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"/>
    </mc:Choice>
  </mc:AlternateContent>
  <bookViews>
    <workbookView xWindow="0" yWindow="0" windowWidth="19200" windowHeight="10695" activeTab="4"/>
  </bookViews>
  <sheets>
    <sheet name="main" sheetId="3" r:id="rId1"/>
    <sheet name="US" sheetId="4" r:id="rId2"/>
    <sheet name="EU" sheetId="1" r:id="rId3"/>
    <sheet name="JP" sheetId="2" r:id="rId4"/>
    <sheet name="RU" sheetId="7" r:id="rId5"/>
    <sheet name="Лист5" sheetId="5" r:id="rId6"/>
    <sheet name="UK" sheetId="6" r:id="rId7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AMO_UniqueIdentifier" hidden="1">"'5e3bba32-d82c-4404-8dd4-395b442a1c0b'"</definedName>
    <definedName name="cdidsA">[1]A!$A$2:$A$10000</definedName>
    <definedName name="cdidsQ">[1]Q!$A$2:$A$10000</definedName>
    <definedName name="dataA">[1]A!#REF!</definedName>
    <definedName name="dataQ">[1]Q!#REF!</definedName>
    <definedName name="datesA">[1]A!#REF!</definedName>
    <definedName name="datesQ">[1]Q!#REF!</definedName>
    <definedName name="GEOG9703">#REF!</definedName>
    <definedName name="JAMESF3">[3]Sheet1!$A$2:$R$570</definedName>
    <definedName name="RevPeriod">[1]Dates!$F$2</definedName>
    <definedName name="Table1Liab">'[4]AF4. Bal Liab'!$A$5:$AI$283</definedName>
    <definedName name="TABLEA">[5]Main!$A$5:$T$885</definedName>
    <definedName name="TABLEC">'[6]F5 Bal sheet Liabilities'!$A$5:$R$812</definedName>
    <definedName name="_xlnm.Print_Area" localSheetId="3">JP!$C$3:$R$71</definedName>
    <definedName name="_xlnm.Print_Area" localSheetId="4">RU!$A$1:$O$29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9" i="6" l="1"/>
  <c r="AV9" i="6"/>
  <c r="AU10" i="6"/>
  <c r="AV10" i="6"/>
  <c r="AU11" i="6"/>
  <c r="AV11" i="6"/>
  <c r="AU12" i="6"/>
  <c r="AV12" i="6"/>
  <c r="AU13" i="6"/>
  <c r="AV13" i="6"/>
  <c r="AU14" i="6"/>
  <c r="AV14" i="6"/>
  <c r="AU15" i="6"/>
  <c r="AV15" i="6"/>
  <c r="AU16" i="6"/>
  <c r="AV16" i="6"/>
  <c r="AU17" i="6"/>
  <c r="AV17" i="6"/>
  <c r="AU18" i="6"/>
  <c r="AV18" i="6"/>
  <c r="AU19" i="6"/>
  <c r="AV19" i="6"/>
  <c r="AU20" i="6"/>
  <c r="AV20" i="6"/>
  <c r="AU21" i="6"/>
  <c r="AV21" i="6"/>
  <c r="AU22" i="6"/>
  <c r="AV22" i="6"/>
  <c r="AU23" i="6"/>
  <c r="AV23" i="6"/>
  <c r="AU24" i="6"/>
  <c r="AV24" i="6"/>
  <c r="AU25" i="6"/>
  <c r="AV25" i="6"/>
  <c r="AU26" i="6"/>
  <c r="AV26" i="6"/>
  <c r="AU27" i="6"/>
  <c r="AV27" i="6"/>
  <c r="AU28" i="6"/>
  <c r="AV28" i="6"/>
  <c r="AU29" i="6"/>
  <c r="AV29" i="6"/>
  <c r="AU30" i="6"/>
  <c r="AV30" i="6"/>
  <c r="AU31" i="6"/>
  <c r="AV31" i="6"/>
  <c r="AV32" i="6"/>
  <c r="AU32" i="6"/>
</calcChain>
</file>

<file path=xl/sharedStrings.xml><?xml version="1.0" encoding="utf-8"?>
<sst xmlns="http://schemas.openxmlformats.org/spreadsheetml/2006/main" count="536" uniqueCount="330">
  <si>
    <t>Non-financial sector</t>
  </si>
  <si>
    <t>Financial assets</t>
  </si>
  <si>
    <t>Currency and deposits</t>
  </si>
  <si>
    <t>Debt securities</t>
  </si>
  <si>
    <t>Loans</t>
  </si>
  <si>
    <t>Shares and other equity</t>
  </si>
  <si>
    <t>Other financial assets</t>
  </si>
  <si>
    <t>Trade credit and advances</t>
  </si>
  <si>
    <t>A</t>
  </si>
  <si>
    <t>L</t>
  </si>
  <si>
    <t>http://sdw.ecb.europa.eu/reports.do?node=10000041</t>
  </si>
  <si>
    <t>(Reference) foreign exchange reserves</t>
  </si>
  <si>
    <t>W</t>
  </si>
  <si>
    <t xml:space="preserve"> Total</t>
  </si>
  <si>
    <t>Z</t>
  </si>
  <si>
    <t xml:space="preserve"> Difference between financial assets and liabilities (Assets and Liabilities)</t>
  </si>
  <si>
    <t>Y</t>
  </si>
  <si>
    <t xml:space="preserve"> Others</t>
  </si>
  <si>
    <t>N</t>
  </si>
  <si>
    <t xml:space="preserve"> Of which: gold and SDRs etc.</t>
  </si>
  <si>
    <t>Ma</t>
  </si>
  <si>
    <t xml:space="preserve"> Other external claims and debts</t>
  </si>
  <si>
    <t>M</t>
  </si>
  <si>
    <t xml:space="preserve"> Outward investment in securities</t>
  </si>
  <si>
    <t xml:space="preserve"> Outward direct investment  </t>
  </si>
  <si>
    <t>K</t>
  </si>
  <si>
    <t xml:space="preserve"> Accounts receivable/payable</t>
  </si>
  <si>
    <t>J</t>
  </si>
  <si>
    <t xml:space="preserve"> Trade credits and foreign trade credits</t>
  </si>
  <si>
    <t>I</t>
  </si>
  <si>
    <t xml:space="preserve"> Deposits money</t>
  </si>
  <si>
    <t>H</t>
  </si>
  <si>
    <t xml:space="preserve"> Employee stock options</t>
    <phoneticPr fontId="0"/>
  </si>
  <si>
    <t>Gc</t>
  </si>
  <si>
    <t xml:space="preserve"> Option-type instruments</t>
  </si>
  <si>
    <t>Gb</t>
  </si>
  <si>
    <t xml:space="preserve"> Forward-type instruments</t>
  </si>
  <si>
    <t>Ga</t>
  </si>
  <si>
    <t xml:space="preserve"> Financial derivatives and employee stock options</t>
    <phoneticPr fontId="0"/>
  </si>
  <si>
    <t>G</t>
  </si>
  <si>
    <t xml:space="preserve"> Provisions for calls under standardized guarantees</t>
    <phoneticPr fontId="0"/>
  </si>
  <si>
    <t>Ff</t>
  </si>
  <si>
    <t xml:space="preserve"> Claims of pension funds on pension managers</t>
    <phoneticPr fontId="0"/>
  </si>
  <si>
    <t>Fe</t>
  </si>
  <si>
    <t xml:space="preserve"> Pension entitlements</t>
    <phoneticPr fontId="0"/>
  </si>
  <si>
    <t>Fd</t>
  </si>
  <si>
    <t xml:space="preserve"> Annuity entitlements</t>
    <phoneticPr fontId="0"/>
  </si>
  <si>
    <t>Fc</t>
  </si>
  <si>
    <t xml:space="preserve"> Life insurance reserves</t>
    <phoneticPr fontId="0"/>
  </si>
  <si>
    <t>Fb</t>
  </si>
  <si>
    <t xml:space="preserve"> Non-life insurance technical reserves</t>
    <phoneticPr fontId="0"/>
  </si>
  <si>
    <t>Fa</t>
  </si>
  <si>
    <t xml:space="preserve"> Insurance, pension and standardized guarantees</t>
    <phoneticPr fontId="0"/>
  </si>
  <si>
    <t>F</t>
  </si>
  <si>
    <t xml:space="preserve"> Investment trust beneficiary certificates</t>
    <phoneticPr fontId="0"/>
  </si>
  <si>
    <t>Eb</t>
  </si>
  <si>
    <t xml:space="preserve"> Other equity</t>
    <phoneticPr fontId="0"/>
  </si>
  <si>
    <t>Eac</t>
  </si>
  <si>
    <t xml:space="preserve"> Unlisted shares</t>
    <phoneticPr fontId="0"/>
  </si>
  <si>
    <t>Eab</t>
  </si>
  <si>
    <t xml:space="preserve"> Listed shares</t>
    <phoneticPr fontId="0"/>
  </si>
  <si>
    <t>Eaa</t>
  </si>
  <si>
    <t xml:space="preserve"> Equity</t>
    <phoneticPr fontId="0"/>
  </si>
  <si>
    <t>Ea</t>
  </si>
  <si>
    <t xml:space="preserve"> Equity and investment fund shares</t>
    <phoneticPr fontId="0"/>
  </si>
  <si>
    <t>E</t>
  </si>
  <si>
    <t xml:space="preserve"> Structured-financing instruments</t>
  </si>
  <si>
    <t>Dj</t>
  </si>
  <si>
    <t xml:space="preserve"> Trust beneficiary rights</t>
  </si>
  <si>
    <t>Di</t>
  </si>
  <si>
    <t xml:space="preserve"> Commercial paper</t>
    <phoneticPr fontId="0"/>
  </si>
  <si>
    <t>Dh</t>
  </si>
  <si>
    <t xml:space="preserve"> External securities issued by residents</t>
  </si>
  <si>
    <t>Dg</t>
  </si>
  <si>
    <t xml:space="preserve"> Industrial securities</t>
  </si>
  <si>
    <t>Df</t>
  </si>
  <si>
    <t xml:space="preserve"> Bank debentures</t>
  </si>
  <si>
    <t>De</t>
  </si>
  <si>
    <t xml:space="preserve"> Public corporation securities</t>
  </si>
  <si>
    <t>Dd</t>
  </si>
  <si>
    <t xml:space="preserve"> Local government securities</t>
  </si>
  <si>
    <t>Dc</t>
  </si>
  <si>
    <t xml:space="preserve"> Central government securities and FILP bonds</t>
  </si>
  <si>
    <t>Db</t>
  </si>
  <si>
    <t xml:space="preserve"> Treasury discount bills</t>
    <phoneticPr fontId="0"/>
  </si>
  <si>
    <t>Da</t>
  </si>
  <si>
    <t xml:space="preserve"> Debt securities</t>
    <phoneticPr fontId="0"/>
  </si>
  <si>
    <t>D</t>
  </si>
  <si>
    <t xml:space="preserve"> Repurchase agreements and securities lending transactions</t>
    <phoneticPr fontId="0"/>
  </si>
  <si>
    <t>Cg</t>
  </si>
  <si>
    <t xml:space="preserve"> Installment credit (not included in consumer credit)</t>
    <phoneticPr fontId="0"/>
  </si>
  <si>
    <t>Cf</t>
  </si>
  <si>
    <t xml:space="preserve"> Loans by the nonfinancial sector</t>
  </si>
  <si>
    <t>Ce</t>
  </si>
  <si>
    <t xml:space="preserve"> Of which: housing loans</t>
  </si>
  <si>
    <t>Cda</t>
  </si>
  <si>
    <t xml:space="preserve"> Loans by public financial institutions</t>
  </si>
  <si>
    <t>Cd</t>
  </si>
  <si>
    <t xml:space="preserve"> Loans to companies and governments</t>
  </si>
  <si>
    <t>Ccc</t>
  </si>
  <si>
    <t xml:space="preserve"> Consumer credit</t>
  </si>
  <si>
    <t>Ccb</t>
  </si>
  <si>
    <t xml:space="preserve"> Housing loans</t>
  </si>
  <si>
    <t>Cca</t>
  </si>
  <si>
    <t xml:space="preserve"> Loans by private financial institutions</t>
  </si>
  <si>
    <t>Cc</t>
  </si>
  <si>
    <t xml:space="preserve"> Call loans and bills</t>
    <phoneticPr fontId="0"/>
  </si>
  <si>
    <t>Cb</t>
  </si>
  <si>
    <t xml:space="preserve"> Bank of Japan loans</t>
  </si>
  <si>
    <t>Ca</t>
  </si>
  <si>
    <t xml:space="preserve"> Loans </t>
  </si>
  <si>
    <t>C</t>
  </si>
  <si>
    <t xml:space="preserve"> Deposits with the Fiscal Loan Fund</t>
  </si>
  <si>
    <t>B</t>
  </si>
  <si>
    <t xml:space="preserve"> Foreign currency deposits</t>
  </si>
  <si>
    <t>Ag</t>
  </si>
  <si>
    <t xml:space="preserve"> Certificates of deposits</t>
  </si>
  <si>
    <t>Af</t>
  </si>
  <si>
    <t xml:space="preserve"> Time and savings deposits</t>
    <phoneticPr fontId="0"/>
  </si>
  <si>
    <t>Ae</t>
  </si>
  <si>
    <t xml:space="preserve"> Transferable deposits</t>
  </si>
  <si>
    <t>Ad</t>
  </si>
  <si>
    <t xml:space="preserve"> Government deposits</t>
  </si>
  <si>
    <t>Ac</t>
  </si>
  <si>
    <t xml:space="preserve"> Deposits with the Bank of Japan</t>
  </si>
  <si>
    <t>Ab</t>
  </si>
  <si>
    <t xml:space="preserve"> Currency</t>
  </si>
  <si>
    <t>Aa</t>
  </si>
  <si>
    <t xml:space="preserve"> Currency and deposits</t>
  </si>
  <si>
    <t>Liabilities</t>
  </si>
  <si>
    <t>Assets</t>
  </si>
  <si>
    <t xml:space="preserve"> corporations</t>
    <phoneticPr fontId="0"/>
  </si>
  <si>
    <t xml:space="preserve"> corporations</t>
    <phoneticPr fontId="11"/>
  </si>
  <si>
    <t xml:space="preserve"> Central government</t>
  </si>
  <si>
    <t xml:space="preserve"> Public nonfinancial</t>
    <phoneticPr fontId="11"/>
  </si>
  <si>
    <t xml:space="preserve"> Private nonfinancial</t>
    <phoneticPr fontId="11"/>
  </si>
  <si>
    <t xml:space="preserve"> General government</t>
  </si>
  <si>
    <t xml:space="preserve"> Nonfinancial corporations</t>
    <phoneticPr fontId="0"/>
  </si>
  <si>
    <t xml:space="preserve"> Financial institutions</t>
  </si>
  <si>
    <t>End of March 2019</t>
    <phoneticPr fontId="0"/>
  </si>
  <si>
    <t>(1)All Sectors</t>
  </si>
  <si>
    <t>2.Financial Assets and Liabilities</t>
  </si>
  <si>
    <t>G124E4440</t>
  </si>
  <si>
    <t>EU</t>
  </si>
  <si>
    <t>5-15 баллов</t>
  </si>
  <si>
    <t>EU, mEUR, balance sheet items</t>
  </si>
  <si>
    <t>USD</t>
  </si>
  <si>
    <t>JPY</t>
  </si>
  <si>
    <t>РФ</t>
  </si>
  <si>
    <t>https://www.cbr.ru/statistics/macro_itm/fafbs/</t>
  </si>
  <si>
    <t>US</t>
  </si>
  <si>
    <t>RUR</t>
  </si>
  <si>
    <t>Курс евро, конец 2019 года</t>
  </si>
  <si>
    <t>https://www.federalreserve.gov/releases/z1/default.htm</t>
  </si>
  <si>
    <t>Определите объемы корпоративных кредитов нефиансовому сектору в США, Еврозоне, Японии и России. Сравните эти цифры по странам.</t>
  </si>
  <si>
    <t>Что в страновой статистике Flow of funds вы считаете наиболее полезным для анализа банковского корпоративного кредитования? Приведите примеры по странам. Каких данных вам не хватает?</t>
  </si>
  <si>
    <t xml:space="preserve">Выберите временные ряды, относящиеся к корпоративному кредитованию. Какие изменения вы видите. Что могло объяснять эти изменения?  </t>
  </si>
  <si>
    <t>JP</t>
  </si>
  <si>
    <t>https://www.boj.or.jp/en/statistics/sj/index.htm/</t>
  </si>
  <si>
    <t>Оценка:</t>
  </si>
  <si>
    <t>Домашнее задание</t>
  </si>
  <si>
    <t>Table 3</t>
  </si>
  <si>
    <t xml:space="preserve">Non-financial corporations, current prices (£million at end year) </t>
  </si>
  <si>
    <t>Non-financial assets</t>
  </si>
  <si>
    <t>Financial assets and liabilities</t>
  </si>
  <si>
    <t>Net worth</t>
  </si>
  <si>
    <t>Produced non-financial assets</t>
  </si>
  <si>
    <t>Non-produced non-financial assets</t>
  </si>
  <si>
    <t>Total non-financial assets</t>
  </si>
  <si>
    <t>Financial liabilities</t>
  </si>
  <si>
    <t>Financial net worth</t>
  </si>
  <si>
    <t>AN.11 Fixed assets</t>
  </si>
  <si>
    <t>Inventories</t>
  </si>
  <si>
    <t>Total produced non-financial assets</t>
  </si>
  <si>
    <t>AN.21 Natural resources</t>
  </si>
  <si>
    <t>Total non-produced non-financial assets</t>
  </si>
  <si>
    <t>Equity and investment fund shares/units</t>
  </si>
  <si>
    <t>Insurance, pension and standardised guarantee schemes</t>
  </si>
  <si>
    <t>Financial derivatives and employee stock options</t>
  </si>
  <si>
    <t>Other accounts receivable/payable</t>
  </si>
  <si>
    <t>Total financial assets</t>
  </si>
  <si>
    <t>Total financial liabilities</t>
  </si>
  <si>
    <r>
      <t>Dwellings</t>
    </r>
    <r>
      <rPr>
        <vertAlign val="superscript"/>
        <sz val="10"/>
        <rFont val="Arial"/>
        <family val="2"/>
      </rPr>
      <t>1</t>
    </r>
  </si>
  <si>
    <r>
      <t>AN.112 Other buildings and structures</t>
    </r>
    <r>
      <rPr>
        <vertAlign val="superscript"/>
        <sz val="10"/>
        <rFont val="Arial"/>
        <family val="2"/>
      </rPr>
      <t>1</t>
    </r>
  </si>
  <si>
    <t>AN.113 Machinery and equipment</t>
  </si>
  <si>
    <r>
      <t>Cultivated biological resources</t>
    </r>
    <r>
      <rPr>
        <vertAlign val="superscript"/>
        <sz val="10"/>
        <rFont val="Arial"/>
        <family val="2"/>
      </rPr>
      <t>1</t>
    </r>
  </si>
  <si>
    <t>AN.117 Intellectual property products</t>
  </si>
  <si>
    <r>
      <t>Buildings other than dwellings</t>
    </r>
    <r>
      <rPr>
        <vertAlign val="superscript"/>
        <sz val="10"/>
        <rFont val="Arial"/>
        <family val="2"/>
      </rPr>
      <t>1</t>
    </r>
  </si>
  <si>
    <r>
      <t>Other structures</t>
    </r>
    <r>
      <rPr>
        <vertAlign val="superscript"/>
        <sz val="10"/>
        <rFont val="Arial"/>
        <family val="2"/>
      </rPr>
      <t>1</t>
    </r>
  </si>
  <si>
    <t>Land improvements</t>
  </si>
  <si>
    <t>Total</t>
  </si>
  <si>
    <t>Transport equipment</t>
  </si>
  <si>
    <t>ICT equipment</t>
  </si>
  <si>
    <t>Other machinery and equipment</t>
  </si>
  <si>
    <t>Research and development</t>
  </si>
  <si>
    <t>Mineral exploration and evaluation</t>
  </si>
  <si>
    <t>Computer software and databases</t>
  </si>
  <si>
    <t>Entertainment, literary or artistic originals</t>
  </si>
  <si>
    <t>Land</t>
  </si>
  <si>
    <t>AN.111</t>
  </si>
  <si>
    <t>AN.1121</t>
  </si>
  <si>
    <t>AN.1122</t>
  </si>
  <si>
    <t>AN.1123</t>
  </si>
  <si>
    <t>AN.112</t>
  </si>
  <si>
    <t>AN.1131</t>
  </si>
  <si>
    <t>AN.1132</t>
  </si>
  <si>
    <t>AN.1139</t>
  </si>
  <si>
    <t>AN.113</t>
  </si>
  <si>
    <t>AN.115</t>
  </si>
  <si>
    <t>AN.1171</t>
  </si>
  <si>
    <t>AN.1172</t>
  </si>
  <si>
    <t>AN.1173</t>
  </si>
  <si>
    <t>AN.1174</t>
  </si>
  <si>
    <t>AN.117</t>
  </si>
  <si>
    <t>AN.11</t>
  </si>
  <si>
    <t>AN.12</t>
  </si>
  <si>
    <t>AN.1</t>
  </si>
  <si>
    <t>AN.211</t>
  </si>
  <si>
    <t>AN.21</t>
  </si>
  <si>
    <t>AN.2</t>
  </si>
  <si>
    <t>AN</t>
  </si>
  <si>
    <t xml:space="preserve"> AF.2</t>
  </si>
  <si>
    <t xml:space="preserve"> AF.3</t>
  </si>
  <si>
    <t xml:space="preserve"> AF.4</t>
  </si>
  <si>
    <t xml:space="preserve"> AF.5</t>
  </si>
  <si>
    <t xml:space="preserve"> AF.6</t>
  </si>
  <si>
    <t xml:space="preserve"> AF.7</t>
  </si>
  <si>
    <t xml:space="preserve"> AF.8</t>
  </si>
  <si>
    <t>AF.A</t>
  </si>
  <si>
    <t>AF.L</t>
  </si>
  <si>
    <t>BF.90</t>
  </si>
  <si>
    <t>B.90</t>
  </si>
  <si>
    <t>E46D</t>
  </si>
  <si>
    <t>E47L</t>
  </si>
  <si>
    <t>E498</t>
  </si>
  <si>
    <t>EDNV</t>
  </si>
  <si>
    <t>E46Z</t>
  </si>
  <si>
    <t>E49U</t>
  </si>
  <si>
    <t>MU7X</t>
  </si>
  <si>
    <t>CGUX</t>
  </si>
  <si>
    <t>NG2G</t>
  </si>
  <si>
    <t>E4AM</t>
  </si>
  <si>
    <t>MHQ9</t>
  </si>
  <si>
    <t>MHT6</t>
  </si>
  <si>
    <t>MHS4</t>
  </si>
  <si>
    <t>MHU7</t>
  </si>
  <si>
    <t>NG2H</t>
  </si>
  <si>
    <t>NG2D</t>
  </si>
  <si>
    <t>CGUZ</t>
  </si>
  <si>
    <t>NG2C</t>
  </si>
  <si>
    <t>E43B</t>
  </si>
  <si>
    <t>L683</t>
  </si>
  <si>
    <t>L684</t>
  </si>
  <si>
    <t>NG2I</t>
  </si>
  <si>
    <t>NNZF</t>
  </si>
  <si>
    <t>NNZO</t>
  </si>
  <si>
    <t>NOME</t>
  </si>
  <si>
    <t>NOMW</t>
  </si>
  <si>
    <t>NPYN</t>
  </si>
  <si>
    <t>MMU6</t>
  </si>
  <si>
    <t>NONQ</t>
  </si>
  <si>
    <t>NNZB</t>
  </si>
  <si>
    <t>NONX</t>
  </si>
  <si>
    <t>NOOG</t>
  </si>
  <si>
    <t>NOPI</t>
  </si>
  <si>
    <t>NOQA</t>
  </si>
  <si>
    <t>NPYO</t>
  </si>
  <si>
    <t>MMX2</t>
  </si>
  <si>
    <t>NOQU</t>
  </si>
  <si>
    <t>NONT</t>
  </si>
  <si>
    <t>NYOM</t>
  </si>
  <si>
    <t>CGRV</t>
  </si>
  <si>
    <t>Notes</t>
  </si>
  <si>
    <t xml:space="preserve"> Excludes the value of the land underneath the assets.</t>
  </si>
  <si>
    <t>Финансовые операции по инструментам и секторам</t>
  </si>
  <si>
    <t>Год: 2018</t>
  </si>
  <si>
    <t>Млн руб.</t>
  </si>
  <si>
    <t>Финансовые корпорации</t>
  </si>
  <si>
    <t>Государственное управление</t>
  </si>
  <si>
    <t>Нефинансовые корпорации</t>
  </si>
  <si>
    <t>Домашние хозяйства и НКООДХ</t>
  </si>
  <si>
    <t>Всего по внутренней экономике</t>
  </si>
  <si>
    <t>Остальной мир</t>
  </si>
  <si>
    <t>Всего</t>
  </si>
  <si>
    <t>Банковская система</t>
  </si>
  <si>
    <t>Инвестиционные фонды</t>
  </si>
  <si>
    <t>Другие финансовые организации</t>
  </si>
  <si>
    <t>Страховщики</t>
  </si>
  <si>
    <t>Негосударственные пенсионные фонды</t>
  </si>
  <si>
    <t>S12</t>
  </si>
  <si>
    <t>S121+S122</t>
  </si>
  <si>
    <t>S124</t>
  </si>
  <si>
    <t>S125</t>
  </si>
  <si>
    <t>S128</t>
  </si>
  <si>
    <t>S129</t>
  </si>
  <si>
    <t>S13</t>
  </si>
  <si>
    <t>S11</t>
  </si>
  <si>
    <t>S14+S15</t>
  </si>
  <si>
    <t>S1</t>
  </si>
  <si>
    <t>S2</t>
  </si>
  <si>
    <t>Финансовые активы</t>
  </si>
  <si>
    <t>F.1</t>
  </si>
  <si>
    <t>Монетарное золото и специальные права заимствования</t>
  </si>
  <si>
    <t>F.2</t>
  </si>
  <si>
    <t>Наличная валюта и депозиты</t>
  </si>
  <si>
    <t>F.3</t>
  </si>
  <si>
    <t>Долговые ценные бумаги</t>
  </si>
  <si>
    <t>F.4</t>
  </si>
  <si>
    <t>Кредиты и займы</t>
  </si>
  <si>
    <t>F.5</t>
  </si>
  <si>
    <t>Акции и прочие формы участия в капитале</t>
  </si>
  <si>
    <t>F.6</t>
  </si>
  <si>
    <t>Страховые и пенсионные резервы</t>
  </si>
  <si>
    <t>F.8</t>
  </si>
  <si>
    <t>Дебиторская задолженность</t>
  </si>
  <si>
    <t>Обязательства</t>
  </si>
  <si>
    <t>Кредиторская задолженность</t>
  </si>
  <si>
    <t>Чистое кредитование (+), чистое  заимствование (-)</t>
  </si>
  <si>
    <t>Дата последнего обновления: 30 декабря 2019 г.</t>
  </si>
  <si>
    <t>Баланс финансовых активов и обязательств</t>
  </si>
  <si>
    <t>AF.1</t>
  </si>
  <si>
    <t>AF.2</t>
  </si>
  <si>
    <t>AF.3</t>
  </si>
  <si>
    <t>AF.4</t>
  </si>
  <si>
    <t>AF.5</t>
  </si>
  <si>
    <t>AF.6</t>
  </si>
  <si>
    <t>AF.8</t>
  </si>
  <si>
    <t>Финансовые активы минус Обязательства</t>
  </si>
  <si>
    <t>Таблицы «от-кого-к-кому» составляются на неконсолидированной основе, что подразумевает отсутствие взаимного погашения операций с активами и корреспондирующих с ними операций с обязательствами внутри одного институционального сектора.</t>
  </si>
  <si>
    <t>https://www.cbr.ru/statistics/macro_itm/fafbs/methodological_commentary-tables/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</si>
</sst>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9" formatCode="_-* #,##0.00_р_._-;\-* #,##0.00_р_._-;_-* &quot;-&quot;??_р_._-;_-@_-"/>
    <numFmt numFmtId="170" formatCode="_-* #.##0_р_._-;\-* #.##0_р_._-;_-* &quot;-&quot;??_р_._-;_-@_-"/>
  </numFmts>
  <fonts count="2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ＭＳ Ｐゴシック"/>
      <family val="3"/>
      <charset val="128"/>
    </font>
    <font>
      <sz val="11"/>
      <name val="Times New Roman"/>
      <family val="1"/>
    </font>
    <font>
      <sz val="13"/>
      <name val="Times New Roman"/>
      <family val="1"/>
    </font>
    <font>
      <sz val="11"/>
      <name val="明朝"/>
      <family val="1"/>
      <charset val="128"/>
    </font>
    <font>
      <sz val="12"/>
      <name val="Times New Roman"/>
      <family val="1"/>
    </font>
    <font>
      <sz val="12"/>
      <color indexed="63"/>
      <name val="Times New Roman"/>
      <family val="1"/>
    </font>
    <font>
      <sz val="14"/>
      <name val="Times New Roman"/>
      <family val="1"/>
    </font>
    <font>
      <sz val="22"/>
      <name val="Times New Roman"/>
      <family val="1"/>
    </font>
    <font>
      <sz val="18"/>
      <name val="Times New Roman"/>
      <family val="1"/>
    </font>
    <font>
      <b/>
      <sz val="11"/>
      <name val="ＭＳ 明朝"/>
      <family val="1"/>
      <charset val="128"/>
    </font>
    <font>
      <b/>
      <sz val="11"/>
      <name val="Times New Roman"/>
      <family val="1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strike/>
      <sz val="10"/>
      <name val="Arial"/>
      <family val="2"/>
    </font>
    <font>
      <sz val="10"/>
      <color theme="8" tint="-0.249977111117893"/>
      <name val="Arial"/>
      <family val="2"/>
    </font>
    <font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 Cyr"/>
      <charset val="204"/>
    </font>
    <font>
      <sz val="1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E4EFF8"/>
        <bgColor indexed="64"/>
      </patternFill>
    </fill>
    <fill>
      <patternFill patternType="solid">
        <fgColor rgb="FFEDF3F9"/>
        <bgColor indexed="64"/>
      </patternFill>
    </fill>
    <fill>
      <patternFill patternType="solid">
        <fgColor theme="7" tint="0.39997558519241921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4" tint="-0.249977111117893"/>
      </left>
      <right/>
      <top/>
      <bottom/>
      <diagonal/>
    </border>
    <border>
      <left/>
      <right/>
      <top/>
      <bottom style="medium">
        <color theme="4" tint="-0.249977111117893"/>
      </bottom>
      <diagonal/>
    </border>
    <border>
      <left style="thin">
        <color indexed="64"/>
      </left>
      <right/>
      <top style="medium">
        <color theme="4" tint="-0.249977111117893"/>
      </top>
      <bottom style="thin">
        <color indexed="64"/>
      </bottom>
      <diagonal/>
    </border>
    <border>
      <left/>
      <right/>
      <top style="medium">
        <color theme="4" tint="-0.24997711111789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4" tint="-0.249977111117893"/>
      </top>
      <bottom/>
      <diagonal/>
    </border>
    <border>
      <left style="thin">
        <color indexed="64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theme="4" tint="-0.249977111117893"/>
      </bottom>
      <diagonal/>
    </border>
    <border>
      <left style="thin">
        <color indexed="64"/>
      </left>
      <right/>
      <top style="thin">
        <color indexed="64"/>
      </top>
      <bottom style="medium">
        <color theme="4" tint="-0.249977111117893"/>
      </bottom>
      <diagonal/>
    </border>
    <border>
      <left/>
      <right/>
      <top style="thin">
        <color indexed="64"/>
      </top>
      <bottom style="medium">
        <color theme="4" tint="-0.249977111117893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-0.249977111117893"/>
      </bottom>
      <diagonal/>
    </border>
    <border>
      <left style="thin">
        <color indexed="64"/>
      </left>
      <right style="thin">
        <color indexed="64"/>
      </right>
      <top/>
      <bottom style="medium">
        <color theme="4" tint="-0.249977111117893"/>
      </bottom>
      <diagonal/>
    </border>
  </borders>
  <cellStyleXfs count="8">
    <xf numFmtId="0" fontId="0" fillId="0" borderId="0"/>
    <xf numFmtId="0" fontId="3" fillId="0" borderId="0"/>
    <xf numFmtId="38" fontId="6" fillId="0" borderId="0" applyFont="0" applyFill="0" applyBorder="0" applyAlignment="0" applyProtection="0"/>
    <xf numFmtId="0" fontId="6" fillId="0" borderId="0"/>
    <xf numFmtId="0" fontId="14" fillId="0" borderId="0"/>
    <xf numFmtId="0" fontId="19" fillId="0" borderId="0"/>
    <xf numFmtId="169" fontId="1" fillId="0" borderId="0" applyFont="0" applyFill="0" applyBorder="0" applyAlignment="0" applyProtection="0"/>
    <xf numFmtId="0" fontId="26" fillId="0" borderId="0"/>
  </cellStyleXfs>
  <cellXfs count="32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indent="1"/>
    </xf>
    <xf numFmtId="0" fontId="2" fillId="2" borderId="0" xfId="0" applyFont="1" applyFill="1"/>
    <xf numFmtId="0" fontId="2" fillId="2" borderId="1" xfId="0" applyFont="1" applyFill="1" applyBorder="1"/>
    <xf numFmtId="0" fontId="0" fillId="2" borderId="1" xfId="0" applyFill="1" applyBorder="1"/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ont="1" applyFill="1"/>
    <xf numFmtId="0" fontId="0" fillId="4" borderId="0" xfId="0" applyFont="1" applyFill="1" applyAlignment="1">
      <alignment horizontal="left" vertical="center" indent="1"/>
    </xf>
    <xf numFmtId="0" fontId="4" fillId="0" borderId="0" xfId="1" applyFont="1"/>
    <xf numFmtId="0" fontId="4" fillId="3" borderId="0" xfId="1" applyFont="1" applyFill="1"/>
    <xf numFmtId="0" fontId="4" fillId="0" borderId="0" xfId="1" applyFont="1" applyAlignment="1">
      <alignment horizontal="center"/>
    </xf>
    <xf numFmtId="0" fontId="5" fillId="0" borderId="0" xfId="1" applyFont="1"/>
    <xf numFmtId="0" fontId="5" fillId="3" borderId="0" xfId="1" applyFont="1" applyFill="1"/>
    <xf numFmtId="38" fontId="5" fillId="0" borderId="0" xfId="2" applyFont="1" applyBorder="1" applyAlignment="1">
      <alignment horizontal="right" vertical="center"/>
    </xf>
    <xf numFmtId="38" fontId="4" fillId="0" borderId="0" xfId="2" applyFont="1" applyBorder="1" applyAlignment="1">
      <alignment horizontal="center" vertical="center"/>
    </xf>
    <xf numFmtId="38" fontId="7" fillId="0" borderId="0" xfId="2" applyFont="1" applyBorder="1" applyAlignment="1">
      <alignment horizontal="left" vertical="center"/>
    </xf>
    <xf numFmtId="38" fontId="7" fillId="0" borderId="0" xfId="2" applyFont="1" applyBorder="1" applyAlignment="1">
      <alignment horizontal="center" vertical="center"/>
    </xf>
    <xf numFmtId="0" fontId="4" fillId="0" borderId="0" xfId="1" applyFont="1" applyAlignment="1">
      <alignment vertical="center"/>
    </xf>
    <xf numFmtId="3" fontId="5" fillId="0" borderId="2" xfId="1" quotePrefix="1" applyNumberFormat="1" applyFont="1" applyFill="1" applyBorder="1" applyAlignment="1">
      <alignment horizontal="right" vertical="center"/>
    </xf>
    <xf numFmtId="3" fontId="5" fillId="0" borderId="3" xfId="1" quotePrefix="1" applyNumberFormat="1" applyFont="1" applyFill="1" applyBorder="1" applyAlignment="1">
      <alignment horizontal="right" vertical="center"/>
    </xf>
    <xf numFmtId="3" fontId="5" fillId="3" borderId="2" xfId="1" quotePrefix="1" applyNumberFormat="1" applyFont="1" applyFill="1" applyBorder="1" applyAlignment="1">
      <alignment horizontal="right" vertical="center"/>
    </xf>
    <xf numFmtId="3" fontId="5" fillId="3" borderId="3" xfId="1" quotePrefix="1" applyNumberFormat="1" applyFont="1" applyFill="1" applyBorder="1" applyAlignment="1">
      <alignment horizontal="right" vertical="center"/>
    </xf>
    <xf numFmtId="38" fontId="7" fillId="0" borderId="4" xfId="2" applyFont="1" applyFill="1" applyBorder="1" applyAlignment="1">
      <alignment vertical="center"/>
    </xf>
    <xf numFmtId="38" fontId="7" fillId="0" borderId="5" xfId="2" applyFont="1" applyBorder="1" applyAlignment="1">
      <alignment vertical="center"/>
    </xf>
    <xf numFmtId="38" fontId="7" fillId="0" borderId="6" xfId="2" applyFont="1" applyBorder="1" applyAlignment="1">
      <alignment vertical="center"/>
    </xf>
    <xf numFmtId="38" fontId="7" fillId="0" borderId="7" xfId="2" applyFont="1" applyBorder="1" applyAlignment="1">
      <alignment horizontal="center" vertical="center"/>
    </xf>
    <xf numFmtId="3" fontId="5" fillId="0" borderId="8" xfId="1" quotePrefix="1" applyNumberFormat="1" applyFont="1" applyFill="1" applyBorder="1" applyAlignment="1">
      <alignment horizontal="right" vertical="center"/>
    </xf>
    <xf numFmtId="3" fontId="5" fillId="0" borderId="9" xfId="1" quotePrefix="1" applyNumberFormat="1" applyFont="1" applyFill="1" applyBorder="1" applyAlignment="1">
      <alignment horizontal="right" vertical="center"/>
    </xf>
    <xf numFmtId="3" fontId="5" fillId="3" borderId="8" xfId="1" quotePrefix="1" applyNumberFormat="1" applyFont="1" applyFill="1" applyBorder="1" applyAlignment="1">
      <alignment horizontal="right" vertical="center"/>
    </xf>
    <xf numFmtId="3" fontId="5" fillId="3" borderId="9" xfId="1" quotePrefix="1" applyNumberFormat="1" applyFont="1" applyFill="1" applyBorder="1" applyAlignment="1">
      <alignment horizontal="right" vertical="center"/>
    </xf>
    <xf numFmtId="0" fontId="4" fillId="0" borderId="10" xfId="3" applyFont="1" applyBorder="1" applyAlignment="1">
      <alignment vertical="center" shrinkToFit="1"/>
    </xf>
    <xf numFmtId="0" fontId="4" fillId="0" borderId="11" xfId="3" applyFont="1" applyBorder="1" applyAlignment="1">
      <alignment vertical="center" shrinkToFit="1"/>
    </xf>
    <xf numFmtId="38" fontId="7" fillId="0" borderId="12" xfId="2" applyFont="1" applyBorder="1" applyAlignment="1">
      <alignment vertical="center" shrinkToFit="1"/>
    </xf>
    <xf numFmtId="38" fontId="7" fillId="0" borderId="13" xfId="2" applyFont="1" applyBorder="1" applyAlignment="1">
      <alignment horizontal="center" vertical="center"/>
    </xf>
    <xf numFmtId="3" fontId="5" fillId="0" borderId="14" xfId="1" quotePrefix="1" applyNumberFormat="1" applyFont="1" applyFill="1" applyBorder="1" applyAlignment="1">
      <alignment horizontal="right" vertical="center"/>
    </xf>
    <xf numFmtId="3" fontId="5" fillId="0" borderId="15" xfId="1" quotePrefix="1" applyNumberFormat="1" applyFont="1" applyFill="1" applyBorder="1" applyAlignment="1">
      <alignment horizontal="right" vertical="center"/>
    </xf>
    <xf numFmtId="3" fontId="5" fillId="3" borderId="14" xfId="1" quotePrefix="1" applyNumberFormat="1" applyFont="1" applyFill="1" applyBorder="1" applyAlignment="1">
      <alignment horizontal="right" vertical="center"/>
    </xf>
    <xf numFmtId="3" fontId="5" fillId="3" borderId="15" xfId="1" quotePrefix="1" applyNumberFormat="1" applyFont="1" applyFill="1" applyBorder="1" applyAlignment="1">
      <alignment horizontal="right" vertical="center"/>
    </xf>
    <xf numFmtId="38" fontId="7" fillId="0" borderId="16" xfId="2" applyFont="1" applyFill="1" applyBorder="1" applyAlignment="1">
      <alignment vertical="center"/>
    </xf>
    <xf numFmtId="38" fontId="7" fillId="0" borderId="5" xfId="2" quotePrefix="1" applyFont="1" applyBorder="1" applyAlignment="1">
      <alignment horizontal="left" vertical="center"/>
    </xf>
    <xf numFmtId="38" fontId="7" fillId="0" borderId="6" xfId="2" applyFont="1" applyBorder="1" applyAlignment="1">
      <alignment horizontal="left" vertical="center"/>
    </xf>
    <xf numFmtId="3" fontId="5" fillId="0" borderId="17" xfId="1" quotePrefix="1" applyNumberFormat="1" applyFont="1" applyFill="1" applyBorder="1" applyAlignment="1">
      <alignment horizontal="right" vertical="center"/>
    </xf>
    <xf numFmtId="3" fontId="5" fillId="0" borderId="18" xfId="1" quotePrefix="1" applyNumberFormat="1" applyFont="1" applyFill="1" applyBorder="1" applyAlignment="1">
      <alignment horizontal="right" vertical="center"/>
    </xf>
    <xf numFmtId="3" fontId="5" fillId="3" borderId="17" xfId="1" quotePrefix="1" applyNumberFormat="1" applyFont="1" applyFill="1" applyBorder="1" applyAlignment="1">
      <alignment horizontal="right" vertical="center"/>
    </xf>
    <xf numFmtId="3" fontId="5" fillId="3" borderId="18" xfId="1" quotePrefix="1" applyNumberFormat="1" applyFont="1" applyFill="1" applyBorder="1" applyAlignment="1">
      <alignment horizontal="right" vertical="center"/>
    </xf>
    <xf numFmtId="38" fontId="7" fillId="0" borderId="19" xfId="2" applyFont="1" applyFill="1" applyBorder="1" applyAlignment="1">
      <alignment vertical="center"/>
    </xf>
    <xf numFmtId="38" fontId="7" fillId="0" borderId="20" xfId="2" quotePrefix="1" applyFont="1" applyBorder="1" applyAlignment="1">
      <alignment horizontal="left" vertical="center"/>
    </xf>
    <xf numFmtId="38" fontId="7" fillId="0" borderId="13" xfId="2" applyFont="1" applyBorder="1" applyAlignment="1">
      <alignment vertical="center"/>
    </xf>
    <xf numFmtId="38" fontId="7" fillId="0" borderId="1" xfId="2" applyFont="1" applyBorder="1" applyAlignment="1">
      <alignment vertical="center"/>
    </xf>
    <xf numFmtId="38" fontId="7" fillId="0" borderId="21" xfId="2" quotePrefix="1" applyFont="1" applyBorder="1" applyAlignment="1">
      <alignment horizontal="left" vertical="center"/>
    </xf>
    <xf numFmtId="38" fontId="7" fillId="0" borderId="22" xfId="2" applyFont="1" applyFill="1" applyBorder="1" applyAlignment="1">
      <alignment vertical="center"/>
    </xf>
    <xf numFmtId="38" fontId="7" fillId="0" borderId="23" xfId="2" applyFont="1" applyBorder="1" applyAlignment="1">
      <alignment vertical="center"/>
    </xf>
    <xf numFmtId="38" fontId="7" fillId="0" borderId="21" xfId="2" applyFont="1" applyBorder="1" applyAlignment="1">
      <alignment vertical="center"/>
    </xf>
    <xf numFmtId="38" fontId="7" fillId="0" borderId="23" xfId="2" applyFont="1" applyBorder="1" applyAlignment="1">
      <alignment horizontal="left" vertical="center"/>
    </xf>
    <xf numFmtId="38" fontId="7" fillId="0" borderId="13" xfId="2" applyFont="1" applyBorder="1" applyAlignment="1">
      <alignment horizontal="left" vertical="center"/>
    </xf>
    <xf numFmtId="3" fontId="5" fillId="0" borderId="24" xfId="1" quotePrefix="1" applyNumberFormat="1" applyFont="1" applyFill="1" applyBorder="1" applyAlignment="1">
      <alignment horizontal="right" vertical="center"/>
    </xf>
    <xf numFmtId="3" fontId="5" fillId="3" borderId="24" xfId="1" quotePrefix="1" applyNumberFormat="1" applyFont="1" applyFill="1" applyBorder="1" applyAlignment="1">
      <alignment horizontal="right" vertical="center"/>
    </xf>
    <xf numFmtId="0" fontId="7" fillId="0" borderId="4" xfId="3" applyFont="1" applyBorder="1" applyAlignment="1">
      <alignment vertical="center"/>
    </xf>
    <xf numFmtId="38" fontId="7" fillId="0" borderId="25" xfId="2" applyFont="1" applyFill="1" applyBorder="1" applyAlignment="1">
      <alignment vertical="center"/>
    </xf>
    <xf numFmtId="38" fontId="7" fillId="0" borderId="7" xfId="2" applyFont="1" applyBorder="1" applyAlignment="1">
      <alignment vertical="center"/>
    </xf>
    <xf numFmtId="3" fontId="5" fillId="0" borderId="26" xfId="1" quotePrefix="1" applyNumberFormat="1" applyFont="1" applyFill="1" applyBorder="1" applyAlignment="1">
      <alignment horizontal="right" vertical="center"/>
    </xf>
    <xf numFmtId="3" fontId="5" fillId="0" borderId="27" xfId="1" quotePrefix="1" applyNumberFormat="1" applyFont="1" applyFill="1" applyBorder="1" applyAlignment="1">
      <alignment horizontal="right" vertical="center"/>
    </xf>
    <xf numFmtId="3" fontId="5" fillId="3" borderId="26" xfId="1" quotePrefix="1" applyNumberFormat="1" applyFont="1" applyFill="1" applyBorder="1" applyAlignment="1">
      <alignment horizontal="right" vertical="center"/>
    </xf>
    <xf numFmtId="3" fontId="5" fillId="3" borderId="27" xfId="1" quotePrefix="1" applyNumberFormat="1" applyFont="1" applyFill="1" applyBorder="1" applyAlignment="1">
      <alignment horizontal="right" vertical="center"/>
    </xf>
    <xf numFmtId="0" fontId="7" fillId="0" borderId="22" xfId="3" applyFont="1" applyBorder="1" applyAlignment="1">
      <alignment vertical="center"/>
    </xf>
    <xf numFmtId="38" fontId="7" fillId="0" borderId="28" xfId="2" applyFont="1" applyFill="1" applyBorder="1" applyAlignment="1">
      <alignment vertical="center"/>
    </xf>
    <xf numFmtId="38" fontId="7" fillId="0" borderId="15" xfId="2" applyFont="1" applyBorder="1" applyAlignment="1">
      <alignment vertical="center"/>
    </xf>
    <xf numFmtId="0" fontId="7" fillId="0" borderId="29" xfId="3" applyFont="1" applyBorder="1" applyAlignment="1">
      <alignment vertical="center"/>
    </xf>
    <xf numFmtId="38" fontId="7" fillId="0" borderId="20" xfId="2" applyFont="1" applyFill="1" applyBorder="1" applyAlignment="1">
      <alignment vertical="center"/>
    </xf>
    <xf numFmtId="0" fontId="7" fillId="0" borderId="0" xfId="3" applyFont="1" applyAlignment="1">
      <alignment vertical="center"/>
    </xf>
    <xf numFmtId="38" fontId="7" fillId="0" borderId="1" xfId="2" applyFont="1" applyFill="1" applyBorder="1" applyAlignment="1">
      <alignment vertical="center"/>
    </xf>
    <xf numFmtId="38" fontId="7" fillId="0" borderId="21" xfId="2" applyFont="1" applyBorder="1" applyAlignment="1">
      <alignment horizontal="left" vertical="center"/>
    </xf>
    <xf numFmtId="3" fontId="5" fillId="0" borderId="30" xfId="1" quotePrefix="1" applyNumberFormat="1" applyFont="1" applyFill="1" applyBorder="1" applyAlignment="1">
      <alignment horizontal="right" vertical="center"/>
    </xf>
    <xf numFmtId="0" fontId="7" fillId="0" borderId="5" xfId="3" applyFont="1" applyBorder="1" applyAlignment="1">
      <alignment vertical="center"/>
    </xf>
    <xf numFmtId="3" fontId="5" fillId="0" borderId="31" xfId="1" quotePrefix="1" applyNumberFormat="1" applyFont="1" applyFill="1" applyBorder="1" applyAlignment="1">
      <alignment horizontal="right" vertical="center"/>
    </xf>
    <xf numFmtId="3" fontId="5" fillId="0" borderId="32" xfId="1" quotePrefix="1" applyNumberFormat="1" applyFont="1" applyFill="1" applyBorder="1" applyAlignment="1">
      <alignment horizontal="right" vertical="center"/>
    </xf>
    <xf numFmtId="0" fontId="7" fillId="0" borderId="0" xfId="3" applyFont="1" applyBorder="1" applyAlignment="1">
      <alignment vertical="center"/>
    </xf>
    <xf numFmtId="38" fontId="7" fillId="0" borderId="33" xfId="2" applyFont="1" applyBorder="1" applyAlignment="1">
      <alignment horizontal="center" vertical="center"/>
    </xf>
    <xf numFmtId="3" fontId="5" fillId="0" borderId="34" xfId="1" quotePrefix="1" applyNumberFormat="1" applyFont="1" applyFill="1" applyBorder="1" applyAlignment="1">
      <alignment horizontal="right" vertical="center"/>
    </xf>
    <xf numFmtId="3" fontId="5" fillId="3" borderId="34" xfId="1" quotePrefix="1" applyNumberFormat="1" applyFont="1" applyFill="1" applyBorder="1" applyAlignment="1">
      <alignment horizontal="right" vertical="center"/>
    </xf>
    <xf numFmtId="38" fontId="7" fillId="0" borderId="17" xfId="2" quotePrefix="1" applyFont="1" applyBorder="1" applyAlignment="1">
      <alignment horizontal="left" vertical="center"/>
    </xf>
    <xf numFmtId="38" fontId="7" fillId="0" borderId="14" xfId="2" quotePrefix="1" applyFont="1" applyBorder="1" applyAlignment="1">
      <alignment horizontal="left" vertical="center"/>
    </xf>
    <xf numFmtId="38" fontId="7" fillId="0" borderId="35" xfId="2" applyFont="1" applyBorder="1" applyAlignment="1">
      <alignment horizontal="left" vertical="center"/>
    </xf>
    <xf numFmtId="38" fontId="7" fillId="0" borderId="25" xfId="2" quotePrefix="1" applyFont="1" applyFill="1" applyBorder="1" applyAlignment="1">
      <alignment horizontal="left" vertical="center"/>
    </xf>
    <xf numFmtId="0" fontId="7" fillId="0" borderId="23" xfId="3" applyFont="1" applyBorder="1" applyAlignment="1">
      <alignment vertical="center"/>
    </xf>
    <xf numFmtId="38" fontId="7" fillId="0" borderId="20" xfId="2" applyFont="1" applyFill="1" applyBorder="1" applyAlignment="1">
      <alignment horizontal="left" vertical="center"/>
    </xf>
    <xf numFmtId="38" fontId="7" fillId="0" borderId="20" xfId="2" quotePrefix="1" applyFont="1" applyFill="1" applyBorder="1" applyAlignment="1">
      <alignment horizontal="left" vertical="center"/>
    </xf>
    <xf numFmtId="38" fontId="7" fillId="0" borderId="16" xfId="2" quotePrefix="1" applyFont="1" applyFill="1" applyBorder="1" applyAlignment="1">
      <alignment horizontal="left" vertical="center" shrinkToFit="1"/>
    </xf>
    <xf numFmtId="38" fontId="7" fillId="0" borderId="36" xfId="2" quotePrefix="1" applyFont="1" applyFill="1" applyBorder="1" applyAlignment="1">
      <alignment horizontal="left" vertical="center" shrinkToFit="1"/>
    </xf>
    <xf numFmtId="38" fontId="7" fillId="0" borderId="35" xfId="2" quotePrefix="1" applyFont="1" applyBorder="1" applyAlignment="1">
      <alignment horizontal="left" vertical="center"/>
    </xf>
    <xf numFmtId="38" fontId="7" fillId="0" borderId="37" xfId="2" applyFont="1" applyBorder="1" applyAlignment="1">
      <alignment vertical="center"/>
    </xf>
    <xf numFmtId="38" fontId="7" fillId="0" borderId="31" xfId="2" quotePrefix="1" applyFont="1" applyFill="1" applyBorder="1" applyAlignment="1">
      <alignment horizontal="left" vertical="center"/>
    </xf>
    <xf numFmtId="38" fontId="7" fillId="0" borderId="20" xfId="2" applyFont="1" applyBorder="1" applyAlignment="1">
      <alignment vertical="center"/>
    </xf>
    <xf numFmtId="38" fontId="7" fillId="0" borderId="37" xfId="2" quotePrefix="1" applyFont="1" applyBorder="1" applyAlignment="1">
      <alignment horizontal="left" vertical="center"/>
    </xf>
    <xf numFmtId="38" fontId="7" fillId="0" borderId="31" xfId="2" applyFont="1" applyFill="1" applyBorder="1" applyAlignment="1">
      <alignment vertical="center"/>
    </xf>
    <xf numFmtId="0" fontId="7" fillId="0" borderId="13" xfId="3" applyFont="1" applyBorder="1" applyAlignment="1">
      <alignment vertical="center"/>
    </xf>
    <xf numFmtId="38" fontId="7" fillId="0" borderId="13" xfId="2" quotePrefix="1" applyFont="1" applyBorder="1" applyAlignment="1">
      <alignment horizontal="left" vertical="center"/>
    </xf>
    <xf numFmtId="38" fontId="7" fillId="0" borderId="38" xfId="2" applyFont="1" applyFill="1" applyBorder="1" applyAlignment="1">
      <alignment vertical="center"/>
    </xf>
    <xf numFmtId="38" fontId="7" fillId="0" borderId="4" xfId="2" applyFont="1" applyBorder="1" applyAlignment="1">
      <alignment vertical="center"/>
    </xf>
    <xf numFmtId="38" fontId="7" fillId="0" borderId="7" xfId="2" quotePrefix="1" applyFont="1" applyBorder="1" applyAlignment="1">
      <alignment horizontal="left" vertical="center"/>
    </xf>
    <xf numFmtId="38" fontId="7" fillId="0" borderId="25" xfId="2" applyFont="1" applyBorder="1" applyAlignment="1">
      <alignment vertical="center"/>
    </xf>
    <xf numFmtId="38" fontId="7" fillId="0" borderId="28" xfId="2" applyFont="1" applyBorder="1" applyAlignment="1">
      <alignment vertical="center"/>
    </xf>
    <xf numFmtId="38" fontId="7" fillId="0" borderId="19" xfId="2" quotePrefix="1" applyFont="1" applyFill="1" applyBorder="1" applyAlignment="1">
      <alignment horizontal="left" vertical="center"/>
    </xf>
    <xf numFmtId="38" fontId="7" fillId="0" borderId="20" xfId="2" applyFont="1" applyBorder="1" applyAlignment="1">
      <alignment horizontal="left" vertical="center"/>
    </xf>
    <xf numFmtId="38" fontId="8" fillId="0" borderId="2" xfId="2" applyFont="1" applyFill="1" applyBorder="1" applyAlignment="1">
      <alignment horizontal="center" vertical="center"/>
    </xf>
    <xf numFmtId="38" fontId="8" fillId="0" borderId="25" xfId="2" applyFont="1" applyFill="1" applyBorder="1" applyAlignment="1">
      <alignment horizontal="center" vertical="center"/>
    </xf>
    <xf numFmtId="38" fontId="8" fillId="0" borderId="7" xfId="2" applyFont="1" applyFill="1" applyBorder="1" applyAlignment="1">
      <alignment horizontal="center" vertical="center"/>
    </xf>
    <xf numFmtId="38" fontId="8" fillId="0" borderId="30" xfId="2" applyFont="1" applyFill="1" applyBorder="1" applyAlignment="1">
      <alignment horizontal="center" vertical="center"/>
    </xf>
    <xf numFmtId="38" fontId="8" fillId="3" borderId="25" xfId="2" applyFont="1" applyFill="1" applyBorder="1" applyAlignment="1">
      <alignment horizontal="center" vertical="center"/>
    </xf>
    <xf numFmtId="38" fontId="7" fillId="3" borderId="7" xfId="2" applyFont="1" applyFill="1" applyBorder="1" applyAlignment="1">
      <alignment horizontal="center" vertical="center"/>
    </xf>
    <xf numFmtId="38" fontId="7" fillId="0" borderId="25" xfId="2" applyFont="1" applyFill="1" applyBorder="1" applyAlignment="1">
      <alignment horizontal="center" vertical="center"/>
    </xf>
    <xf numFmtId="38" fontId="5" fillId="0" borderId="38" xfId="2" applyFont="1" applyFill="1" applyBorder="1" applyAlignment="1">
      <alignment vertical="center"/>
    </xf>
    <xf numFmtId="38" fontId="5" fillId="0" borderId="4" xfId="2" applyFont="1" applyBorder="1" applyAlignment="1">
      <alignment vertical="center"/>
    </xf>
    <xf numFmtId="38" fontId="4" fillId="0" borderId="7" xfId="2" applyFont="1" applyBorder="1" applyAlignment="1">
      <alignment horizontal="center" vertical="center"/>
    </xf>
    <xf numFmtId="38" fontId="9" fillId="0" borderId="39" xfId="2" applyFont="1" applyFill="1" applyBorder="1" applyAlignment="1">
      <alignment horizontal="centerContinuous" vertical="center"/>
    </xf>
    <xf numFmtId="38" fontId="9" fillId="0" borderId="20" xfId="2" applyFont="1" applyFill="1" applyBorder="1" applyAlignment="1">
      <alignment horizontal="centerContinuous" vertical="center"/>
    </xf>
    <xf numFmtId="38" fontId="9" fillId="0" borderId="40" xfId="2" applyFont="1" applyFill="1" applyBorder="1" applyAlignment="1">
      <alignment horizontal="centerContinuous" vertical="center"/>
    </xf>
    <xf numFmtId="38" fontId="9" fillId="0" borderId="19" xfId="2" applyFont="1" applyFill="1" applyBorder="1" applyAlignment="1">
      <alignment horizontal="centerContinuous" vertical="center"/>
    </xf>
    <xf numFmtId="38" fontId="9" fillId="0" borderId="1" xfId="2" applyFont="1" applyFill="1" applyBorder="1" applyAlignment="1">
      <alignment horizontal="centerContinuous" vertical="center"/>
    </xf>
    <xf numFmtId="38" fontId="9" fillId="3" borderId="1" xfId="2" applyFont="1" applyFill="1" applyBorder="1" applyAlignment="1">
      <alignment horizontal="centerContinuous" vertical="center"/>
    </xf>
    <xf numFmtId="38" fontId="9" fillId="3" borderId="40" xfId="2" applyFont="1" applyFill="1" applyBorder="1" applyAlignment="1">
      <alignment horizontal="centerContinuous" vertical="center"/>
    </xf>
    <xf numFmtId="38" fontId="5" fillId="0" borderId="41" xfId="2" applyFont="1" applyFill="1" applyBorder="1" applyAlignment="1">
      <alignment vertical="center"/>
    </xf>
    <xf numFmtId="38" fontId="5" fillId="0" borderId="0" xfId="2" applyFont="1" applyBorder="1" applyAlignment="1">
      <alignment vertical="center"/>
    </xf>
    <xf numFmtId="38" fontId="4" fillId="0" borderId="13" xfId="2" applyFont="1" applyBorder="1" applyAlignment="1">
      <alignment horizontal="center" vertical="center"/>
    </xf>
    <xf numFmtId="38" fontId="9" fillId="0" borderId="42" xfId="2" applyFont="1" applyFill="1" applyBorder="1" applyAlignment="1">
      <alignment horizontal="left" vertical="center"/>
    </xf>
    <xf numFmtId="38" fontId="9" fillId="0" borderId="37" xfId="2" applyFont="1" applyFill="1" applyBorder="1" applyAlignment="1">
      <alignment horizontal="left" vertical="center"/>
    </xf>
    <xf numFmtId="38" fontId="9" fillId="0" borderId="13" xfId="2" applyFont="1" applyFill="1" applyBorder="1" applyAlignment="1">
      <alignment horizontal="left" vertical="center"/>
    </xf>
    <xf numFmtId="38" fontId="9" fillId="0" borderId="41" xfId="2" applyFont="1" applyFill="1" applyBorder="1" applyAlignment="1">
      <alignment vertical="center" wrapText="1"/>
    </xf>
    <xf numFmtId="38" fontId="9" fillId="0" borderId="37" xfId="2" applyFont="1" applyFill="1" applyBorder="1" applyAlignment="1">
      <alignment vertical="center"/>
    </xf>
    <xf numFmtId="38" fontId="9" fillId="0" borderId="42" xfId="2" applyFont="1" applyFill="1" applyBorder="1" applyAlignment="1">
      <alignment vertical="center" wrapText="1"/>
    </xf>
    <xf numFmtId="38" fontId="9" fillId="3" borderId="0" xfId="2" applyFont="1" applyFill="1" applyBorder="1" applyAlignment="1">
      <alignment horizontal="left" vertical="center"/>
    </xf>
    <xf numFmtId="38" fontId="9" fillId="3" borderId="13" xfId="2" applyFont="1" applyFill="1" applyBorder="1" applyAlignment="1">
      <alignment horizontal="left" vertical="center"/>
    </xf>
    <xf numFmtId="38" fontId="9" fillId="0" borderId="0" xfId="2" applyFont="1" applyFill="1" applyBorder="1" applyAlignment="1">
      <alignment horizontal="left" vertical="center"/>
    </xf>
    <xf numFmtId="38" fontId="9" fillId="0" borderId="43" xfId="2" applyFont="1" applyFill="1" applyBorder="1" applyAlignment="1">
      <alignment horizontal="left" vertical="center" wrapText="1"/>
    </xf>
    <xf numFmtId="38" fontId="9" fillId="0" borderId="35" xfId="2" applyFont="1" applyFill="1" applyBorder="1" applyAlignment="1">
      <alignment horizontal="left" vertical="center" wrapText="1"/>
    </xf>
    <xf numFmtId="38" fontId="9" fillId="0" borderId="44" xfId="2" applyFont="1" applyFill="1" applyBorder="1" applyAlignment="1">
      <alignment horizontal="left" vertical="center" wrapText="1"/>
    </xf>
    <xf numFmtId="38" fontId="9" fillId="0" borderId="11" xfId="2" applyFont="1" applyFill="1" applyBorder="1" applyAlignment="1">
      <alignment horizontal="left" vertical="center"/>
    </xf>
    <xf numFmtId="38" fontId="9" fillId="0" borderId="45" xfId="2" applyFont="1" applyFill="1" applyBorder="1" applyAlignment="1">
      <alignment horizontal="left" vertical="center"/>
    </xf>
    <xf numFmtId="38" fontId="9" fillId="0" borderId="46" xfId="2" applyFont="1" applyFill="1" applyBorder="1" applyAlignment="1">
      <alignment horizontal="left" vertical="center"/>
    </xf>
    <xf numFmtId="38" fontId="9" fillId="0" borderId="10" xfId="2" applyFont="1" applyFill="1" applyBorder="1" applyAlignment="1">
      <alignment horizontal="left" vertical="center"/>
    </xf>
    <xf numFmtId="38" fontId="9" fillId="3" borderId="45" xfId="2" applyFont="1" applyFill="1" applyBorder="1" applyAlignment="1">
      <alignment horizontal="left" vertical="center" shrinkToFit="1"/>
    </xf>
    <xf numFmtId="38" fontId="9" fillId="3" borderId="46" xfId="2" applyFont="1" applyFill="1" applyBorder="1" applyAlignment="1">
      <alignment horizontal="left" vertical="center" shrinkToFit="1"/>
    </xf>
    <xf numFmtId="38" fontId="5" fillId="0" borderId="47" xfId="2" applyFont="1" applyFill="1" applyBorder="1" applyAlignment="1">
      <alignment vertical="center"/>
    </xf>
    <xf numFmtId="38" fontId="5" fillId="0" borderId="45" xfId="2" applyFont="1" applyBorder="1" applyAlignment="1">
      <alignment vertical="center"/>
    </xf>
    <xf numFmtId="38" fontId="4" fillId="0" borderId="46" xfId="2" applyFont="1" applyBorder="1" applyAlignment="1">
      <alignment horizontal="center" vertical="center"/>
    </xf>
    <xf numFmtId="0" fontId="10" fillId="0" borderId="0" xfId="1" applyFont="1"/>
    <xf numFmtId="0" fontId="9" fillId="0" borderId="0" xfId="1" applyFont="1" applyAlignment="1">
      <alignment horizontal="right"/>
    </xf>
    <xf numFmtId="0" fontId="10" fillId="3" borderId="0" xfId="1" applyFont="1" applyFill="1"/>
    <xf numFmtId="0" fontId="4" fillId="0" borderId="0" xfId="3" applyFont="1"/>
    <xf numFmtId="0" fontId="11" fillId="0" borderId="0" xfId="1" applyFont="1"/>
    <xf numFmtId="0" fontId="4" fillId="5" borderId="0" xfId="3" applyFont="1" applyFill="1"/>
    <xf numFmtId="0" fontId="4" fillId="5" borderId="0" xfId="3" applyFont="1" applyFill="1" applyAlignment="1">
      <alignment horizontal="left"/>
    </xf>
    <xf numFmtId="0" fontId="12" fillId="0" borderId="0" xfId="1" applyFont="1"/>
    <xf numFmtId="38" fontId="13" fillId="0" borderId="0" xfId="2" applyFont="1" applyBorder="1"/>
    <xf numFmtId="0" fontId="2" fillId="4" borderId="0" xfId="0" applyFont="1" applyFill="1" applyAlignment="1">
      <alignment horizontal="left" vertical="center" indent="1"/>
    </xf>
    <xf numFmtId="0" fontId="15" fillId="0" borderId="0" xfId="4" applyFont="1" applyFill="1" applyBorder="1" applyAlignment="1">
      <alignment horizontal="left"/>
    </xf>
    <xf numFmtId="0" fontId="15" fillId="0" borderId="4" xfId="4" applyFont="1" applyFill="1" applyBorder="1"/>
    <xf numFmtId="0" fontId="16" fillId="0" borderId="4" xfId="4" applyFont="1" applyFill="1" applyBorder="1"/>
    <xf numFmtId="0" fontId="16" fillId="0" borderId="0" xfId="4" applyFont="1" applyFill="1"/>
    <xf numFmtId="0" fontId="17" fillId="0" borderId="0" xfId="4" applyNumberFormat="1" applyFont="1" applyFill="1" applyAlignment="1">
      <alignment wrapText="1"/>
    </xf>
    <xf numFmtId="0" fontId="18" fillId="0" borderId="11" xfId="4" applyFont="1" applyFill="1" applyBorder="1" applyAlignment="1">
      <alignment horizontal="center"/>
    </xf>
    <xf numFmtId="0" fontId="19" fillId="0" borderId="0" xfId="4" applyFont="1" applyFill="1"/>
    <xf numFmtId="0" fontId="18" fillId="0" borderId="45" xfId="4" applyFont="1" applyFill="1" applyBorder="1" applyAlignment="1"/>
    <xf numFmtId="0" fontId="19" fillId="0" borderId="0" xfId="4" applyFont="1" applyFill="1" applyBorder="1" applyAlignment="1">
      <alignment horizontal="right" wrapText="1"/>
    </xf>
    <xf numFmtId="0" fontId="19" fillId="0" borderId="0" xfId="4" applyNumberFormat="1" applyFont="1" applyFill="1" applyAlignment="1">
      <alignment horizontal="right" wrapText="1"/>
    </xf>
    <xf numFmtId="0" fontId="17" fillId="0" borderId="23" xfId="4" applyFont="1" applyFill="1" applyBorder="1" applyAlignment="1">
      <alignment horizontal="center"/>
    </xf>
    <xf numFmtId="0" fontId="19" fillId="0" borderId="29" xfId="4" applyFont="1" applyFill="1" applyBorder="1" applyAlignment="1">
      <alignment horizontal="right" wrapText="1"/>
    </xf>
    <xf numFmtId="0" fontId="17" fillId="0" borderId="1" xfId="4" applyFont="1" applyFill="1" applyBorder="1" applyAlignment="1">
      <alignment horizontal="center"/>
    </xf>
    <xf numFmtId="0" fontId="19" fillId="0" borderId="0" xfId="4" applyFont="1" applyFill="1" applyAlignment="1">
      <alignment horizontal="right" wrapText="1"/>
    </xf>
    <xf numFmtId="0" fontId="19" fillId="0" borderId="23" xfId="4" applyFont="1" applyFill="1" applyBorder="1" applyAlignment="1">
      <alignment horizontal="center"/>
    </xf>
    <xf numFmtId="0" fontId="19" fillId="0" borderId="0" xfId="4" applyNumberFormat="1" applyFont="1" applyFill="1" applyAlignment="1">
      <alignment horizontal="right"/>
    </xf>
    <xf numFmtId="0" fontId="19" fillId="0" borderId="1" xfId="4" applyFont="1" applyFill="1" applyBorder="1" applyAlignment="1">
      <alignment horizontal="center"/>
    </xf>
    <xf numFmtId="0" fontId="21" fillId="0" borderId="0" xfId="4" applyFont="1" applyFill="1" applyBorder="1" applyAlignment="1"/>
    <xf numFmtId="0" fontId="19" fillId="0" borderId="23" xfId="4" applyFont="1" applyFill="1" applyBorder="1" applyAlignment="1">
      <alignment horizontal="center" wrapText="1"/>
    </xf>
    <xf numFmtId="0" fontId="19" fillId="0" borderId="0" xfId="4" applyFont="1" applyFill="1" applyBorder="1" applyAlignment="1">
      <alignment horizontal="right" wrapText="1"/>
    </xf>
    <xf numFmtId="0" fontId="19" fillId="0" borderId="0" xfId="4" applyFont="1" applyFill="1" applyAlignment="1"/>
    <xf numFmtId="0" fontId="19" fillId="0" borderId="0" xfId="4" applyFont="1" applyFill="1" applyAlignment="1">
      <alignment horizontal="right" wrapText="1"/>
    </xf>
    <xf numFmtId="0" fontId="19" fillId="0" borderId="0" xfId="4" applyFont="1" applyFill="1" applyAlignment="1">
      <alignment horizontal="right"/>
    </xf>
    <xf numFmtId="0" fontId="19" fillId="0" borderId="0" xfId="5" applyNumberFormat="1" applyFont="1" applyFill="1" applyBorder="1" applyAlignment="1" applyProtection="1">
      <alignment horizontal="left"/>
      <protection locked="0"/>
    </xf>
    <xf numFmtId="3" fontId="19" fillId="0" borderId="0" xfId="5" applyNumberFormat="1" applyFont="1" applyFill="1" applyBorder="1" applyAlignment="1" applyProtection="1">
      <alignment horizontal="right"/>
      <protection locked="0"/>
    </xf>
    <xf numFmtId="3" fontId="22" fillId="0" borderId="0" xfId="4" applyNumberFormat="1" applyFont="1" applyFill="1"/>
    <xf numFmtId="0" fontId="19" fillId="0" borderId="4" xfId="4" applyNumberFormat="1" applyFont="1" applyFill="1" applyBorder="1" applyAlignment="1"/>
    <xf numFmtId="0" fontId="19" fillId="0" borderId="4" xfId="4" applyFont="1" applyFill="1" applyBorder="1"/>
    <xf numFmtId="0" fontId="17" fillId="0" borderId="4" xfId="4" applyFont="1" applyFill="1" applyBorder="1"/>
    <xf numFmtId="0" fontId="17" fillId="0" borderId="0" xfId="4" applyNumberFormat="1" applyFont="1" applyFill="1" applyBorder="1" applyAlignment="1"/>
    <xf numFmtId="0" fontId="17" fillId="0" borderId="0" xfId="4" applyFont="1" applyFill="1"/>
    <xf numFmtId="0" fontId="19" fillId="0" borderId="0" xfId="4" applyFont="1" applyFill="1" applyBorder="1" applyAlignment="1">
      <alignment horizontal="right"/>
    </xf>
    <xf numFmtId="0" fontId="19" fillId="0" borderId="0" xfId="4" applyFont="1" applyFill="1" applyBorder="1" applyAlignment="1">
      <alignment horizontal="left"/>
    </xf>
    <xf numFmtId="0" fontId="21" fillId="0" borderId="0" xfId="4" applyFont="1" applyFill="1" applyAlignment="1">
      <alignment horizontal="left"/>
    </xf>
    <xf numFmtId="0" fontId="21" fillId="0" borderId="0" xfId="4" applyFont="1" applyFill="1"/>
    <xf numFmtId="0" fontId="19" fillId="0" borderId="0" xfId="4" applyNumberFormat="1" applyFont="1" applyFill="1" applyAlignment="1"/>
    <xf numFmtId="0" fontId="23" fillId="0" borderId="0" xfId="0" applyFont="1" applyBorder="1"/>
    <xf numFmtId="0" fontId="24" fillId="0" borderId="0" xfId="0" applyFont="1" applyBorder="1" applyAlignment="1">
      <alignment horizontal="left" vertical="center"/>
    </xf>
    <xf numFmtId="14" fontId="25" fillId="0" borderId="48" xfId="0" applyNumberFormat="1" applyFont="1" applyBorder="1" applyAlignment="1">
      <alignment horizontal="left"/>
    </xf>
    <xf numFmtId="14" fontId="25" fillId="0" borderId="0" xfId="0" applyNumberFormat="1" applyFont="1" applyBorder="1" applyAlignment="1">
      <alignment horizontal="left"/>
    </xf>
    <xf numFmtId="0" fontId="23" fillId="0" borderId="49" xfId="0" applyFont="1" applyBorder="1" applyAlignment="1">
      <alignment horizontal="left"/>
    </xf>
    <xf numFmtId="0" fontId="25" fillId="0" borderId="49" xfId="0" applyFont="1" applyBorder="1"/>
    <xf numFmtId="0" fontId="23" fillId="0" borderId="49" xfId="0" applyFont="1" applyBorder="1"/>
    <xf numFmtId="0" fontId="23" fillId="0" borderId="50" xfId="0" applyFont="1" applyBorder="1" applyAlignment="1">
      <alignment horizontal="center" vertical="center"/>
    </xf>
    <xf numFmtId="0" fontId="23" fillId="0" borderId="51" xfId="0" applyFont="1" applyBorder="1" applyAlignment="1">
      <alignment horizontal="center" vertical="center"/>
    </xf>
    <xf numFmtId="0" fontId="23" fillId="0" borderId="52" xfId="0" applyFont="1" applyBorder="1" applyAlignment="1">
      <alignment horizontal="center" vertical="center" wrapText="1"/>
    </xf>
    <xf numFmtId="0" fontId="23" fillId="0" borderId="53" xfId="0" applyFont="1" applyBorder="1" applyAlignment="1">
      <alignment vertical="center"/>
    </xf>
    <xf numFmtId="0" fontId="23" fillId="0" borderId="54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23" fillId="0" borderId="35" xfId="0" applyFont="1" applyBorder="1" applyAlignment="1">
      <alignment horizontal="center" vertical="center"/>
    </xf>
    <xf numFmtId="0" fontId="23" fillId="0" borderId="29" xfId="0" applyFont="1" applyFill="1" applyBorder="1" applyAlignment="1">
      <alignment horizontal="center" vertical="center" wrapText="1"/>
    </xf>
    <xf numFmtId="0" fontId="23" fillId="0" borderId="29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5" fillId="0" borderId="37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6" borderId="23" xfId="0" applyFont="1" applyFill="1" applyBorder="1"/>
    <xf numFmtId="0" fontId="23" fillId="6" borderId="23" xfId="0" applyFont="1" applyFill="1" applyBorder="1"/>
    <xf numFmtId="3" fontId="25" fillId="6" borderId="28" xfId="6" applyNumberFormat="1" applyFont="1" applyFill="1" applyBorder="1"/>
    <xf numFmtId="3" fontId="25" fillId="6" borderId="23" xfId="6" applyNumberFormat="1" applyFont="1" applyFill="1" applyBorder="1"/>
    <xf numFmtId="3" fontId="25" fillId="6" borderId="55" xfId="6" applyNumberFormat="1" applyFont="1" applyFill="1" applyBorder="1"/>
    <xf numFmtId="170" fontId="23" fillId="6" borderId="23" xfId="6" applyNumberFormat="1" applyFont="1" applyFill="1" applyBorder="1"/>
    <xf numFmtId="3" fontId="25" fillId="0" borderId="0" xfId="7" applyNumberFormat="1" applyFont="1" applyFill="1" applyBorder="1" applyAlignment="1">
      <alignment horizontal="center"/>
    </xf>
    <xf numFmtId="0" fontId="23" fillId="0" borderId="0" xfId="7" applyFont="1" applyBorder="1" applyAlignment="1">
      <alignment horizontal="left"/>
    </xf>
    <xf numFmtId="3" fontId="23" fillId="0" borderId="37" xfId="6" applyNumberFormat="1" applyFont="1" applyBorder="1"/>
    <xf numFmtId="3" fontId="23" fillId="0" borderId="0" xfId="6" applyNumberFormat="1" applyFont="1" applyBorder="1"/>
    <xf numFmtId="3" fontId="23" fillId="0" borderId="14" xfId="6" applyNumberFormat="1" applyFont="1" applyBorder="1"/>
    <xf numFmtId="170" fontId="25" fillId="0" borderId="29" xfId="6" applyNumberFormat="1" applyFont="1" applyFill="1" applyBorder="1" applyAlignment="1">
      <alignment horizontal="center"/>
    </xf>
    <xf numFmtId="3" fontId="25" fillId="7" borderId="0" xfId="7" applyNumberFormat="1" applyFont="1" applyFill="1" applyBorder="1" applyAlignment="1">
      <alignment horizontal="center"/>
    </xf>
    <xf numFmtId="0" fontId="23" fillId="7" borderId="0" xfId="7" applyFont="1" applyFill="1" applyBorder="1" applyAlignment="1">
      <alignment horizontal="left"/>
    </xf>
    <xf numFmtId="3" fontId="23" fillId="7" borderId="37" xfId="6" applyNumberFormat="1" applyFont="1" applyFill="1" applyBorder="1"/>
    <xf numFmtId="3" fontId="23" fillId="7" borderId="0" xfId="6" applyNumberFormat="1" applyFont="1" applyFill="1" applyBorder="1"/>
    <xf numFmtId="3" fontId="23" fillId="7" borderId="14" xfId="6" applyNumberFormat="1" applyFont="1" applyFill="1" applyBorder="1"/>
    <xf numFmtId="3" fontId="23" fillId="8" borderId="14" xfId="6" applyNumberFormat="1" applyFont="1" applyFill="1" applyBorder="1"/>
    <xf numFmtId="170" fontId="25" fillId="7" borderId="0" xfId="6" applyNumberFormat="1" applyFont="1" applyFill="1" applyBorder="1" applyAlignment="1">
      <alignment horizontal="center"/>
    </xf>
    <xf numFmtId="170" fontId="25" fillId="0" borderId="0" xfId="6" applyNumberFormat="1" applyFont="1" applyFill="1" applyBorder="1" applyAlignment="1">
      <alignment horizontal="center"/>
    </xf>
    <xf numFmtId="3" fontId="25" fillId="0" borderId="1" xfId="7" applyNumberFormat="1" applyFont="1" applyFill="1" applyBorder="1" applyAlignment="1">
      <alignment horizontal="center"/>
    </xf>
    <xf numFmtId="0" fontId="23" fillId="0" borderId="1" xfId="0" applyFont="1" applyFill="1" applyBorder="1" applyAlignment="1">
      <alignment horizontal="left" wrapText="1"/>
    </xf>
    <xf numFmtId="3" fontId="23" fillId="0" borderId="20" xfId="6" applyNumberFormat="1" applyFont="1" applyBorder="1"/>
    <xf numFmtId="3" fontId="23" fillId="0" borderId="1" xfId="6" applyNumberFormat="1" applyFont="1" applyBorder="1"/>
    <xf numFmtId="3" fontId="23" fillId="0" borderId="17" xfId="6" applyNumberFormat="1" applyFont="1" applyBorder="1"/>
    <xf numFmtId="170" fontId="25" fillId="0" borderId="1" xfId="6" applyNumberFormat="1" applyFont="1" applyFill="1" applyBorder="1" applyAlignment="1">
      <alignment horizontal="center"/>
    </xf>
    <xf numFmtId="3" fontId="23" fillId="0" borderId="0" xfId="0" applyNumberFormat="1" applyFont="1" applyBorder="1"/>
    <xf numFmtId="0" fontId="23" fillId="0" borderId="23" xfId="0" applyFont="1" applyBorder="1"/>
    <xf numFmtId="0" fontId="25" fillId="7" borderId="23" xfId="7" applyNumberFormat="1" applyFont="1" applyFill="1" applyBorder="1" applyAlignment="1">
      <alignment horizontal="left" vertical="center" wrapText="1"/>
    </xf>
    <xf numFmtId="0" fontId="25" fillId="7" borderId="55" xfId="7" applyNumberFormat="1" applyFont="1" applyFill="1" applyBorder="1" applyAlignment="1">
      <alignment horizontal="left" vertical="center" wrapText="1"/>
    </xf>
    <xf numFmtId="3" fontId="25" fillId="7" borderId="28" xfId="6" applyNumberFormat="1" applyFont="1" applyFill="1" applyBorder="1" applyAlignment="1">
      <alignment horizontal="right" vertical="center"/>
    </xf>
    <xf numFmtId="3" fontId="25" fillId="7" borderId="23" xfId="6" applyNumberFormat="1" applyFont="1" applyFill="1" applyBorder="1" applyAlignment="1">
      <alignment horizontal="right" vertical="center"/>
    </xf>
    <xf numFmtId="3" fontId="25" fillId="7" borderId="55" xfId="6" applyNumberFormat="1" applyFont="1" applyFill="1" applyBorder="1" applyAlignment="1">
      <alignment horizontal="right" vertical="center"/>
    </xf>
    <xf numFmtId="3" fontId="25" fillId="7" borderId="26" xfId="6" applyNumberFormat="1" applyFont="1" applyFill="1" applyBorder="1" applyAlignment="1">
      <alignment horizontal="right" vertical="center"/>
    </xf>
    <xf numFmtId="3" fontId="25" fillId="8" borderId="26" xfId="6" applyNumberFormat="1" applyFont="1" applyFill="1" applyBorder="1" applyAlignment="1">
      <alignment horizontal="right" vertical="center"/>
    </xf>
    <xf numFmtId="0" fontId="23" fillId="0" borderId="42" xfId="0" applyFont="1" applyBorder="1"/>
    <xf numFmtId="0" fontId="25" fillId="0" borderId="35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0" fontId="23" fillId="0" borderId="37" xfId="0" applyFont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3" fillId="0" borderId="56" xfId="0" applyFont="1" applyBorder="1"/>
    <xf numFmtId="0" fontId="23" fillId="0" borderId="57" xfId="0" applyFont="1" applyBorder="1" applyAlignment="1">
      <alignment horizontal="center" vertical="center"/>
    </xf>
    <xf numFmtId="0" fontId="23" fillId="0" borderId="58" xfId="0" applyFont="1" applyBorder="1" applyAlignment="1">
      <alignment horizontal="center" vertical="center"/>
    </xf>
    <xf numFmtId="0" fontId="23" fillId="0" borderId="59" xfId="0" applyFont="1" applyBorder="1" applyAlignment="1">
      <alignment horizontal="center" vertical="center"/>
    </xf>
    <xf numFmtId="0" fontId="23" fillId="0" borderId="60" xfId="0" applyFont="1" applyBorder="1" applyAlignment="1">
      <alignment horizontal="center" vertical="center" wrapText="1"/>
    </xf>
    <xf numFmtId="0" fontId="27" fillId="0" borderId="0" xfId="0" applyFont="1" applyBorder="1"/>
    <xf numFmtId="0" fontId="25" fillId="7" borderId="28" xfId="7" applyNumberFormat="1" applyFont="1" applyFill="1" applyBorder="1" applyAlignment="1">
      <alignment horizontal="left" vertical="center" wrapText="1"/>
    </xf>
    <xf numFmtId="0" fontId="0" fillId="0" borderId="0" xfId="0"/>
    <xf numFmtId="0" fontId="23" fillId="0" borderId="0" xfId="0" applyFont="1" applyBorder="1"/>
    <xf numFmtId="0" fontId="24" fillId="0" borderId="0" xfId="0" applyFont="1" applyBorder="1" applyAlignment="1">
      <alignment horizontal="left" vertical="center"/>
    </xf>
    <xf numFmtId="0" fontId="23" fillId="0" borderId="49" xfId="0" applyFont="1" applyBorder="1" applyAlignment="1">
      <alignment horizontal="left"/>
    </xf>
    <xf numFmtId="0" fontId="25" fillId="0" borderId="49" xfId="0" applyFont="1" applyBorder="1"/>
    <xf numFmtId="0" fontId="23" fillId="0" borderId="49" xfId="0" applyFont="1" applyBorder="1"/>
    <xf numFmtId="0" fontId="23" fillId="0" borderId="53" xfId="0" applyFont="1" applyBorder="1" applyAlignment="1">
      <alignment vertical="center"/>
    </xf>
    <xf numFmtId="0" fontId="23" fillId="0" borderId="54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23" fillId="0" borderId="35" xfId="0" applyFont="1" applyBorder="1" applyAlignment="1">
      <alignment horizontal="center" vertical="center"/>
    </xf>
    <xf numFmtId="0" fontId="23" fillId="0" borderId="29" xfId="0" applyFont="1" applyBorder="1" applyAlignment="1">
      <alignment horizontal="center" vertical="center" wrapText="1"/>
    </xf>
    <xf numFmtId="0" fontId="25" fillId="0" borderId="37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6" borderId="23" xfId="0" applyFont="1" applyFill="1" applyBorder="1"/>
    <xf numFmtId="0" fontId="23" fillId="6" borderId="23" xfId="0" applyFont="1" applyFill="1" applyBorder="1"/>
    <xf numFmtId="3" fontId="25" fillId="6" borderId="28" xfId="6" applyNumberFormat="1" applyFont="1" applyFill="1" applyBorder="1"/>
    <xf numFmtId="3" fontId="25" fillId="6" borderId="23" xfId="6" applyNumberFormat="1" applyFont="1" applyFill="1" applyBorder="1"/>
    <xf numFmtId="3" fontId="25" fillId="6" borderId="55" xfId="6" applyNumberFormat="1" applyFont="1" applyFill="1" applyBorder="1"/>
    <xf numFmtId="170" fontId="23" fillId="6" borderId="23" xfId="6" applyNumberFormat="1" applyFont="1" applyFill="1" applyBorder="1"/>
    <xf numFmtId="3" fontId="25" fillId="0" borderId="0" xfId="7" applyNumberFormat="1" applyFont="1" applyFill="1" applyBorder="1" applyAlignment="1">
      <alignment horizontal="center"/>
    </xf>
    <xf numFmtId="0" fontId="23" fillId="0" borderId="0" xfId="7" applyFont="1" applyBorder="1" applyAlignment="1">
      <alignment horizontal="left"/>
    </xf>
    <xf numFmtId="3" fontId="23" fillId="0" borderId="37" xfId="6" applyNumberFormat="1" applyFont="1" applyBorder="1"/>
    <xf numFmtId="3" fontId="23" fillId="0" borderId="0" xfId="6" applyNumberFormat="1" applyFont="1" applyBorder="1"/>
    <xf numFmtId="3" fontId="23" fillId="0" borderId="14" xfId="6" applyNumberFormat="1" applyFont="1" applyBorder="1"/>
    <xf numFmtId="3" fontId="25" fillId="7" borderId="0" xfId="7" applyNumberFormat="1" applyFont="1" applyFill="1" applyBorder="1" applyAlignment="1">
      <alignment horizontal="center"/>
    </xf>
    <xf numFmtId="0" fontId="23" fillId="7" borderId="0" xfId="7" applyFont="1" applyFill="1" applyBorder="1" applyAlignment="1">
      <alignment horizontal="left"/>
    </xf>
    <xf numFmtId="3" fontId="23" fillId="7" borderId="37" xfId="6" applyNumberFormat="1" applyFont="1" applyFill="1" applyBorder="1"/>
    <xf numFmtId="3" fontId="23" fillId="7" borderId="0" xfId="6" applyNumberFormat="1" applyFont="1" applyFill="1" applyBorder="1"/>
    <xf numFmtId="3" fontId="23" fillId="7" borderId="14" xfId="6" applyNumberFormat="1" applyFont="1" applyFill="1" applyBorder="1"/>
    <xf numFmtId="3" fontId="25" fillId="0" borderId="1" xfId="7" applyNumberFormat="1" applyFont="1" applyFill="1" applyBorder="1" applyAlignment="1">
      <alignment horizontal="center"/>
    </xf>
    <xf numFmtId="0" fontId="23" fillId="0" borderId="1" xfId="0" applyFont="1" applyFill="1" applyBorder="1" applyAlignment="1">
      <alignment horizontal="left" wrapText="1"/>
    </xf>
    <xf numFmtId="3" fontId="23" fillId="0" borderId="20" xfId="6" applyNumberFormat="1" applyFont="1" applyBorder="1"/>
    <xf numFmtId="3" fontId="23" fillId="0" borderId="1" xfId="6" applyNumberFormat="1" applyFont="1" applyBorder="1"/>
    <xf numFmtId="3" fontId="23" fillId="0" borderId="17" xfId="6" applyNumberFormat="1" applyFont="1" applyBorder="1"/>
    <xf numFmtId="3" fontId="23" fillId="0" borderId="0" xfId="0" applyNumberFormat="1" applyFont="1" applyBorder="1"/>
    <xf numFmtId="0" fontId="23" fillId="0" borderId="23" xfId="0" applyFont="1" applyBorder="1"/>
    <xf numFmtId="3" fontId="25" fillId="7" borderId="28" xfId="6" applyNumberFormat="1" applyFont="1" applyFill="1" applyBorder="1" applyAlignment="1">
      <alignment horizontal="right" vertical="center"/>
    </xf>
    <xf numFmtId="3" fontId="25" fillId="7" borderId="23" xfId="6" applyNumberFormat="1" applyFont="1" applyFill="1" applyBorder="1" applyAlignment="1">
      <alignment horizontal="right" vertical="center"/>
    </xf>
    <xf numFmtId="3" fontId="25" fillId="7" borderId="55" xfId="6" applyNumberFormat="1" applyFont="1" applyFill="1" applyBorder="1" applyAlignment="1">
      <alignment horizontal="right" vertical="center"/>
    </xf>
    <xf numFmtId="3" fontId="25" fillId="7" borderId="26" xfId="6" applyNumberFormat="1" applyFont="1" applyFill="1" applyBorder="1" applyAlignment="1">
      <alignment horizontal="right" vertical="center"/>
    </xf>
    <xf numFmtId="0" fontId="23" fillId="0" borderId="42" xfId="0" applyFont="1" applyBorder="1"/>
    <xf numFmtId="0" fontId="25" fillId="0" borderId="35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0" fontId="23" fillId="0" borderId="56" xfId="0" applyFont="1" applyBorder="1"/>
    <xf numFmtId="170" fontId="25" fillId="0" borderId="29" xfId="6" applyNumberFormat="1" applyFont="1" applyFill="1" applyBorder="1" applyAlignment="1">
      <alignment horizontal="center"/>
    </xf>
    <xf numFmtId="170" fontId="25" fillId="7" borderId="0" xfId="6" applyNumberFormat="1" applyFont="1" applyFill="1" applyBorder="1" applyAlignment="1">
      <alignment horizontal="center"/>
    </xf>
    <xf numFmtId="170" fontId="25" fillId="0" borderId="0" xfId="6" applyNumberFormat="1" applyFont="1" applyFill="1" applyBorder="1" applyAlignment="1">
      <alignment horizontal="center"/>
    </xf>
    <xf numFmtId="170" fontId="25" fillId="0" borderId="1" xfId="6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vertical="center" wrapText="1"/>
    </xf>
    <xf numFmtId="3" fontId="25" fillId="6" borderId="26" xfId="6" applyNumberFormat="1" applyFont="1" applyFill="1" applyBorder="1"/>
    <xf numFmtId="0" fontId="23" fillId="0" borderId="0" xfId="0" applyFont="1" applyFill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3" fillId="0" borderId="37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/>
    </xf>
  </cellXfs>
  <cellStyles count="8">
    <cellStyle name="Normal 2" xfId="5"/>
    <cellStyle name="Обычный" xfId="0" builtinId="0"/>
    <cellStyle name="Обычный 2" xfId="4"/>
    <cellStyle name="Обычный_Лист1" xfId="7"/>
    <cellStyle name="Финансовый 2" xfId="6"/>
    <cellStyle name="桁区切り 2" xfId="2"/>
    <cellStyle name="標準 2" xfId="3"/>
    <cellStyle name="標準_計表定義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16</xdr:col>
      <xdr:colOff>246476</xdr:colOff>
      <xdr:row>37</xdr:row>
      <xdr:rowOff>37286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9390476" cy="65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38</xdr:row>
      <xdr:rowOff>9525</xdr:rowOff>
    </xdr:from>
    <xdr:to>
      <xdr:col>16</xdr:col>
      <xdr:colOff>436956</xdr:colOff>
      <xdr:row>73</xdr:row>
      <xdr:rowOff>151549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8175" y="7248525"/>
          <a:ext cx="9552381" cy="68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228600</xdr:colOff>
      <xdr:row>20</xdr:row>
      <xdr:rowOff>66675</xdr:rowOff>
    </xdr:from>
    <xdr:to>
      <xdr:col>17</xdr:col>
      <xdr:colOff>66619</xdr:colOff>
      <xdr:row>33</xdr:row>
      <xdr:rowOff>142556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2200" y="2733675"/>
          <a:ext cx="447619" cy="2552381"/>
        </a:xfrm>
        <a:prstGeom prst="rect">
          <a:avLst/>
        </a:prstGeom>
      </xdr:spPr>
    </xdr:pic>
    <xdr:clientData/>
  </xdr:twoCellAnchor>
  <xdr:twoCellAnchor editAs="oneCell">
    <xdr:from>
      <xdr:col>9</xdr:col>
      <xdr:colOff>238125</xdr:colOff>
      <xdr:row>19</xdr:row>
      <xdr:rowOff>133350</xdr:rowOff>
    </xdr:from>
    <xdr:to>
      <xdr:col>15</xdr:col>
      <xdr:colOff>590049</xdr:colOff>
      <xdr:row>34</xdr:row>
      <xdr:rowOff>56802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24525" y="2609850"/>
          <a:ext cx="4009524" cy="27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495300</xdr:colOff>
      <xdr:row>19</xdr:row>
      <xdr:rowOff>114300</xdr:rowOff>
    </xdr:from>
    <xdr:to>
      <xdr:col>6</xdr:col>
      <xdr:colOff>371023</xdr:colOff>
      <xdr:row>48</xdr:row>
      <xdr:rowOff>123133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" y="2590800"/>
          <a:ext cx="3619048" cy="5533333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32</xdr:row>
      <xdr:rowOff>38100</xdr:rowOff>
    </xdr:from>
    <xdr:to>
      <xdr:col>7</xdr:col>
      <xdr:colOff>447620</xdr:colOff>
      <xdr:row>48</xdr:row>
      <xdr:rowOff>152005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76725" y="4991100"/>
          <a:ext cx="438095" cy="31619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odwd1/AppData/Local/Temp/notesB239EB/UKEA_MASTER%20BB17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7E3~1/AppData/Local/Temp/nbs2019referencetab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Co's/Sub_sectoring/FC%20ex%20M&amp;I/Mapping/F.3%20%20%20Debt%20Security/BALANCE%20SHEET/AF.3%20BS%20ASSET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Co's/Sub_sectoring/FC%20ex%20M&amp;I/Mapping/F4%20%20%20%20%20Loans/Balance%20sheet/F4%20Balance%20Sheet%20Liabilities%20Adjustment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inCo's/Sub_sectoring/FC%20ex%20M&amp;I/Mapping/F5%20%20%20%20%20Equity/Balance%20Sheet/AF5%20BS%20Assets%20Adjustment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FinCo's/Sub_sectoring/FC%20ex%20M&amp;I/Mapping/F5%20%20%20%20%20Equity/Balance%20Sheet/AF5%20BS%20Liabili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Dates"/>
      <sheetName val="A"/>
      <sheetName val="Q"/>
      <sheetName val="NAaggregates"/>
      <sheetName val="1.1.1"/>
      <sheetName val="1.1.2"/>
      <sheetName val="1.1.3"/>
      <sheetName val="1.1.4"/>
      <sheetName val="1.1.5"/>
      <sheetName val="1.1.6"/>
      <sheetName val="1.1.7"/>
      <sheetName val="1.1.8"/>
      <sheetName val="1.1.9"/>
      <sheetName val="1.1.10"/>
      <sheetName val="1.1.11"/>
      <sheetName val="1.1.12"/>
      <sheetName val="1.1.13"/>
      <sheetName val="UKsector"/>
      <sheetName val="1.6.B9"/>
      <sheetName val="1.6.3"/>
      <sheetName val="1.6.4"/>
      <sheetName val="1.6.5"/>
      <sheetName val="1.6.6"/>
      <sheetName val="1.6.7"/>
      <sheetName val="1.6.8"/>
      <sheetName val="1.6.9"/>
      <sheetName val="1.6.10"/>
      <sheetName val="1.6.11"/>
      <sheetName val="NFCsector"/>
      <sheetName val="3.1.3"/>
      <sheetName val="3.1.4"/>
      <sheetName val="3.1.7"/>
      <sheetName val="3.1.8"/>
      <sheetName val="3.1.9"/>
      <sheetName val="3.1.10"/>
      <sheetName val="3.1.11"/>
      <sheetName val="3.2.3"/>
      <sheetName val="3.2.4"/>
      <sheetName val="3.2.7"/>
      <sheetName val="3.2.8"/>
      <sheetName val="3.2.11"/>
      <sheetName val="3.3.3"/>
      <sheetName val="3.3.4"/>
      <sheetName val="3.3.7"/>
      <sheetName val="3.3.8"/>
      <sheetName val="3.3.11"/>
      <sheetName val="FCsector"/>
      <sheetName val="4.1.3"/>
      <sheetName val="4.1.4"/>
      <sheetName val="4.1.6"/>
      <sheetName val="4.1.7"/>
      <sheetName val="4.1.8"/>
      <sheetName val="4.1.9"/>
      <sheetName val="4.1.10"/>
      <sheetName val="4.1.11"/>
      <sheetName val="4.2.8"/>
      <sheetName val="4.2.9"/>
      <sheetName val="4.3.8"/>
      <sheetName val="4.3.11"/>
      <sheetName val="4.3.8a"/>
      <sheetName val="4.3.11a"/>
      <sheetName val="4.4.8"/>
      <sheetName val="4.4.11"/>
      <sheetName val="GGsector"/>
      <sheetName val="5.1.3"/>
      <sheetName val="5.1.4"/>
      <sheetName val="5.1.5"/>
      <sheetName val="5.1.6"/>
      <sheetName val="5.1.7"/>
      <sheetName val="5.1.8"/>
      <sheetName val="5.1.9"/>
      <sheetName val="5.1.10"/>
      <sheetName val="5.1.11"/>
      <sheetName val="5.2.3"/>
      <sheetName val="5.2.4"/>
      <sheetName val="5.2.5"/>
      <sheetName val="5.2.6"/>
      <sheetName val="5.2.7"/>
      <sheetName val="5.2.8"/>
      <sheetName val="5.2.11"/>
      <sheetName val="5.2.10"/>
      <sheetName val="5.3.3"/>
      <sheetName val="5.3.4"/>
      <sheetName val="5.3.5"/>
      <sheetName val="5.3.6"/>
      <sheetName val="5.3.7"/>
      <sheetName val="5.3.8"/>
      <sheetName val="5.3.11"/>
      <sheetName val="HNsector"/>
      <sheetName val="6.1.3"/>
      <sheetName val="6.1.4"/>
      <sheetName val="6.1.5"/>
      <sheetName val="6.1.6"/>
      <sheetName val="6.1.7"/>
      <sheetName val="6.1.8"/>
      <sheetName val="6.1.9"/>
      <sheetName val="6.1.10"/>
      <sheetName val="6.1.11"/>
      <sheetName val="6.2.3"/>
      <sheetName val="6.2.4"/>
      <sheetName val="6.2.5"/>
      <sheetName val="6.2.6"/>
      <sheetName val="6.2.7"/>
      <sheetName val="6.2.8"/>
      <sheetName val="6.2.11"/>
      <sheetName val="6.2.12"/>
      <sheetName val="6.2.13"/>
      <sheetName val="6.2.12cons"/>
      <sheetName val="6.3.3"/>
      <sheetName val="6.3.4"/>
      <sheetName val="6.3.5"/>
      <sheetName val="6.3.6"/>
      <sheetName val="6.3.7"/>
      <sheetName val="6.3.8"/>
      <sheetName val="6.3.11"/>
      <sheetName val="RWsector"/>
      <sheetName val="7.1.2"/>
      <sheetName val="7.1.7"/>
      <sheetName val="7.1.8"/>
      <sheetName val="7.1.9"/>
      <sheetName val="7.1.10"/>
      <sheetName val="7.1.11"/>
      <sheetName val="S125 to S127 FA"/>
      <sheetName val="S125 to S127 BS"/>
      <sheetName val="6.2"/>
      <sheetName val="6.3"/>
    </sheetNames>
    <sheetDataSet>
      <sheetData sheetId="0"/>
      <sheetData sheetId="1">
        <row r="2">
          <cell r="F2" t="str">
            <v>2015 quarter 1</v>
          </cell>
        </row>
      </sheetData>
      <sheetData sheetId="2">
        <row r="2">
          <cell r="A2" t="str">
            <v>A4FK</v>
          </cell>
        </row>
        <row r="3">
          <cell r="A3" t="str">
            <v>AA6H</v>
          </cell>
        </row>
        <row r="4">
          <cell r="A4" t="str">
            <v>AARB</v>
          </cell>
        </row>
        <row r="5">
          <cell r="A5" t="str">
            <v>AASD</v>
          </cell>
        </row>
        <row r="6">
          <cell r="A6" t="str">
            <v>ABJQ</v>
          </cell>
        </row>
        <row r="7">
          <cell r="A7" t="str">
            <v>ABJR</v>
          </cell>
        </row>
        <row r="8">
          <cell r="A8" t="str">
            <v>ABKW</v>
          </cell>
        </row>
        <row r="9">
          <cell r="A9" t="str">
            <v>ABKY</v>
          </cell>
        </row>
        <row r="10">
          <cell r="A10" t="str">
            <v>ABMD</v>
          </cell>
        </row>
        <row r="11">
          <cell r="A11" t="str">
            <v>ABME</v>
          </cell>
        </row>
        <row r="12">
          <cell r="A12" t="str">
            <v>ABMF</v>
          </cell>
        </row>
        <row r="13">
          <cell r="A13" t="str">
            <v>ABMG</v>
          </cell>
        </row>
        <row r="14">
          <cell r="A14" t="str">
            <v>ABMI</v>
          </cell>
        </row>
        <row r="15">
          <cell r="A15" t="str">
            <v>ABML</v>
          </cell>
        </row>
        <row r="16">
          <cell r="A16" t="str">
            <v>ABMM</v>
          </cell>
        </row>
        <row r="17">
          <cell r="A17" t="str">
            <v>ABMP</v>
          </cell>
        </row>
        <row r="18">
          <cell r="A18" t="str">
            <v>ABMQ</v>
          </cell>
        </row>
        <row r="19">
          <cell r="A19" t="str">
            <v>ABMX</v>
          </cell>
        </row>
        <row r="20">
          <cell r="A20" t="str">
            <v>ABMZ</v>
          </cell>
        </row>
        <row r="21">
          <cell r="A21" t="str">
            <v>ABNF</v>
          </cell>
        </row>
        <row r="22">
          <cell r="A22" t="str">
            <v>ABNG</v>
          </cell>
        </row>
        <row r="23">
          <cell r="A23" t="str">
            <v>ABNU</v>
          </cell>
        </row>
        <row r="24">
          <cell r="A24" t="str">
            <v>ABNV</v>
          </cell>
        </row>
        <row r="25">
          <cell r="A25" t="str">
            <v>ABPB</v>
          </cell>
        </row>
        <row r="26">
          <cell r="A26" t="str">
            <v>ABPF</v>
          </cell>
        </row>
        <row r="27">
          <cell r="A27" t="str">
            <v>ABQI</v>
          </cell>
        </row>
        <row r="28">
          <cell r="A28" t="str">
            <v>ABQJ</v>
          </cell>
        </row>
        <row r="29">
          <cell r="A29" t="str">
            <v>ABRE</v>
          </cell>
        </row>
        <row r="30">
          <cell r="A30" t="str">
            <v>ABRF</v>
          </cell>
        </row>
        <row r="31">
          <cell r="A31" t="str">
            <v>ABTE</v>
          </cell>
        </row>
        <row r="32">
          <cell r="A32" t="str">
            <v>ABTF</v>
          </cell>
        </row>
        <row r="33">
          <cell r="A33" t="str">
            <v>ABTG</v>
          </cell>
        </row>
        <row r="34">
          <cell r="A34" t="str">
            <v>ABTH</v>
          </cell>
        </row>
        <row r="35">
          <cell r="A35" t="str">
            <v>ABZV</v>
          </cell>
        </row>
        <row r="36">
          <cell r="A36" t="str">
            <v>ACQJ</v>
          </cell>
        </row>
        <row r="37">
          <cell r="A37" t="str">
            <v>ADAK</v>
          </cell>
        </row>
        <row r="38">
          <cell r="A38" t="str">
            <v>ADAL</v>
          </cell>
        </row>
        <row r="39">
          <cell r="A39" t="str">
            <v>ADBF</v>
          </cell>
        </row>
        <row r="40">
          <cell r="A40" t="str">
            <v>ADFL</v>
          </cell>
        </row>
        <row r="41">
          <cell r="A41" t="str">
            <v>ADFP</v>
          </cell>
        </row>
        <row r="42">
          <cell r="A42" t="str">
            <v>ADFS</v>
          </cell>
        </row>
        <row r="43">
          <cell r="A43" t="str">
            <v>ADFY</v>
          </cell>
        </row>
        <row r="44">
          <cell r="A44" t="str">
            <v>ADGP</v>
          </cell>
        </row>
        <row r="45">
          <cell r="A45" t="str">
            <v>ADGT</v>
          </cell>
        </row>
        <row r="46">
          <cell r="A46" t="str">
            <v>ADGX</v>
          </cell>
        </row>
        <row r="47">
          <cell r="A47" t="str">
            <v>ADGY</v>
          </cell>
        </row>
        <row r="48">
          <cell r="A48" t="str">
            <v>ADIE</v>
          </cell>
        </row>
        <row r="49">
          <cell r="A49" t="str">
            <v>ADIF</v>
          </cell>
        </row>
        <row r="50">
          <cell r="A50" t="str">
            <v>ADII</v>
          </cell>
        </row>
        <row r="51">
          <cell r="A51" t="str">
            <v>ADIP</v>
          </cell>
        </row>
        <row r="52">
          <cell r="A52" t="str">
            <v>ADIS</v>
          </cell>
        </row>
        <row r="53">
          <cell r="A53" t="str">
            <v>ADIW</v>
          </cell>
        </row>
        <row r="54">
          <cell r="A54" t="str">
            <v>ADIZ</v>
          </cell>
        </row>
        <row r="55">
          <cell r="A55" t="str">
            <v>ADJF</v>
          </cell>
        </row>
        <row r="56">
          <cell r="A56" t="str">
            <v>ADJM</v>
          </cell>
        </row>
        <row r="57">
          <cell r="A57" t="str">
            <v>ADJQ</v>
          </cell>
        </row>
        <row r="58">
          <cell r="A58" t="str">
            <v>ADJU</v>
          </cell>
        </row>
        <row r="59">
          <cell r="A59" t="str">
            <v>ADJV</v>
          </cell>
        </row>
        <row r="60">
          <cell r="A60" t="str">
            <v>ADMJ</v>
          </cell>
        </row>
        <row r="61">
          <cell r="A61" t="str">
            <v>ADMK</v>
          </cell>
        </row>
        <row r="62">
          <cell r="A62" t="str">
            <v>ADMN</v>
          </cell>
        </row>
        <row r="63">
          <cell r="A63" t="str">
            <v>AIBR</v>
          </cell>
        </row>
        <row r="64">
          <cell r="A64" t="str">
            <v>AING</v>
          </cell>
        </row>
        <row r="65">
          <cell r="A65" t="str">
            <v>AIOP</v>
          </cell>
        </row>
        <row r="66">
          <cell r="A66" t="str">
            <v>APME</v>
          </cell>
        </row>
        <row r="67">
          <cell r="A67" t="str">
            <v>APQA</v>
          </cell>
        </row>
        <row r="68">
          <cell r="A68" t="str">
            <v>APQL</v>
          </cell>
        </row>
        <row r="69">
          <cell r="A69" t="str">
            <v>AQBX</v>
          </cell>
        </row>
        <row r="70">
          <cell r="A70" t="str">
            <v>ARDY</v>
          </cell>
        </row>
        <row r="71">
          <cell r="A71" t="str">
            <v>ARFD</v>
          </cell>
        </row>
        <row r="72">
          <cell r="A72" t="str">
            <v>ARFE</v>
          </cell>
        </row>
        <row r="73">
          <cell r="A73" t="str">
            <v>ARFF</v>
          </cell>
        </row>
        <row r="74">
          <cell r="A74" t="str">
            <v>ARFG</v>
          </cell>
        </row>
        <row r="75">
          <cell r="A75" t="str">
            <v>ARFH</v>
          </cell>
        </row>
        <row r="76">
          <cell r="A76" t="str">
            <v>ARFI</v>
          </cell>
        </row>
        <row r="77">
          <cell r="A77" t="str">
            <v>ARFJ</v>
          </cell>
        </row>
        <row r="78">
          <cell r="A78" t="str">
            <v>ARFK</v>
          </cell>
        </row>
        <row r="79">
          <cell r="A79" t="str">
            <v>ARFL</v>
          </cell>
        </row>
        <row r="80">
          <cell r="A80" t="str">
            <v>ARFM</v>
          </cell>
        </row>
        <row r="81">
          <cell r="A81" t="str">
            <v>ARFN</v>
          </cell>
        </row>
        <row r="82">
          <cell r="A82" t="str">
            <v>ARFO</v>
          </cell>
        </row>
        <row r="83">
          <cell r="A83" t="str">
            <v>ARFP</v>
          </cell>
        </row>
        <row r="84">
          <cell r="A84" t="str">
            <v>ARFQ</v>
          </cell>
        </row>
        <row r="85">
          <cell r="A85" t="str">
            <v>ARFR</v>
          </cell>
        </row>
        <row r="86">
          <cell r="A86" t="str">
            <v>ARFS</v>
          </cell>
        </row>
        <row r="87">
          <cell r="A87" t="str">
            <v>ARFT</v>
          </cell>
        </row>
        <row r="88">
          <cell r="A88" t="str">
            <v>BFJR</v>
          </cell>
        </row>
        <row r="89">
          <cell r="A89" t="str">
            <v>BFJS</v>
          </cell>
        </row>
        <row r="90">
          <cell r="A90" t="str">
            <v>BFJT</v>
          </cell>
        </row>
        <row r="91">
          <cell r="A91" t="str">
            <v>BFJU</v>
          </cell>
        </row>
        <row r="92">
          <cell r="A92" t="str">
            <v>BFJV</v>
          </cell>
        </row>
        <row r="93">
          <cell r="A93" t="str">
            <v>BFJW</v>
          </cell>
        </row>
        <row r="94">
          <cell r="A94" t="str">
            <v>BFMY</v>
          </cell>
        </row>
        <row r="95">
          <cell r="A95" t="str">
            <v>BFMZ</v>
          </cell>
        </row>
        <row r="96">
          <cell r="A96" t="str">
            <v>BFNA</v>
          </cell>
        </row>
        <row r="97">
          <cell r="A97" t="str">
            <v>BFNB</v>
          </cell>
        </row>
        <row r="98">
          <cell r="A98" t="str">
            <v>BFNC</v>
          </cell>
        </row>
        <row r="99">
          <cell r="A99" t="str">
            <v>BFND</v>
          </cell>
        </row>
        <row r="100">
          <cell r="A100" t="str">
            <v>BFOM</v>
          </cell>
        </row>
        <row r="101">
          <cell r="A101" t="str">
            <v>BFON</v>
          </cell>
        </row>
        <row r="102">
          <cell r="A102" t="str">
            <v>BFOO</v>
          </cell>
        </row>
        <row r="103">
          <cell r="A103" t="str">
            <v>BFOP</v>
          </cell>
        </row>
        <row r="104">
          <cell r="A104" t="str">
            <v>BFOQ</v>
          </cell>
        </row>
        <row r="105">
          <cell r="A105" t="str">
            <v>BFOR</v>
          </cell>
        </row>
        <row r="106">
          <cell r="A106" t="str">
            <v>BFSQ</v>
          </cell>
        </row>
        <row r="107">
          <cell r="A107" t="str">
            <v>BFSR</v>
          </cell>
        </row>
        <row r="108">
          <cell r="A108" t="str">
            <v>BFSS</v>
          </cell>
        </row>
        <row r="109">
          <cell r="A109" t="str">
            <v>BFST</v>
          </cell>
        </row>
        <row r="110">
          <cell r="A110" t="str">
            <v>BFSU</v>
          </cell>
        </row>
        <row r="111">
          <cell r="A111" t="str">
            <v>BFSV</v>
          </cell>
        </row>
        <row r="112">
          <cell r="A112" t="str">
            <v>BFVB</v>
          </cell>
        </row>
        <row r="113">
          <cell r="A113" t="str">
            <v>BFVC</v>
          </cell>
        </row>
        <row r="114">
          <cell r="A114" t="str">
            <v>BFVD</v>
          </cell>
        </row>
        <row r="115">
          <cell r="A115" t="str">
            <v>BFVE</v>
          </cell>
        </row>
        <row r="116">
          <cell r="A116" t="str">
            <v>BFVF</v>
          </cell>
        </row>
        <row r="117">
          <cell r="A117" t="str">
            <v>BFVG</v>
          </cell>
        </row>
        <row r="118">
          <cell r="A118" t="str">
            <v>BKTL</v>
          </cell>
        </row>
        <row r="119">
          <cell r="A119" t="str">
            <v>BKVT</v>
          </cell>
        </row>
        <row r="120">
          <cell r="A120" t="str">
            <v>BOKG</v>
          </cell>
        </row>
        <row r="121">
          <cell r="A121" t="str">
            <v>BOKH</v>
          </cell>
        </row>
        <row r="122">
          <cell r="A122" t="str">
            <v>BOKI</v>
          </cell>
        </row>
        <row r="123">
          <cell r="A123" t="str">
            <v>BOKJ</v>
          </cell>
        </row>
        <row r="124">
          <cell r="A124" t="str">
            <v>BOKL</v>
          </cell>
        </row>
        <row r="125">
          <cell r="A125" t="str">
            <v>BOPL</v>
          </cell>
        </row>
        <row r="126">
          <cell r="A126" t="str">
            <v>BOPM</v>
          </cell>
        </row>
        <row r="127">
          <cell r="A127" t="str">
            <v>BOPO</v>
          </cell>
        </row>
        <row r="128">
          <cell r="A128" t="str">
            <v>BOPP</v>
          </cell>
        </row>
        <row r="129">
          <cell r="A129" t="str">
            <v>BOQI</v>
          </cell>
        </row>
        <row r="130">
          <cell r="A130" t="str">
            <v>BOQL</v>
          </cell>
        </row>
        <row r="131">
          <cell r="A131" t="str">
            <v>BPBI</v>
          </cell>
        </row>
        <row r="132">
          <cell r="A132" t="str">
            <v>BQAO</v>
          </cell>
        </row>
        <row r="133">
          <cell r="A133" t="str">
            <v>BQAQ</v>
          </cell>
        </row>
        <row r="134">
          <cell r="A134" t="str">
            <v>BQAR</v>
          </cell>
        </row>
        <row r="135">
          <cell r="A135" t="str">
            <v>BQAS</v>
          </cell>
        </row>
        <row r="136">
          <cell r="A136" t="str">
            <v>BQAU</v>
          </cell>
        </row>
        <row r="137">
          <cell r="A137" t="str">
            <v>BQAV</v>
          </cell>
        </row>
        <row r="138">
          <cell r="A138" t="str">
            <v>BQAW</v>
          </cell>
        </row>
        <row r="139">
          <cell r="A139" t="str">
            <v>BQKN</v>
          </cell>
        </row>
        <row r="140">
          <cell r="A140" t="str">
            <v>BQKO</v>
          </cell>
        </row>
        <row r="141">
          <cell r="A141" t="str">
            <v>BQKP</v>
          </cell>
        </row>
        <row r="142">
          <cell r="A142" t="str">
            <v>BQKQ</v>
          </cell>
        </row>
        <row r="143">
          <cell r="A143" t="str">
            <v>BQKX</v>
          </cell>
        </row>
        <row r="144">
          <cell r="A144" t="str">
            <v>BQMQ</v>
          </cell>
        </row>
        <row r="145">
          <cell r="A145" t="str">
            <v>BQMR</v>
          </cell>
        </row>
        <row r="146">
          <cell r="A146" t="str">
            <v>BQMV</v>
          </cell>
        </row>
        <row r="147">
          <cell r="A147" t="str">
            <v>BQMW</v>
          </cell>
        </row>
        <row r="148">
          <cell r="A148" t="str">
            <v>BQMX</v>
          </cell>
        </row>
        <row r="149">
          <cell r="A149" t="str">
            <v>BQMY</v>
          </cell>
        </row>
        <row r="150">
          <cell r="A150" t="str">
            <v>BQNA</v>
          </cell>
        </row>
        <row r="151">
          <cell r="A151" t="str">
            <v>BQNE</v>
          </cell>
        </row>
        <row r="152">
          <cell r="A152" t="str">
            <v>BQNF</v>
          </cell>
        </row>
        <row r="153">
          <cell r="A153" t="str">
            <v>BQNG</v>
          </cell>
        </row>
        <row r="154">
          <cell r="A154" t="str">
            <v>BQNH</v>
          </cell>
        </row>
        <row r="155">
          <cell r="A155" t="str">
            <v>BQOR</v>
          </cell>
        </row>
        <row r="156">
          <cell r="A156" t="str">
            <v>BQOS</v>
          </cell>
        </row>
        <row r="157">
          <cell r="A157" t="str">
            <v>BQOT</v>
          </cell>
        </row>
        <row r="158">
          <cell r="A158" t="str">
            <v>BQOU</v>
          </cell>
        </row>
        <row r="159">
          <cell r="A159" t="str">
            <v>BQOV</v>
          </cell>
        </row>
        <row r="160">
          <cell r="A160" t="str">
            <v>C3FK</v>
          </cell>
        </row>
        <row r="161">
          <cell r="A161" t="str">
            <v>C3O8</v>
          </cell>
        </row>
        <row r="162">
          <cell r="A162" t="str">
            <v>C657</v>
          </cell>
        </row>
        <row r="163">
          <cell r="A163" t="str">
            <v>C6FP</v>
          </cell>
        </row>
        <row r="164">
          <cell r="A164" t="str">
            <v>C6FQ</v>
          </cell>
        </row>
        <row r="165">
          <cell r="A165" t="str">
            <v>C6G9</v>
          </cell>
        </row>
        <row r="166">
          <cell r="A166" t="str">
            <v>C6GA</v>
          </cell>
        </row>
        <row r="167">
          <cell r="A167" t="str">
            <v>C7RL</v>
          </cell>
        </row>
        <row r="168">
          <cell r="A168" t="str">
            <v>CAEN</v>
          </cell>
        </row>
        <row r="169">
          <cell r="A169" t="str">
            <v>CAEO</v>
          </cell>
        </row>
        <row r="170">
          <cell r="A170" t="str">
            <v>CAEP</v>
          </cell>
        </row>
        <row r="171">
          <cell r="A171" t="str">
            <v>CAEQ</v>
          </cell>
        </row>
        <row r="172">
          <cell r="A172" t="str">
            <v>CAER</v>
          </cell>
        </row>
        <row r="173">
          <cell r="A173" t="str">
            <v>CAES</v>
          </cell>
        </row>
        <row r="174">
          <cell r="A174" t="str">
            <v>CAEX</v>
          </cell>
        </row>
        <row r="175">
          <cell r="A175" t="str">
            <v>CAFU</v>
          </cell>
        </row>
        <row r="176">
          <cell r="A176" t="str">
            <v>CAGQ</v>
          </cell>
        </row>
        <row r="177">
          <cell r="A177" t="str">
            <v>CAGR</v>
          </cell>
        </row>
        <row r="178">
          <cell r="A178" t="str">
            <v>CAGS</v>
          </cell>
        </row>
        <row r="179">
          <cell r="A179" t="str">
            <v>CFZG</v>
          </cell>
        </row>
        <row r="180">
          <cell r="A180" t="str">
            <v>CFZI</v>
          </cell>
        </row>
        <row r="181">
          <cell r="A181" t="str">
            <v>CFZJ</v>
          </cell>
        </row>
        <row r="182">
          <cell r="A182" t="str">
            <v>CGBV</v>
          </cell>
        </row>
        <row r="183">
          <cell r="A183" t="str">
            <v>CGBW</v>
          </cell>
        </row>
        <row r="184">
          <cell r="A184" t="str">
            <v>CGBX</v>
          </cell>
        </row>
        <row r="185">
          <cell r="A185" t="str">
            <v>CGBY</v>
          </cell>
        </row>
        <row r="186">
          <cell r="A186" t="str">
            <v>CGBZ</v>
          </cell>
        </row>
        <row r="187">
          <cell r="A187" t="str">
            <v>CGCA</v>
          </cell>
        </row>
        <row r="188">
          <cell r="A188" t="str">
            <v>CGCB</v>
          </cell>
        </row>
        <row r="189">
          <cell r="A189" t="str">
            <v>CGCE</v>
          </cell>
        </row>
        <row r="190">
          <cell r="A190" t="str">
            <v>CGDD</v>
          </cell>
        </row>
        <row r="191">
          <cell r="A191" t="str">
            <v>CGDE</v>
          </cell>
        </row>
        <row r="192">
          <cell r="A192" t="str">
            <v>CGDF</v>
          </cell>
        </row>
        <row r="193">
          <cell r="A193" t="str">
            <v>CGDG</v>
          </cell>
        </row>
        <row r="194">
          <cell r="A194" t="str">
            <v>CGDH</v>
          </cell>
        </row>
        <row r="195">
          <cell r="A195" t="str">
            <v>CGDL</v>
          </cell>
        </row>
        <row r="196">
          <cell r="A196" t="str">
            <v>CGDN</v>
          </cell>
        </row>
        <row r="197">
          <cell r="A197" t="str">
            <v>CGDO</v>
          </cell>
        </row>
        <row r="198">
          <cell r="A198" t="str">
            <v>CGDP</v>
          </cell>
        </row>
        <row r="199">
          <cell r="A199" t="str">
            <v>CGDR</v>
          </cell>
        </row>
        <row r="200">
          <cell r="A200" t="str">
            <v>CGDS</v>
          </cell>
        </row>
        <row r="201">
          <cell r="A201" t="str">
            <v>CGDT</v>
          </cell>
        </row>
        <row r="202">
          <cell r="A202" t="str">
            <v>CGDU</v>
          </cell>
        </row>
        <row r="203">
          <cell r="A203" t="str">
            <v>CGDV</v>
          </cell>
        </row>
        <row r="204">
          <cell r="A204" t="str">
            <v>CGDW</v>
          </cell>
        </row>
        <row r="205">
          <cell r="A205" t="str">
            <v>CGDX</v>
          </cell>
        </row>
        <row r="206">
          <cell r="A206" t="str">
            <v>CGDZ</v>
          </cell>
        </row>
        <row r="207">
          <cell r="A207" t="str">
            <v>CGEB</v>
          </cell>
        </row>
        <row r="208">
          <cell r="A208" t="str">
            <v>CGEC</v>
          </cell>
        </row>
        <row r="209">
          <cell r="A209" t="str">
            <v>CGED</v>
          </cell>
        </row>
        <row r="210">
          <cell r="A210" t="str">
            <v>CGEE</v>
          </cell>
        </row>
        <row r="211">
          <cell r="A211" t="str">
            <v>CGFF</v>
          </cell>
        </row>
        <row r="212">
          <cell r="A212" t="str">
            <v>CGJF</v>
          </cell>
        </row>
        <row r="213">
          <cell r="A213" t="str">
            <v>CGLO</v>
          </cell>
        </row>
        <row r="214">
          <cell r="A214" t="str">
            <v>CGLS</v>
          </cell>
        </row>
        <row r="215">
          <cell r="A215" t="str">
            <v>CGML</v>
          </cell>
        </row>
        <row r="216">
          <cell r="A216" t="str">
            <v>CGMO</v>
          </cell>
        </row>
        <row r="217">
          <cell r="A217" t="str">
            <v>CGNA</v>
          </cell>
        </row>
        <row r="218">
          <cell r="A218" t="str">
            <v>CGND</v>
          </cell>
        </row>
        <row r="219">
          <cell r="A219" t="str">
            <v>CGNE</v>
          </cell>
        </row>
        <row r="220">
          <cell r="A220" t="str">
            <v>CGNF</v>
          </cell>
        </row>
        <row r="221">
          <cell r="A221" t="str">
            <v>CGNG</v>
          </cell>
        </row>
        <row r="222">
          <cell r="A222" t="str">
            <v>CGNH</v>
          </cell>
        </row>
        <row r="223">
          <cell r="A223" t="str">
            <v>CGNJ</v>
          </cell>
        </row>
        <row r="224">
          <cell r="A224" t="str">
            <v>CGNK</v>
          </cell>
        </row>
        <row r="225">
          <cell r="A225" t="str">
            <v>CGNL</v>
          </cell>
        </row>
        <row r="226">
          <cell r="A226" t="str">
            <v>CGNM</v>
          </cell>
        </row>
        <row r="227">
          <cell r="A227" t="str">
            <v>CGNP</v>
          </cell>
        </row>
        <row r="228">
          <cell r="A228" t="str">
            <v>CGNW</v>
          </cell>
        </row>
        <row r="229">
          <cell r="A229" t="str">
            <v>CGNY</v>
          </cell>
        </row>
        <row r="230">
          <cell r="A230" t="str">
            <v>CGNZ</v>
          </cell>
        </row>
        <row r="231">
          <cell r="A231" t="str">
            <v>CGOB</v>
          </cell>
        </row>
        <row r="232">
          <cell r="A232" t="str">
            <v>CGOD</v>
          </cell>
        </row>
        <row r="233">
          <cell r="A233" t="str">
            <v>CGOE</v>
          </cell>
        </row>
        <row r="234">
          <cell r="A234" t="str">
            <v>CGOF</v>
          </cell>
        </row>
        <row r="235">
          <cell r="A235" t="str">
            <v>CGOG</v>
          </cell>
        </row>
        <row r="236">
          <cell r="A236" t="str">
            <v>CGOH</v>
          </cell>
        </row>
        <row r="237">
          <cell r="A237" t="str">
            <v>CGOI</v>
          </cell>
        </row>
        <row r="238">
          <cell r="A238" t="str">
            <v>CGOK</v>
          </cell>
        </row>
        <row r="239">
          <cell r="A239" t="str">
            <v>CGOL</v>
          </cell>
        </row>
        <row r="240">
          <cell r="A240" t="str">
            <v>CGPN</v>
          </cell>
        </row>
        <row r="241">
          <cell r="A241" t="str">
            <v>CGSE</v>
          </cell>
        </row>
        <row r="242">
          <cell r="A242" t="str">
            <v>CGSO</v>
          </cell>
        </row>
        <row r="243">
          <cell r="A243" t="str">
            <v>CGTX</v>
          </cell>
        </row>
        <row r="244">
          <cell r="A244" t="str">
            <v>CGUL</v>
          </cell>
        </row>
        <row r="245">
          <cell r="A245" t="str">
            <v>CIDZ</v>
          </cell>
        </row>
        <row r="246">
          <cell r="A246" t="str">
            <v>CIHA</v>
          </cell>
        </row>
        <row r="247">
          <cell r="A247" t="str">
            <v>CISB</v>
          </cell>
        </row>
        <row r="248">
          <cell r="A248" t="str">
            <v>CMVL</v>
          </cell>
        </row>
        <row r="249">
          <cell r="A249" t="str">
            <v>CPBV</v>
          </cell>
        </row>
        <row r="250">
          <cell r="A250" t="str">
            <v>CPCM</v>
          </cell>
        </row>
        <row r="251">
          <cell r="A251" t="str">
            <v>CVOK</v>
          </cell>
        </row>
        <row r="252">
          <cell r="A252" t="str">
            <v>CVOL</v>
          </cell>
        </row>
        <row r="253">
          <cell r="A253" t="str">
            <v>CVOP</v>
          </cell>
        </row>
        <row r="254">
          <cell r="A254" t="str">
            <v>CVOQ</v>
          </cell>
        </row>
        <row r="255">
          <cell r="A255" t="str">
            <v>CVVB</v>
          </cell>
        </row>
        <row r="256">
          <cell r="A256" t="str">
            <v>CVVC</v>
          </cell>
        </row>
        <row r="257">
          <cell r="A257" t="str">
            <v>CVVD</v>
          </cell>
        </row>
        <row r="258">
          <cell r="A258" t="str">
            <v>CVVI</v>
          </cell>
        </row>
        <row r="259">
          <cell r="A259" t="str">
            <v>CVVJ</v>
          </cell>
        </row>
        <row r="260">
          <cell r="A260" t="str">
            <v>CVVL</v>
          </cell>
        </row>
        <row r="261">
          <cell r="A261" t="str">
            <v>CVVM</v>
          </cell>
        </row>
        <row r="262">
          <cell r="A262" t="str">
            <v>CVWF</v>
          </cell>
        </row>
        <row r="263">
          <cell r="A263" t="str">
            <v>CVWG</v>
          </cell>
        </row>
        <row r="264">
          <cell r="A264" t="str">
            <v>CY87</v>
          </cell>
        </row>
        <row r="265">
          <cell r="A265" t="str">
            <v>CY88</v>
          </cell>
        </row>
        <row r="266">
          <cell r="A266" t="str">
            <v>CY89</v>
          </cell>
        </row>
        <row r="267">
          <cell r="A267" t="str">
            <v>CY8B</v>
          </cell>
        </row>
        <row r="268">
          <cell r="A268" t="str">
            <v>CY8C</v>
          </cell>
        </row>
        <row r="269">
          <cell r="A269" t="str">
            <v>CY93</v>
          </cell>
        </row>
        <row r="270">
          <cell r="A270" t="str">
            <v>CY94</v>
          </cell>
        </row>
        <row r="271">
          <cell r="A271" t="str">
            <v>CYFV</v>
          </cell>
        </row>
        <row r="272">
          <cell r="A272" t="str">
            <v>CYFY</v>
          </cell>
        </row>
        <row r="273">
          <cell r="A273" t="str">
            <v>CYFZ</v>
          </cell>
        </row>
        <row r="274">
          <cell r="A274" t="str">
            <v>CYGA</v>
          </cell>
        </row>
        <row r="275">
          <cell r="A275" t="str">
            <v>CYGB</v>
          </cell>
        </row>
        <row r="276">
          <cell r="A276" t="str">
            <v>CYGC</v>
          </cell>
        </row>
        <row r="277">
          <cell r="A277" t="str">
            <v>CYGD</v>
          </cell>
        </row>
        <row r="278">
          <cell r="A278" t="str">
            <v>CYGF</v>
          </cell>
        </row>
        <row r="279">
          <cell r="A279" t="str">
            <v>CYGH</v>
          </cell>
        </row>
        <row r="280">
          <cell r="A280" t="str">
            <v>CYGK</v>
          </cell>
        </row>
        <row r="281">
          <cell r="A281" t="str">
            <v>CYGL</v>
          </cell>
        </row>
        <row r="282">
          <cell r="A282" t="str">
            <v>D28J</v>
          </cell>
        </row>
        <row r="283">
          <cell r="A283" t="str">
            <v>D28K</v>
          </cell>
        </row>
        <row r="284">
          <cell r="A284" t="str">
            <v>D28L</v>
          </cell>
        </row>
        <row r="285">
          <cell r="A285" t="str">
            <v>D28M</v>
          </cell>
        </row>
        <row r="286">
          <cell r="A286" t="str">
            <v>D28N</v>
          </cell>
        </row>
        <row r="287">
          <cell r="A287" t="str">
            <v>D37R</v>
          </cell>
        </row>
        <row r="288">
          <cell r="A288" t="str">
            <v>D37S</v>
          </cell>
        </row>
        <row r="289">
          <cell r="A289" t="str">
            <v>D37T</v>
          </cell>
        </row>
        <row r="290">
          <cell r="A290" t="str">
            <v>D38E</v>
          </cell>
        </row>
        <row r="291">
          <cell r="A291" t="str">
            <v>D38F</v>
          </cell>
        </row>
        <row r="292">
          <cell r="A292" t="str">
            <v>D38G</v>
          </cell>
        </row>
        <row r="293">
          <cell r="A293" t="str">
            <v>D38S</v>
          </cell>
        </row>
        <row r="294">
          <cell r="A294" t="str">
            <v>D38T</v>
          </cell>
        </row>
        <row r="295">
          <cell r="A295" t="str">
            <v>D38U</v>
          </cell>
        </row>
        <row r="296">
          <cell r="A296" t="str">
            <v>D398</v>
          </cell>
        </row>
        <row r="297">
          <cell r="A297" t="str">
            <v>D399</v>
          </cell>
        </row>
        <row r="298">
          <cell r="A298" t="str">
            <v>D39A</v>
          </cell>
        </row>
        <row r="299">
          <cell r="A299" t="str">
            <v>D3N5</v>
          </cell>
        </row>
        <row r="300">
          <cell r="A300" t="str">
            <v>D3N6</v>
          </cell>
        </row>
        <row r="301">
          <cell r="A301" t="str">
            <v>D3N7</v>
          </cell>
        </row>
        <row r="302">
          <cell r="A302" t="str">
            <v>D8KD</v>
          </cell>
        </row>
        <row r="303">
          <cell r="A303" t="str">
            <v>DBBO</v>
          </cell>
        </row>
        <row r="304">
          <cell r="A304" t="str">
            <v>DBBQ</v>
          </cell>
        </row>
        <row r="305">
          <cell r="A305" t="str">
            <v>DBGF</v>
          </cell>
        </row>
        <row r="306">
          <cell r="A306" t="str">
            <v>DBGM</v>
          </cell>
        </row>
        <row r="307">
          <cell r="A307" t="str">
            <v>DBGP</v>
          </cell>
        </row>
        <row r="308">
          <cell r="A308" t="str">
            <v>DFDK</v>
          </cell>
        </row>
        <row r="309">
          <cell r="A309" t="str">
            <v>DFDV</v>
          </cell>
        </row>
        <row r="310">
          <cell r="A310" t="str">
            <v>DFEG</v>
          </cell>
        </row>
        <row r="311">
          <cell r="A311" t="str">
            <v>DGAH</v>
          </cell>
        </row>
        <row r="312">
          <cell r="A312" t="str">
            <v>DHBH</v>
          </cell>
        </row>
        <row r="313">
          <cell r="A313" t="str">
            <v>DHBM</v>
          </cell>
        </row>
        <row r="314">
          <cell r="A314" t="str">
            <v>DHHL</v>
          </cell>
        </row>
        <row r="315">
          <cell r="A315" t="str">
            <v>DJDS</v>
          </cell>
        </row>
        <row r="316">
          <cell r="A316" t="str">
            <v>DLQX</v>
          </cell>
        </row>
        <row r="317">
          <cell r="A317" t="str">
            <v>DLQY</v>
          </cell>
        </row>
        <row r="318">
          <cell r="A318" t="str">
            <v>DLRA</v>
          </cell>
        </row>
        <row r="319">
          <cell r="A319" t="str">
            <v>DLWF</v>
          </cell>
        </row>
        <row r="320">
          <cell r="A320" t="str">
            <v>DLWJ</v>
          </cell>
        </row>
        <row r="321">
          <cell r="A321" t="str">
            <v>DLWL</v>
          </cell>
        </row>
        <row r="322">
          <cell r="A322" t="str">
            <v>DLWM</v>
          </cell>
        </row>
        <row r="323">
          <cell r="A323" t="str">
            <v>DLWO</v>
          </cell>
        </row>
        <row r="324">
          <cell r="A324" t="str">
            <v>DLWQ</v>
          </cell>
        </row>
        <row r="325">
          <cell r="A325" t="str">
            <v>DLWT</v>
          </cell>
        </row>
        <row r="326">
          <cell r="A326" t="str">
            <v>DLWV</v>
          </cell>
        </row>
        <row r="327">
          <cell r="A327" t="str">
            <v>DLWX</v>
          </cell>
        </row>
        <row r="328">
          <cell r="A328" t="str">
            <v>DLWZ</v>
          </cell>
        </row>
        <row r="329">
          <cell r="A329" t="str">
            <v>DLXI</v>
          </cell>
        </row>
        <row r="330">
          <cell r="A330" t="str">
            <v>DLXP</v>
          </cell>
        </row>
        <row r="331">
          <cell r="A331" t="str">
            <v>DM4A</v>
          </cell>
        </row>
        <row r="332">
          <cell r="A332" t="str">
            <v>DM53</v>
          </cell>
        </row>
        <row r="333">
          <cell r="A333" t="str">
            <v>DM55</v>
          </cell>
        </row>
        <row r="334">
          <cell r="A334" t="str">
            <v>DMHA</v>
          </cell>
        </row>
        <row r="335">
          <cell r="A335" t="str">
            <v>DMHC</v>
          </cell>
        </row>
        <row r="336">
          <cell r="A336" t="str">
            <v>DMUM</v>
          </cell>
        </row>
        <row r="337">
          <cell r="A337" t="str">
            <v>DMUN</v>
          </cell>
        </row>
        <row r="338">
          <cell r="A338" t="str">
            <v>DMUQ</v>
          </cell>
        </row>
        <row r="339">
          <cell r="A339" t="str">
            <v>DNKQ</v>
          </cell>
        </row>
        <row r="340">
          <cell r="A340" t="str">
            <v>DNKR</v>
          </cell>
        </row>
        <row r="341">
          <cell r="A341" t="str">
            <v>DOYP</v>
          </cell>
        </row>
        <row r="342">
          <cell r="A342" t="str">
            <v>DOYS</v>
          </cell>
        </row>
        <row r="343">
          <cell r="A343" t="str">
            <v>DPKR</v>
          </cell>
        </row>
        <row r="344">
          <cell r="A344" t="str">
            <v>DPLV</v>
          </cell>
        </row>
        <row r="345">
          <cell r="A345" t="str">
            <v>DPRP</v>
          </cell>
        </row>
        <row r="346">
          <cell r="A346" t="str">
            <v>DPRQ</v>
          </cell>
        </row>
        <row r="347">
          <cell r="A347" t="str">
            <v>DPRR</v>
          </cell>
        </row>
        <row r="348">
          <cell r="A348" t="str">
            <v>DPRS</v>
          </cell>
        </row>
        <row r="349">
          <cell r="A349" t="str">
            <v>DPRT</v>
          </cell>
        </row>
        <row r="350">
          <cell r="A350" t="str">
            <v>DPRU</v>
          </cell>
        </row>
        <row r="351">
          <cell r="A351" t="str">
            <v>DPRZ</v>
          </cell>
        </row>
        <row r="352">
          <cell r="A352" t="str">
            <v>DPSD</v>
          </cell>
        </row>
        <row r="353">
          <cell r="A353" t="str">
            <v>DSZR</v>
          </cell>
        </row>
        <row r="354">
          <cell r="A354" t="str">
            <v>DSZS</v>
          </cell>
        </row>
        <row r="355">
          <cell r="A355" t="str">
            <v>DSZV</v>
          </cell>
        </row>
        <row r="356">
          <cell r="A356" t="str">
            <v>DTAL</v>
          </cell>
        </row>
        <row r="357">
          <cell r="A357" t="str">
            <v>DTWM</v>
          </cell>
        </row>
        <row r="358">
          <cell r="A358" t="str">
            <v>DU8I</v>
          </cell>
        </row>
        <row r="359">
          <cell r="A359" t="str">
            <v>DU8J</v>
          </cell>
        </row>
        <row r="360">
          <cell r="A360" t="str">
            <v>DU8K</v>
          </cell>
        </row>
        <row r="361">
          <cell r="A361" t="str">
            <v>DU8L</v>
          </cell>
        </row>
        <row r="362">
          <cell r="A362" t="str">
            <v>DU8M</v>
          </cell>
        </row>
        <row r="363">
          <cell r="A363" t="str">
            <v>DU8N</v>
          </cell>
        </row>
        <row r="364">
          <cell r="A364" t="str">
            <v>DU8O</v>
          </cell>
        </row>
        <row r="365">
          <cell r="A365" t="str">
            <v>DU8P</v>
          </cell>
        </row>
        <row r="366">
          <cell r="A366" t="str">
            <v>DU8Q</v>
          </cell>
        </row>
        <row r="367">
          <cell r="A367" t="str">
            <v>DU8R</v>
          </cell>
        </row>
        <row r="368">
          <cell r="A368" t="str">
            <v>DU8S</v>
          </cell>
        </row>
        <row r="369">
          <cell r="A369" t="str">
            <v>DU8T</v>
          </cell>
        </row>
        <row r="370">
          <cell r="A370" t="str">
            <v>DU8U</v>
          </cell>
        </row>
        <row r="371">
          <cell r="A371" t="str">
            <v>DU8V</v>
          </cell>
        </row>
        <row r="372">
          <cell r="A372" t="str">
            <v>DU8W</v>
          </cell>
        </row>
        <row r="373">
          <cell r="A373" t="str">
            <v>DU8X</v>
          </cell>
        </row>
        <row r="374">
          <cell r="A374" t="str">
            <v>DU8Y</v>
          </cell>
        </row>
        <row r="375">
          <cell r="A375" t="str">
            <v>DU8Z</v>
          </cell>
        </row>
        <row r="376">
          <cell r="A376" t="str">
            <v>DU92</v>
          </cell>
        </row>
        <row r="377">
          <cell r="A377" t="str">
            <v>DU93</v>
          </cell>
        </row>
        <row r="378">
          <cell r="A378" t="str">
            <v>DU94</v>
          </cell>
        </row>
        <row r="379">
          <cell r="A379" t="str">
            <v>DU95</v>
          </cell>
        </row>
        <row r="380">
          <cell r="A380" t="str">
            <v>DU96</v>
          </cell>
        </row>
        <row r="381">
          <cell r="A381" t="str">
            <v>DU97</v>
          </cell>
        </row>
        <row r="382">
          <cell r="A382" t="str">
            <v>DU98</v>
          </cell>
        </row>
        <row r="383">
          <cell r="A383" t="str">
            <v>DU99</v>
          </cell>
        </row>
        <row r="384">
          <cell r="A384" t="str">
            <v>DU9A</v>
          </cell>
        </row>
        <row r="385">
          <cell r="A385" t="str">
            <v>DU9B</v>
          </cell>
        </row>
        <row r="386">
          <cell r="A386" t="str">
            <v>DU9C</v>
          </cell>
        </row>
        <row r="387">
          <cell r="A387" t="str">
            <v>DU9D</v>
          </cell>
        </row>
        <row r="388">
          <cell r="A388" t="str">
            <v>E55D</v>
          </cell>
        </row>
        <row r="389">
          <cell r="A389" t="str">
            <v>E55E</v>
          </cell>
        </row>
        <row r="390">
          <cell r="A390" t="str">
            <v>EABC</v>
          </cell>
        </row>
        <row r="391">
          <cell r="A391" t="str">
            <v>EABD</v>
          </cell>
        </row>
        <row r="392">
          <cell r="A392" t="str">
            <v>EABG</v>
          </cell>
        </row>
        <row r="393">
          <cell r="A393" t="str">
            <v>EABO</v>
          </cell>
        </row>
        <row r="394">
          <cell r="A394" t="str">
            <v>EBAQ</v>
          </cell>
        </row>
        <row r="395">
          <cell r="A395" t="str">
            <v>EBFE</v>
          </cell>
        </row>
        <row r="396">
          <cell r="A396" t="str">
            <v>EBFQ</v>
          </cell>
        </row>
        <row r="397">
          <cell r="A397" t="str">
            <v>EBFS</v>
          </cell>
        </row>
        <row r="398">
          <cell r="A398" t="str">
            <v>EBGO</v>
          </cell>
        </row>
        <row r="399">
          <cell r="A399" t="str">
            <v>EGCC</v>
          </cell>
        </row>
        <row r="400">
          <cell r="A400" t="str">
            <v>EGCF</v>
          </cell>
        </row>
        <row r="401">
          <cell r="A401" t="str">
            <v>ELBE</v>
          </cell>
        </row>
        <row r="402">
          <cell r="A402" t="str">
            <v>ELBF</v>
          </cell>
        </row>
        <row r="403">
          <cell r="A403" t="str">
            <v>ELBH</v>
          </cell>
        </row>
        <row r="404">
          <cell r="A404" t="str">
            <v>ELBI</v>
          </cell>
        </row>
        <row r="405">
          <cell r="A405" t="str">
            <v>ELBK</v>
          </cell>
        </row>
        <row r="406">
          <cell r="A406" t="str">
            <v>ELBL</v>
          </cell>
        </row>
        <row r="407">
          <cell r="A407" t="str">
            <v>ENIW</v>
          </cell>
        </row>
        <row r="408">
          <cell r="A408" t="str">
            <v>ENXO</v>
          </cell>
        </row>
        <row r="409">
          <cell r="A409" t="str">
            <v>ENXQ</v>
          </cell>
        </row>
        <row r="410">
          <cell r="A410" t="str">
            <v>EOBC</v>
          </cell>
        </row>
        <row r="411">
          <cell r="A411" t="str">
            <v>EOBD</v>
          </cell>
        </row>
        <row r="412">
          <cell r="A412" t="str">
            <v>EOBW</v>
          </cell>
        </row>
        <row r="413">
          <cell r="A413" t="str">
            <v>EOBX</v>
          </cell>
        </row>
        <row r="414">
          <cell r="A414" t="str">
            <v>EOCQ</v>
          </cell>
        </row>
        <row r="415">
          <cell r="A415" t="str">
            <v>EOCR</v>
          </cell>
        </row>
        <row r="416">
          <cell r="A416" t="str">
            <v>EPLV</v>
          </cell>
        </row>
        <row r="417">
          <cell r="A417" t="str">
            <v>EPMV</v>
          </cell>
        </row>
        <row r="418">
          <cell r="A418" t="str">
            <v>EPNV</v>
          </cell>
        </row>
        <row r="419">
          <cell r="A419" t="str">
            <v>EQCB</v>
          </cell>
        </row>
        <row r="420">
          <cell r="A420" t="str">
            <v>EQDN</v>
          </cell>
        </row>
        <row r="421">
          <cell r="A421" t="str">
            <v>EQDO</v>
          </cell>
        </row>
        <row r="422">
          <cell r="A422" t="str">
            <v>EQDT</v>
          </cell>
        </row>
        <row r="423">
          <cell r="A423" t="str">
            <v>EQEC</v>
          </cell>
        </row>
        <row r="424">
          <cell r="A424" t="str">
            <v>EQED</v>
          </cell>
        </row>
        <row r="425">
          <cell r="A425" t="str">
            <v>EQP3</v>
          </cell>
        </row>
        <row r="426">
          <cell r="A426" t="str">
            <v>EQP4</v>
          </cell>
        </row>
        <row r="427">
          <cell r="A427" t="str">
            <v>EQP5</v>
          </cell>
        </row>
        <row r="428">
          <cell r="A428" t="str">
            <v>EQP6</v>
          </cell>
        </row>
        <row r="429">
          <cell r="A429" t="str">
            <v>EQP7</v>
          </cell>
        </row>
        <row r="430">
          <cell r="A430" t="str">
            <v>EQP8</v>
          </cell>
        </row>
        <row r="431">
          <cell r="A431" t="str">
            <v>EQP9</v>
          </cell>
        </row>
        <row r="432">
          <cell r="A432" t="str">
            <v>EQQ2</v>
          </cell>
        </row>
        <row r="433">
          <cell r="A433" t="str">
            <v>EQQ3</v>
          </cell>
        </row>
        <row r="434">
          <cell r="A434" t="str">
            <v>EQQ4</v>
          </cell>
        </row>
        <row r="435">
          <cell r="A435" t="str">
            <v>EQQ5</v>
          </cell>
        </row>
        <row r="436">
          <cell r="A436" t="str">
            <v>EQQ6</v>
          </cell>
        </row>
        <row r="437">
          <cell r="A437" t="str">
            <v>EQQ7</v>
          </cell>
        </row>
        <row r="438">
          <cell r="A438" t="str">
            <v>EQQ8</v>
          </cell>
        </row>
        <row r="439">
          <cell r="A439" t="str">
            <v>EQQ9</v>
          </cell>
        </row>
        <row r="440">
          <cell r="A440" t="str">
            <v>EQR2</v>
          </cell>
        </row>
        <row r="441">
          <cell r="A441" t="str">
            <v>EQR3</v>
          </cell>
        </row>
        <row r="442">
          <cell r="A442" t="str">
            <v>EQR4</v>
          </cell>
        </row>
        <row r="443">
          <cell r="A443" t="str">
            <v>EQR5</v>
          </cell>
        </row>
        <row r="444">
          <cell r="A444" t="str">
            <v>EQR6</v>
          </cell>
        </row>
        <row r="445">
          <cell r="A445" t="str">
            <v>EQR7</v>
          </cell>
        </row>
        <row r="446">
          <cell r="A446" t="str">
            <v>EQR8</v>
          </cell>
        </row>
        <row r="447">
          <cell r="A447" t="str">
            <v>EQR9</v>
          </cell>
        </row>
        <row r="448">
          <cell r="A448" t="str">
            <v>EQS2</v>
          </cell>
        </row>
        <row r="449">
          <cell r="A449" t="str">
            <v>EQS3</v>
          </cell>
        </row>
        <row r="450">
          <cell r="A450" t="str">
            <v>EQS4</v>
          </cell>
        </row>
        <row r="451">
          <cell r="A451" t="str">
            <v>EQS5</v>
          </cell>
        </row>
        <row r="452">
          <cell r="A452" t="str">
            <v>EQS6</v>
          </cell>
        </row>
        <row r="453">
          <cell r="A453" t="str">
            <v>EQS7</v>
          </cell>
        </row>
        <row r="454">
          <cell r="A454" t="str">
            <v>EQS8</v>
          </cell>
        </row>
        <row r="455">
          <cell r="A455" t="str">
            <v>ERDG</v>
          </cell>
        </row>
        <row r="456">
          <cell r="A456" t="str">
            <v>ERDJ</v>
          </cell>
        </row>
        <row r="457">
          <cell r="A457" t="str">
            <v>ERDN</v>
          </cell>
        </row>
        <row r="458">
          <cell r="A458" t="str">
            <v>ERDQ</v>
          </cell>
        </row>
        <row r="459">
          <cell r="A459" t="str">
            <v>ERDS</v>
          </cell>
        </row>
        <row r="460">
          <cell r="A460" t="str">
            <v>ERDV</v>
          </cell>
        </row>
        <row r="461">
          <cell r="A461" t="str">
            <v>ERDZ</v>
          </cell>
        </row>
        <row r="462">
          <cell r="A462" t="str">
            <v>EREC</v>
          </cell>
        </row>
        <row r="463">
          <cell r="A463" t="str">
            <v>EREE</v>
          </cell>
        </row>
        <row r="464">
          <cell r="A464" t="str">
            <v>EREH</v>
          </cell>
        </row>
        <row r="465">
          <cell r="A465" t="str">
            <v>EREL</v>
          </cell>
        </row>
        <row r="466">
          <cell r="A466" t="str">
            <v>EREO</v>
          </cell>
        </row>
        <row r="467">
          <cell r="A467" t="str">
            <v>EVP7</v>
          </cell>
        </row>
        <row r="468">
          <cell r="A468" t="str">
            <v>EVP8</v>
          </cell>
        </row>
        <row r="469">
          <cell r="A469" t="str">
            <v>EVP9</v>
          </cell>
        </row>
        <row r="470">
          <cell r="A470" t="str">
            <v>EVQ2</v>
          </cell>
        </row>
        <row r="471">
          <cell r="A471" t="str">
            <v>EVQ3</v>
          </cell>
        </row>
        <row r="472">
          <cell r="A472" t="str">
            <v>EVQ4</v>
          </cell>
        </row>
        <row r="473">
          <cell r="A473" t="str">
            <v>EVQ5</v>
          </cell>
        </row>
        <row r="474">
          <cell r="A474" t="str">
            <v>EVQ6</v>
          </cell>
        </row>
        <row r="475">
          <cell r="A475" t="str">
            <v>EVQ7</v>
          </cell>
        </row>
        <row r="476">
          <cell r="A476" t="str">
            <v>EVQ8</v>
          </cell>
        </row>
        <row r="477">
          <cell r="A477" t="str">
            <v>EVQ9</v>
          </cell>
        </row>
        <row r="478">
          <cell r="A478" t="str">
            <v>EVR2</v>
          </cell>
        </row>
        <row r="479">
          <cell r="A479" t="str">
            <v>EVR3</v>
          </cell>
        </row>
        <row r="480">
          <cell r="A480" t="str">
            <v>EVR4</v>
          </cell>
        </row>
        <row r="481">
          <cell r="A481" t="str">
            <v>EVR5</v>
          </cell>
        </row>
        <row r="482">
          <cell r="A482" t="str">
            <v>EVS3</v>
          </cell>
        </row>
        <row r="483">
          <cell r="A483" t="str">
            <v>EVS4</v>
          </cell>
        </row>
        <row r="484">
          <cell r="A484" t="str">
            <v>EVS5</v>
          </cell>
        </row>
        <row r="485">
          <cell r="A485" t="str">
            <v>EVS6</v>
          </cell>
        </row>
        <row r="486">
          <cell r="A486" t="str">
            <v>EVS7</v>
          </cell>
        </row>
        <row r="487">
          <cell r="A487" t="str">
            <v>EVS8</v>
          </cell>
        </row>
        <row r="488">
          <cell r="A488" t="str">
            <v>EVS9</v>
          </cell>
        </row>
        <row r="489">
          <cell r="A489" t="str">
            <v>EVT2</v>
          </cell>
        </row>
        <row r="490">
          <cell r="A490" t="str">
            <v>EVT3</v>
          </cell>
        </row>
        <row r="491">
          <cell r="A491" t="str">
            <v>EVT4</v>
          </cell>
        </row>
        <row r="492">
          <cell r="A492" t="str">
            <v>EVT5</v>
          </cell>
        </row>
        <row r="493">
          <cell r="A493" t="str">
            <v>EVT6</v>
          </cell>
        </row>
        <row r="494">
          <cell r="A494" t="str">
            <v>EVT7</v>
          </cell>
        </row>
        <row r="495">
          <cell r="A495" t="str">
            <v>EVT8</v>
          </cell>
        </row>
        <row r="496">
          <cell r="A496" t="str">
            <v>EVT9</v>
          </cell>
        </row>
        <row r="497">
          <cell r="A497" t="str">
            <v>EVU7</v>
          </cell>
        </row>
        <row r="498">
          <cell r="A498" t="str">
            <v>EVU8</v>
          </cell>
        </row>
        <row r="499">
          <cell r="A499" t="str">
            <v>EVU9</v>
          </cell>
        </row>
        <row r="500">
          <cell r="A500" t="str">
            <v>EVV2</v>
          </cell>
        </row>
        <row r="501">
          <cell r="A501" t="str">
            <v>EVV3</v>
          </cell>
        </row>
        <row r="502">
          <cell r="A502" t="str">
            <v>EVV4</v>
          </cell>
        </row>
        <row r="503">
          <cell r="A503" t="str">
            <v>EVV5</v>
          </cell>
        </row>
        <row r="504">
          <cell r="A504" t="str">
            <v>EVV6</v>
          </cell>
        </row>
        <row r="505">
          <cell r="A505" t="str">
            <v>EVV7</v>
          </cell>
        </row>
        <row r="506">
          <cell r="A506" t="str">
            <v>EVV8</v>
          </cell>
        </row>
        <row r="507">
          <cell r="A507" t="str">
            <v>EVV9</v>
          </cell>
        </row>
        <row r="508">
          <cell r="A508" t="str">
            <v>EVW2</v>
          </cell>
        </row>
        <row r="509">
          <cell r="A509" t="str">
            <v>EVW3</v>
          </cell>
        </row>
        <row r="510">
          <cell r="A510" t="str">
            <v>EVW4</v>
          </cell>
        </row>
        <row r="511">
          <cell r="A511" t="str">
            <v>EVW5</v>
          </cell>
        </row>
        <row r="512">
          <cell r="A512" t="str">
            <v>F8Y9</v>
          </cell>
        </row>
        <row r="513">
          <cell r="A513" t="str">
            <v>F8YG</v>
          </cell>
        </row>
        <row r="514">
          <cell r="A514" t="str">
            <v>FACT</v>
          </cell>
        </row>
        <row r="515">
          <cell r="A515" t="str">
            <v>FACV</v>
          </cell>
        </row>
        <row r="516">
          <cell r="A516" t="str">
            <v>FADO</v>
          </cell>
        </row>
        <row r="517">
          <cell r="A517" t="str">
            <v>FADP</v>
          </cell>
        </row>
        <row r="518">
          <cell r="A518" t="str">
            <v>FAEA</v>
          </cell>
        </row>
        <row r="519">
          <cell r="A519" t="str">
            <v>FAEB</v>
          </cell>
        </row>
        <row r="520">
          <cell r="A520" t="str">
            <v>FAJM</v>
          </cell>
        </row>
        <row r="521">
          <cell r="A521" t="str">
            <v>FAJX</v>
          </cell>
        </row>
        <row r="522">
          <cell r="A522" t="str">
            <v>FAKY</v>
          </cell>
        </row>
        <row r="523">
          <cell r="A523" t="str">
            <v>FAOF</v>
          </cell>
        </row>
        <row r="524">
          <cell r="A524" t="str">
            <v>FAOG</v>
          </cell>
        </row>
        <row r="525">
          <cell r="A525" t="str">
            <v>FAOL</v>
          </cell>
        </row>
        <row r="526">
          <cell r="A526" t="str">
            <v>FAOP</v>
          </cell>
        </row>
        <row r="527">
          <cell r="A527" t="str">
            <v>FAOT</v>
          </cell>
        </row>
        <row r="528">
          <cell r="A528" t="str">
            <v>FAOU</v>
          </cell>
        </row>
        <row r="529">
          <cell r="A529" t="str">
            <v>FAOV</v>
          </cell>
        </row>
        <row r="530">
          <cell r="A530" t="str">
            <v>FAOZ</v>
          </cell>
        </row>
        <row r="531">
          <cell r="A531" t="str">
            <v>FAPO</v>
          </cell>
        </row>
        <row r="532">
          <cell r="A532" t="str">
            <v>FBID</v>
          </cell>
        </row>
        <row r="533">
          <cell r="A533" t="str">
            <v>FBIE</v>
          </cell>
        </row>
        <row r="534">
          <cell r="A534" t="str">
            <v>FBIF</v>
          </cell>
        </row>
        <row r="535">
          <cell r="A535" t="str">
            <v>FBNF</v>
          </cell>
        </row>
        <row r="536">
          <cell r="A536" t="str">
            <v>FBNG</v>
          </cell>
        </row>
        <row r="537">
          <cell r="A537" t="str">
            <v>FBNH</v>
          </cell>
        </row>
        <row r="538">
          <cell r="A538" t="str">
            <v>FBXJ</v>
          </cell>
        </row>
        <row r="539">
          <cell r="A539" t="str">
            <v>FBXK</v>
          </cell>
        </row>
        <row r="540">
          <cell r="A540" t="str">
            <v>FBXO</v>
          </cell>
        </row>
        <row r="541">
          <cell r="A541" t="str">
            <v>FBYH</v>
          </cell>
        </row>
        <row r="542">
          <cell r="A542" t="str">
            <v>FBYN</v>
          </cell>
        </row>
        <row r="543">
          <cell r="A543" t="str">
            <v>FCBP</v>
          </cell>
        </row>
        <row r="544">
          <cell r="A544" t="str">
            <v>FCBR</v>
          </cell>
        </row>
        <row r="545">
          <cell r="A545" t="str">
            <v>FCBS</v>
          </cell>
        </row>
        <row r="546">
          <cell r="A546" t="str">
            <v>FCBX</v>
          </cell>
        </row>
        <row r="547">
          <cell r="A547" t="str">
            <v>FCBY</v>
          </cell>
        </row>
        <row r="548">
          <cell r="A548" t="str">
            <v>FCCJ</v>
          </cell>
        </row>
        <row r="549">
          <cell r="A549" t="str">
            <v>FCCN</v>
          </cell>
        </row>
        <row r="550">
          <cell r="A550" t="str">
            <v>FCCO</v>
          </cell>
        </row>
        <row r="551">
          <cell r="A551" t="str">
            <v>FCCP</v>
          </cell>
        </row>
        <row r="552">
          <cell r="A552" t="str">
            <v>FCCQ</v>
          </cell>
        </row>
        <row r="553">
          <cell r="A553" t="str">
            <v>FCCS</v>
          </cell>
        </row>
        <row r="554">
          <cell r="A554" t="str">
            <v>FCCY</v>
          </cell>
        </row>
        <row r="555">
          <cell r="A555" t="str">
            <v>FCCZ</v>
          </cell>
        </row>
        <row r="556">
          <cell r="A556" t="str">
            <v>FCFP</v>
          </cell>
        </row>
        <row r="557">
          <cell r="A557" t="str">
            <v>FCFQ</v>
          </cell>
        </row>
        <row r="558">
          <cell r="A558" t="str">
            <v>FCFR</v>
          </cell>
        </row>
        <row r="559">
          <cell r="A559" t="str">
            <v>FCFU</v>
          </cell>
        </row>
        <row r="560">
          <cell r="A560" t="str">
            <v>FCFX</v>
          </cell>
        </row>
        <row r="561">
          <cell r="A561" t="str">
            <v>FCFY</v>
          </cell>
        </row>
        <row r="562">
          <cell r="A562" t="str">
            <v>FDBA</v>
          </cell>
        </row>
        <row r="563">
          <cell r="A563" t="str">
            <v>FDBC</v>
          </cell>
        </row>
        <row r="564">
          <cell r="A564" t="str">
            <v>FDBH</v>
          </cell>
        </row>
        <row r="565">
          <cell r="A565" t="str">
            <v>FDBM</v>
          </cell>
        </row>
        <row r="566">
          <cell r="A566" t="str">
            <v>FDBU</v>
          </cell>
        </row>
        <row r="567">
          <cell r="A567" t="str">
            <v>FDBV</v>
          </cell>
        </row>
        <row r="568">
          <cell r="A568" t="str">
            <v>FDCL</v>
          </cell>
        </row>
        <row r="569">
          <cell r="A569" t="str">
            <v>FDCN</v>
          </cell>
        </row>
        <row r="570">
          <cell r="A570" t="str">
            <v>FDDA</v>
          </cell>
        </row>
        <row r="571">
          <cell r="A571" t="str">
            <v>FDDF</v>
          </cell>
        </row>
        <row r="572">
          <cell r="A572" t="str">
            <v>FDDH</v>
          </cell>
        </row>
        <row r="573">
          <cell r="A573" t="str">
            <v>FDDM</v>
          </cell>
        </row>
        <row r="574">
          <cell r="A574" t="str">
            <v>FDEG</v>
          </cell>
        </row>
        <row r="575">
          <cell r="A575" t="str">
            <v>FDEH</v>
          </cell>
        </row>
        <row r="576">
          <cell r="A576" t="str">
            <v>FDEJ</v>
          </cell>
        </row>
        <row r="577">
          <cell r="A577" t="str">
            <v>FDFS</v>
          </cell>
        </row>
        <row r="578">
          <cell r="A578" t="str">
            <v>FDSG</v>
          </cell>
        </row>
        <row r="579">
          <cell r="A579" t="str">
            <v>FDTF</v>
          </cell>
        </row>
        <row r="580">
          <cell r="A580" t="str">
            <v>FDYI</v>
          </cell>
        </row>
        <row r="581">
          <cell r="A581" t="str">
            <v>FDYQ</v>
          </cell>
        </row>
        <row r="582">
          <cell r="A582" t="str">
            <v>FEBA</v>
          </cell>
        </row>
        <row r="583">
          <cell r="A583" t="str">
            <v>FEHH</v>
          </cell>
        </row>
        <row r="584">
          <cell r="A584" t="str">
            <v>FGXJ</v>
          </cell>
        </row>
        <row r="585">
          <cell r="A585" t="str">
            <v>FGZA</v>
          </cell>
        </row>
        <row r="586">
          <cell r="A586" t="str">
            <v>FHDM</v>
          </cell>
        </row>
        <row r="587">
          <cell r="A587" t="str">
            <v>FHHS</v>
          </cell>
        </row>
        <row r="588">
          <cell r="A588" t="str">
            <v>FHIB</v>
          </cell>
        </row>
        <row r="589">
          <cell r="A589" t="str">
            <v>FHIT</v>
          </cell>
        </row>
        <row r="590">
          <cell r="A590" t="str">
            <v>FHIU</v>
          </cell>
        </row>
        <row r="591">
          <cell r="A591" t="str">
            <v>FHIV</v>
          </cell>
        </row>
        <row r="592">
          <cell r="A592" t="str">
            <v>FHJA</v>
          </cell>
        </row>
        <row r="593">
          <cell r="A593" t="str">
            <v>FHJB</v>
          </cell>
        </row>
        <row r="594">
          <cell r="A594" t="str">
            <v>FHJD</v>
          </cell>
        </row>
        <row r="595">
          <cell r="A595" t="str">
            <v>FHJF</v>
          </cell>
        </row>
        <row r="596">
          <cell r="A596" t="str">
            <v>FHJL</v>
          </cell>
        </row>
        <row r="597">
          <cell r="A597" t="str">
            <v>FHLD</v>
          </cell>
        </row>
        <row r="598">
          <cell r="A598" t="str">
            <v>FHLF</v>
          </cell>
        </row>
        <row r="599">
          <cell r="A599" t="str">
            <v>FHLG</v>
          </cell>
        </row>
        <row r="600">
          <cell r="A600" t="str">
            <v>FHLH</v>
          </cell>
        </row>
        <row r="601">
          <cell r="A601" t="str">
            <v>FHLK</v>
          </cell>
        </row>
        <row r="602">
          <cell r="A602" t="str">
            <v>FHLL</v>
          </cell>
        </row>
        <row r="603">
          <cell r="A603" t="str">
            <v>FHLQ</v>
          </cell>
        </row>
        <row r="604">
          <cell r="A604" t="str">
            <v>FHLS</v>
          </cell>
        </row>
        <row r="605">
          <cell r="A605" t="str">
            <v>FHLT</v>
          </cell>
        </row>
        <row r="606">
          <cell r="A606" t="str">
            <v>FHLU</v>
          </cell>
        </row>
        <row r="607">
          <cell r="A607" t="str">
            <v>FHLW</v>
          </cell>
        </row>
        <row r="608">
          <cell r="A608" t="str">
            <v>FHLX</v>
          </cell>
        </row>
        <row r="609">
          <cell r="A609" t="str">
            <v>FHME</v>
          </cell>
        </row>
        <row r="610">
          <cell r="A610" t="str">
            <v>FIOU</v>
          </cell>
        </row>
        <row r="611">
          <cell r="A611" t="str">
            <v>FIPT</v>
          </cell>
        </row>
        <row r="612">
          <cell r="A612" t="str">
            <v>FITY</v>
          </cell>
        </row>
        <row r="613">
          <cell r="A613" t="str">
            <v>FIUG</v>
          </cell>
        </row>
        <row r="614">
          <cell r="A614" t="str">
            <v>FIVX</v>
          </cell>
        </row>
        <row r="615">
          <cell r="A615" t="str">
            <v>FIWF</v>
          </cell>
        </row>
        <row r="616">
          <cell r="A616" t="str">
            <v>FJKO</v>
          </cell>
        </row>
        <row r="617">
          <cell r="A617" t="str">
            <v>FJKP</v>
          </cell>
        </row>
        <row r="618">
          <cell r="A618" t="str">
            <v>FJKS</v>
          </cell>
        </row>
        <row r="619">
          <cell r="A619" t="str">
            <v>FJLY</v>
          </cell>
        </row>
        <row r="620">
          <cell r="A620" t="str">
            <v>FJMB</v>
          </cell>
        </row>
        <row r="621">
          <cell r="A621" t="str">
            <v>FJMC</v>
          </cell>
        </row>
        <row r="622">
          <cell r="A622" t="str">
            <v>FJMD</v>
          </cell>
        </row>
        <row r="623">
          <cell r="A623" t="str">
            <v>FJME</v>
          </cell>
        </row>
        <row r="624">
          <cell r="A624" t="str">
            <v>FJMF</v>
          </cell>
        </row>
        <row r="625">
          <cell r="A625" t="str">
            <v>FJMS</v>
          </cell>
        </row>
        <row r="626">
          <cell r="A626" t="str">
            <v>FJMT</v>
          </cell>
        </row>
        <row r="627">
          <cell r="A627" t="str">
            <v>FJMU</v>
          </cell>
        </row>
        <row r="628">
          <cell r="A628" t="str">
            <v>FJMV</v>
          </cell>
        </row>
        <row r="629">
          <cell r="A629" t="str">
            <v>FJMW</v>
          </cell>
        </row>
        <row r="630">
          <cell r="A630" t="str">
            <v>FJMX</v>
          </cell>
        </row>
        <row r="631">
          <cell r="A631" t="str">
            <v>FJMY</v>
          </cell>
        </row>
        <row r="632">
          <cell r="A632" t="str">
            <v>FJMZ</v>
          </cell>
        </row>
        <row r="633">
          <cell r="A633" t="str">
            <v>FJNC</v>
          </cell>
        </row>
        <row r="634">
          <cell r="A634" t="str">
            <v>FJNF</v>
          </cell>
        </row>
        <row r="635">
          <cell r="A635" t="str">
            <v>FJNG</v>
          </cell>
        </row>
        <row r="636">
          <cell r="A636" t="str">
            <v>FJOD</v>
          </cell>
        </row>
        <row r="637">
          <cell r="A637" t="str">
            <v>FJPF</v>
          </cell>
        </row>
        <row r="638">
          <cell r="A638" t="str">
            <v>FJPI</v>
          </cell>
        </row>
        <row r="639">
          <cell r="A639" t="str">
            <v>FJPJ</v>
          </cell>
        </row>
        <row r="640">
          <cell r="A640" t="str">
            <v>FJPK</v>
          </cell>
        </row>
        <row r="641">
          <cell r="A641" t="str">
            <v>FJPL</v>
          </cell>
        </row>
        <row r="642">
          <cell r="A642" t="str">
            <v>FJPM</v>
          </cell>
        </row>
        <row r="643">
          <cell r="A643" t="str">
            <v>FJPN</v>
          </cell>
        </row>
        <row r="644">
          <cell r="A644" t="str">
            <v>FJPR</v>
          </cell>
        </row>
        <row r="645">
          <cell r="A645" t="str">
            <v>FJPU</v>
          </cell>
        </row>
        <row r="646">
          <cell r="A646" t="str">
            <v>FJPV</v>
          </cell>
        </row>
        <row r="647">
          <cell r="A647" t="str">
            <v>FJRA</v>
          </cell>
        </row>
        <row r="648">
          <cell r="A648" t="str">
            <v>FJRB</v>
          </cell>
        </row>
        <row r="649">
          <cell r="A649" t="str">
            <v>FJRE</v>
          </cell>
        </row>
        <row r="650">
          <cell r="A650" t="str">
            <v>FJRF</v>
          </cell>
        </row>
        <row r="651">
          <cell r="A651" t="str">
            <v>FJRG</v>
          </cell>
        </row>
        <row r="652">
          <cell r="A652" t="str">
            <v>FJRH</v>
          </cell>
        </row>
        <row r="653">
          <cell r="A653" t="str">
            <v>FJRL</v>
          </cell>
        </row>
        <row r="654">
          <cell r="A654" t="str">
            <v>FJRO</v>
          </cell>
        </row>
        <row r="655">
          <cell r="A655" t="str">
            <v>FJRP</v>
          </cell>
        </row>
        <row r="656">
          <cell r="A656" t="str">
            <v>FJSR</v>
          </cell>
        </row>
        <row r="657">
          <cell r="A657" t="str">
            <v>FJSU</v>
          </cell>
        </row>
        <row r="658">
          <cell r="A658" t="str">
            <v>FJSV</v>
          </cell>
        </row>
        <row r="659">
          <cell r="A659" t="str">
            <v>FJTA</v>
          </cell>
        </row>
        <row r="660">
          <cell r="A660" t="str">
            <v>FJTB</v>
          </cell>
        </row>
        <row r="661">
          <cell r="A661" t="str">
            <v>FJTC</v>
          </cell>
        </row>
        <row r="662">
          <cell r="A662" t="str">
            <v>FJTD</v>
          </cell>
        </row>
        <row r="663">
          <cell r="A663" t="str">
            <v>FJTH</v>
          </cell>
        </row>
        <row r="664">
          <cell r="A664" t="str">
            <v>FJTT</v>
          </cell>
        </row>
        <row r="665">
          <cell r="A665" t="str">
            <v>FJUL</v>
          </cell>
        </row>
        <row r="666">
          <cell r="A666" t="str">
            <v>FJUM</v>
          </cell>
        </row>
        <row r="667">
          <cell r="A667" t="str">
            <v>FJUN</v>
          </cell>
        </row>
        <row r="668">
          <cell r="A668" t="str">
            <v>FJUO</v>
          </cell>
        </row>
        <row r="669">
          <cell r="A669" t="str">
            <v>FJUP</v>
          </cell>
        </row>
        <row r="670">
          <cell r="A670" t="str">
            <v>FJUQ</v>
          </cell>
        </row>
        <row r="671">
          <cell r="A671" t="str">
            <v>FJUR</v>
          </cell>
        </row>
        <row r="672">
          <cell r="A672" t="str">
            <v>FJUU</v>
          </cell>
        </row>
        <row r="673">
          <cell r="A673" t="str">
            <v>FJUV</v>
          </cell>
        </row>
        <row r="674">
          <cell r="A674" t="str">
            <v>FJUW</v>
          </cell>
        </row>
        <row r="675">
          <cell r="A675" t="str">
            <v>FJUX</v>
          </cell>
        </row>
        <row r="676">
          <cell r="A676" t="str">
            <v>FJUY</v>
          </cell>
        </row>
        <row r="677">
          <cell r="A677" t="str">
            <v>FJWA</v>
          </cell>
        </row>
        <row r="678">
          <cell r="A678" t="str">
            <v>FJWB</v>
          </cell>
        </row>
        <row r="679">
          <cell r="A679" t="str">
            <v>FJWD</v>
          </cell>
        </row>
        <row r="680">
          <cell r="A680" t="str">
            <v>FJWE</v>
          </cell>
        </row>
        <row r="681">
          <cell r="A681" t="str">
            <v>FJWF</v>
          </cell>
        </row>
        <row r="682">
          <cell r="A682" t="str">
            <v>FJWG</v>
          </cell>
        </row>
        <row r="683">
          <cell r="A683" t="str">
            <v>FJWI</v>
          </cell>
        </row>
        <row r="684">
          <cell r="A684" t="str">
            <v>FJWJ</v>
          </cell>
        </row>
        <row r="685">
          <cell r="A685" t="str">
            <v>FJWM</v>
          </cell>
        </row>
        <row r="686">
          <cell r="A686" t="str">
            <v>FJWT</v>
          </cell>
        </row>
        <row r="687">
          <cell r="A687" t="str">
            <v>FJWU</v>
          </cell>
        </row>
        <row r="688">
          <cell r="A688" t="str">
            <v>FJXL</v>
          </cell>
        </row>
        <row r="689">
          <cell r="A689" t="str">
            <v>FKIJ</v>
          </cell>
        </row>
        <row r="690">
          <cell r="A690" t="str">
            <v>FKIS</v>
          </cell>
        </row>
        <row r="691">
          <cell r="A691" t="str">
            <v>FKIT</v>
          </cell>
        </row>
        <row r="692">
          <cell r="A692" t="str">
            <v>FKIV</v>
          </cell>
        </row>
        <row r="693">
          <cell r="A693" t="str">
            <v>FKKL</v>
          </cell>
        </row>
        <row r="694">
          <cell r="A694" t="str">
            <v>FKKM</v>
          </cell>
        </row>
        <row r="695">
          <cell r="A695" t="str">
            <v>FKMH</v>
          </cell>
        </row>
        <row r="696">
          <cell r="A696" t="str">
            <v>FKMI</v>
          </cell>
        </row>
        <row r="697">
          <cell r="A697" t="str">
            <v>FKMJ</v>
          </cell>
        </row>
        <row r="698">
          <cell r="A698" t="str">
            <v>FKMO</v>
          </cell>
        </row>
        <row r="699">
          <cell r="A699" t="str">
            <v>FKMP</v>
          </cell>
        </row>
        <row r="700">
          <cell r="A700" t="str">
            <v>FKMQ</v>
          </cell>
        </row>
        <row r="701">
          <cell r="A701" t="str">
            <v>FKNG</v>
          </cell>
        </row>
        <row r="702">
          <cell r="A702" t="str">
            <v>FKNI</v>
          </cell>
        </row>
        <row r="703">
          <cell r="A703" t="str">
            <v>FKNN</v>
          </cell>
        </row>
        <row r="704">
          <cell r="A704" t="str">
            <v>FKNP</v>
          </cell>
        </row>
        <row r="705">
          <cell r="A705" t="str">
            <v>FKNQ</v>
          </cell>
        </row>
        <row r="706">
          <cell r="A706" t="str">
            <v>FKNS</v>
          </cell>
        </row>
        <row r="707">
          <cell r="A707" t="str">
            <v>FKNT</v>
          </cell>
        </row>
        <row r="708">
          <cell r="A708" t="str">
            <v>FKOA</v>
          </cell>
        </row>
        <row r="709">
          <cell r="A709" t="str">
            <v>FLLJ</v>
          </cell>
        </row>
        <row r="710">
          <cell r="A710" t="str">
            <v>FLLP</v>
          </cell>
        </row>
        <row r="711">
          <cell r="A711" t="str">
            <v>FLLV</v>
          </cell>
        </row>
        <row r="712">
          <cell r="A712" t="str">
            <v>FLMB</v>
          </cell>
        </row>
        <row r="713">
          <cell r="A713" t="str">
            <v>FLMH</v>
          </cell>
        </row>
        <row r="714">
          <cell r="A714" t="str">
            <v>FLMN</v>
          </cell>
        </row>
        <row r="715">
          <cell r="A715" t="str">
            <v>FLMT</v>
          </cell>
        </row>
        <row r="716">
          <cell r="A716" t="str">
            <v>FLQJ</v>
          </cell>
        </row>
        <row r="717">
          <cell r="A717" t="str">
            <v>FLSA</v>
          </cell>
        </row>
        <row r="718">
          <cell r="A718" t="str">
            <v>FLUD</v>
          </cell>
        </row>
        <row r="719">
          <cell r="A719" t="str">
            <v>FLUZ</v>
          </cell>
        </row>
        <row r="720">
          <cell r="A720" t="str">
            <v>FLWA</v>
          </cell>
        </row>
        <row r="721">
          <cell r="A721" t="str">
            <v>FLWB</v>
          </cell>
        </row>
        <row r="722">
          <cell r="A722" t="str">
            <v>FLWD</v>
          </cell>
        </row>
        <row r="723">
          <cell r="A723" t="str">
            <v>FLWH</v>
          </cell>
        </row>
        <row r="724">
          <cell r="A724" t="str">
            <v>FLWI</v>
          </cell>
        </row>
        <row r="725">
          <cell r="A725" t="str">
            <v>FLWL</v>
          </cell>
        </row>
        <row r="726">
          <cell r="A726" t="str">
            <v>FLWQ</v>
          </cell>
        </row>
        <row r="727">
          <cell r="A727" t="str">
            <v>FLWT</v>
          </cell>
        </row>
        <row r="728">
          <cell r="A728" t="str">
            <v>FLYL</v>
          </cell>
        </row>
        <row r="729">
          <cell r="A729" t="str">
            <v>FLYS</v>
          </cell>
        </row>
        <row r="730">
          <cell r="A730" t="str">
            <v>FNGY</v>
          </cell>
        </row>
        <row r="731">
          <cell r="A731" t="str">
            <v>FNJM</v>
          </cell>
        </row>
        <row r="732">
          <cell r="A732" t="str">
            <v>FNKF</v>
          </cell>
        </row>
        <row r="733">
          <cell r="A733" t="str">
            <v>FNLQ</v>
          </cell>
        </row>
        <row r="734">
          <cell r="A734" t="str">
            <v>FNLY</v>
          </cell>
        </row>
        <row r="735">
          <cell r="A735" t="str">
            <v>FNMR</v>
          </cell>
        </row>
        <row r="736">
          <cell r="A736" t="str">
            <v>FNMZ</v>
          </cell>
        </row>
        <row r="737">
          <cell r="A737" t="str">
            <v>FNRB</v>
          </cell>
        </row>
        <row r="738">
          <cell r="A738" t="str">
            <v>FNRU</v>
          </cell>
        </row>
        <row r="739">
          <cell r="A739" t="str">
            <v>FNSV</v>
          </cell>
        </row>
        <row r="740">
          <cell r="A740" t="str">
            <v>FNTC</v>
          </cell>
        </row>
        <row r="741">
          <cell r="A741" t="str">
            <v>FNTK</v>
          </cell>
        </row>
        <row r="742">
          <cell r="A742" t="str">
            <v>FNTL</v>
          </cell>
        </row>
        <row r="743">
          <cell r="A743" t="str">
            <v>FNTM</v>
          </cell>
        </row>
        <row r="744">
          <cell r="A744" t="str">
            <v>FNTN</v>
          </cell>
        </row>
        <row r="745">
          <cell r="A745" t="str">
            <v>FNTO</v>
          </cell>
        </row>
        <row r="746">
          <cell r="A746" t="str">
            <v>FNTQ</v>
          </cell>
        </row>
        <row r="747">
          <cell r="A747" t="str">
            <v>FNTR</v>
          </cell>
        </row>
        <row r="748">
          <cell r="A748" t="str">
            <v>FNTS</v>
          </cell>
        </row>
        <row r="749">
          <cell r="A749" t="str">
            <v>FNVQ</v>
          </cell>
        </row>
        <row r="750">
          <cell r="A750" t="str">
            <v>FYVU</v>
          </cell>
        </row>
        <row r="751">
          <cell r="A751" t="str">
            <v>FYVY</v>
          </cell>
        </row>
        <row r="752">
          <cell r="A752" t="str">
            <v>FYWC</v>
          </cell>
        </row>
        <row r="753">
          <cell r="A753" t="str">
            <v>FYWD</v>
          </cell>
        </row>
        <row r="754">
          <cell r="A754" t="str">
            <v>FYWF</v>
          </cell>
        </row>
        <row r="755">
          <cell r="A755" t="str">
            <v>FYWI</v>
          </cell>
        </row>
        <row r="756">
          <cell r="A756" t="str">
            <v>FYWJ</v>
          </cell>
        </row>
        <row r="757">
          <cell r="A757" t="str">
            <v>FYWK</v>
          </cell>
        </row>
        <row r="758">
          <cell r="A758" t="str">
            <v>FYWN</v>
          </cell>
        </row>
        <row r="759">
          <cell r="A759" t="str">
            <v>G9JM</v>
          </cell>
        </row>
        <row r="760">
          <cell r="A760" t="str">
            <v>G9JO</v>
          </cell>
        </row>
        <row r="761">
          <cell r="A761" t="str">
            <v>G9JQ</v>
          </cell>
        </row>
        <row r="762">
          <cell r="A762" t="str">
            <v>G9JS</v>
          </cell>
        </row>
        <row r="763">
          <cell r="A763" t="str">
            <v>GCMT</v>
          </cell>
        </row>
        <row r="764">
          <cell r="A764" t="str">
            <v>GCSC</v>
          </cell>
        </row>
        <row r="765">
          <cell r="A765" t="str">
            <v>GDPQ</v>
          </cell>
        </row>
        <row r="766">
          <cell r="A766" t="str">
            <v>GDPR</v>
          </cell>
        </row>
        <row r="767">
          <cell r="A767" t="str">
            <v>GDUW</v>
          </cell>
        </row>
        <row r="768">
          <cell r="A768" t="str">
            <v>GGAE</v>
          </cell>
        </row>
        <row r="769">
          <cell r="A769" t="str">
            <v>GGCJ</v>
          </cell>
        </row>
        <row r="770">
          <cell r="A770" t="str">
            <v>GGCK</v>
          </cell>
        </row>
        <row r="771">
          <cell r="A771" t="str">
            <v>GGCL</v>
          </cell>
        </row>
        <row r="772">
          <cell r="A772" t="str">
            <v>GGPJ</v>
          </cell>
        </row>
        <row r="773">
          <cell r="A773" t="str">
            <v>GGPN</v>
          </cell>
        </row>
        <row r="774">
          <cell r="A774" t="str">
            <v>GGPR</v>
          </cell>
        </row>
        <row r="775">
          <cell r="A775" t="str">
            <v>GGPS</v>
          </cell>
        </row>
        <row r="776">
          <cell r="A776" t="str">
            <v>GGPU</v>
          </cell>
        </row>
        <row r="777">
          <cell r="A777" t="str">
            <v>GGPX</v>
          </cell>
        </row>
        <row r="778">
          <cell r="A778" t="str">
            <v>GGPY</v>
          </cell>
        </row>
        <row r="779">
          <cell r="A779" t="str">
            <v>GGPZ</v>
          </cell>
        </row>
        <row r="780">
          <cell r="A780" t="str">
            <v>GGQC</v>
          </cell>
        </row>
        <row r="781">
          <cell r="A781" t="str">
            <v>GGRO</v>
          </cell>
        </row>
        <row r="782">
          <cell r="A782" t="str">
            <v>GGRS</v>
          </cell>
        </row>
        <row r="783">
          <cell r="A783" t="str">
            <v>GGRW</v>
          </cell>
        </row>
        <row r="784">
          <cell r="A784" t="str">
            <v>GGRX</v>
          </cell>
        </row>
        <row r="785">
          <cell r="A785" t="str">
            <v>GGRZ</v>
          </cell>
        </row>
        <row r="786">
          <cell r="A786" t="str">
            <v>GGSC</v>
          </cell>
        </row>
        <row r="787">
          <cell r="A787" t="str">
            <v>GGSD</v>
          </cell>
        </row>
        <row r="788">
          <cell r="A788" t="str">
            <v>GGSE</v>
          </cell>
        </row>
        <row r="789">
          <cell r="A789" t="str">
            <v>GGSH</v>
          </cell>
        </row>
        <row r="790">
          <cell r="A790" t="str">
            <v>GIXM</v>
          </cell>
        </row>
        <row r="791">
          <cell r="A791" t="str">
            <v>GIXQ</v>
          </cell>
        </row>
        <row r="792">
          <cell r="A792" t="str">
            <v>GIXS</v>
          </cell>
        </row>
        <row r="793">
          <cell r="A793" t="str">
            <v>GNK9</v>
          </cell>
        </row>
        <row r="794">
          <cell r="A794" t="str">
            <v>GO55</v>
          </cell>
        </row>
        <row r="795">
          <cell r="A795" t="str">
            <v>GO56</v>
          </cell>
        </row>
        <row r="796">
          <cell r="A796" t="str">
            <v>GTTA</v>
          </cell>
        </row>
        <row r="797">
          <cell r="A797" t="str">
            <v>GTTB</v>
          </cell>
        </row>
        <row r="798">
          <cell r="A798" t="str">
            <v>GTTX</v>
          </cell>
        </row>
        <row r="799">
          <cell r="A799" t="str">
            <v>GTTY</v>
          </cell>
        </row>
        <row r="800">
          <cell r="A800" t="str">
            <v>GXWI</v>
          </cell>
        </row>
        <row r="801">
          <cell r="A801" t="str">
            <v>GXWM</v>
          </cell>
        </row>
        <row r="802">
          <cell r="A802" t="str">
            <v>GXWQ</v>
          </cell>
        </row>
        <row r="803">
          <cell r="A803" t="str">
            <v>GXWR</v>
          </cell>
        </row>
        <row r="804">
          <cell r="A804" t="str">
            <v>GXWT</v>
          </cell>
        </row>
        <row r="805">
          <cell r="A805" t="str">
            <v>GXWW</v>
          </cell>
        </row>
        <row r="806">
          <cell r="A806" t="str">
            <v>GXWX</v>
          </cell>
        </row>
        <row r="807">
          <cell r="A807" t="str">
            <v>GXWY</v>
          </cell>
        </row>
        <row r="808">
          <cell r="A808" t="str">
            <v>GXXB</v>
          </cell>
        </row>
        <row r="809">
          <cell r="A809" t="str">
            <v>GXYN</v>
          </cell>
        </row>
        <row r="810">
          <cell r="A810" t="str">
            <v>GXYR</v>
          </cell>
        </row>
        <row r="811">
          <cell r="A811" t="str">
            <v>GXYV</v>
          </cell>
        </row>
        <row r="812">
          <cell r="A812" t="str">
            <v>GXYW</v>
          </cell>
        </row>
        <row r="813">
          <cell r="A813" t="str">
            <v>GXYY</v>
          </cell>
        </row>
        <row r="814">
          <cell r="A814" t="str">
            <v>GXZB</v>
          </cell>
        </row>
        <row r="815">
          <cell r="A815" t="str">
            <v>GXZC</v>
          </cell>
        </row>
        <row r="816">
          <cell r="A816" t="str">
            <v>GXZD</v>
          </cell>
        </row>
        <row r="817">
          <cell r="A817" t="str">
            <v>GXZG</v>
          </cell>
        </row>
        <row r="818">
          <cell r="A818" t="str">
            <v>GZCH</v>
          </cell>
        </row>
        <row r="819">
          <cell r="A819" t="str">
            <v>GZCL</v>
          </cell>
        </row>
        <row r="820">
          <cell r="A820" t="str">
            <v>GZCP</v>
          </cell>
        </row>
        <row r="821">
          <cell r="A821" t="str">
            <v>GZCQ</v>
          </cell>
        </row>
        <row r="822">
          <cell r="A822" t="str">
            <v>GZCS</v>
          </cell>
        </row>
        <row r="823">
          <cell r="A823" t="str">
            <v>GZCV</v>
          </cell>
        </row>
        <row r="824">
          <cell r="A824" t="str">
            <v>GZCW</v>
          </cell>
        </row>
        <row r="825">
          <cell r="A825" t="str">
            <v>GZCX</v>
          </cell>
        </row>
        <row r="826">
          <cell r="A826" t="str">
            <v>GZDA</v>
          </cell>
        </row>
        <row r="827">
          <cell r="A827" t="str">
            <v>H4O6</v>
          </cell>
        </row>
        <row r="828">
          <cell r="A828" t="str">
            <v>H4O7</v>
          </cell>
        </row>
        <row r="829">
          <cell r="A829" t="str">
            <v>H4O9</v>
          </cell>
        </row>
        <row r="830">
          <cell r="A830" t="str">
            <v>H5U2</v>
          </cell>
        </row>
        <row r="831">
          <cell r="A831" t="str">
            <v>H5U3</v>
          </cell>
        </row>
        <row r="832">
          <cell r="A832" t="str">
            <v>HABM</v>
          </cell>
        </row>
        <row r="833">
          <cell r="A833" t="str">
            <v>HABV</v>
          </cell>
        </row>
        <row r="834">
          <cell r="A834" t="str">
            <v>HAEA</v>
          </cell>
        </row>
        <row r="835">
          <cell r="A835" t="str">
            <v>HAEK</v>
          </cell>
        </row>
        <row r="836">
          <cell r="A836" t="str">
            <v>HAXY</v>
          </cell>
        </row>
        <row r="837">
          <cell r="A837" t="str">
            <v>HAYE</v>
          </cell>
        </row>
        <row r="838">
          <cell r="A838" t="str">
            <v>HAYO</v>
          </cell>
        </row>
        <row r="839">
          <cell r="A839" t="str">
            <v>HBMV</v>
          </cell>
        </row>
        <row r="840">
          <cell r="A840" t="str">
            <v>HBNR</v>
          </cell>
        </row>
        <row r="841">
          <cell r="A841" t="str">
            <v>HBNS</v>
          </cell>
        </row>
        <row r="842">
          <cell r="A842" t="str">
            <v>HBNT</v>
          </cell>
        </row>
        <row r="843">
          <cell r="A843" t="str">
            <v>HBOG</v>
          </cell>
        </row>
        <row r="844">
          <cell r="A844" t="str">
            <v>HBOH</v>
          </cell>
        </row>
        <row r="845">
          <cell r="A845" t="str">
            <v>HBOI</v>
          </cell>
        </row>
        <row r="846">
          <cell r="A846" t="str">
            <v>HBOJ</v>
          </cell>
        </row>
        <row r="847">
          <cell r="A847" t="str">
            <v>HBOK</v>
          </cell>
        </row>
        <row r="848">
          <cell r="A848" t="str">
            <v>HBOL</v>
          </cell>
        </row>
        <row r="849">
          <cell r="A849" t="str">
            <v>HBOM</v>
          </cell>
        </row>
        <row r="850">
          <cell r="A850" t="str">
            <v>HBOP</v>
          </cell>
        </row>
        <row r="851">
          <cell r="A851" t="str">
            <v>HBOX</v>
          </cell>
        </row>
        <row r="852">
          <cell r="A852" t="str">
            <v>HBOY</v>
          </cell>
        </row>
        <row r="853">
          <cell r="A853" t="str">
            <v>HBOZ</v>
          </cell>
        </row>
        <row r="854">
          <cell r="A854" t="str">
            <v>HBPB</v>
          </cell>
        </row>
        <row r="855">
          <cell r="A855" t="str">
            <v>HBPC</v>
          </cell>
        </row>
        <row r="856">
          <cell r="A856" t="str">
            <v>HBPD</v>
          </cell>
        </row>
        <row r="857">
          <cell r="A857" t="str">
            <v>HBPE</v>
          </cell>
        </row>
        <row r="858">
          <cell r="A858" t="str">
            <v>HBPG</v>
          </cell>
        </row>
        <row r="859">
          <cell r="A859" t="str">
            <v>HBPH</v>
          </cell>
        </row>
        <row r="860">
          <cell r="A860" t="str">
            <v>HBQA</v>
          </cell>
        </row>
        <row r="861">
          <cell r="A861" t="str">
            <v>HBQB</v>
          </cell>
        </row>
        <row r="862">
          <cell r="A862" t="str">
            <v>HBQC</v>
          </cell>
        </row>
        <row r="863">
          <cell r="A863" t="str">
            <v>HBQD</v>
          </cell>
        </row>
        <row r="864">
          <cell r="A864" t="str">
            <v>HBQG</v>
          </cell>
        </row>
        <row r="865">
          <cell r="A865" t="str">
            <v>HBQT</v>
          </cell>
        </row>
        <row r="866">
          <cell r="A866" t="str">
            <v>HBQX</v>
          </cell>
        </row>
        <row r="867">
          <cell r="A867" t="str">
            <v>HBRF</v>
          </cell>
        </row>
        <row r="868">
          <cell r="A868" t="str">
            <v>HBRH</v>
          </cell>
        </row>
        <row r="869">
          <cell r="A869" t="str">
            <v>HBRI</v>
          </cell>
        </row>
        <row r="870">
          <cell r="A870" t="str">
            <v>HBRL</v>
          </cell>
        </row>
        <row r="871">
          <cell r="A871" t="str">
            <v>HBRT</v>
          </cell>
        </row>
        <row r="872">
          <cell r="A872" t="str">
            <v>HBRU</v>
          </cell>
        </row>
        <row r="873">
          <cell r="A873" t="str">
            <v>HBRX</v>
          </cell>
        </row>
        <row r="874">
          <cell r="A874" t="str">
            <v>HBRZ</v>
          </cell>
        </row>
        <row r="875">
          <cell r="A875" t="str">
            <v>HBSG</v>
          </cell>
        </row>
        <row r="876">
          <cell r="A876" t="str">
            <v>HBSH</v>
          </cell>
        </row>
        <row r="877">
          <cell r="A877" t="str">
            <v>HBSK</v>
          </cell>
        </row>
        <row r="878">
          <cell r="A878" t="str">
            <v>HBSR</v>
          </cell>
        </row>
        <row r="879">
          <cell r="A879" t="str">
            <v>HBSZ</v>
          </cell>
        </row>
        <row r="880">
          <cell r="A880" t="str">
            <v>HBTA</v>
          </cell>
        </row>
        <row r="881">
          <cell r="A881" t="str">
            <v>HBTB</v>
          </cell>
        </row>
        <row r="882">
          <cell r="A882" t="str">
            <v>HBTC</v>
          </cell>
        </row>
        <row r="883">
          <cell r="A883" t="str">
            <v>HBUM</v>
          </cell>
        </row>
        <row r="884">
          <cell r="A884" t="str">
            <v>HBUY</v>
          </cell>
        </row>
        <row r="885">
          <cell r="A885" t="str">
            <v>HBVA</v>
          </cell>
        </row>
        <row r="886">
          <cell r="A886" t="str">
            <v>HBVB</v>
          </cell>
        </row>
        <row r="887">
          <cell r="A887" t="str">
            <v>HBVI</v>
          </cell>
        </row>
        <row r="888">
          <cell r="A888" t="str">
            <v>HBVK</v>
          </cell>
        </row>
        <row r="889">
          <cell r="A889" t="str">
            <v>HBVN</v>
          </cell>
        </row>
        <row r="890">
          <cell r="A890" t="str">
            <v>HBVS</v>
          </cell>
        </row>
        <row r="891">
          <cell r="A891" t="str">
            <v>HBWC</v>
          </cell>
        </row>
        <row r="892">
          <cell r="A892" t="str">
            <v>HBWN</v>
          </cell>
        </row>
        <row r="893">
          <cell r="A893" t="str">
            <v>HBWT</v>
          </cell>
        </row>
        <row r="894">
          <cell r="A894" t="str">
            <v>HBWV</v>
          </cell>
        </row>
        <row r="895">
          <cell r="A895" t="str">
            <v>HBWX</v>
          </cell>
        </row>
        <row r="896">
          <cell r="A896" t="str">
            <v>HBXS</v>
          </cell>
        </row>
        <row r="897">
          <cell r="A897" t="str">
            <v>HBXV</v>
          </cell>
        </row>
        <row r="898">
          <cell r="A898" t="str">
            <v>HBXX</v>
          </cell>
        </row>
        <row r="899">
          <cell r="A899" t="str">
            <v>HBXY</v>
          </cell>
        </row>
        <row r="900">
          <cell r="A900" t="str">
            <v>HBYA</v>
          </cell>
        </row>
        <row r="901">
          <cell r="A901" t="str">
            <v>HBYJ</v>
          </cell>
        </row>
        <row r="902">
          <cell r="A902" t="str">
            <v>HCCH</v>
          </cell>
        </row>
        <row r="903">
          <cell r="A903" t="str">
            <v>HCES</v>
          </cell>
        </row>
        <row r="904">
          <cell r="A904" t="str">
            <v>HCEW</v>
          </cell>
        </row>
        <row r="905">
          <cell r="A905" t="str">
            <v>HCFN</v>
          </cell>
        </row>
        <row r="906">
          <cell r="A906" t="str">
            <v>HCFQ</v>
          </cell>
        </row>
        <row r="907">
          <cell r="A907" t="str">
            <v>HCGB</v>
          </cell>
        </row>
        <row r="908">
          <cell r="A908" t="str">
            <v>HCGD</v>
          </cell>
        </row>
        <row r="909">
          <cell r="A909" t="str">
            <v>HCGE</v>
          </cell>
        </row>
        <row r="910">
          <cell r="A910" t="str">
            <v>HCGF</v>
          </cell>
        </row>
        <row r="911">
          <cell r="A911" t="str">
            <v>HCHP</v>
          </cell>
        </row>
        <row r="912">
          <cell r="A912" t="str">
            <v>HCJC</v>
          </cell>
        </row>
        <row r="913">
          <cell r="A913" t="str">
            <v>HCLK</v>
          </cell>
        </row>
        <row r="914">
          <cell r="A914" t="str">
            <v>HCON</v>
          </cell>
        </row>
        <row r="915">
          <cell r="A915" t="str">
            <v>HCOR</v>
          </cell>
        </row>
        <row r="916">
          <cell r="A916" t="str">
            <v>HCPL</v>
          </cell>
        </row>
        <row r="917">
          <cell r="A917" t="str">
            <v>HCQK</v>
          </cell>
        </row>
        <row r="918">
          <cell r="A918" t="str">
            <v>HCQM</v>
          </cell>
        </row>
        <row r="919">
          <cell r="A919" t="str">
            <v>HDIJ</v>
          </cell>
        </row>
        <row r="920">
          <cell r="A920" t="str">
            <v>HDKB</v>
          </cell>
        </row>
        <row r="921">
          <cell r="A921" t="str">
            <v>HDKE</v>
          </cell>
        </row>
        <row r="922">
          <cell r="A922" t="str">
            <v>HDKG</v>
          </cell>
        </row>
        <row r="923">
          <cell r="A923" t="str">
            <v>HDNY</v>
          </cell>
        </row>
        <row r="924">
          <cell r="A924" t="str">
            <v>HDOA</v>
          </cell>
        </row>
        <row r="925">
          <cell r="A925" t="str">
            <v>HDOC</v>
          </cell>
        </row>
        <row r="926">
          <cell r="A926" t="str">
            <v>HDOD</v>
          </cell>
        </row>
        <row r="927">
          <cell r="A927" t="str">
            <v>HDOE</v>
          </cell>
        </row>
        <row r="928">
          <cell r="A928" t="str">
            <v>HDOF</v>
          </cell>
        </row>
        <row r="929">
          <cell r="A929" t="str">
            <v>HDOG</v>
          </cell>
        </row>
        <row r="930">
          <cell r="A930" t="str">
            <v>HDOI</v>
          </cell>
        </row>
        <row r="931">
          <cell r="A931" t="str">
            <v>HDOJ</v>
          </cell>
        </row>
        <row r="932">
          <cell r="A932" t="str">
            <v>HDVB</v>
          </cell>
        </row>
        <row r="933">
          <cell r="A933" t="str">
            <v>HDVR</v>
          </cell>
        </row>
        <row r="934">
          <cell r="A934" t="str">
            <v>HEOV</v>
          </cell>
        </row>
        <row r="935">
          <cell r="A935" t="str">
            <v>HEOX</v>
          </cell>
        </row>
        <row r="936">
          <cell r="A936" t="str">
            <v>HEPC</v>
          </cell>
        </row>
        <row r="937">
          <cell r="A937" t="str">
            <v>HEPK</v>
          </cell>
        </row>
        <row r="938">
          <cell r="A938" t="str">
            <v>HEPW</v>
          </cell>
        </row>
        <row r="939">
          <cell r="A939" t="str">
            <v>HEPX</v>
          </cell>
        </row>
        <row r="940">
          <cell r="A940" t="str">
            <v>HEQF</v>
          </cell>
        </row>
        <row r="941">
          <cell r="A941" t="str">
            <v>HETB</v>
          </cell>
        </row>
        <row r="942">
          <cell r="A942" t="str">
            <v>HETF</v>
          </cell>
        </row>
        <row r="943">
          <cell r="A943" t="str">
            <v>HEUC</v>
          </cell>
        </row>
        <row r="944">
          <cell r="A944" t="str">
            <v>HEUD</v>
          </cell>
        </row>
        <row r="945">
          <cell r="A945" t="str">
            <v>HEUE</v>
          </cell>
        </row>
        <row r="946">
          <cell r="A946" t="str">
            <v>HEUF</v>
          </cell>
        </row>
        <row r="947">
          <cell r="A947" t="str">
            <v>HEUN</v>
          </cell>
        </row>
        <row r="948">
          <cell r="A948" t="str">
            <v>HEWD</v>
          </cell>
        </row>
        <row r="949">
          <cell r="A949" t="str">
            <v>HEWE</v>
          </cell>
        </row>
        <row r="950">
          <cell r="A950" t="str">
            <v>HEWM</v>
          </cell>
        </row>
        <row r="951">
          <cell r="A951" t="str">
            <v>HEWZ</v>
          </cell>
        </row>
        <row r="952">
          <cell r="A952" t="str">
            <v>HEXW</v>
          </cell>
        </row>
        <row r="953">
          <cell r="A953" t="str">
            <v>HEXX</v>
          </cell>
        </row>
        <row r="954">
          <cell r="A954" t="str">
            <v>HEXZ</v>
          </cell>
        </row>
        <row r="955">
          <cell r="A955" t="str">
            <v>HEYH</v>
          </cell>
        </row>
        <row r="956">
          <cell r="A956" t="str">
            <v>HEZP</v>
          </cell>
        </row>
        <row r="957">
          <cell r="A957" t="str">
            <v>HFAN</v>
          </cell>
        </row>
        <row r="958">
          <cell r="A958" t="str">
            <v>HFAO</v>
          </cell>
        </row>
        <row r="959">
          <cell r="A959" t="str">
            <v>HFAP</v>
          </cell>
        </row>
        <row r="960">
          <cell r="A960" t="str">
            <v>HFAQ</v>
          </cell>
        </row>
        <row r="961">
          <cell r="A961" t="str">
            <v>HFAR</v>
          </cell>
        </row>
        <row r="962">
          <cell r="A962" t="str">
            <v>HFAS</v>
          </cell>
        </row>
        <row r="963">
          <cell r="A963" t="str">
            <v>HFAT</v>
          </cell>
        </row>
        <row r="964">
          <cell r="A964" t="str">
            <v>HFAV</v>
          </cell>
        </row>
        <row r="965">
          <cell r="A965" t="str">
            <v>HFAW</v>
          </cell>
        </row>
        <row r="966">
          <cell r="A966" t="str">
            <v>HFAX</v>
          </cell>
        </row>
        <row r="967">
          <cell r="A967" t="str">
            <v>HFBN</v>
          </cell>
        </row>
        <row r="968">
          <cell r="A968" t="str">
            <v>HGBS</v>
          </cell>
        </row>
        <row r="969">
          <cell r="A969" t="str">
            <v>HGJM</v>
          </cell>
        </row>
        <row r="970">
          <cell r="A970" t="str">
            <v>HGLR</v>
          </cell>
        </row>
        <row r="971">
          <cell r="A971" t="str">
            <v>HGOT</v>
          </cell>
        </row>
        <row r="972">
          <cell r="A972" t="str">
            <v>HHCB</v>
          </cell>
        </row>
        <row r="973">
          <cell r="A973" t="str">
            <v>HHCC</v>
          </cell>
        </row>
        <row r="974">
          <cell r="A974" t="str">
            <v>HHDH</v>
          </cell>
        </row>
        <row r="975">
          <cell r="A975" t="str">
            <v>HHDJ</v>
          </cell>
        </row>
        <row r="976">
          <cell r="A976" t="str">
            <v>HHGF</v>
          </cell>
        </row>
        <row r="977">
          <cell r="A977" t="str">
            <v>HHGG</v>
          </cell>
        </row>
        <row r="978">
          <cell r="A978" t="str">
            <v>HHGJ</v>
          </cell>
        </row>
        <row r="979">
          <cell r="A979" t="str">
            <v>HHGM</v>
          </cell>
        </row>
        <row r="980">
          <cell r="A980" t="str">
            <v>HHGP</v>
          </cell>
        </row>
        <row r="981">
          <cell r="A981" t="str">
            <v>HHGU</v>
          </cell>
        </row>
        <row r="982">
          <cell r="A982" t="str">
            <v>HHGY</v>
          </cell>
        </row>
        <row r="983">
          <cell r="A983" t="str">
            <v>HHGZ</v>
          </cell>
        </row>
        <row r="984">
          <cell r="A984" t="str">
            <v>HHHA</v>
          </cell>
        </row>
        <row r="985">
          <cell r="A985" t="str">
            <v>HHHB</v>
          </cell>
        </row>
        <row r="986">
          <cell r="A986" t="str">
            <v>HHHC</v>
          </cell>
        </row>
        <row r="987">
          <cell r="A987" t="str">
            <v>HHHD</v>
          </cell>
        </row>
        <row r="988">
          <cell r="A988" t="str">
            <v>HHHE</v>
          </cell>
        </row>
        <row r="989">
          <cell r="A989" t="str">
            <v>HHHJ</v>
          </cell>
        </row>
        <row r="990">
          <cell r="A990" t="str">
            <v>HHLI</v>
          </cell>
        </row>
        <row r="991">
          <cell r="A991" t="str">
            <v>HHNW</v>
          </cell>
        </row>
        <row r="992">
          <cell r="A992" t="str">
            <v>HHNX</v>
          </cell>
        </row>
        <row r="993">
          <cell r="A993" t="str">
            <v>HHVG</v>
          </cell>
        </row>
        <row r="994">
          <cell r="A994" t="str">
            <v>HHYR</v>
          </cell>
        </row>
        <row r="995">
          <cell r="A995" t="str">
            <v>HHZC</v>
          </cell>
        </row>
        <row r="996">
          <cell r="A996" t="str">
            <v>HHZD</v>
          </cell>
        </row>
        <row r="997">
          <cell r="A997" t="str">
            <v>HHZE</v>
          </cell>
        </row>
        <row r="998">
          <cell r="A998" t="str">
            <v>HHZF</v>
          </cell>
        </row>
        <row r="999">
          <cell r="A999" t="str">
            <v>HHZH</v>
          </cell>
        </row>
        <row r="1000">
          <cell r="A1000" t="str">
            <v>HHZM</v>
          </cell>
        </row>
        <row r="1001">
          <cell r="A1001" t="str">
            <v>HHZN</v>
          </cell>
        </row>
        <row r="1002">
          <cell r="A1002" t="str">
            <v>HHZO</v>
          </cell>
        </row>
        <row r="1003">
          <cell r="A1003" t="str">
            <v>HHZV</v>
          </cell>
        </row>
        <row r="1004">
          <cell r="A1004" t="str">
            <v>HHZX</v>
          </cell>
        </row>
        <row r="1005">
          <cell r="A1005" t="str">
            <v>HHZZ</v>
          </cell>
        </row>
        <row r="1006">
          <cell r="A1006" t="str">
            <v>HJYF</v>
          </cell>
        </row>
        <row r="1007">
          <cell r="A1007" t="str">
            <v>HJYM</v>
          </cell>
        </row>
        <row r="1008">
          <cell r="A1008" t="str">
            <v>HJYN</v>
          </cell>
        </row>
        <row r="1009">
          <cell r="A1009" t="str">
            <v>HJYO</v>
          </cell>
        </row>
        <row r="1010">
          <cell r="A1010" t="str">
            <v>HJYR</v>
          </cell>
        </row>
        <row r="1011">
          <cell r="A1011" t="str">
            <v>HJYS</v>
          </cell>
        </row>
        <row r="1012">
          <cell r="A1012" t="str">
            <v>HJYT</v>
          </cell>
        </row>
        <row r="1013">
          <cell r="A1013" t="str">
            <v>HLVG</v>
          </cell>
        </row>
        <row r="1014">
          <cell r="A1014" t="str">
            <v>HLVH</v>
          </cell>
        </row>
        <row r="1015">
          <cell r="A1015" t="str">
            <v>HLVI</v>
          </cell>
        </row>
        <row r="1016">
          <cell r="A1016" t="str">
            <v>HLXI</v>
          </cell>
        </row>
        <row r="1017">
          <cell r="A1017" t="str">
            <v>HLXM</v>
          </cell>
        </row>
        <row r="1018">
          <cell r="A1018" t="str">
            <v>HLXO</v>
          </cell>
        </row>
        <row r="1019">
          <cell r="A1019" t="str">
            <v>HLXP</v>
          </cell>
        </row>
        <row r="1020">
          <cell r="A1020" t="str">
            <v>HLXQ</v>
          </cell>
        </row>
        <row r="1021">
          <cell r="A1021" t="str">
            <v>HLXU</v>
          </cell>
        </row>
        <row r="1022">
          <cell r="A1022" t="str">
            <v>HLXV</v>
          </cell>
        </row>
        <row r="1023">
          <cell r="A1023" t="str">
            <v>HLXW</v>
          </cell>
        </row>
        <row r="1024">
          <cell r="A1024" t="str">
            <v>HLXX</v>
          </cell>
        </row>
        <row r="1025">
          <cell r="A1025" t="str">
            <v>HLXY</v>
          </cell>
        </row>
        <row r="1026">
          <cell r="A1026" t="str">
            <v>HLXZ</v>
          </cell>
        </row>
        <row r="1027">
          <cell r="A1027" t="str">
            <v>HLYB</v>
          </cell>
        </row>
        <row r="1028">
          <cell r="A1028" t="str">
            <v>HLYD</v>
          </cell>
        </row>
        <row r="1029">
          <cell r="A1029" t="str">
            <v>HLYI</v>
          </cell>
        </row>
        <row r="1030">
          <cell r="A1030" t="str">
            <v>HLYL</v>
          </cell>
        </row>
        <row r="1031">
          <cell r="A1031" t="str">
            <v>HLYQ</v>
          </cell>
        </row>
        <row r="1032">
          <cell r="A1032" t="str">
            <v>HLYR</v>
          </cell>
        </row>
        <row r="1033">
          <cell r="A1033" t="str">
            <v>HLYU</v>
          </cell>
        </row>
        <row r="1034">
          <cell r="A1034" t="str">
            <v>HLYV</v>
          </cell>
        </row>
        <row r="1035">
          <cell r="A1035" t="str">
            <v>HLYW</v>
          </cell>
        </row>
        <row r="1036">
          <cell r="A1036" t="str">
            <v>HLYX</v>
          </cell>
        </row>
        <row r="1037">
          <cell r="A1037" t="str">
            <v>HLZB</v>
          </cell>
        </row>
        <row r="1038">
          <cell r="A1038" t="str">
            <v>HLZC</v>
          </cell>
        </row>
        <row r="1039">
          <cell r="A1039" t="str">
            <v>HLZN</v>
          </cell>
        </row>
        <row r="1040">
          <cell r="A1040" t="str">
            <v>HLZO</v>
          </cell>
        </row>
        <row r="1041">
          <cell r="A1041" t="str">
            <v>HLZP</v>
          </cell>
        </row>
        <row r="1042">
          <cell r="A1042" t="str">
            <v>HLZX</v>
          </cell>
        </row>
        <row r="1043">
          <cell r="A1043" t="str">
            <v>HMAO</v>
          </cell>
        </row>
        <row r="1044">
          <cell r="A1044" t="str">
            <v>HMAT</v>
          </cell>
        </row>
        <row r="1045">
          <cell r="A1045" t="str">
            <v>HMBD</v>
          </cell>
        </row>
        <row r="1046">
          <cell r="A1046" t="str">
            <v>HMBF</v>
          </cell>
        </row>
        <row r="1047">
          <cell r="A1047" t="str">
            <v>HMBM</v>
          </cell>
        </row>
        <row r="1048">
          <cell r="A1048" t="str">
            <v>HMBN</v>
          </cell>
        </row>
        <row r="1049">
          <cell r="A1049" t="str">
            <v>HMBO</v>
          </cell>
        </row>
        <row r="1050">
          <cell r="A1050" t="str">
            <v>HMBP</v>
          </cell>
        </row>
        <row r="1051">
          <cell r="A1051" t="str">
            <v>HMBQ</v>
          </cell>
        </row>
        <row r="1052">
          <cell r="A1052" t="str">
            <v>HMBR</v>
          </cell>
        </row>
        <row r="1053">
          <cell r="A1053" t="str">
            <v>HMLW</v>
          </cell>
        </row>
        <row r="1054">
          <cell r="A1054" t="str">
            <v>HMLY</v>
          </cell>
        </row>
        <row r="1055">
          <cell r="A1055" t="str">
            <v>HN68</v>
          </cell>
        </row>
        <row r="1056">
          <cell r="A1056" t="str">
            <v>HN69</v>
          </cell>
        </row>
        <row r="1057">
          <cell r="A1057" t="str">
            <v>HPCO</v>
          </cell>
        </row>
        <row r="1058">
          <cell r="A1058" t="str">
            <v>HPCP</v>
          </cell>
        </row>
        <row r="1059">
          <cell r="A1059" t="str">
            <v>HQ5O</v>
          </cell>
        </row>
        <row r="1060">
          <cell r="A1060" t="str">
            <v>HQ5P</v>
          </cell>
        </row>
        <row r="1061">
          <cell r="A1061" t="str">
            <v>I69N</v>
          </cell>
        </row>
        <row r="1062">
          <cell r="A1062" t="str">
            <v>I69O</v>
          </cell>
        </row>
        <row r="1063">
          <cell r="A1063" t="str">
            <v>I69R</v>
          </cell>
        </row>
        <row r="1064">
          <cell r="A1064" t="str">
            <v>I69V</v>
          </cell>
        </row>
        <row r="1065">
          <cell r="A1065" t="str">
            <v>I69W</v>
          </cell>
        </row>
        <row r="1066">
          <cell r="A1066" t="str">
            <v>I69X</v>
          </cell>
        </row>
        <row r="1067">
          <cell r="A1067" t="str">
            <v>I6A2</v>
          </cell>
        </row>
        <row r="1068">
          <cell r="A1068" t="str">
            <v>I6A6</v>
          </cell>
        </row>
        <row r="1069">
          <cell r="A1069" t="str">
            <v>I6P7</v>
          </cell>
        </row>
        <row r="1070">
          <cell r="A1070" t="str">
            <v>I6P8</v>
          </cell>
        </row>
        <row r="1071">
          <cell r="A1071" t="str">
            <v>I6PB</v>
          </cell>
        </row>
        <row r="1072">
          <cell r="A1072" t="str">
            <v>I6PF</v>
          </cell>
        </row>
        <row r="1073">
          <cell r="A1073" t="str">
            <v>I6PG</v>
          </cell>
        </row>
        <row r="1074">
          <cell r="A1074" t="str">
            <v>I6PH</v>
          </cell>
        </row>
        <row r="1075">
          <cell r="A1075" t="str">
            <v>I6PK</v>
          </cell>
        </row>
        <row r="1076">
          <cell r="A1076" t="str">
            <v>I6PO</v>
          </cell>
        </row>
        <row r="1077">
          <cell r="A1077" t="str">
            <v>IH3H</v>
          </cell>
        </row>
        <row r="1078">
          <cell r="A1078" t="str">
            <v>IH3I</v>
          </cell>
        </row>
        <row r="1079">
          <cell r="A1079" t="str">
            <v>IHXI</v>
          </cell>
        </row>
        <row r="1080">
          <cell r="A1080" t="str">
            <v>IHXJ</v>
          </cell>
        </row>
        <row r="1081">
          <cell r="A1081" t="str">
            <v>IHXK</v>
          </cell>
        </row>
        <row r="1082">
          <cell r="A1082" t="str">
            <v>IHXL</v>
          </cell>
        </row>
        <row r="1083">
          <cell r="A1083" t="str">
            <v>IHXM</v>
          </cell>
        </row>
        <row r="1084">
          <cell r="A1084" t="str">
            <v>IHXO</v>
          </cell>
        </row>
        <row r="1085">
          <cell r="A1085" t="str">
            <v>IHXP</v>
          </cell>
        </row>
        <row r="1086">
          <cell r="A1086" t="str">
            <v>IHXQ</v>
          </cell>
        </row>
        <row r="1087">
          <cell r="A1087" t="str">
            <v>IHXR</v>
          </cell>
        </row>
        <row r="1088">
          <cell r="A1088" t="str">
            <v>IHXS</v>
          </cell>
        </row>
        <row r="1089">
          <cell r="A1089" t="str">
            <v>IHXT</v>
          </cell>
        </row>
        <row r="1090">
          <cell r="A1090" t="str">
            <v>IHXU</v>
          </cell>
        </row>
        <row r="1091">
          <cell r="A1091" t="str">
            <v>IHXV</v>
          </cell>
        </row>
        <row r="1092">
          <cell r="A1092" t="str">
            <v>IHXW</v>
          </cell>
        </row>
        <row r="1093">
          <cell r="A1093" t="str">
            <v>IHXX</v>
          </cell>
        </row>
        <row r="1094">
          <cell r="A1094" t="str">
            <v>IHXY</v>
          </cell>
        </row>
        <row r="1095">
          <cell r="A1095" t="str">
            <v>IHXZ</v>
          </cell>
        </row>
        <row r="1096">
          <cell r="A1096" t="str">
            <v>IHYA</v>
          </cell>
        </row>
        <row r="1097">
          <cell r="A1097" t="str">
            <v>IHYB</v>
          </cell>
        </row>
        <row r="1098">
          <cell r="A1098" t="str">
            <v>IHYC</v>
          </cell>
        </row>
        <row r="1099">
          <cell r="A1099" t="str">
            <v>IHYD</v>
          </cell>
        </row>
        <row r="1100">
          <cell r="A1100" t="str">
            <v>IHYM</v>
          </cell>
        </row>
        <row r="1101">
          <cell r="A1101" t="str">
            <v>IHYN</v>
          </cell>
        </row>
        <row r="1102">
          <cell r="A1102" t="str">
            <v>IHYO</v>
          </cell>
        </row>
        <row r="1103">
          <cell r="A1103" t="str">
            <v>IHYP</v>
          </cell>
        </row>
        <row r="1104">
          <cell r="A1104" t="str">
            <v>IHYQ</v>
          </cell>
        </row>
        <row r="1105">
          <cell r="A1105" t="str">
            <v>IHYR</v>
          </cell>
        </row>
        <row r="1106">
          <cell r="A1106" t="str">
            <v>IHYS</v>
          </cell>
        </row>
        <row r="1107">
          <cell r="A1107" t="str">
            <v>IHYT</v>
          </cell>
        </row>
        <row r="1108">
          <cell r="A1108" t="str">
            <v>IHYU</v>
          </cell>
        </row>
        <row r="1109">
          <cell r="A1109" t="str">
            <v>IJAH</v>
          </cell>
        </row>
        <row r="1110">
          <cell r="A1110" t="str">
            <v>IJAI</v>
          </cell>
        </row>
        <row r="1111">
          <cell r="A1111" t="str">
            <v>IJAJ</v>
          </cell>
        </row>
        <row r="1112">
          <cell r="A1112" t="str">
            <v>IKBB</v>
          </cell>
        </row>
        <row r="1113">
          <cell r="A1113" t="str">
            <v>IKBC</v>
          </cell>
        </row>
        <row r="1114">
          <cell r="A1114" t="str">
            <v>IKBD</v>
          </cell>
        </row>
        <row r="1115">
          <cell r="A1115" t="str">
            <v>IKBE</v>
          </cell>
        </row>
        <row r="1116">
          <cell r="A1116" t="str">
            <v>IKBF</v>
          </cell>
        </row>
        <row r="1117">
          <cell r="A1117" t="str">
            <v>IKBH</v>
          </cell>
        </row>
        <row r="1118">
          <cell r="A1118" t="str">
            <v>IKBI</v>
          </cell>
        </row>
        <row r="1119">
          <cell r="A1119" t="str">
            <v>IKBJ</v>
          </cell>
        </row>
        <row r="1120">
          <cell r="A1120" t="str">
            <v>IKBK</v>
          </cell>
        </row>
        <row r="1121">
          <cell r="A1121" t="str">
            <v>IKBL</v>
          </cell>
        </row>
        <row r="1122">
          <cell r="A1122" t="str">
            <v>IKBM</v>
          </cell>
        </row>
        <row r="1123">
          <cell r="A1123" t="str">
            <v>IKBN</v>
          </cell>
        </row>
        <row r="1124">
          <cell r="A1124" t="str">
            <v>IKBO</v>
          </cell>
        </row>
        <row r="1125">
          <cell r="A1125" t="str">
            <v>IKBP</v>
          </cell>
        </row>
        <row r="1126">
          <cell r="A1126" t="str">
            <v>IV86</v>
          </cell>
        </row>
        <row r="1127">
          <cell r="A1127" t="str">
            <v>IV87</v>
          </cell>
        </row>
        <row r="1128">
          <cell r="A1128" t="str">
            <v>IV88</v>
          </cell>
        </row>
        <row r="1129">
          <cell r="A1129" t="str">
            <v>IV89</v>
          </cell>
        </row>
        <row r="1130">
          <cell r="A1130" t="str">
            <v>IV8E</v>
          </cell>
        </row>
        <row r="1131">
          <cell r="A1131" t="str">
            <v>IV8F</v>
          </cell>
        </row>
        <row r="1132">
          <cell r="A1132" t="str">
            <v>IV8W</v>
          </cell>
        </row>
        <row r="1133">
          <cell r="A1133" t="str">
            <v>IV8X</v>
          </cell>
        </row>
        <row r="1134">
          <cell r="A1134" t="str">
            <v>IV8Y</v>
          </cell>
        </row>
        <row r="1135">
          <cell r="A1135" t="str">
            <v>IV8Z</v>
          </cell>
        </row>
        <row r="1136">
          <cell r="A1136" t="str">
            <v>IY9B</v>
          </cell>
        </row>
        <row r="1137">
          <cell r="A1137" t="str">
            <v>IZZZ</v>
          </cell>
        </row>
        <row r="1138">
          <cell r="A1138" t="str">
            <v>J4WQ</v>
          </cell>
        </row>
        <row r="1139">
          <cell r="A1139" t="str">
            <v>J4WR</v>
          </cell>
        </row>
        <row r="1140">
          <cell r="A1140" t="str">
            <v>J4WS</v>
          </cell>
        </row>
        <row r="1141">
          <cell r="A1141" t="str">
            <v>J4WT</v>
          </cell>
        </row>
        <row r="1142">
          <cell r="A1142" t="str">
            <v>J4WU</v>
          </cell>
        </row>
        <row r="1143">
          <cell r="A1143" t="str">
            <v>J4WV</v>
          </cell>
        </row>
        <row r="1144">
          <cell r="A1144" t="str">
            <v>J4WW</v>
          </cell>
        </row>
        <row r="1145">
          <cell r="A1145" t="str">
            <v>J4WX</v>
          </cell>
        </row>
        <row r="1146">
          <cell r="A1146" t="str">
            <v>J4WY</v>
          </cell>
        </row>
        <row r="1147">
          <cell r="A1147" t="str">
            <v>J4WZ</v>
          </cell>
        </row>
        <row r="1148">
          <cell r="A1148" t="str">
            <v>J4X2</v>
          </cell>
        </row>
        <row r="1149">
          <cell r="A1149" t="str">
            <v>J4X3</v>
          </cell>
        </row>
        <row r="1150">
          <cell r="A1150" t="str">
            <v>J8V9</v>
          </cell>
        </row>
        <row r="1151">
          <cell r="A1151" t="str">
            <v>J8VA</v>
          </cell>
        </row>
        <row r="1152">
          <cell r="A1152" t="str">
            <v>J8VB</v>
          </cell>
        </row>
        <row r="1153">
          <cell r="A1153" t="str">
            <v>J8XH</v>
          </cell>
        </row>
        <row r="1154">
          <cell r="A1154" t="str">
            <v>J8XI</v>
          </cell>
        </row>
        <row r="1155">
          <cell r="A1155" t="str">
            <v>J8XL</v>
          </cell>
        </row>
        <row r="1156">
          <cell r="A1156" t="str">
            <v>J8XM</v>
          </cell>
        </row>
        <row r="1157">
          <cell r="A1157" t="str">
            <v>J8XN</v>
          </cell>
        </row>
        <row r="1158">
          <cell r="A1158" t="str">
            <v>J8XO</v>
          </cell>
        </row>
        <row r="1159">
          <cell r="A1159" t="str">
            <v>J8XQ</v>
          </cell>
        </row>
        <row r="1160">
          <cell r="A1160" t="str">
            <v>J9C4</v>
          </cell>
        </row>
        <row r="1161">
          <cell r="A1161" t="str">
            <v>J9C5</v>
          </cell>
        </row>
        <row r="1162">
          <cell r="A1162" t="str">
            <v>J9C6</v>
          </cell>
        </row>
        <row r="1163">
          <cell r="A1163" t="str">
            <v>JCWM</v>
          </cell>
        </row>
        <row r="1164">
          <cell r="A1164" t="str">
            <v>JRWI</v>
          </cell>
        </row>
        <row r="1165">
          <cell r="A1165" t="str">
            <v>JRWJ</v>
          </cell>
        </row>
        <row r="1166">
          <cell r="A1166" t="str">
            <v>JRWK</v>
          </cell>
        </row>
        <row r="1167">
          <cell r="A1167" t="str">
            <v>JWC2</v>
          </cell>
        </row>
        <row r="1168">
          <cell r="A1168" t="str">
            <v>JX25</v>
          </cell>
        </row>
        <row r="1169">
          <cell r="A1169" t="str">
            <v>JX26</v>
          </cell>
        </row>
        <row r="1170">
          <cell r="A1170" t="str">
            <v>JX96</v>
          </cell>
        </row>
        <row r="1171">
          <cell r="A1171" t="str">
            <v>JX97</v>
          </cell>
        </row>
        <row r="1172">
          <cell r="A1172" t="str">
            <v>JX98</v>
          </cell>
        </row>
        <row r="1173">
          <cell r="A1173" t="str">
            <v>JXG4</v>
          </cell>
        </row>
        <row r="1174">
          <cell r="A1174" t="str">
            <v>JXG5</v>
          </cell>
        </row>
        <row r="1175">
          <cell r="A1175" t="str">
            <v>JXG6</v>
          </cell>
        </row>
        <row r="1176">
          <cell r="A1176" t="str">
            <v>JXG7</v>
          </cell>
        </row>
        <row r="1177">
          <cell r="A1177" t="str">
            <v>JXG8</v>
          </cell>
        </row>
        <row r="1178">
          <cell r="A1178" t="str">
            <v>JXG9</v>
          </cell>
        </row>
        <row r="1179">
          <cell r="A1179" t="str">
            <v>JXH2</v>
          </cell>
        </row>
        <row r="1180">
          <cell r="A1180" t="str">
            <v>JXH3</v>
          </cell>
        </row>
        <row r="1181">
          <cell r="A1181" t="str">
            <v>JXH4</v>
          </cell>
        </row>
        <row r="1182">
          <cell r="A1182" t="str">
            <v>JXH5</v>
          </cell>
        </row>
        <row r="1183">
          <cell r="A1183" t="str">
            <v>JXH6</v>
          </cell>
        </row>
        <row r="1184">
          <cell r="A1184" t="str">
            <v>JXH7</v>
          </cell>
        </row>
        <row r="1185">
          <cell r="A1185" t="str">
            <v>JXH8</v>
          </cell>
        </row>
        <row r="1186">
          <cell r="A1186" t="str">
            <v>JXH9</v>
          </cell>
        </row>
        <row r="1187">
          <cell r="A1187" t="str">
            <v>JXI2</v>
          </cell>
        </row>
        <row r="1188">
          <cell r="A1188" t="str">
            <v>JXI3</v>
          </cell>
        </row>
        <row r="1189">
          <cell r="A1189" t="str">
            <v>KG6I</v>
          </cell>
        </row>
        <row r="1190">
          <cell r="A1190" t="str">
            <v>KG6N</v>
          </cell>
        </row>
        <row r="1191">
          <cell r="A1191" t="str">
            <v>KG6O</v>
          </cell>
        </row>
        <row r="1192">
          <cell r="A1192" t="str">
            <v>KG6R</v>
          </cell>
        </row>
        <row r="1193">
          <cell r="A1193" t="str">
            <v>KG6S</v>
          </cell>
        </row>
        <row r="1194">
          <cell r="A1194" t="str">
            <v>KG6T</v>
          </cell>
        </row>
        <row r="1195">
          <cell r="A1195" t="str">
            <v>KG6U</v>
          </cell>
        </row>
        <row r="1196">
          <cell r="A1196" t="str">
            <v>KG6V</v>
          </cell>
        </row>
        <row r="1197">
          <cell r="A1197" t="str">
            <v>KG6W</v>
          </cell>
        </row>
        <row r="1198">
          <cell r="A1198" t="str">
            <v>KG6Z</v>
          </cell>
        </row>
        <row r="1199">
          <cell r="A1199" t="str">
            <v>KG72</v>
          </cell>
        </row>
        <row r="1200">
          <cell r="A1200" t="str">
            <v>KG73</v>
          </cell>
        </row>
        <row r="1201">
          <cell r="A1201" t="str">
            <v>KG74</v>
          </cell>
        </row>
        <row r="1202">
          <cell r="A1202" t="str">
            <v>KG75</v>
          </cell>
        </row>
        <row r="1203">
          <cell r="A1203" t="str">
            <v>KG76</v>
          </cell>
        </row>
        <row r="1204">
          <cell r="A1204" t="str">
            <v>KG79</v>
          </cell>
        </row>
        <row r="1205">
          <cell r="A1205" t="str">
            <v>KG7A</v>
          </cell>
        </row>
        <row r="1206">
          <cell r="A1206" t="str">
            <v>KG7B</v>
          </cell>
        </row>
        <row r="1207">
          <cell r="A1207" t="str">
            <v>KG7C</v>
          </cell>
        </row>
        <row r="1208">
          <cell r="A1208" t="str">
            <v>KG7M</v>
          </cell>
        </row>
        <row r="1209">
          <cell r="A1209" t="str">
            <v>KG7N</v>
          </cell>
        </row>
        <row r="1210">
          <cell r="A1210" t="str">
            <v>KG7O</v>
          </cell>
        </row>
        <row r="1211">
          <cell r="A1211" t="str">
            <v>KG7P</v>
          </cell>
        </row>
        <row r="1212">
          <cell r="A1212" t="str">
            <v>KG7Q</v>
          </cell>
        </row>
        <row r="1213">
          <cell r="A1213" t="str">
            <v>KG7R</v>
          </cell>
        </row>
        <row r="1214">
          <cell r="A1214" t="str">
            <v>KG7S</v>
          </cell>
        </row>
        <row r="1215">
          <cell r="A1215" t="str">
            <v>KG7T</v>
          </cell>
        </row>
        <row r="1216">
          <cell r="A1216" t="str">
            <v>KG7U</v>
          </cell>
        </row>
        <row r="1217">
          <cell r="A1217" t="str">
            <v>KG9K</v>
          </cell>
        </row>
        <row r="1218">
          <cell r="A1218" t="str">
            <v>KG9L</v>
          </cell>
        </row>
        <row r="1219">
          <cell r="A1219" t="str">
            <v>KG9N</v>
          </cell>
        </row>
        <row r="1220">
          <cell r="A1220" t="str">
            <v>KG9O</v>
          </cell>
        </row>
        <row r="1221">
          <cell r="A1221" t="str">
            <v>KG9P</v>
          </cell>
        </row>
        <row r="1222">
          <cell r="A1222" t="str">
            <v>KG9R</v>
          </cell>
        </row>
        <row r="1223">
          <cell r="A1223" t="str">
            <v>KG9S</v>
          </cell>
        </row>
        <row r="1224">
          <cell r="A1224" t="str">
            <v>KG9T</v>
          </cell>
        </row>
        <row r="1225">
          <cell r="A1225" t="str">
            <v>KG9V</v>
          </cell>
        </row>
        <row r="1226">
          <cell r="A1226" t="str">
            <v>KG9W</v>
          </cell>
        </row>
        <row r="1227">
          <cell r="A1227" t="str">
            <v>KG9X</v>
          </cell>
        </row>
        <row r="1228">
          <cell r="A1228" t="str">
            <v>KG9Y</v>
          </cell>
        </row>
        <row r="1229">
          <cell r="A1229" t="str">
            <v>KG9Z</v>
          </cell>
        </row>
        <row r="1230">
          <cell r="A1230" t="str">
            <v>KGA2</v>
          </cell>
        </row>
        <row r="1231">
          <cell r="A1231" t="str">
            <v>KGA3</v>
          </cell>
        </row>
        <row r="1232">
          <cell r="A1232" t="str">
            <v>KGA4</v>
          </cell>
        </row>
        <row r="1233">
          <cell r="A1233" t="str">
            <v>KGA5</v>
          </cell>
        </row>
        <row r="1234">
          <cell r="A1234" t="str">
            <v>KGA6</v>
          </cell>
        </row>
        <row r="1235">
          <cell r="A1235" t="str">
            <v>KGB2</v>
          </cell>
        </row>
        <row r="1236">
          <cell r="A1236" t="str">
            <v>KGB3</v>
          </cell>
        </row>
        <row r="1237">
          <cell r="A1237" t="str">
            <v>KGB4</v>
          </cell>
        </row>
        <row r="1238">
          <cell r="A1238" t="str">
            <v>KGB8</v>
          </cell>
        </row>
        <row r="1239">
          <cell r="A1239" t="str">
            <v>KGB9</v>
          </cell>
        </row>
        <row r="1240">
          <cell r="A1240" t="str">
            <v>KGC2</v>
          </cell>
        </row>
        <row r="1241">
          <cell r="A1241" t="str">
            <v>KGC6</v>
          </cell>
        </row>
        <row r="1242">
          <cell r="A1242" t="str">
            <v>KGC7</v>
          </cell>
        </row>
        <row r="1243">
          <cell r="A1243" t="str">
            <v>KGC8</v>
          </cell>
        </row>
        <row r="1244">
          <cell r="A1244" t="str">
            <v>KGD4</v>
          </cell>
        </row>
        <row r="1245">
          <cell r="A1245" t="str">
            <v>KGD5</v>
          </cell>
        </row>
        <row r="1246">
          <cell r="A1246" t="str">
            <v>KGD6</v>
          </cell>
        </row>
        <row r="1247">
          <cell r="A1247" t="str">
            <v>KGE2</v>
          </cell>
        </row>
        <row r="1248">
          <cell r="A1248" t="str">
            <v>KGE3</v>
          </cell>
        </row>
        <row r="1249">
          <cell r="A1249" t="str">
            <v>KGE4</v>
          </cell>
        </row>
        <row r="1250">
          <cell r="A1250" t="str">
            <v>KGE8</v>
          </cell>
        </row>
        <row r="1251">
          <cell r="A1251" t="str">
            <v>KGE9</v>
          </cell>
        </row>
        <row r="1252">
          <cell r="A1252" t="str">
            <v>KGF2</v>
          </cell>
        </row>
        <row r="1253">
          <cell r="A1253" t="str">
            <v>KGF3</v>
          </cell>
        </row>
        <row r="1254">
          <cell r="A1254" t="str">
            <v>KGF4</v>
          </cell>
        </row>
        <row r="1255">
          <cell r="A1255" t="str">
            <v>KGF5</v>
          </cell>
        </row>
        <row r="1256">
          <cell r="A1256" t="str">
            <v>KGF6</v>
          </cell>
        </row>
        <row r="1257">
          <cell r="A1257" t="str">
            <v>KGF7</v>
          </cell>
        </row>
        <row r="1258">
          <cell r="A1258" t="str">
            <v>KGF8</v>
          </cell>
        </row>
        <row r="1259">
          <cell r="A1259" t="str">
            <v>KGF9</v>
          </cell>
        </row>
        <row r="1260">
          <cell r="A1260" t="str">
            <v>KGG2</v>
          </cell>
        </row>
        <row r="1261">
          <cell r="A1261" t="str">
            <v>KGG3</v>
          </cell>
        </row>
        <row r="1262">
          <cell r="A1262" t="str">
            <v>KGG4</v>
          </cell>
        </row>
        <row r="1263">
          <cell r="A1263" t="str">
            <v>KGG5</v>
          </cell>
        </row>
        <row r="1264">
          <cell r="A1264" t="str">
            <v>KGG6</v>
          </cell>
        </row>
        <row r="1265">
          <cell r="A1265" t="str">
            <v>KGG7</v>
          </cell>
        </row>
        <row r="1266">
          <cell r="A1266" t="str">
            <v>KGG8</v>
          </cell>
        </row>
        <row r="1267">
          <cell r="A1267" t="str">
            <v>KGG9</v>
          </cell>
        </row>
        <row r="1268">
          <cell r="A1268" t="str">
            <v>KGH2</v>
          </cell>
        </row>
        <row r="1269">
          <cell r="A1269" t="str">
            <v>KGH3</v>
          </cell>
        </row>
        <row r="1270">
          <cell r="A1270" t="str">
            <v>KGH4</v>
          </cell>
        </row>
        <row r="1271">
          <cell r="A1271" t="str">
            <v>KGH5</v>
          </cell>
        </row>
        <row r="1272">
          <cell r="A1272" t="str">
            <v>KGH6</v>
          </cell>
        </row>
        <row r="1273">
          <cell r="A1273" t="str">
            <v>KGH7</v>
          </cell>
        </row>
        <row r="1274">
          <cell r="A1274" t="str">
            <v>KGH8</v>
          </cell>
        </row>
        <row r="1275">
          <cell r="A1275" t="str">
            <v>KGH9</v>
          </cell>
        </row>
        <row r="1276">
          <cell r="A1276" t="str">
            <v>KGI2</v>
          </cell>
        </row>
        <row r="1277">
          <cell r="A1277" t="str">
            <v>KGI3</v>
          </cell>
        </row>
        <row r="1278">
          <cell r="A1278" t="str">
            <v>KGI4</v>
          </cell>
        </row>
        <row r="1279">
          <cell r="A1279" t="str">
            <v>KGI5</v>
          </cell>
        </row>
        <row r="1280">
          <cell r="A1280" t="str">
            <v>KGI6</v>
          </cell>
        </row>
        <row r="1281">
          <cell r="A1281" t="str">
            <v>KGI7</v>
          </cell>
        </row>
        <row r="1282">
          <cell r="A1282" t="str">
            <v>KGI8</v>
          </cell>
        </row>
        <row r="1283">
          <cell r="A1283" t="str">
            <v>KGI9</v>
          </cell>
        </row>
        <row r="1284">
          <cell r="A1284" t="str">
            <v>KGJ2</v>
          </cell>
        </row>
        <row r="1285">
          <cell r="A1285" t="str">
            <v>KGJ3</v>
          </cell>
        </row>
        <row r="1286">
          <cell r="A1286" t="str">
            <v>KGJ4</v>
          </cell>
        </row>
        <row r="1287">
          <cell r="A1287" t="str">
            <v>KGJ5</v>
          </cell>
        </row>
        <row r="1288">
          <cell r="A1288" t="str">
            <v>KGJ6</v>
          </cell>
        </row>
        <row r="1289">
          <cell r="A1289" t="str">
            <v>KGJ7</v>
          </cell>
        </row>
        <row r="1290">
          <cell r="A1290" t="str">
            <v>KGJ8</v>
          </cell>
        </row>
        <row r="1291">
          <cell r="A1291" t="str">
            <v>KGJ9</v>
          </cell>
        </row>
        <row r="1292">
          <cell r="A1292" t="str">
            <v>KGK2</v>
          </cell>
        </row>
        <row r="1293">
          <cell r="A1293" t="str">
            <v>KGK3</v>
          </cell>
        </row>
        <row r="1294">
          <cell r="A1294" t="str">
            <v>KGK4</v>
          </cell>
        </row>
        <row r="1295">
          <cell r="A1295" t="str">
            <v>KGK5</v>
          </cell>
        </row>
        <row r="1296">
          <cell r="A1296" t="str">
            <v>KGK6</v>
          </cell>
        </row>
        <row r="1297">
          <cell r="A1297" t="str">
            <v>KGK7</v>
          </cell>
        </row>
        <row r="1298">
          <cell r="A1298" t="str">
            <v>KGK8</v>
          </cell>
        </row>
        <row r="1299">
          <cell r="A1299" t="str">
            <v>KGK9</v>
          </cell>
        </row>
        <row r="1300">
          <cell r="A1300" t="str">
            <v>KGL2</v>
          </cell>
        </row>
        <row r="1301">
          <cell r="A1301" t="str">
            <v>KGL3</v>
          </cell>
        </row>
        <row r="1302">
          <cell r="A1302" t="str">
            <v>KGL4</v>
          </cell>
        </row>
        <row r="1303">
          <cell r="A1303" t="str">
            <v>KGL5</v>
          </cell>
        </row>
        <row r="1304">
          <cell r="A1304" t="str">
            <v>KGL6</v>
          </cell>
        </row>
        <row r="1305">
          <cell r="A1305" t="str">
            <v>KGL8</v>
          </cell>
        </row>
        <row r="1306">
          <cell r="A1306" t="str">
            <v>KGM2</v>
          </cell>
        </row>
        <row r="1307">
          <cell r="A1307" t="str">
            <v>KGM4</v>
          </cell>
        </row>
        <row r="1308">
          <cell r="A1308" t="str">
            <v>KGM5</v>
          </cell>
        </row>
        <row r="1309">
          <cell r="A1309" t="str">
            <v>KGM6</v>
          </cell>
        </row>
        <row r="1310">
          <cell r="A1310" t="str">
            <v>KGM7</v>
          </cell>
        </row>
        <row r="1311">
          <cell r="A1311" t="str">
            <v>KGM9</v>
          </cell>
        </row>
        <row r="1312">
          <cell r="A1312" t="str">
            <v>KGN3</v>
          </cell>
        </row>
        <row r="1313">
          <cell r="A1313" t="str">
            <v>KGN5</v>
          </cell>
        </row>
        <row r="1314">
          <cell r="A1314" t="str">
            <v>KGN6</v>
          </cell>
        </row>
        <row r="1315">
          <cell r="A1315" t="str">
            <v>KGN7</v>
          </cell>
        </row>
        <row r="1316">
          <cell r="A1316" t="str">
            <v>KGO3</v>
          </cell>
        </row>
        <row r="1317">
          <cell r="A1317" t="str">
            <v>KGO4</v>
          </cell>
        </row>
        <row r="1318">
          <cell r="A1318" t="str">
            <v>KGO5</v>
          </cell>
        </row>
        <row r="1319">
          <cell r="A1319" t="str">
            <v>KGP4</v>
          </cell>
        </row>
        <row r="1320">
          <cell r="A1320" t="str">
            <v>KGP6</v>
          </cell>
        </row>
        <row r="1321">
          <cell r="A1321" t="str">
            <v>KGP8</v>
          </cell>
        </row>
        <row r="1322">
          <cell r="A1322" t="str">
            <v>KGV4</v>
          </cell>
        </row>
        <row r="1323">
          <cell r="A1323" t="str">
            <v>KGV8</v>
          </cell>
        </row>
        <row r="1324">
          <cell r="A1324" t="str">
            <v>KGV9</v>
          </cell>
        </row>
        <row r="1325">
          <cell r="A1325" t="str">
            <v>KGW5</v>
          </cell>
        </row>
        <row r="1326">
          <cell r="A1326" t="str">
            <v>KGW6</v>
          </cell>
        </row>
        <row r="1327">
          <cell r="A1327" t="str">
            <v>KGW7</v>
          </cell>
        </row>
        <row r="1328">
          <cell r="A1328" t="str">
            <v>KGW8</v>
          </cell>
        </row>
        <row r="1329">
          <cell r="A1329" t="str">
            <v>KGX4</v>
          </cell>
        </row>
        <row r="1330">
          <cell r="A1330" t="str">
            <v>KGX5</v>
          </cell>
        </row>
        <row r="1331">
          <cell r="A1331" t="str">
            <v>KGX9</v>
          </cell>
        </row>
        <row r="1332">
          <cell r="A1332" t="str">
            <v>KGY2</v>
          </cell>
        </row>
        <row r="1333">
          <cell r="A1333" t="str">
            <v>KGY3</v>
          </cell>
        </row>
        <row r="1334">
          <cell r="A1334" t="str">
            <v>KGY4</v>
          </cell>
        </row>
        <row r="1335">
          <cell r="A1335" t="str">
            <v>KGY7</v>
          </cell>
        </row>
        <row r="1336">
          <cell r="A1336" t="str">
            <v>KGY8</v>
          </cell>
        </row>
        <row r="1337">
          <cell r="A1337" t="str">
            <v>KGY9</v>
          </cell>
        </row>
        <row r="1338">
          <cell r="A1338" t="str">
            <v>KGZ5</v>
          </cell>
        </row>
        <row r="1339">
          <cell r="A1339" t="str">
            <v>KGZ6</v>
          </cell>
        </row>
        <row r="1340">
          <cell r="A1340" t="str">
            <v>KGZ7</v>
          </cell>
        </row>
        <row r="1341">
          <cell r="A1341" t="str">
            <v>KGZ8</v>
          </cell>
        </row>
        <row r="1342">
          <cell r="A1342" t="str">
            <v>KGZ9</v>
          </cell>
        </row>
        <row r="1343">
          <cell r="A1343" t="str">
            <v>KH22</v>
          </cell>
        </row>
        <row r="1344">
          <cell r="A1344" t="str">
            <v>KH26</v>
          </cell>
        </row>
        <row r="1345">
          <cell r="A1345" t="str">
            <v>KH27</v>
          </cell>
        </row>
        <row r="1346">
          <cell r="A1346" t="str">
            <v>KH28</v>
          </cell>
        </row>
        <row r="1347">
          <cell r="A1347" t="str">
            <v>KH29</v>
          </cell>
        </row>
        <row r="1348">
          <cell r="A1348" t="str">
            <v>KH2D</v>
          </cell>
        </row>
        <row r="1349">
          <cell r="A1349" t="str">
            <v>KH2E</v>
          </cell>
        </row>
        <row r="1350">
          <cell r="A1350" t="str">
            <v>KH2I</v>
          </cell>
        </row>
        <row r="1351">
          <cell r="A1351" t="str">
            <v>KH2J</v>
          </cell>
        </row>
        <row r="1352">
          <cell r="A1352" t="str">
            <v>KH2K</v>
          </cell>
        </row>
        <row r="1353">
          <cell r="A1353" t="str">
            <v>KH2L</v>
          </cell>
        </row>
        <row r="1354">
          <cell r="A1354" t="str">
            <v>KH2P</v>
          </cell>
        </row>
        <row r="1355">
          <cell r="A1355" t="str">
            <v>KH2Q</v>
          </cell>
        </row>
        <row r="1356">
          <cell r="A1356" t="str">
            <v>KH2R</v>
          </cell>
        </row>
        <row r="1357">
          <cell r="A1357" t="str">
            <v>KH2V</v>
          </cell>
        </row>
        <row r="1358">
          <cell r="A1358" t="str">
            <v>KH2W</v>
          </cell>
        </row>
        <row r="1359">
          <cell r="A1359" t="str">
            <v>KH35</v>
          </cell>
        </row>
        <row r="1360">
          <cell r="A1360" t="str">
            <v>KH36</v>
          </cell>
        </row>
        <row r="1361">
          <cell r="A1361" t="str">
            <v>KH37</v>
          </cell>
        </row>
        <row r="1362">
          <cell r="A1362" t="str">
            <v>KH3B</v>
          </cell>
        </row>
        <row r="1363">
          <cell r="A1363" t="str">
            <v>KH3C</v>
          </cell>
        </row>
        <row r="1364">
          <cell r="A1364" t="str">
            <v>KH3D</v>
          </cell>
        </row>
        <row r="1365">
          <cell r="A1365" t="str">
            <v>KH3E</v>
          </cell>
        </row>
        <row r="1366">
          <cell r="A1366" t="str">
            <v>KH3I</v>
          </cell>
        </row>
        <row r="1367">
          <cell r="A1367" t="str">
            <v>KH3J</v>
          </cell>
        </row>
        <row r="1368">
          <cell r="A1368" t="str">
            <v>KH3K</v>
          </cell>
        </row>
        <row r="1369">
          <cell r="A1369" t="str">
            <v>KH3O</v>
          </cell>
        </row>
        <row r="1370">
          <cell r="A1370" t="str">
            <v>KH3P</v>
          </cell>
        </row>
        <row r="1371">
          <cell r="A1371" t="str">
            <v>KH3W</v>
          </cell>
        </row>
        <row r="1372">
          <cell r="A1372" t="str">
            <v>KH3X</v>
          </cell>
        </row>
        <row r="1373">
          <cell r="A1373" t="str">
            <v>KH3Y</v>
          </cell>
        </row>
        <row r="1374">
          <cell r="A1374" t="str">
            <v>KH44</v>
          </cell>
        </row>
        <row r="1375">
          <cell r="A1375" t="str">
            <v>KH45</v>
          </cell>
        </row>
        <row r="1376">
          <cell r="A1376" t="str">
            <v>KH46</v>
          </cell>
        </row>
        <row r="1377">
          <cell r="A1377" t="str">
            <v>KH47</v>
          </cell>
        </row>
        <row r="1378">
          <cell r="A1378" t="str">
            <v>KH48</v>
          </cell>
        </row>
        <row r="1379">
          <cell r="A1379" t="str">
            <v>KH49</v>
          </cell>
        </row>
        <row r="1380">
          <cell r="A1380" t="str">
            <v>KH4B</v>
          </cell>
        </row>
        <row r="1381">
          <cell r="A1381" t="str">
            <v>KH4D</v>
          </cell>
        </row>
        <row r="1382">
          <cell r="A1382" t="str">
            <v>KH4E</v>
          </cell>
        </row>
        <row r="1383">
          <cell r="A1383" t="str">
            <v>KH4F</v>
          </cell>
        </row>
        <row r="1384">
          <cell r="A1384" t="str">
            <v>KH4H</v>
          </cell>
        </row>
        <row r="1385">
          <cell r="A1385" t="str">
            <v>KH4P</v>
          </cell>
        </row>
        <row r="1386">
          <cell r="A1386" t="str">
            <v>KH4Q</v>
          </cell>
        </row>
        <row r="1387">
          <cell r="A1387" t="str">
            <v>KH4R</v>
          </cell>
        </row>
        <row r="1388">
          <cell r="A1388" t="str">
            <v>KH4V</v>
          </cell>
        </row>
        <row r="1389">
          <cell r="A1389" t="str">
            <v>KH4W</v>
          </cell>
        </row>
        <row r="1390">
          <cell r="A1390" t="str">
            <v>KH4X</v>
          </cell>
        </row>
        <row r="1391">
          <cell r="A1391" t="str">
            <v>KH53</v>
          </cell>
        </row>
        <row r="1392">
          <cell r="A1392" t="str">
            <v>KH54</v>
          </cell>
        </row>
        <row r="1393">
          <cell r="A1393" t="str">
            <v>KH55</v>
          </cell>
        </row>
        <row r="1394">
          <cell r="A1394" t="str">
            <v>KH59</v>
          </cell>
        </row>
        <row r="1395">
          <cell r="A1395" t="str">
            <v>KH5A</v>
          </cell>
        </row>
        <row r="1396">
          <cell r="A1396" t="str">
            <v>KH5B</v>
          </cell>
        </row>
        <row r="1397">
          <cell r="A1397" t="str">
            <v>KH5L</v>
          </cell>
        </row>
        <row r="1398">
          <cell r="A1398" t="str">
            <v>KH5M</v>
          </cell>
        </row>
        <row r="1399">
          <cell r="A1399" t="str">
            <v>KH5N</v>
          </cell>
        </row>
        <row r="1400">
          <cell r="A1400" t="str">
            <v>KH5O</v>
          </cell>
        </row>
        <row r="1401">
          <cell r="A1401" t="str">
            <v>KH5P</v>
          </cell>
        </row>
        <row r="1402">
          <cell r="A1402" t="str">
            <v>KH5Q</v>
          </cell>
        </row>
        <row r="1403">
          <cell r="A1403" t="str">
            <v>KH5R</v>
          </cell>
        </row>
        <row r="1404">
          <cell r="A1404" t="str">
            <v>KH5S</v>
          </cell>
        </row>
        <row r="1405">
          <cell r="A1405" t="str">
            <v>KH5T</v>
          </cell>
        </row>
        <row r="1406">
          <cell r="A1406" t="str">
            <v>KH5U</v>
          </cell>
        </row>
        <row r="1407">
          <cell r="A1407" t="str">
            <v>KH5V</v>
          </cell>
        </row>
        <row r="1408">
          <cell r="A1408" t="str">
            <v>KH5W</v>
          </cell>
        </row>
        <row r="1409">
          <cell r="A1409" t="str">
            <v>KH5X</v>
          </cell>
        </row>
        <row r="1410">
          <cell r="A1410" t="str">
            <v>KH5Y</v>
          </cell>
        </row>
        <row r="1411">
          <cell r="A1411" t="str">
            <v>KH5Z</v>
          </cell>
        </row>
        <row r="1412">
          <cell r="A1412" t="str">
            <v>KH62</v>
          </cell>
        </row>
        <row r="1413">
          <cell r="A1413" t="str">
            <v>KH63</v>
          </cell>
        </row>
        <row r="1414">
          <cell r="A1414" t="str">
            <v>KH64</v>
          </cell>
        </row>
        <row r="1415">
          <cell r="A1415" t="str">
            <v>KH65</v>
          </cell>
        </row>
        <row r="1416">
          <cell r="A1416" t="str">
            <v>KH66</v>
          </cell>
        </row>
        <row r="1417">
          <cell r="A1417" t="str">
            <v>KH67</v>
          </cell>
        </row>
        <row r="1418">
          <cell r="A1418" t="str">
            <v>KH68</v>
          </cell>
        </row>
        <row r="1419">
          <cell r="A1419" t="str">
            <v>KH69</v>
          </cell>
        </row>
        <row r="1420">
          <cell r="A1420" t="str">
            <v>KH6A</v>
          </cell>
        </row>
        <row r="1421">
          <cell r="A1421" t="str">
            <v>KH6C</v>
          </cell>
        </row>
        <row r="1422">
          <cell r="A1422" t="str">
            <v>KH6F</v>
          </cell>
        </row>
        <row r="1423">
          <cell r="A1423" t="str">
            <v>KH6G</v>
          </cell>
        </row>
        <row r="1424">
          <cell r="A1424" t="str">
            <v>KH6I</v>
          </cell>
        </row>
        <row r="1425">
          <cell r="A1425" t="str">
            <v>KH6N</v>
          </cell>
        </row>
        <row r="1426">
          <cell r="A1426" t="str">
            <v>KH6O</v>
          </cell>
        </row>
        <row r="1427">
          <cell r="A1427" t="str">
            <v>KH6P</v>
          </cell>
        </row>
        <row r="1428">
          <cell r="A1428" t="str">
            <v>KH6T</v>
          </cell>
        </row>
        <row r="1429">
          <cell r="A1429" t="str">
            <v>KH6U</v>
          </cell>
        </row>
        <row r="1430">
          <cell r="A1430" t="str">
            <v>KH6V</v>
          </cell>
        </row>
        <row r="1431">
          <cell r="A1431" t="str">
            <v>KH6X</v>
          </cell>
        </row>
        <row r="1432">
          <cell r="A1432" t="str">
            <v>KH6Z</v>
          </cell>
        </row>
        <row r="1433">
          <cell r="A1433" t="str">
            <v>KH73</v>
          </cell>
        </row>
        <row r="1434">
          <cell r="A1434" t="str">
            <v>KH74</v>
          </cell>
        </row>
        <row r="1435">
          <cell r="A1435" t="str">
            <v>KH75</v>
          </cell>
        </row>
        <row r="1436">
          <cell r="A1436" t="str">
            <v>KH76</v>
          </cell>
        </row>
        <row r="1437">
          <cell r="A1437" t="str">
            <v>KH7D</v>
          </cell>
        </row>
        <row r="1438">
          <cell r="A1438" t="str">
            <v>KH7E</v>
          </cell>
        </row>
        <row r="1439">
          <cell r="A1439" t="str">
            <v>KH7F</v>
          </cell>
        </row>
        <row r="1440">
          <cell r="A1440" t="str">
            <v>KH7G</v>
          </cell>
        </row>
        <row r="1441">
          <cell r="A1441" t="str">
            <v>KH7H</v>
          </cell>
        </row>
        <row r="1442">
          <cell r="A1442" t="str">
            <v>KH7J</v>
          </cell>
        </row>
        <row r="1443">
          <cell r="A1443" t="str">
            <v>KH7K</v>
          </cell>
        </row>
        <row r="1444">
          <cell r="A1444" t="str">
            <v>KH7L</v>
          </cell>
        </row>
        <row r="1445">
          <cell r="A1445" t="str">
            <v>KH7N</v>
          </cell>
        </row>
        <row r="1446">
          <cell r="A1446" t="str">
            <v>KH7P</v>
          </cell>
        </row>
        <row r="1447">
          <cell r="A1447" t="str">
            <v>KH7R</v>
          </cell>
        </row>
        <row r="1448">
          <cell r="A1448" t="str">
            <v>KH7W</v>
          </cell>
        </row>
        <row r="1449">
          <cell r="A1449" t="str">
            <v>KH7X</v>
          </cell>
        </row>
        <row r="1450">
          <cell r="A1450" t="str">
            <v>KH82</v>
          </cell>
        </row>
        <row r="1451">
          <cell r="A1451" t="str">
            <v>KH83</v>
          </cell>
        </row>
        <row r="1452">
          <cell r="A1452" t="str">
            <v>KH86</v>
          </cell>
        </row>
        <row r="1453">
          <cell r="A1453" t="str">
            <v>KH87</v>
          </cell>
        </row>
        <row r="1454">
          <cell r="A1454" t="str">
            <v>KH8Y</v>
          </cell>
        </row>
        <row r="1455">
          <cell r="A1455" t="str">
            <v>KH92</v>
          </cell>
        </row>
        <row r="1456">
          <cell r="A1456" t="str">
            <v>KH95</v>
          </cell>
        </row>
        <row r="1457">
          <cell r="A1457" t="str">
            <v>KH96</v>
          </cell>
        </row>
        <row r="1458">
          <cell r="A1458" t="str">
            <v>KH97</v>
          </cell>
        </row>
        <row r="1459">
          <cell r="A1459" t="str">
            <v>KH98</v>
          </cell>
        </row>
        <row r="1460">
          <cell r="A1460" t="str">
            <v>KH9A</v>
          </cell>
        </row>
        <row r="1461">
          <cell r="A1461" t="str">
            <v>KH9C</v>
          </cell>
        </row>
        <row r="1462">
          <cell r="A1462" t="str">
            <v>KH9F</v>
          </cell>
        </row>
        <row r="1463">
          <cell r="A1463" t="str">
            <v>KH9G</v>
          </cell>
        </row>
        <row r="1464">
          <cell r="A1464" t="str">
            <v>KH9H</v>
          </cell>
        </row>
        <row r="1465">
          <cell r="A1465" t="str">
            <v>KH9I</v>
          </cell>
        </row>
        <row r="1466">
          <cell r="A1466" t="str">
            <v>KH9K</v>
          </cell>
        </row>
        <row r="1467">
          <cell r="A1467" t="str">
            <v>KH9M</v>
          </cell>
        </row>
        <row r="1468">
          <cell r="A1468" t="str">
            <v>KH9P</v>
          </cell>
        </row>
        <row r="1469">
          <cell r="A1469" t="str">
            <v>KH9Q</v>
          </cell>
        </row>
        <row r="1470">
          <cell r="A1470" t="str">
            <v>KH9R</v>
          </cell>
        </row>
        <row r="1471">
          <cell r="A1471" t="str">
            <v>KH9S</v>
          </cell>
        </row>
        <row r="1472">
          <cell r="A1472" t="str">
            <v>KH9Z</v>
          </cell>
        </row>
        <row r="1473">
          <cell r="A1473" t="str">
            <v>KHB5</v>
          </cell>
        </row>
        <row r="1474">
          <cell r="A1474" t="str">
            <v>KHB6</v>
          </cell>
        </row>
        <row r="1475">
          <cell r="A1475" t="str">
            <v>KHB7</v>
          </cell>
        </row>
        <row r="1476">
          <cell r="A1476" t="str">
            <v>KHC3</v>
          </cell>
        </row>
        <row r="1477">
          <cell r="A1477" t="str">
            <v>KHC4</v>
          </cell>
        </row>
        <row r="1478">
          <cell r="A1478" t="str">
            <v>KHC5</v>
          </cell>
        </row>
        <row r="1479">
          <cell r="A1479" t="str">
            <v>KHC9</v>
          </cell>
        </row>
        <row r="1480">
          <cell r="A1480" t="str">
            <v>KHD2</v>
          </cell>
        </row>
        <row r="1481">
          <cell r="A1481" t="str">
            <v>KHD3</v>
          </cell>
        </row>
        <row r="1482">
          <cell r="A1482" t="str">
            <v>KHD7</v>
          </cell>
        </row>
        <row r="1483">
          <cell r="A1483" t="str">
            <v>KHD8</v>
          </cell>
        </row>
        <row r="1484">
          <cell r="A1484" t="str">
            <v>KHD9</v>
          </cell>
        </row>
        <row r="1485">
          <cell r="A1485" t="str">
            <v>KHE5</v>
          </cell>
        </row>
        <row r="1486">
          <cell r="A1486" t="str">
            <v>KHE6</v>
          </cell>
        </row>
        <row r="1487">
          <cell r="A1487" t="str">
            <v>KHE7</v>
          </cell>
        </row>
        <row r="1488">
          <cell r="A1488" t="str">
            <v>KHF3</v>
          </cell>
        </row>
        <row r="1489">
          <cell r="A1489" t="str">
            <v>KHF4</v>
          </cell>
        </row>
        <row r="1490">
          <cell r="A1490" t="str">
            <v>KHF5</v>
          </cell>
        </row>
        <row r="1491">
          <cell r="A1491" t="str">
            <v>KHF9</v>
          </cell>
        </row>
        <row r="1492">
          <cell r="A1492" t="str">
            <v>KHG2</v>
          </cell>
        </row>
        <row r="1493">
          <cell r="A1493" t="str">
            <v>KHG3</v>
          </cell>
        </row>
        <row r="1494">
          <cell r="A1494" t="str">
            <v>KHG7</v>
          </cell>
        </row>
        <row r="1495">
          <cell r="A1495" t="str">
            <v>KHG8</v>
          </cell>
        </row>
        <row r="1496">
          <cell r="A1496" t="str">
            <v>KHG9</v>
          </cell>
        </row>
        <row r="1497">
          <cell r="A1497" t="str">
            <v>KHH5</v>
          </cell>
        </row>
        <row r="1498">
          <cell r="A1498" t="str">
            <v>KHH6</v>
          </cell>
        </row>
        <row r="1499">
          <cell r="A1499" t="str">
            <v>KHH7</v>
          </cell>
        </row>
        <row r="1500">
          <cell r="A1500" t="str">
            <v>KHI3</v>
          </cell>
        </row>
        <row r="1501">
          <cell r="A1501" t="str">
            <v>KHI4</v>
          </cell>
        </row>
        <row r="1502">
          <cell r="A1502" t="str">
            <v>KHI5</v>
          </cell>
        </row>
        <row r="1503">
          <cell r="A1503" t="str">
            <v>KHI9</v>
          </cell>
        </row>
        <row r="1504">
          <cell r="A1504" t="str">
            <v>KHJ2</v>
          </cell>
        </row>
        <row r="1505">
          <cell r="A1505" t="str">
            <v>KHJ3</v>
          </cell>
        </row>
        <row r="1506">
          <cell r="A1506" t="str">
            <v>KI8L</v>
          </cell>
        </row>
        <row r="1507">
          <cell r="A1507" t="str">
            <v>KI8M</v>
          </cell>
        </row>
        <row r="1508">
          <cell r="A1508" t="str">
            <v>KI8N</v>
          </cell>
        </row>
        <row r="1509">
          <cell r="A1509" t="str">
            <v>KI8O</v>
          </cell>
        </row>
        <row r="1510">
          <cell r="A1510" t="str">
            <v>KI8P</v>
          </cell>
        </row>
        <row r="1511">
          <cell r="A1511" t="str">
            <v>KI8Q</v>
          </cell>
        </row>
        <row r="1512">
          <cell r="A1512" t="str">
            <v>KIH8</v>
          </cell>
        </row>
        <row r="1513">
          <cell r="A1513" t="str">
            <v>KIH9</v>
          </cell>
        </row>
        <row r="1514">
          <cell r="A1514" t="str">
            <v>KII2</v>
          </cell>
        </row>
        <row r="1515">
          <cell r="A1515" t="str">
            <v>KJ5K</v>
          </cell>
        </row>
        <row r="1516">
          <cell r="A1516" t="str">
            <v>KJ5L</v>
          </cell>
        </row>
        <row r="1517">
          <cell r="A1517" t="str">
            <v>KJ5M</v>
          </cell>
        </row>
        <row r="1518">
          <cell r="A1518" t="str">
            <v>KJ5N</v>
          </cell>
        </row>
        <row r="1519">
          <cell r="A1519" t="str">
            <v>KJ5O</v>
          </cell>
        </row>
        <row r="1520">
          <cell r="A1520" t="str">
            <v>KJ5P</v>
          </cell>
        </row>
        <row r="1521">
          <cell r="A1521" t="str">
            <v>KJ5Q</v>
          </cell>
        </row>
        <row r="1522">
          <cell r="A1522" t="str">
            <v>KJ5R</v>
          </cell>
        </row>
        <row r="1523">
          <cell r="A1523" t="str">
            <v>KLB6</v>
          </cell>
        </row>
        <row r="1524">
          <cell r="A1524" t="str">
            <v>KLB9</v>
          </cell>
        </row>
        <row r="1525">
          <cell r="A1525" t="str">
            <v>KLC2</v>
          </cell>
        </row>
        <row r="1526">
          <cell r="A1526" t="str">
            <v>KLC4</v>
          </cell>
        </row>
        <row r="1527">
          <cell r="A1527" t="str">
            <v>KLC5</v>
          </cell>
        </row>
        <row r="1528">
          <cell r="A1528" t="str">
            <v>KLC8</v>
          </cell>
        </row>
        <row r="1529">
          <cell r="A1529" t="str">
            <v>KLC9</v>
          </cell>
        </row>
        <row r="1530">
          <cell r="A1530" t="str">
            <v>KLF8</v>
          </cell>
        </row>
        <row r="1531">
          <cell r="A1531" t="str">
            <v>KLG3</v>
          </cell>
        </row>
        <row r="1532">
          <cell r="A1532" t="str">
            <v>KLG4</v>
          </cell>
        </row>
        <row r="1533">
          <cell r="A1533" t="str">
            <v>KLG6</v>
          </cell>
        </row>
        <row r="1534">
          <cell r="A1534" t="str">
            <v>KLG9</v>
          </cell>
        </row>
        <row r="1535">
          <cell r="A1535" t="str">
            <v>KLH2</v>
          </cell>
        </row>
        <row r="1536">
          <cell r="A1536" t="str">
            <v>KLH7</v>
          </cell>
        </row>
        <row r="1537">
          <cell r="A1537" t="str">
            <v>KLH8</v>
          </cell>
        </row>
        <row r="1538">
          <cell r="A1538" t="str">
            <v>KLH9</v>
          </cell>
        </row>
        <row r="1539">
          <cell r="A1539" t="str">
            <v>KMD8</v>
          </cell>
        </row>
        <row r="1540">
          <cell r="A1540" t="str">
            <v>KMD9</v>
          </cell>
        </row>
        <row r="1541">
          <cell r="A1541" t="str">
            <v>KN2H</v>
          </cell>
        </row>
        <row r="1542">
          <cell r="A1542" t="str">
            <v>KQ74</v>
          </cell>
        </row>
        <row r="1543">
          <cell r="A1543" t="str">
            <v>KQ75</v>
          </cell>
        </row>
        <row r="1544">
          <cell r="A1544" t="str">
            <v>KTMN</v>
          </cell>
        </row>
        <row r="1545">
          <cell r="A1545" t="str">
            <v>KTMO</v>
          </cell>
        </row>
        <row r="1546">
          <cell r="A1546" t="str">
            <v>KTMP</v>
          </cell>
        </row>
        <row r="1547">
          <cell r="A1547" t="str">
            <v>KTMQ</v>
          </cell>
        </row>
        <row r="1548">
          <cell r="A1548" t="str">
            <v>KTMR</v>
          </cell>
        </row>
        <row r="1549">
          <cell r="A1549" t="str">
            <v>KTMS</v>
          </cell>
        </row>
        <row r="1550">
          <cell r="A1550" t="str">
            <v>KTMT</v>
          </cell>
        </row>
        <row r="1551">
          <cell r="A1551" t="str">
            <v>KTMU</v>
          </cell>
        </row>
        <row r="1552">
          <cell r="A1552" t="str">
            <v>KTMW</v>
          </cell>
        </row>
        <row r="1553">
          <cell r="A1553" t="str">
            <v>KTMX</v>
          </cell>
        </row>
        <row r="1554">
          <cell r="A1554" t="str">
            <v>KTMY</v>
          </cell>
        </row>
        <row r="1555">
          <cell r="A1555" t="str">
            <v>KTMZ</v>
          </cell>
        </row>
        <row r="1556">
          <cell r="A1556" t="str">
            <v>KTNB</v>
          </cell>
        </row>
        <row r="1557">
          <cell r="A1557" t="str">
            <v>KTNC</v>
          </cell>
        </row>
        <row r="1558">
          <cell r="A1558" t="str">
            <v>KTND</v>
          </cell>
        </row>
        <row r="1559">
          <cell r="A1559" t="str">
            <v>KTNE</v>
          </cell>
        </row>
        <row r="1560">
          <cell r="A1560" t="str">
            <v>KTNF</v>
          </cell>
        </row>
        <row r="1561">
          <cell r="A1561" t="str">
            <v>KV2E</v>
          </cell>
        </row>
        <row r="1562">
          <cell r="A1562" t="str">
            <v>KV2I</v>
          </cell>
        </row>
        <row r="1563">
          <cell r="A1563" t="str">
            <v>KV2L</v>
          </cell>
        </row>
        <row r="1564">
          <cell r="A1564" t="str">
            <v>KV2O</v>
          </cell>
        </row>
        <row r="1565">
          <cell r="A1565" t="str">
            <v>KV36</v>
          </cell>
        </row>
        <row r="1566">
          <cell r="A1566" t="str">
            <v>KV37</v>
          </cell>
        </row>
        <row r="1567">
          <cell r="A1567" t="str">
            <v>KV38</v>
          </cell>
        </row>
        <row r="1568">
          <cell r="A1568" t="str">
            <v>KV39</v>
          </cell>
        </row>
        <row r="1569">
          <cell r="A1569" t="str">
            <v>KV3C</v>
          </cell>
        </row>
        <row r="1570">
          <cell r="A1570" t="str">
            <v>KVF4</v>
          </cell>
        </row>
        <row r="1571">
          <cell r="A1571" t="str">
            <v>KVF6</v>
          </cell>
        </row>
        <row r="1572">
          <cell r="A1572" t="str">
            <v>KVF8</v>
          </cell>
        </row>
        <row r="1573">
          <cell r="A1573" t="str">
            <v>KVF9</v>
          </cell>
        </row>
        <row r="1574">
          <cell r="A1574" t="str">
            <v>KVG2</v>
          </cell>
        </row>
        <row r="1575">
          <cell r="A1575" t="str">
            <v>KVG3</v>
          </cell>
        </row>
        <row r="1576">
          <cell r="A1576" t="str">
            <v>KVG5</v>
          </cell>
        </row>
        <row r="1577">
          <cell r="A1577" t="str">
            <v>KVG7</v>
          </cell>
        </row>
        <row r="1578">
          <cell r="A1578" t="str">
            <v>KVG8</v>
          </cell>
        </row>
        <row r="1579">
          <cell r="A1579" t="str">
            <v>KVG9</v>
          </cell>
        </row>
        <row r="1580">
          <cell r="A1580" t="str">
            <v>KVH2</v>
          </cell>
        </row>
        <row r="1581">
          <cell r="A1581" t="str">
            <v>KVH5</v>
          </cell>
        </row>
        <row r="1582">
          <cell r="A1582" t="str">
            <v>KVH6</v>
          </cell>
        </row>
        <row r="1583">
          <cell r="A1583" t="str">
            <v>KVH7</v>
          </cell>
        </row>
        <row r="1584">
          <cell r="A1584" t="str">
            <v>KVH8</v>
          </cell>
        </row>
        <row r="1585">
          <cell r="A1585" t="str">
            <v>KVI3</v>
          </cell>
        </row>
        <row r="1586">
          <cell r="A1586" t="str">
            <v>KVI4</v>
          </cell>
        </row>
        <row r="1587">
          <cell r="A1587" t="str">
            <v>KVI5</v>
          </cell>
        </row>
        <row r="1588">
          <cell r="A1588" t="str">
            <v>KZH8</v>
          </cell>
        </row>
        <row r="1589">
          <cell r="A1589" t="str">
            <v>KZI2</v>
          </cell>
        </row>
        <row r="1590">
          <cell r="A1590" t="str">
            <v>KZI3</v>
          </cell>
        </row>
        <row r="1591">
          <cell r="A1591" t="str">
            <v>KZI4</v>
          </cell>
        </row>
        <row r="1592">
          <cell r="A1592" t="str">
            <v>KZI6</v>
          </cell>
        </row>
        <row r="1593">
          <cell r="A1593" t="str">
            <v>KZI7</v>
          </cell>
        </row>
        <row r="1594">
          <cell r="A1594" t="str">
            <v>KZK4</v>
          </cell>
        </row>
        <row r="1595">
          <cell r="A1595" t="str">
            <v>KZK6</v>
          </cell>
        </row>
        <row r="1596">
          <cell r="A1596" t="str">
            <v>KZK7</v>
          </cell>
        </row>
        <row r="1597">
          <cell r="A1597" t="str">
            <v>KZM4</v>
          </cell>
        </row>
        <row r="1598">
          <cell r="A1598" t="str">
            <v>KZM5</v>
          </cell>
        </row>
        <row r="1599">
          <cell r="A1599" t="str">
            <v>KZM6</v>
          </cell>
        </row>
        <row r="1600">
          <cell r="A1600" t="str">
            <v>KZM7</v>
          </cell>
        </row>
        <row r="1601">
          <cell r="A1601" t="str">
            <v>L2KL</v>
          </cell>
        </row>
        <row r="1602">
          <cell r="A1602" t="str">
            <v>L2KQ</v>
          </cell>
        </row>
        <row r="1603">
          <cell r="A1603" t="str">
            <v>L2KR</v>
          </cell>
        </row>
        <row r="1604">
          <cell r="A1604" t="str">
            <v>L2KX</v>
          </cell>
        </row>
        <row r="1605">
          <cell r="A1605" t="str">
            <v>L2MW</v>
          </cell>
        </row>
        <row r="1606">
          <cell r="A1606" t="str">
            <v>L2N2</v>
          </cell>
        </row>
        <row r="1607">
          <cell r="A1607" t="str">
            <v>L2N8</v>
          </cell>
        </row>
        <row r="1608">
          <cell r="A1608" t="str">
            <v>L2NC</v>
          </cell>
        </row>
        <row r="1609">
          <cell r="A1609" t="str">
            <v>L2NE</v>
          </cell>
        </row>
        <row r="1610">
          <cell r="A1610" t="str">
            <v>L2NQ</v>
          </cell>
        </row>
        <row r="1611">
          <cell r="A1611" t="str">
            <v>L2O6</v>
          </cell>
        </row>
        <row r="1612">
          <cell r="A1612" t="str">
            <v>L2OC</v>
          </cell>
        </row>
        <row r="1613">
          <cell r="A1613" t="str">
            <v>L2OH</v>
          </cell>
        </row>
        <row r="1614">
          <cell r="A1614" t="str">
            <v>L2P8</v>
          </cell>
        </row>
        <row r="1615">
          <cell r="A1615" t="str">
            <v>L2PA</v>
          </cell>
        </row>
        <row r="1616">
          <cell r="A1616" t="str">
            <v>L2PC</v>
          </cell>
        </row>
        <row r="1617">
          <cell r="A1617" t="str">
            <v>L2PZ</v>
          </cell>
        </row>
        <row r="1618">
          <cell r="A1618" t="str">
            <v>L2Q5</v>
          </cell>
        </row>
        <row r="1619">
          <cell r="A1619" t="str">
            <v>L3BB</v>
          </cell>
        </row>
        <row r="1620">
          <cell r="A1620" t="str">
            <v>L3BG</v>
          </cell>
        </row>
        <row r="1621">
          <cell r="A1621" t="str">
            <v>L3BH</v>
          </cell>
        </row>
        <row r="1622">
          <cell r="A1622" t="str">
            <v>L3BN</v>
          </cell>
        </row>
        <row r="1623">
          <cell r="A1623" t="str">
            <v>L3DM</v>
          </cell>
        </row>
        <row r="1624">
          <cell r="A1624" t="str">
            <v>L3DQ</v>
          </cell>
        </row>
        <row r="1625">
          <cell r="A1625" t="str">
            <v>L3DW</v>
          </cell>
        </row>
        <row r="1626">
          <cell r="A1626" t="str">
            <v>L3E2</v>
          </cell>
        </row>
        <row r="1627">
          <cell r="A1627" t="str">
            <v>L3E4</v>
          </cell>
        </row>
        <row r="1628">
          <cell r="A1628" t="str">
            <v>L3EG</v>
          </cell>
        </row>
        <row r="1629">
          <cell r="A1629" t="str">
            <v>L3EU</v>
          </cell>
        </row>
        <row r="1630">
          <cell r="A1630" t="str">
            <v>L3F2</v>
          </cell>
        </row>
        <row r="1631">
          <cell r="A1631" t="str">
            <v>L3F7</v>
          </cell>
        </row>
        <row r="1632">
          <cell r="A1632" t="str">
            <v>L3FW</v>
          </cell>
        </row>
        <row r="1633">
          <cell r="A1633" t="str">
            <v>L3FY</v>
          </cell>
        </row>
        <row r="1634">
          <cell r="A1634" t="str">
            <v>L3G2</v>
          </cell>
        </row>
        <row r="1635">
          <cell r="A1635" t="str">
            <v>L3GP</v>
          </cell>
        </row>
        <row r="1636">
          <cell r="A1636" t="str">
            <v>L3GT</v>
          </cell>
        </row>
        <row r="1637">
          <cell r="A1637" t="str">
            <v>L3ZZ</v>
          </cell>
        </row>
        <row r="1638">
          <cell r="A1638" t="str">
            <v>L426</v>
          </cell>
        </row>
        <row r="1639">
          <cell r="A1639" t="str">
            <v>L427</v>
          </cell>
        </row>
        <row r="1640">
          <cell r="A1640" t="str">
            <v>L42D</v>
          </cell>
        </row>
        <row r="1641">
          <cell r="A1641" t="str">
            <v>L44C</v>
          </cell>
        </row>
        <row r="1642">
          <cell r="A1642" t="str">
            <v>L44G</v>
          </cell>
        </row>
        <row r="1643">
          <cell r="A1643" t="str">
            <v>L44M</v>
          </cell>
        </row>
        <row r="1644">
          <cell r="A1644" t="str">
            <v>L44Q</v>
          </cell>
        </row>
        <row r="1645">
          <cell r="A1645" t="str">
            <v>L44S</v>
          </cell>
        </row>
        <row r="1646">
          <cell r="A1646" t="str">
            <v>L456</v>
          </cell>
        </row>
        <row r="1647">
          <cell r="A1647" t="str">
            <v>L45K</v>
          </cell>
        </row>
        <row r="1648">
          <cell r="A1648" t="str">
            <v>L45Q</v>
          </cell>
        </row>
        <row r="1649">
          <cell r="A1649" t="str">
            <v>L45V</v>
          </cell>
        </row>
        <row r="1650">
          <cell r="A1650" t="str">
            <v>L46M</v>
          </cell>
        </row>
        <row r="1651">
          <cell r="A1651" t="str">
            <v>L46O</v>
          </cell>
        </row>
        <row r="1652">
          <cell r="A1652" t="str">
            <v>L46Q</v>
          </cell>
        </row>
        <row r="1653">
          <cell r="A1653" t="str">
            <v>L47F</v>
          </cell>
        </row>
        <row r="1654">
          <cell r="A1654" t="str">
            <v>L47J</v>
          </cell>
        </row>
        <row r="1655">
          <cell r="A1655" t="str">
            <v>L489</v>
          </cell>
        </row>
        <row r="1656">
          <cell r="A1656" t="str">
            <v>L48D</v>
          </cell>
        </row>
        <row r="1657">
          <cell r="A1657" t="str">
            <v>L48H</v>
          </cell>
        </row>
        <row r="1658">
          <cell r="A1658" t="str">
            <v>L5TY</v>
          </cell>
        </row>
        <row r="1659">
          <cell r="A1659" t="str">
            <v>L5TZ</v>
          </cell>
        </row>
        <row r="1660">
          <cell r="A1660" t="str">
            <v>L5U3</v>
          </cell>
        </row>
        <row r="1661">
          <cell r="A1661" t="str">
            <v>L5U4</v>
          </cell>
        </row>
        <row r="1662">
          <cell r="A1662" t="str">
            <v>L5U5</v>
          </cell>
        </row>
        <row r="1663">
          <cell r="A1663" t="str">
            <v>L5U6</v>
          </cell>
        </row>
        <row r="1664">
          <cell r="A1664" t="str">
            <v>L5U7</v>
          </cell>
        </row>
        <row r="1665">
          <cell r="A1665" t="str">
            <v>L5U9</v>
          </cell>
        </row>
        <row r="1666">
          <cell r="A1666" t="str">
            <v>L5UA</v>
          </cell>
        </row>
        <row r="1667">
          <cell r="A1667" t="str">
            <v>L5UB</v>
          </cell>
        </row>
        <row r="1668">
          <cell r="A1668" t="str">
            <v>L5UU</v>
          </cell>
        </row>
        <row r="1669">
          <cell r="A1669" t="str">
            <v>L5UV</v>
          </cell>
        </row>
        <row r="1670">
          <cell r="A1670" t="str">
            <v>L5UX</v>
          </cell>
        </row>
        <row r="1671">
          <cell r="A1671" t="str">
            <v>L5UY</v>
          </cell>
        </row>
        <row r="1672">
          <cell r="A1672" t="str">
            <v>L5UZ</v>
          </cell>
        </row>
        <row r="1673">
          <cell r="A1673" t="str">
            <v>L5VA</v>
          </cell>
        </row>
        <row r="1674">
          <cell r="A1674" t="str">
            <v>L5VB</v>
          </cell>
        </row>
        <row r="1675">
          <cell r="A1675" t="str">
            <v>L5VC</v>
          </cell>
        </row>
        <row r="1676">
          <cell r="A1676" t="str">
            <v>L5VD</v>
          </cell>
        </row>
        <row r="1677">
          <cell r="A1677" t="str">
            <v>L5VE</v>
          </cell>
        </row>
        <row r="1678">
          <cell r="A1678" t="str">
            <v>L5VF</v>
          </cell>
        </row>
        <row r="1679">
          <cell r="A1679" t="str">
            <v>L5YQ</v>
          </cell>
        </row>
        <row r="1680">
          <cell r="A1680" t="str">
            <v>L5ZL</v>
          </cell>
        </row>
        <row r="1681">
          <cell r="A1681" t="str">
            <v>L5ZQ</v>
          </cell>
        </row>
        <row r="1682">
          <cell r="A1682" t="str">
            <v>L5ZR</v>
          </cell>
        </row>
        <row r="1683">
          <cell r="A1683" t="str">
            <v>L62K</v>
          </cell>
        </row>
        <row r="1684">
          <cell r="A1684" t="str">
            <v>L62L</v>
          </cell>
        </row>
        <row r="1685">
          <cell r="A1685" t="str">
            <v>L62M</v>
          </cell>
        </row>
        <row r="1686">
          <cell r="A1686" t="str">
            <v>L62N</v>
          </cell>
        </row>
        <row r="1687">
          <cell r="A1687" t="str">
            <v>L62R</v>
          </cell>
        </row>
        <row r="1688">
          <cell r="A1688" t="str">
            <v>L62S</v>
          </cell>
        </row>
        <row r="1689">
          <cell r="A1689" t="str">
            <v>L62T</v>
          </cell>
        </row>
        <row r="1690">
          <cell r="A1690" t="str">
            <v>L62U</v>
          </cell>
        </row>
        <row r="1691">
          <cell r="A1691" t="str">
            <v>L634</v>
          </cell>
        </row>
        <row r="1692">
          <cell r="A1692" t="str">
            <v>L635</v>
          </cell>
        </row>
        <row r="1693">
          <cell r="A1693" t="str">
            <v>L636</v>
          </cell>
        </row>
        <row r="1694">
          <cell r="A1694" t="str">
            <v>L637</v>
          </cell>
        </row>
        <row r="1695">
          <cell r="A1695" t="str">
            <v>L64E</v>
          </cell>
        </row>
        <row r="1696">
          <cell r="A1696" t="str">
            <v>L64F</v>
          </cell>
        </row>
        <row r="1697">
          <cell r="A1697" t="str">
            <v>L64G</v>
          </cell>
        </row>
        <row r="1698">
          <cell r="A1698" t="str">
            <v>L64H</v>
          </cell>
        </row>
        <row r="1699">
          <cell r="A1699" t="str">
            <v>L64I</v>
          </cell>
        </row>
        <row r="1700">
          <cell r="A1700" t="str">
            <v>L64J</v>
          </cell>
        </row>
        <row r="1701">
          <cell r="A1701" t="str">
            <v>L64K</v>
          </cell>
        </row>
        <row r="1702">
          <cell r="A1702" t="str">
            <v>L64L</v>
          </cell>
        </row>
        <row r="1703">
          <cell r="A1703" t="str">
            <v>L64M</v>
          </cell>
        </row>
        <row r="1704">
          <cell r="A1704" t="str">
            <v>L64N</v>
          </cell>
        </row>
        <row r="1705">
          <cell r="A1705" t="str">
            <v>L64O</v>
          </cell>
        </row>
        <row r="1706">
          <cell r="A1706" t="str">
            <v>L64P</v>
          </cell>
        </row>
        <row r="1707">
          <cell r="A1707" t="str">
            <v>L64T</v>
          </cell>
        </row>
        <row r="1708">
          <cell r="A1708" t="str">
            <v>L64U</v>
          </cell>
        </row>
        <row r="1709">
          <cell r="A1709" t="str">
            <v>L64V</v>
          </cell>
        </row>
        <row r="1710">
          <cell r="A1710" t="str">
            <v>L64W</v>
          </cell>
        </row>
        <row r="1711">
          <cell r="A1711" t="str">
            <v>L64X</v>
          </cell>
        </row>
        <row r="1712">
          <cell r="A1712" t="str">
            <v>L64Y</v>
          </cell>
        </row>
        <row r="1713">
          <cell r="A1713" t="str">
            <v>L64Z</v>
          </cell>
        </row>
        <row r="1714">
          <cell r="A1714" t="str">
            <v>L652</v>
          </cell>
        </row>
        <row r="1715">
          <cell r="A1715" t="str">
            <v>L653</v>
          </cell>
        </row>
        <row r="1716">
          <cell r="A1716" t="str">
            <v>L654</v>
          </cell>
        </row>
        <row r="1717">
          <cell r="A1717" t="str">
            <v>L655</v>
          </cell>
        </row>
        <row r="1718">
          <cell r="A1718" t="str">
            <v>L656</v>
          </cell>
        </row>
        <row r="1719">
          <cell r="A1719" t="str">
            <v>L67Q</v>
          </cell>
        </row>
        <row r="1720">
          <cell r="A1720" t="str">
            <v>L67S</v>
          </cell>
        </row>
        <row r="1721">
          <cell r="A1721" t="str">
            <v>L67T</v>
          </cell>
        </row>
        <row r="1722">
          <cell r="A1722" t="str">
            <v>L67U</v>
          </cell>
        </row>
        <row r="1723">
          <cell r="A1723" t="str">
            <v>L67V</v>
          </cell>
        </row>
        <row r="1724">
          <cell r="A1724" t="str">
            <v>L67Y</v>
          </cell>
        </row>
        <row r="1725">
          <cell r="A1725" t="str">
            <v>L7BR</v>
          </cell>
        </row>
        <row r="1726">
          <cell r="A1726" t="str">
            <v>L7BS</v>
          </cell>
        </row>
        <row r="1727">
          <cell r="A1727" t="str">
            <v>L7D7</v>
          </cell>
        </row>
        <row r="1728">
          <cell r="A1728" t="str">
            <v>L7D8</v>
          </cell>
        </row>
        <row r="1729">
          <cell r="A1729" t="str">
            <v>L7DB</v>
          </cell>
        </row>
        <row r="1730">
          <cell r="A1730" t="str">
            <v>L7DC</v>
          </cell>
        </row>
        <row r="1731">
          <cell r="A1731" t="str">
            <v>L7NV</v>
          </cell>
        </row>
        <row r="1732">
          <cell r="A1732" t="str">
            <v>L7NW</v>
          </cell>
        </row>
        <row r="1733">
          <cell r="A1733" t="str">
            <v>L7PX</v>
          </cell>
        </row>
        <row r="1734">
          <cell r="A1734" t="str">
            <v>L7PY</v>
          </cell>
        </row>
        <row r="1735">
          <cell r="A1735" t="str">
            <v>L7Q3</v>
          </cell>
        </row>
        <row r="1736">
          <cell r="A1736" t="str">
            <v>L7Q4</v>
          </cell>
        </row>
        <row r="1737">
          <cell r="A1737" t="str">
            <v>L83I</v>
          </cell>
        </row>
        <row r="1738">
          <cell r="A1738" t="str">
            <v>L83J</v>
          </cell>
        </row>
        <row r="1739">
          <cell r="A1739" t="str">
            <v>L83U</v>
          </cell>
        </row>
        <row r="1740">
          <cell r="A1740" t="str">
            <v>L83V</v>
          </cell>
        </row>
        <row r="1741">
          <cell r="A1741" t="str">
            <v>L83Y</v>
          </cell>
        </row>
        <row r="1742">
          <cell r="A1742" t="str">
            <v>L83Z</v>
          </cell>
        </row>
        <row r="1743">
          <cell r="A1743" t="str">
            <v>L84S</v>
          </cell>
        </row>
        <row r="1744">
          <cell r="A1744" t="str">
            <v>L84T</v>
          </cell>
        </row>
        <row r="1745">
          <cell r="A1745" t="str">
            <v>L84Y</v>
          </cell>
        </row>
        <row r="1746">
          <cell r="A1746" t="str">
            <v>L84Z</v>
          </cell>
        </row>
        <row r="1747">
          <cell r="A1747" t="str">
            <v>L854</v>
          </cell>
        </row>
        <row r="1748">
          <cell r="A1748" t="str">
            <v>L855</v>
          </cell>
        </row>
        <row r="1749">
          <cell r="A1749" t="str">
            <v>L85W</v>
          </cell>
        </row>
        <row r="1750">
          <cell r="A1750" t="str">
            <v>L85X</v>
          </cell>
        </row>
        <row r="1751">
          <cell r="A1751" t="str">
            <v>L864</v>
          </cell>
        </row>
        <row r="1752">
          <cell r="A1752" t="str">
            <v>L865</v>
          </cell>
        </row>
        <row r="1753">
          <cell r="A1753" t="str">
            <v>L868</v>
          </cell>
        </row>
        <row r="1754">
          <cell r="A1754" t="str">
            <v>L869</v>
          </cell>
        </row>
        <row r="1755">
          <cell r="A1755" t="str">
            <v>L86E</v>
          </cell>
        </row>
        <row r="1756">
          <cell r="A1756" t="str">
            <v>L86F</v>
          </cell>
        </row>
        <row r="1757">
          <cell r="A1757" t="str">
            <v>L86I</v>
          </cell>
        </row>
        <row r="1758">
          <cell r="A1758" t="str">
            <v>L86J</v>
          </cell>
        </row>
        <row r="1759">
          <cell r="A1759" t="str">
            <v>L86M</v>
          </cell>
        </row>
        <row r="1760">
          <cell r="A1760" t="str">
            <v>L86N</v>
          </cell>
        </row>
        <row r="1761">
          <cell r="A1761" t="str">
            <v>L86T</v>
          </cell>
        </row>
        <row r="1762">
          <cell r="A1762" t="str">
            <v>L86U</v>
          </cell>
        </row>
        <row r="1763">
          <cell r="A1763" t="str">
            <v>L86V</v>
          </cell>
        </row>
        <row r="1764">
          <cell r="A1764" t="str">
            <v>L86X</v>
          </cell>
        </row>
        <row r="1765">
          <cell r="A1765" t="str">
            <v>L86Y</v>
          </cell>
        </row>
        <row r="1766">
          <cell r="A1766" t="str">
            <v>L86Z</v>
          </cell>
        </row>
        <row r="1767">
          <cell r="A1767" t="str">
            <v>L872</v>
          </cell>
        </row>
        <row r="1768">
          <cell r="A1768" t="str">
            <v>L873</v>
          </cell>
        </row>
        <row r="1769">
          <cell r="A1769" t="str">
            <v>L874</v>
          </cell>
        </row>
        <row r="1770">
          <cell r="A1770" t="str">
            <v>L875</v>
          </cell>
        </row>
        <row r="1771">
          <cell r="A1771" t="str">
            <v>L876</v>
          </cell>
        </row>
        <row r="1772">
          <cell r="A1772" t="str">
            <v>L877</v>
          </cell>
        </row>
        <row r="1773">
          <cell r="A1773" t="str">
            <v>L878</v>
          </cell>
        </row>
        <row r="1774">
          <cell r="A1774" t="str">
            <v>L879</v>
          </cell>
        </row>
        <row r="1775">
          <cell r="A1775" t="str">
            <v>L87A</v>
          </cell>
        </row>
        <row r="1776">
          <cell r="A1776" t="str">
            <v>L87B</v>
          </cell>
        </row>
        <row r="1777">
          <cell r="A1777" t="str">
            <v>L87C</v>
          </cell>
        </row>
        <row r="1778">
          <cell r="A1778" t="str">
            <v>L87D</v>
          </cell>
        </row>
        <row r="1779">
          <cell r="A1779" t="str">
            <v>L87E</v>
          </cell>
        </row>
        <row r="1780">
          <cell r="A1780" t="str">
            <v>L87F</v>
          </cell>
        </row>
        <row r="1781">
          <cell r="A1781" t="str">
            <v>L87G</v>
          </cell>
        </row>
        <row r="1782">
          <cell r="A1782" t="str">
            <v>L87H</v>
          </cell>
        </row>
        <row r="1783">
          <cell r="A1783" t="str">
            <v>L87I</v>
          </cell>
        </row>
        <row r="1784">
          <cell r="A1784" t="str">
            <v>L87J</v>
          </cell>
        </row>
        <row r="1785">
          <cell r="A1785" t="str">
            <v>L87K</v>
          </cell>
        </row>
        <row r="1786">
          <cell r="A1786" t="str">
            <v>L87L</v>
          </cell>
        </row>
        <row r="1787">
          <cell r="A1787" t="str">
            <v>L87M</v>
          </cell>
        </row>
        <row r="1788">
          <cell r="A1788" t="str">
            <v>L87N</v>
          </cell>
        </row>
        <row r="1789">
          <cell r="A1789" t="str">
            <v>L87O</v>
          </cell>
        </row>
        <row r="1790">
          <cell r="A1790" t="str">
            <v>L87P</v>
          </cell>
        </row>
        <row r="1791">
          <cell r="A1791" t="str">
            <v>L87Q</v>
          </cell>
        </row>
        <row r="1792">
          <cell r="A1792" t="str">
            <v>L87R</v>
          </cell>
        </row>
        <row r="1793">
          <cell r="A1793" t="str">
            <v>L87S</v>
          </cell>
        </row>
        <row r="1794">
          <cell r="A1794" t="str">
            <v>L87T</v>
          </cell>
        </row>
        <row r="1795">
          <cell r="A1795" t="str">
            <v>L87U</v>
          </cell>
        </row>
        <row r="1796">
          <cell r="A1796" t="str">
            <v>L88S</v>
          </cell>
        </row>
        <row r="1797">
          <cell r="A1797" t="str">
            <v>L8GJ</v>
          </cell>
        </row>
        <row r="1798">
          <cell r="A1798" t="str">
            <v>L8GK</v>
          </cell>
        </row>
        <row r="1799">
          <cell r="A1799" t="str">
            <v>L8GL</v>
          </cell>
        </row>
        <row r="1800">
          <cell r="A1800" t="str">
            <v>L8GM</v>
          </cell>
        </row>
        <row r="1801">
          <cell r="A1801" t="str">
            <v>L8GN</v>
          </cell>
        </row>
        <row r="1802">
          <cell r="A1802" t="str">
            <v>L8GO</v>
          </cell>
        </row>
        <row r="1803">
          <cell r="A1803" t="str">
            <v>L8GP</v>
          </cell>
        </row>
        <row r="1804">
          <cell r="A1804" t="str">
            <v>L8GS</v>
          </cell>
        </row>
        <row r="1805">
          <cell r="A1805" t="str">
            <v>L8GU</v>
          </cell>
        </row>
        <row r="1806">
          <cell r="A1806" t="str">
            <v>L8GV</v>
          </cell>
        </row>
        <row r="1807">
          <cell r="A1807" t="str">
            <v>L8GW</v>
          </cell>
        </row>
        <row r="1808">
          <cell r="A1808" t="str">
            <v>L8GX</v>
          </cell>
        </row>
        <row r="1809">
          <cell r="A1809" t="str">
            <v>L8GY</v>
          </cell>
        </row>
        <row r="1810">
          <cell r="A1810" t="str">
            <v>L8GZ</v>
          </cell>
        </row>
        <row r="1811">
          <cell r="A1811" t="str">
            <v>L8H2</v>
          </cell>
        </row>
        <row r="1812">
          <cell r="A1812" t="str">
            <v>L8H3</v>
          </cell>
        </row>
        <row r="1813">
          <cell r="A1813" t="str">
            <v>L8H4</v>
          </cell>
        </row>
        <row r="1814">
          <cell r="A1814" t="str">
            <v>L8H5</v>
          </cell>
        </row>
        <row r="1815">
          <cell r="A1815" t="str">
            <v>L8H6</v>
          </cell>
        </row>
        <row r="1816">
          <cell r="A1816" t="str">
            <v>L8H7</v>
          </cell>
        </row>
        <row r="1817">
          <cell r="A1817" t="str">
            <v>L8H8</v>
          </cell>
        </row>
        <row r="1818">
          <cell r="A1818" t="str">
            <v>L8H9</v>
          </cell>
        </row>
        <row r="1819">
          <cell r="A1819" t="str">
            <v>L8HA</v>
          </cell>
        </row>
        <row r="1820">
          <cell r="A1820" t="str">
            <v>L8HB</v>
          </cell>
        </row>
        <row r="1821">
          <cell r="A1821" t="str">
            <v>L8HC</v>
          </cell>
        </row>
        <row r="1822">
          <cell r="A1822" t="str">
            <v>L8HD</v>
          </cell>
        </row>
        <row r="1823">
          <cell r="A1823" t="str">
            <v>L8HE</v>
          </cell>
        </row>
        <row r="1824">
          <cell r="A1824" t="str">
            <v>L8HF</v>
          </cell>
        </row>
        <row r="1825">
          <cell r="A1825" t="str">
            <v>L8HG</v>
          </cell>
        </row>
        <row r="1826">
          <cell r="A1826" t="str">
            <v>L8HH</v>
          </cell>
        </row>
        <row r="1827">
          <cell r="A1827" t="str">
            <v>L8HI</v>
          </cell>
        </row>
        <row r="1828">
          <cell r="A1828" t="str">
            <v>L8HJ</v>
          </cell>
        </row>
        <row r="1829">
          <cell r="A1829" t="str">
            <v>L8HK</v>
          </cell>
        </row>
        <row r="1830">
          <cell r="A1830" t="str">
            <v>L8HL</v>
          </cell>
        </row>
        <row r="1831">
          <cell r="A1831" t="str">
            <v>L8HM</v>
          </cell>
        </row>
        <row r="1832">
          <cell r="A1832" t="str">
            <v>L8HN</v>
          </cell>
        </row>
        <row r="1833">
          <cell r="A1833" t="str">
            <v>L8HO</v>
          </cell>
        </row>
        <row r="1834">
          <cell r="A1834" t="str">
            <v>L8HP</v>
          </cell>
        </row>
        <row r="1835">
          <cell r="A1835" t="str">
            <v>L8HQ</v>
          </cell>
        </row>
        <row r="1836">
          <cell r="A1836" t="str">
            <v>L8HT</v>
          </cell>
        </row>
        <row r="1837">
          <cell r="A1837" t="str">
            <v>L8HV</v>
          </cell>
        </row>
        <row r="1838">
          <cell r="A1838" t="str">
            <v>L8HW</v>
          </cell>
        </row>
        <row r="1839">
          <cell r="A1839" t="str">
            <v>L8HX</v>
          </cell>
        </row>
        <row r="1840">
          <cell r="A1840" t="str">
            <v>L8HY</v>
          </cell>
        </row>
        <row r="1841">
          <cell r="A1841" t="str">
            <v>L8HZ</v>
          </cell>
        </row>
        <row r="1842">
          <cell r="A1842" t="str">
            <v>L8I2</v>
          </cell>
        </row>
        <row r="1843">
          <cell r="A1843" t="str">
            <v>L8I3</v>
          </cell>
        </row>
        <row r="1844">
          <cell r="A1844" t="str">
            <v>L8I4</v>
          </cell>
        </row>
        <row r="1845">
          <cell r="A1845" t="str">
            <v>L8I5</v>
          </cell>
        </row>
        <row r="1846">
          <cell r="A1846" t="str">
            <v>L8I6</v>
          </cell>
        </row>
        <row r="1847">
          <cell r="A1847" t="str">
            <v>L8I7</v>
          </cell>
        </row>
        <row r="1848">
          <cell r="A1848" t="str">
            <v>L8I8</v>
          </cell>
        </row>
        <row r="1849">
          <cell r="A1849" t="str">
            <v>L8I9</v>
          </cell>
        </row>
        <row r="1850">
          <cell r="A1850" t="str">
            <v>L8IA</v>
          </cell>
        </row>
        <row r="1851">
          <cell r="A1851" t="str">
            <v>L8IB</v>
          </cell>
        </row>
        <row r="1852">
          <cell r="A1852" t="str">
            <v>L8IC</v>
          </cell>
        </row>
        <row r="1853">
          <cell r="A1853" t="str">
            <v>L8ID</v>
          </cell>
        </row>
        <row r="1854">
          <cell r="A1854" t="str">
            <v>L8IE</v>
          </cell>
        </row>
        <row r="1855">
          <cell r="A1855" t="str">
            <v>L8IF</v>
          </cell>
        </row>
        <row r="1856">
          <cell r="A1856" t="str">
            <v>L8IG</v>
          </cell>
        </row>
        <row r="1857">
          <cell r="A1857" t="str">
            <v>L8IH</v>
          </cell>
        </row>
        <row r="1858">
          <cell r="A1858" t="str">
            <v>L8II</v>
          </cell>
        </row>
        <row r="1859">
          <cell r="A1859" t="str">
            <v>L8IJ</v>
          </cell>
        </row>
        <row r="1860">
          <cell r="A1860" t="str">
            <v>L8IK</v>
          </cell>
        </row>
        <row r="1861">
          <cell r="A1861" t="str">
            <v>L8LN</v>
          </cell>
        </row>
        <row r="1862">
          <cell r="A1862" t="str">
            <v>L8LO</v>
          </cell>
        </row>
        <row r="1863">
          <cell r="A1863" t="str">
            <v>L8LP</v>
          </cell>
        </row>
        <row r="1864">
          <cell r="A1864" t="str">
            <v>L8LQ</v>
          </cell>
        </row>
        <row r="1865">
          <cell r="A1865" t="str">
            <v>L8LR</v>
          </cell>
        </row>
        <row r="1866">
          <cell r="A1866" t="str">
            <v>L8LS</v>
          </cell>
        </row>
        <row r="1867">
          <cell r="A1867" t="str">
            <v>L8LT</v>
          </cell>
        </row>
        <row r="1868">
          <cell r="A1868" t="str">
            <v>L8LU</v>
          </cell>
        </row>
        <row r="1869">
          <cell r="A1869" t="str">
            <v>L8N5</v>
          </cell>
        </row>
        <row r="1870">
          <cell r="A1870" t="str">
            <v>L8N6</v>
          </cell>
        </row>
        <row r="1871">
          <cell r="A1871" t="str">
            <v>L8N7</v>
          </cell>
        </row>
        <row r="1872">
          <cell r="A1872" t="str">
            <v>L8N8</v>
          </cell>
        </row>
        <row r="1873">
          <cell r="A1873" t="str">
            <v>L8N9</v>
          </cell>
        </row>
        <row r="1874">
          <cell r="A1874" t="str">
            <v>L8NA</v>
          </cell>
        </row>
        <row r="1875">
          <cell r="A1875" t="str">
            <v>L8NB</v>
          </cell>
        </row>
        <row r="1876">
          <cell r="A1876" t="str">
            <v>L8NC</v>
          </cell>
        </row>
        <row r="1877">
          <cell r="A1877" t="str">
            <v>L8ND</v>
          </cell>
        </row>
        <row r="1878">
          <cell r="A1878" t="str">
            <v>L8NE</v>
          </cell>
        </row>
        <row r="1879">
          <cell r="A1879" t="str">
            <v>L8NH</v>
          </cell>
        </row>
        <row r="1880">
          <cell r="A1880" t="str">
            <v>L8NI</v>
          </cell>
        </row>
        <row r="1881">
          <cell r="A1881" t="str">
            <v>L8NJ</v>
          </cell>
        </row>
        <row r="1882">
          <cell r="A1882" t="str">
            <v>L8NK</v>
          </cell>
        </row>
        <row r="1883">
          <cell r="A1883" t="str">
            <v>L8PB</v>
          </cell>
        </row>
        <row r="1884">
          <cell r="A1884" t="str">
            <v>L8PC</v>
          </cell>
        </row>
        <row r="1885">
          <cell r="A1885" t="str">
            <v>L8PD</v>
          </cell>
        </row>
        <row r="1886">
          <cell r="A1886" t="str">
            <v>L8PE</v>
          </cell>
        </row>
        <row r="1887">
          <cell r="A1887" t="str">
            <v>L8PF</v>
          </cell>
        </row>
        <row r="1888">
          <cell r="A1888" t="str">
            <v>L8PG</v>
          </cell>
        </row>
        <row r="1889">
          <cell r="A1889" t="str">
            <v>L8PH</v>
          </cell>
        </row>
        <row r="1890">
          <cell r="A1890" t="str">
            <v>L8PI</v>
          </cell>
        </row>
        <row r="1891">
          <cell r="A1891" t="str">
            <v>L8PJ</v>
          </cell>
        </row>
        <row r="1892">
          <cell r="A1892" t="str">
            <v>L8PK</v>
          </cell>
        </row>
        <row r="1893">
          <cell r="A1893" t="str">
            <v>L8PN</v>
          </cell>
        </row>
        <row r="1894">
          <cell r="A1894" t="str">
            <v>L8PO</v>
          </cell>
        </row>
        <row r="1895">
          <cell r="A1895" t="str">
            <v>L8PP</v>
          </cell>
        </row>
        <row r="1896">
          <cell r="A1896" t="str">
            <v>L8PQ</v>
          </cell>
        </row>
        <row r="1897">
          <cell r="A1897" t="str">
            <v>L8PR</v>
          </cell>
        </row>
        <row r="1898">
          <cell r="A1898" t="str">
            <v>L8PS</v>
          </cell>
        </row>
        <row r="1899">
          <cell r="A1899" t="str">
            <v>L8PV</v>
          </cell>
        </row>
        <row r="1900">
          <cell r="A1900" t="str">
            <v>L8PW</v>
          </cell>
        </row>
        <row r="1901">
          <cell r="A1901" t="str">
            <v>L8PX</v>
          </cell>
        </row>
        <row r="1902">
          <cell r="A1902" t="str">
            <v>L8PY</v>
          </cell>
        </row>
        <row r="1903">
          <cell r="A1903" t="str">
            <v>L8PZ</v>
          </cell>
        </row>
        <row r="1904">
          <cell r="A1904" t="str">
            <v>L8Q2</v>
          </cell>
        </row>
        <row r="1905">
          <cell r="A1905" t="str">
            <v>L8Q5</v>
          </cell>
        </row>
        <row r="1906">
          <cell r="A1906" t="str">
            <v>L8Q6</v>
          </cell>
        </row>
        <row r="1907">
          <cell r="A1907" t="str">
            <v>L8Q7</v>
          </cell>
        </row>
        <row r="1908">
          <cell r="A1908" t="str">
            <v>L8Q8</v>
          </cell>
        </row>
        <row r="1909">
          <cell r="A1909" t="str">
            <v>L8QD</v>
          </cell>
        </row>
        <row r="1910">
          <cell r="A1910" t="str">
            <v>L8QE</v>
          </cell>
        </row>
        <row r="1911">
          <cell r="A1911" t="str">
            <v>L8QF</v>
          </cell>
        </row>
        <row r="1912">
          <cell r="A1912" t="str">
            <v>L8QG</v>
          </cell>
        </row>
        <row r="1913">
          <cell r="A1913" t="str">
            <v>L8QJ</v>
          </cell>
        </row>
        <row r="1914">
          <cell r="A1914" t="str">
            <v>L8QK</v>
          </cell>
        </row>
        <row r="1915">
          <cell r="A1915" t="str">
            <v>L8QL</v>
          </cell>
        </row>
        <row r="1916">
          <cell r="A1916" t="str">
            <v>L8QM</v>
          </cell>
        </row>
        <row r="1917">
          <cell r="A1917" t="str">
            <v>L8QN</v>
          </cell>
        </row>
        <row r="1918">
          <cell r="A1918" t="str">
            <v>L8QO</v>
          </cell>
        </row>
        <row r="1919">
          <cell r="A1919" t="str">
            <v>L8QP</v>
          </cell>
        </row>
        <row r="1920">
          <cell r="A1920" t="str">
            <v>L8QQ</v>
          </cell>
        </row>
        <row r="1921">
          <cell r="A1921" t="str">
            <v>L8QR</v>
          </cell>
        </row>
        <row r="1922">
          <cell r="A1922" t="str">
            <v>L8QS</v>
          </cell>
        </row>
        <row r="1923">
          <cell r="A1923" t="str">
            <v>L8QT</v>
          </cell>
        </row>
        <row r="1924">
          <cell r="A1924" t="str">
            <v>L8QU</v>
          </cell>
        </row>
        <row r="1925">
          <cell r="A1925" t="str">
            <v>L8QX</v>
          </cell>
        </row>
        <row r="1926">
          <cell r="A1926" t="str">
            <v>L8QY</v>
          </cell>
        </row>
        <row r="1927">
          <cell r="A1927" t="str">
            <v>L8QZ</v>
          </cell>
        </row>
        <row r="1928">
          <cell r="A1928" t="str">
            <v>L8R2</v>
          </cell>
        </row>
        <row r="1929">
          <cell r="A1929" t="str">
            <v>L8R3</v>
          </cell>
        </row>
        <row r="1930">
          <cell r="A1930" t="str">
            <v>L8R4</v>
          </cell>
        </row>
        <row r="1931">
          <cell r="A1931" t="str">
            <v>L8R5</v>
          </cell>
        </row>
        <row r="1932">
          <cell r="A1932" t="str">
            <v>L8R6</v>
          </cell>
        </row>
        <row r="1933">
          <cell r="A1933" t="str">
            <v>L8R9</v>
          </cell>
        </row>
        <row r="1934">
          <cell r="A1934" t="str">
            <v>L8RA</v>
          </cell>
        </row>
        <row r="1935">
          <cell r="A1935" t="str">
            <v>L8RB</v>
          </cell>
        </row>
        <row r="1936">
          <cell r="A1936" t="str">
            <v>L8RC</v>
          </cell>
        </row>
        <row r="1937">
          <cell r="A1937" t="str">
            <v>L8RD</v>
          </cell>
        </row>
        <row r="1938">
          <cell r="A1938" t="str">
            <v>L8RE</v>
          </cell>
        </row>
        <row r="1939">
          <cell r="A1939" t="str">
            <v>L8RF</v>
          </cell>
        </row>
        <row r="1940">
          <cell r="A1940" t="str">
            <v>L8RG</v>
          </cell>
        </row>
        <row r="1941">
          <cell r="A1941" t="str">
            <v>L8RH</v>
          </cell>
        </row>
        <row r="1942">
          <cell r="A1942" t="str">
            <v>L8RI</v>
          </cell>
        </row>
        <row r="1943">
          <cell r="A1943" t="str">
            <v>L8RJ</v>
          </cell>
        </row>
        <row r="1944">
          <cell r="A1944" t="str">
            <v>L8RK</v>
          </cell>
        </row>
        <row r="1945">
          <cell r="A1945" t="str">
            <v>L8S3</v>
          </cell>
        </row>
        <row r="1946">
          <cell r="A1946" t="str">
            <v>L8S4</v>
          </cell>
        </row>
        <row r="1947">
          <cell r="A1947" t="str">
            <v>L8S5</v>
          </cell>
        </row>
        <row r="1948">
          <cell r="A1948" t="str">
            <v>L8S6</v>
          </cell>
        </row>
        <row r="1949">
          <cell r="A1949" t="str">
            <v>L8S7</v>
          </cell>
        </row>
        <row r="1950">
          <cell r="A1950" t="str">
            <v>L8S8</v>
          </cell>
        </row>
        <row r="1951">
          <cell r="A1951" t="str">
            <v>L8S9</v>
          </cell>
        </row>
        <row r="1952">
          <cell r="A1952" t="str">
            <v>L8SA</v>
          </cell>
        </row>
        <row r="1953">
          <cell r="A1953" t="str">
            <v>L8TD</v>
          </cell>
        </row>
        <row r="1954">
          <cell r="A1954" t="str">
            <v>L8TE</v>
          </cell>
        </row>
        <row r="1955">
          <cell r="A1955" t="str">
            <v>L8TP</v>
          </cell>
        </row>
        <row r="1956">
          <cell r="A1956" t="str">
            <v>L8TQ</v>
          </cell>
        </row>
        <row r="1957">
          <cell r="A1957" t="str">
            <v>LENO</v>
          </cell>
        </row>
        <row r="1958">
          <cell r="A1958" t="str">
            <v>LENP</v>
          </cell>
        </row>
        <row r="1959">
          <cell r="A1959" t="str">
            <v>LENQ</v>
          </cell>
        </row>
        <row r="1960">
          <cell r="A1960" t="str">
            <v>LENR</v>
          </cell>
        </row>
        <row r="1961">
          <cell r="A1961" t="str">
            <v>LENS</v>
          </cell>
        </row>
        <row r="1962">
          <cell r="A1962" t="str">
            <v>LENT</v>
          </cell>
        </row>
        <row r="1963">
          <cell r="A1963" t="str">
            <v>LEOP</v>
          </cell>
        </row>
        <row r="1964">
          <cell r="A1964" t="str">
            <v>LEOQ</v>
          </cell>
        </row>
        <row r="1965">
          <cell r="A1965" t="str">
            <v>LEOR</v>
          </cell>
        </row>
        <row r="1966">
          <cell r="A1966" t="str">
            <v>LEOS</v>
          </cell>
        </row>
        <row r="1967">
          <cell r="A1967" t="str">
            <v>LEOT</v>
          </cell>
        </row>
        <row r="1968">
          <cell r="A1968" t="str">
            <v>LEOU</v>
          </cell>
        </row>
        <row r="1969">
          <cell r="A1969" t="str">
            <v>LEOY</v>
          </cell>
        </row>
        <row r="1970">
          <cell r="A1970" t="str">
            <v>LEOZ</v>
          </cell>
        </row>
        <row r="1971">
          <cell r="A1971" t="str">
            <v>LEPA</v>
          </cell>
        </row>
        <row r="1972">
          <cell r="A1972" t="str">
            <v>LEPB</v>
          </cell>
        </row>
        <row r="1973">
          <cell r="A1973" t="str">
            <v>LEPC</v>
          </cell>
        </row>
        <row r="1974">
          <cell r="A1974" t="str">
            <v>LEPD</v>
          </cell>
        </row>
        <row r="1975">
          <cell r="A1975" t="str">
            <v>LEPH</v>
          </cell>
        </row>
        <row r="1976">
          <cell r="A1976" t="str">
            <v>LEPI</v>
          </cell>
        </row>
        <row r="1977">
          <cell r="A1977" t="str">
            <v>LEPJ</v>
          </cell>
        </row>
        <row r="1978">
          <cell r="A1978" t="str">
            <v>LEPK</v>
          </cell>
        </row>
        <row r="1979">
          <cell r="A1979" t="str">
            <v>LEPL</v>
          </cell>
        </row>
        <row r="1980">
          <cell r="A1980" t="str">
            <v>LEPM</v>
          </cell>
        </row>
        <row r="1981">
          <cell r="A1981" t="str">
            <v>LGIL</v>
          </cell>
        </row>
        <row r="1982">
          <cell r="A1982" t="str">
            <v>LGIP</v>
          </cell>
        </row>
        <row r="1983">
          <cell r="A1983" t="str">
            <v>LGIT</v>
          </cell>
        </row>
        <row r="1984">
          <cell r="A1984" t="str">
            <v>LGIU</v>
          </cell>
        </row>
        <row r="1985">
          <cell r="A1985" t="str">
            <v>LGIW</v>
          </cell>
        </row>
        <row r="1986">
          <cell r="A1986" t="str">
            <v>LGIZ</v>
          </cell>
        </row>
        <row r="1987">
          <cell r="A1987" t="str">
            <v>LGJA</v>
          </cell>
        </row>
        <row r="1988">
          <cell r="A1988" t="str">
            <v>LGJB</v>
          </cell>
        </row>
        <row r="1989">
          <cell r="A1989" t="str">
            <v>LGJE</v>
          </cell>
        </row>
        <row r="1990">
          <cell r="A1990" t="str">
            <v>LGKQ</v>
          </cell>
        </row>
        <row r="1991">
          <cell r="A1991" t="str">
            <v>LGKU</v>
          </cell>
        </row>
        <row r="1992">
          <cell r="A1992" t="str">
            <v>LGKY</v>
          </cell>
        </row>
        <row r="1993">
          <cell r="A1993" t="str">
            <v>LGKZ</v>
          </cell>
        </row>
        <row r="1994">
          <cell r="A1994" t="str">
            <v>LGLB</v>
          </cell>
        </row>
        <row r="1995">
          <cell r="A1995" t="str">
            <v>LGLE</v>
          </cell>
        </row>
        <row r="1996">
          <cell r="A1996" t="str">
            <v>LGLF</v>
          </cell>
        </row>
        <row r="1997">
          <cell r="A1997" t="str">
            <v>LGLG</v>
          </cell>
        </row>
        <row r="1998">
          <cell r="A1998" t="str">
            <v>LGLJ</v>
          </cell>
        </row>
        <row r="1999">
          <cell r="A1999" t="str">
            <v>LGMV</v>
          </cell>
        </row>
        <row r="2000">
          <cell r="A2000" t="str">
            <v>LGMZ</v>
          </cell>
        </row>
        <row r="2001">
          <cell r="A2001" t="str">
            <v>LGND</v>
          </cell>
        </row>
        <row r="2002">
          <cell r="A2002" t="str">
            <v>LGNE</v>
          </cell>
        </row>
        <row r="2003">
          <cell r="A2003" t="str">
            <v>LGNG</v>
          </cell>
        </row>
        <row r="2004">
          <cell r="A2004" t="str">
            <v>LGNJ</v>
          </cell>
        </row>
        <row r="2005">
          <cell r="A2005" t="str">
            <v>LGNK</v>
          </cell>
        </row>
        <row r="2006">
          <cell r="A2006" t="str">
            <v>LGNL</v>
          </cell>
        </row>
        <row r="2007">
          <cell r="A2007" t="str">
            <v>LGNO</v>
          </cell>
        </row>
        <row r="2008">
          <cell r="A2008" t="str">
            <v>LIUF</v>
          </cell>
        </row>
        <row r="2009">
          <cell r="A2009" t="str">
            <v>LJDR</v>
          </cell>
        </row>
        <row r="2010">
          <cell r="A2010" t="str">
            <v>LJNZ</v>
          </cell>
        </row>
        <row r="2011">
          <cell r="A2011" t="str">
            <v>LJPC</v>
          </cell>
        </row>
        <row r="2012">
          <cell r="A2012" t="str">
            <v>LJPL</v>
          </cell>
        </row>
        <row r="2013">
          <cell r="A2013" t="str">
            <v>LJPS</v>
          </cell>
        </row>
        <row r="2014">
          <cell r="A2014" t="str">
            <v>LJPT</v>
          </cell>
        </row>
        <row r="2015">
          <cell r="A2015" t="str">
            <v>LJQH</v>
          </cell>
        </row>
        <row r="2016">
          <cell r="A2016" t="str">
            <v>LJQO</v>
          </cell>
        </row>
        <row r="2017">
          <cell r="A2017" t="str">
            <v>LJQP</v>
          </cell>
        </row>
        <row r="2018">
          <cell r="A2018" t="str">
            <v>LJQX</v>
          </cell>
        </row>
        <row r="2019">
          <cell r="A2019" t="str">
            <v>LJQZ</v>
          </cell>
        </row>
        <row r="2020">
          <cell r="A2020" t="str">
            <v>LNZM</v>
          </cell>
        </row>
        <row r="2021">
          <cell r="A2021" t="str">
            <v>LNZN</v>
          </cell>
        </row>
        <row r="2022">
          <cell r="A2022" t="str">
            <v>LNZO</v>
          </cell>
        </row>
        <row r="2023">
          <cell r="A2023" t="str">
            <v>LNZP</v>
          </cell>
        </row>
        <row r="2024">
          <cell r="A2024" t="str">
            <v>LOEL</v>
          </cell>
        </row>
        <row r="2025">
          <cell r="A2025" t="str">
            <v>LOEM</v>
          </cell>
        </row>
        <row r="2026">
          <cell r="A2026" t="str">
            <v>LQAD</v>
          </cell>
        </row>
        <row r="2027">
          <cell r="A2027" t="str">
            <v>LQBL</v>
          </cell>
        </row>
        <row r="2028">
          <cell r="A2028" t="str">
            <v>LQCT</v>
          </cell>
        </row>
        <row r="2029">
          <cell r="A2029" t="str">
            <v>LSPI</v>
          </cell>
        </row>
        <row r="2030">
          <cell r="A2030" t="str">
            <v>LSYR</v>
          </cell>
        </row>
        <row r="2031">
          <cell r="A2031" t="str">
            <v>LTCV</v>
          </cell>
        </row>
        <row r="2032">
          <cell r="A2032" t="str">
            <v>LTEB</v>
          </cell>
        </row>
        <row r="2033">
          <cell r="A2033" t="str">
            <v>M98A</v>
          </cell>
        </row>
        <row r="2034">
          <cell r="A2034" t="str">
            <v>M98B</v>
          </cell>
        </row>
        <row r="2035">
          <cell r="A2035" t="str">
            <v>M98C</v>
          </cell>
        </row>
        <row r="2036">
          <cell r="A2036" t="str">
            <v>M98D</v>
          </cell>
        </row>
        <row r="2037">
          <cell r="A2037" t="str">
            <v>M98E</v>
          </cell>
        </row>
        <row r="2038">
          <cell r="A2038" t="str">
            <v>M98F</v>
          </cell>
        </row>
        <row r="2039">
          <cell r="A2039" t="str">
            <v>M9LD</v>
          </cell>
        </row>
        <row r="2040">
          <cell r="A2040" t="str">
            <v>M9LE</v>
          </cell>
        </row>
        <row r="2041">
          <cell r="A2041" t="str">
            <v>M9LH</v>
          </cell>
        </row>
        <row r="2042">
          <cell r="A2042" t="str">
            <v>M9LI</v>
          </cell>
        </row>
        <row r="2043">
          <cell r="A2043" t="str">
            <v>M9LJ</v>
          </cell>
        </row>
        <row r="2044">
          <cell r="A2044" t="str">
            <v>M9LK</v>
          </cell>
        </row>
        <row r="2045">
          <cell r="A2045" t="str">
            <v>M9LL</v>
          </cell>
        </row>
        <row r="2046">
          <cell r="A2046" t="str">
            <v>M9LM</v>
          </cell>
        </row>
        <row r="2047">
          <cell r="A2047" t="str">
            <v>M9LN</v>
          </cell>
        </row>
        <row r="2048">
          <cell r="A2048" t="str">
            <v>M9LO</v>
          </cell>
        </row>
        <row r="2049">
          <cell r="A2049" t="str">
            <v>M9LP</v>
          </cell>
        </row>
        <row r="2050">
          <cell r="A2050" t="str">
            <v>M9LQ</v>
          </cell>
        </row>
        <row r="2051">
          <cell r="A2051" t="str">
            <v>M9LR</v>
          </cell>
        </row>
        <row r="2052">
          <cell r="A2052" t="str">
            <v>M9LS</v>
          </cell>
        </row>
        <row r="2053">
          <cell r="A2053" t="str">
            <v>M9MC</v>
          </cell>
        </row>
        <row r="2054">
          <cell r="A2054" t="str">
            <v>M9MD</v>
          </cell>
        </row>
        <row r="2055">
          <cell r="A2055" t="str">
            <v>M9MJ</v>
          </cell>
        </row>
        <row r="2056">
          <cell r="A2056" t="str">
            <v>M9MK</v>
          </cell>
        </row>
        <row r="2057">
          <cell r="A2057" t="str">
            <v>M9ML</v>
          </cell>
        </row>
        <row r="2058">
          <cell r="A2058" t="str">
            <v>M9RJ</v>
          </cell>
        </row>
        <row r="2059">
          <cell r="A2059" t="str">
            <v>M9RL</v>
          </cell>
        </row>
        <row r="2060">
          <cell r="A2060" t="str">
            <v>M9RN</v>
          </cell>
        </row>
        <row r="2061">
          <cell r="A2061" t="str">
            <v>M9RO</v>
          </cell>
        </row>
        <row r="2062">
          <cell r="A2062" t="str">
            <v>M9RW</v>
          </cell>
        </row>
        <row r="2063">
          <cell r="A2063" t="str">
            <v>M9RZ</v>
          </cell>
        </row>
        <row r="2064">
          <cell r="A2064" t="str">
            <v>M9S2</v>
          </cell>
        </row>
        <row r="2065">
          <cell r="A2065" t="str">
            <v>M9S4</v>
          </cell>
        </row>
        <row r="2066">
          <cell r="A2066" t="str">
            <v>M9S9</v>
          </cell>
        </row>
        <row r="2067">
          <cell r="A2067" t="str">
            <v>M9UI</v>
          </cell>
        </row>
        <row r="2068">
          <cell r="A2068" t="str">
            <v>M9UK</v>
          </cell>
        </row>
        <row r="2069">
          <cell r="A2069" t="str">
            <v>M9UL</v>
          </cell>
        </row>
        <row r="2070">
          <cell r="A2070" t="str">
            <v>M9US</v>
          </cell>
        </row>
        <row r="2071">
          <cell r="A2071" t="str">
            <v>M9UZ</v>
          </cell>
        </row>
        <row r="2072">
          <cell r="A2072" t="str">
            <v>M9V4</v>
          </cell>
        </row>
        <row r="2073">
          <cell r="A2073" t="str">
            <v>M9V6</v>
          </cell>
        </row>
        <row r="2074">
          <cell r="A2074" t="str">
            <v>M9VB</v>
          </cell>
        </row>
        <row r="2075">
          <cell r="A2075" t="str">
            <v>M9VD</v>
          </cell>
        </row>
        <row r="2076">
          <cell r="A2076" t="str">
            <v>M9VG</v>
          </cell>
        </row>
        <row r="2077">
          <cell r="A2077" t="str">
            <v>M9VH</v>
          </cell>
        </row>
        <row r="2078">
          <cell r="A2078" t="str">
            <v>M9VI</v>
          </cell>
        </row>
        <row r="2079">
          <cell r="A2079" t="str">
            <v>M9VJ</v>
          </cell>
        </row>
        <row r="2080">
          <cell r="A2080" t="str">
            <v>M9VL</v>
          </cell>
        </row>
        <row r="2081">
          <cell r="A2081" t="str">
            <v>M9VM</v>
          </cell>
        </row>
        <row r="2082">
          <cell r="A2082" t="str">
            <v>M9VO</v>
          </cell>
        </row>
        <row r="2083">
          <cell r="A2083" t="str">
            <v>M9VR</v>
          </cell>
        </row>
        <row r="2084">
          <cell r="A2084" t="str">
            <v>M9VS</v>
          </cell>
        </row>
        <row r="2085">
          <cell r="A2085" t="str">
            <v>M9VT</v>
          </cell>
        </row>
        <row r="2086">
          <cell r="A2086" t="str">
            <v>M9VU</v>
          </cell>
        </row>
        <row r="2087">
          <cell r="A2087" t="str">
            <v>M9VW</v>
          </cell>
        </row>
        <row r="2088">
          <cell r="A2088" t="str">
            <v>M9VY</v>
          </cell>
        </row>
        <row r="2089">
          <cell r="A2089" t="str">
            <v>M9W2</v>
          </cell>
        </row>
        <row r="2090">
          <cell r="A2090" t="str">
            <v>M9W4</v>
          </cell>
        </row>
        <row r="2091">
          <cell r="A2091" t="str">
            <v>M9W7</v>
          </cell>
        </row>
        <row r="2092">
          <cell r="A2092" t="str">
            <v>M9WF</v>
          </cell>
        </row>
        <row r="2093">
          <cell r="A2093" t="str">
            <v>M9WI</v>
          </cell>
        </row>
        <row r="2094">
          <cell r="A2094" t="str">
            <v>M9WJ</v>
          </cell>
        </row>
        <row r="2095">
          <cell r="A2095" t="str">
            <v>M9WL</v>
          </cell>
        </row>
        <row r="2096">
          <cell r="A2096" t="str">
            <v>M9WQ</v>
          </cell>
        </row>
        <row r="2097">
          <cell r="A2097" t="str">
            <v>M9WU</v>
          </cell>
        </row>
        <row r="2098">
          <cell r="A2098" t="str">
            <v>M9WV</v>
          </cell>
        </row>
        <row r="2099">
          <cell r="A2099" t="str">
            <v>M9WW</v>
          </cell>
        </row>
        <row r="2100">
          <cell r="A2100" t="str">
            <v>M9WY</v>
          </cell>
        </row>
        <row r="2101">
          <cell r="A2101" t="str">
            <v>M9WZ</v>
          </cell>
        </row>
        <row r="2102">
          <cell r="A2102" t="str">
            <v>M9X2</v>
          </cell>
        </row>
        <row r="2103">
          <cell r="A2103" t="str">
            <v>M9X4</v>
          </cell>
        </row>
        <row r="2104">
          <cell r="A2104" t="str">
            <v>M9X5</v>
          </cell>
        </row>
        <row r="2105">
          <cell r="A2105" t="str">
            <v>M9X6</v>
          </cell>
        </row>
        <row r="2106">
          <cell r="A2106" t="str">
            <v>M9X7</v>
          </cell>
        </row>
        <row r="2107">
          <cell r="A2107" t="str">
            <v>M9X9</v>
          </cell>
        </row>
        <row r="2108">
          <cell r="A2108" t="str">
            <v>M9XA</v>
          </cell>
        </row>
        <row r="2109">
          <cell r="A2109" t="str">
            <v>M9XB</v>
          </cell>
        </row>
        <row r="2110">
          <cell r="A2110" t="str">
            <v>M9XD</v>
          </cell>
        </row>
        <row r="2111">
          <cell r="A2111" t="str">
            <v>M9ZJ</v>
          </cell>
        </row>
        <row r="2112">
          <cell r="A2112" t="str">
            <v>M9ZL</v>
          </cell>
        </row>
        <row r="2113">
          <cell r="A2113" t="str">
            <v>M9ZM</v>
          </cell>
        </row>
        <row r="2114">
          <cell r="A2114" t="str">
            <v>M9ZV</v>
          </cell>
        </row>
        <row r="2115">
          <cell r="A2115" t="str">
            <v>MA25</v>
          </cell>
        </row>
        <row r="2116">
          <cell r="A2116" t="str">
            <v>MA28</v>
          </cell>
        </row>
        <row r="2117">
          <cell r="A2117" t="str">
            <v>MA2A</v>
          </cell>
        </row>
        <row r="2118">
          <cell r="A2118" t="str">
            <v>MA2F</v>
          </cell>
        </row>
        <row r="2119">
          <cell r="A2119" t="str">
            <v>MA2H</v>
          </cell>
        </row>
        <row r="2120">
          <cell r="A2120" t="str">
            <v>MA2K</v>
          </cell>
        </row>
        <row r="2121">
          <cell r="A2121" t="str">
            <v>MA2L</v>
          </cell>
        </row>
        <row r="2122">
          <cell r="A2122" t="str">
            <v>MA2M</v>
          </cell>
        </row>
        <row r="2123">
          <cell r="A2123" t="str">
            <v>MA2N</v>
          </cell>
        </row>
        <row r="2124">
          <cell r="A2124" t="str">
            <v>MA2P</v>
          </cell>
        </row>
        <row r="2125">
          <cell r="A2125" t="str">
            <v>MA2Q</v>
          </cell>
        </row>
        <row r="2126">
          <cell r="A2126" t="str">
            <v>MA2S</v>
          </cell>
        </row>
        <row r="2127">
          <cell r="A2127" t="str">
            <v>MA2V</v>
          </cell>
        </row>
        <row r="2128">
          <cell r="A2128" t="str">
            <v>MA2W</v>
          </cell>
        </row>
        <row r="2129">
          <cell r="A2129" t="str">
            <v>MA2X</v>
          </cell>
        </row>
        <row r="2130">
          <cell r="A2130" t="str">
            <v>MA2Y</v>
          </cell>
        </row>
        <row r="2131">
          <cell r="A2131" t="str">
            <v>MA32</v>
          </cell>
        </row>
        <row r="2132">
          <cell r="A2132" t="str">
            <v>MDM8</v>
          </cell>
        </row>
        <row r="2133">
          <cell r="A2133" t="str">
            <v>MDM9</v>
          </cell>
        </row>
        <row r="2134">
          <cell r="A2134" t="str">
            <v>MDN2</v>
          </cell>
        </row>
        <row r="2135">
          <cell r="A2135" t="str">
            <v>MDN3</v>
          </cell>
        </row>
        <row r="2136">
          <cell r="A2136" t="str">
            <v>MMU5</v>
          </cell>
        </row>
        <row r="2137">
          <cell r="A2137" t="str">
            <v>MMU6</v>
          </cell>
        </row>
        <row r="2138">
          <cell r="A2138" t="str">
            <v>MMU8</v>
          </cell>
        </row>
        <row r="2139">
          <cell r="A2139" t="str">
            <v>MMU9</v>
          </cell>
        </row>
        <row r="2140">
          <cell r="A2140" t="str">
            <v>MMV2</v>
          </cell>
        </row>
        <row r="2141">
          <cell r="A2141" t="str">
            <v>MMV5</v>
          </cell>
        </row>
        <row r="2142">
          <cell r="A2142" t="str">
            <v>MMV8</v>
          </cell>
        </row>
        <row r="2143">
          <cell r="A2143" t="str">
            <v>MMW2</v>
          </cell>
        </row>
        <row r="2144">
          <cell r="A2144" t="str">
            <v>MMW3</v>
          </cell>
        </row>
        <row r="2145">
          <cell r="A2145" t="str">
            <v>MMW5</v>
          </cell>
        </row>
        <row r="2146">
          <cell r="A2146" t="str">
            <v>MMW8</v>
          </cell>
        </row>
        <row r="2147">
          <cell r="A2147" t="str">
            <v>MMW9</v>
          </cell>
        </row>
        <row r="2148">
          <cell r="A2148" t="str">
            <v>MMX2</v>
          </cell>
        </row>
        <row r="2149">
          <cell r="A2149" t="str">
            <v>MMX4</v>
          </cell>
        </row>
        <row r="2150">
          <cell r="A2150" t="str">
            <v>MMX5</v>
          </cell>
        </row>
        <row r="2151">
          <cell r="A2151" t="str">
            <v>MMX6</v>
          </cell>
        </row>
        <row r="2152">
          <cell r="A2152" t="str">
            <v>MMX9</v>
          </cell>
        </row>
        <row r="2153">
          <cell r="A2153" t="str">
            <v>MMY4</v>
          </cell>
        </row>
        <row r="2154">
          <cell r="A2154" t="str">
            <v>MMY6</v>
          </cell>
        </row>
        <row r="2155">
          <cell r="A2155" t="str">
            <v>MMY7</v>
          </cell>
        </row>
        <row r="2156">
          <cell r="A2156" t="str">
            <v>MMY9</v>
          </cell>
        </row>
        <row r="2157">
          <cell r="A2157" t="str">
            <v>MMZ4</v>
          </cell>
        </row>
        <row r="2158">
          <cell r="A2158" t="str">
            <v>MN5F</v>
          </cell>
        </row>
        <row r="2159">
          <cell r="A2159" t="str">
            <v>MN5G</v>
          </cell>
        </row>
        <row r="2160">
          <cell r="A2160" t="str">
            <v>MN5H</v>
          </cell>
        </row>
        <row r="2161">
          <cell r="A2161" t="str">
            <v>MN5I</v>
          </cell>
        </row>
        <row r="2162">
          <cell r="A2162" t="str">
            <v>MN5J</v>
          </cell>
        </row>
        <row r="2163">
          <cell r="A2163" t="str">
            <v>MN5K</v>
          </cell>
        </row>
        <row r="2164">
          <cell r="A2164" t="str">
            <v>MN5N</v>
          </cell>
        </row>
        <row r="2165">
          <cell r="A2165" t="str">
            <v>MN5Q</v>
          </cell>
        </row>
        <row r="2166">
          <cell r="A2166" t="str">
            <v>MN5S</v>
          </cell>
        </row>
        <row r="2167">
          <cell r="A2167" t="str">
            <v>MN5T</v>
          </cell>
        </row>
        <row r="2168">
          <cell r="A2168" t="str">
            <v>MN5V</v>
          </cell>
        </row>
        <row r="2169">
          <cell r="A2169" t="str">
            <v>MN5Y</v>
          </cell>
        </row>
        <row r="2170">
          <cell r="A2170" t="str">
            <v>MN5Z</v>
          </cell>
        </row>
        <row r="2171">
          <cell r="A2171" t="str">
            <v>MN62</v>
          </cell>
        </row>
        <row r="2172">
          <cell r="A2172" t="str">
            <v>MN64</v>
          </cell>
        </row>
        <row r="2173">
          <cell r="A2173" t="str">
            <v>MN65</v>
          </cell>
        </row>
        <row r="2174">
          <cell r="A2174" t="str">
            <v>MN66</v>
          </cell>
        </row>
        <row r="2175">
          <cell r="A2175" t="str">
            <v>MN69</v>
          </cell>
        </row>
        <row r="2176">
          <cell r="A2176" t="str">
            <v>MN6C</v>
          </cell>
        </row>
        <row r="2177">
          <cell r="A2177" t="str">
            <v>MN6K</v>
          </cell>
        </row>
        <row r="2178">
          <cell r="A2178" t="str">
            <v>MN79</v>
          </cell>
        </row>
        <row r="2179">
          <cell r="A2179" t="str">
            <v>MN7D</v>
          </cell>
        </row>
        <row r="2180">
          <cell r="A2180" t="str">
            <v>MN7H</v>
          </cell>
        </row>
        <row r="2181">
          <cell r="A2181" t="str">
            <v>MN7I</v>
          </cell>
        </row>
        <row r="2182">
          <cell r="A2182" t="str">
            <v>MN7L</v>
          </cell>
        </row>
        <row r="2183">
          <cell r="A2183" t="str">
            <v>MN7P</v>
          </cell>
        </row>
        <row r="2184">
          <cell r="A2184" t="str">
            <v>MNQ9</v>
          </cell>
        </row>
        <row r="2185">
          <cell r="A2185" t="str">
            <v>MNQI</v>
          </cell>
        </row>
        <row r="2186">
          <cell r="A2186" t="str">
            <v>MNR7</v>
          </cell>
        </row>
        <row r="2187">
          <cell r="A2187" t="str">
            <v>MNR8</v>
          </cell>
        </row>
        <row r="2188">
          <cell r="A2188" t="str">
            <v>MS5Y</v>
          </cell>
        </row>
        <row r="2189">
          <cell r="A2189" t="str">
            <v>MT3B</v>
          </cell>
        </row>
        <row r="2190">
          <cell r="A2190" t="str">
            <v>MT3C</v>
          </cell>
        </row>
        <row r="2191">
          <cell r="A2191" t="str">
            <v>MT3D</v>
          </cell>
        </row>
        <row r="2192">
          <cell r="A2192" t="str">
            <v>MT3E</v>
          </cell>
        </row>
        <row r="2193">
          <cell r="A2193" t="str">
            <v>MT3F</v>
          </cell>
        </row>
        <row r="2194">
          <cell r="A2194" t="str">
            <v>MT3G</v>
          </cell>
        </row>
        <row r="2195">
          <cell r="A2195" t="str">
            <v>MT3I</v>
          </cell>
        </row>
        <row r="2196">
          <cell r="A2196" t="str">
            <v>MT3P</v>
          </cell>
        </row>
        <row r="2197">
          <cell r="A2197" t="str">
            <v>MT3R</v>
          </cell>
        </row>
        <row r="2198">
          <cell r="A2198" t="str">
            <v>MT3T</v>
          </cell>
        </row>
        <row r="2199">
          <cell r="A2199" t="str">
            <v>MT3V</v>
          </cell>
        </row>
        <row r="2200">
          <cell r="A2200" t="str">
            <v>MT3X</v>
          </cell>
        </row>
        <row r="2201">
          <cell r="A2201" t="str">
            <v>MT4F</v>
          </cell>
        </row>
        <row r="2202">
          <cell r="A2202" t="str">
            <v>MT4G</v>
          </cell>
        </row>
        <row r="2203">
          <cell r="A2203" t="str">
            <v>MT4H</v>
          </cell>
        </row>
        <row r="2204">
          <cell r="A2204" t="str">
            <v>MT4I</v>
          </cell>
        </row>
        <row r="2205">
          <cell r="A2205" t="str">
            <v>MT4J</v>
          </cell>
        </row>
        <row r="2206">
          <cell r="A2206" t="str">
            <v>MT4K</v>
          </cell>
        </row>
        <row r="2207">
          <cell r="A2207" t="str">
            <v>MT4L</v>
          </cell>
        </row>
        <row r="2208">
          <cell r="A2208" t="str">
            <v>MT4M</v>
          </cell>
        </row>
        <row r="2209">
          <cell r="A2209" t="str">
            <v>MT4N</v>
          </cell>
        </row>
        <row r="2210">
          <cell r="A2210" t="str">
            <v>MT4O</v>
          </cell>
        </row>
        <row r="2211">
          <cell r="A2211" t="str">
            <v>MT4P</v>
          </cell>
        </row>
        <row r="2212">
          <cell r="A2212" t="str">
            <v>MT4Q</v>
          </cell>
        </row>
        <row r="2213">
          <cell r="A2213" t="str">
            <v>MT4R</v>
          </cell>
        </row>
        <row r="2214">
          <cell r="A2214" t="str">
            <v>MT4S</v>
          </cell>
        </row>
        <row r="2215">
          <cell r="A2215" t="str">
            <v>MT4T</v>
          </cell>
        </row>
        <row r="2216">
          <cell r="A2216" t="str">
            <v>MT4W</v>
          </cell>
        </row>
        <row r="2217">
          <cell r="A2217" t="str">
            <v>MT4X</v>
          </cell>
        </row>
        <row r="2218">
          <cell r="A2218" t="str">
            <v>MT4Y</v>
          </cell>
        </row>
        <row r="2219">
          <cell r="A2219" t="str">
            <v>MT4Z</v>
          </cell>
        </row>
        <row r="2220">
          <cell r="A2220" t="str">
            <v>MT52</v>
          </cell>
        </row>
        <row r="2221">
          <cell r="A2221" t="str">
            <v>MT53</v>
          </cell>
        </row>
        <row r="2222">
          <cell r="A2222" t="str">
            <v>MT54</v>
          </cell>
        </row>
        <row r="2223">
          <cell r="A2223" t="str">
            <v>MT55</v>
          </cell>
        </row>
        <row r="2224">
          <cell r="A2224" t="str">
            <v>MT56</v>
          </cell>
        </row>
        <row r="2225">
          <cell r="A2225" t="str">
            <v>MT57</v>
          </cell>
        </row>
        <row r="2226">
          <cell r="A2226" t="str">
            <v>MT58</v>
          </cell>
        </row>
        <row r="2227">
          <cell r="A2227" t="str">
            <v>MT59</v>
          </cell>
        </row>
        <row r="2228">
          <cell r="A2228" t="str">
            <v>MT5A</v>
          </cell>
        </row>
        <row r="2229">
          <cell r="A2229" t="str">
            <v>MT5B</v>
          </cell>
        </row>
        <row r="2230">
          <cell r="A2230" t="str">
            <v>MT5C</v>
          </cell>
        </row>
        <row r="2231">
          <cell r="A2231" t="str">
            <v>MT5Q</v>
          </cell>
        </row>
        <row r="2232">
          <cell r="A2232" t="str">
            <v>MT5R</v>
          </cell>
        </row>
        <row r="2233">
          <cell r="A2233" t="str">
            <v>MT5S</v>
          </cell>
        </row>
        <row r="2234">
          <cell r="A2234" t="str">
            <v>MT5T</v>
          </cell>
        </row>
        <row r="2235">
          <cell r="A2235" t="str">
            <v>MT5U</v>
          </cell>
        </row>
        <row r="2236">
          <cell r="A2236" t="str">
            <v>MT5V</v>
          </cell>
        </row>
        <row r="2237">
          <cell r="A2237" t="str">
            <v>MT5W</v>
          </cell>
        </row>
        <row r="2238">
          <cell r="A2238" t="str">
            <v>MT5X</v>
          </cell>
        </row>
        <row r="2239">
          <cell r="A2239" t="str">
            <v>MT8Z</v>
          </cell>
        </row>
        <row r="2240">
          <cell r="A2240" t="str">
            <v>MT92</v>
          </cell>
        </row>
        <row r="2241">
          <cell r="A2241" t="str">
            <v>MT93</v>
          </cell>
        </row>
        <row r="2242">
          <cell r="A2242" t="str">
            <v>MT94</v>
          </cell>
        </row>
        <row r="2243">
          <cell r="A2243" t="str">
            <v>MT95</v>
          </cell>
        </row>
        <row r="2244">
          <cell r="A2244" t="str">
            <v>MT96</v>
          </cell>
        </row>
        <row r="2245">
          <cell r="A2245" t="str">
            <v>MT97</v>
          </cell>
        </row>
        <row r="2246">
          <cell r="A2246" t="str">
            <v>MT98</v>
          </cell>
        </row>
        <row r="2247">
          <cell r="A2247" t="str">
            <v>MT99</v>
          </cell>
        </row>
        <row r="2248">
          <cell r="A2248" t="str">
            <v>MT9A</v>
          </cell>
        </row>
        <row r="2249">
          <cell r="A2249" t="str">
            <v>MT9B</v>
          </cell>
        </row>
        <row r="2250">
          <cell r="A2250" t="str">
            <v>MT9C</v>
          </cell>
        </row>
        <row r="2251">
          <cell r="A2251" t="str">
            <v>MT9D</v>
          </cell>
        </row>
        <row r="2252">
          <cell r="A2252" t="str">
            <v>MT9E</v>
          </cell>
        </row>
        <row r="2253">
          <cell r="A2253" t="str">
            <v>MT9F</v>
          </cell>
        </row>
        <row r="2254">
          <cell r="A2254" t="str">
            <v>MT9G</v>
          </cell>
        </row>
        <row r="2255">
          <cell r="A2255" t="str">
            <v>MT9H</v>
          </cell>
        </row>
        <row r="2256">
          <cell r="A2256" t="str">
            <v>MT9I</v>
          </cell>
        </row>
        <row r="2257">
          <cell r="A2257" t="str">
            <v>MT9T</v>
          </cell>
        </row>
        <row r="2258">
          <cell r="A2258" t="str">
            <v>MT9U</v>
          </cell>
        </row>
        <row r="2259">
          <cell r="A2259" t="str">
            <v>MT9V</v>
          </cell>
        </row>
        <row r="2260">
          <cell r="A2260" t="str">
            <v>MT9W</v>
          </cell>
        </row>
        <row r="2261">
          <cell r="A2261" t="str">
            <v>MT9X</v>
          </cell>
        </row>
        <row r="2262">
          <cell r="A2262" t="str">
            <v>MT9Y</v>
          </cell>
        </row>
        <row r="2263">
          <cell r="A2263" t="str">
            <v>MT9Z</v>
          </cell>
        </row>
        <row r="2264">
          <cell r="A2264" t="str">
            <v>MTA2</v>
          </cell>
        </row>
        <row r="2265">
          <cell r="A2265" t="str">
            <v>MTA3</v>
          </cell>
        </row>
        <row r="2266">
          <cell r="A2266" t="str">
            <v>MTA4</v>
          </cell>
        </row>
        <row r="2267">
          <cell r="A2267" t="str">
            <v>MTA5</v>
          </cell>
        </row>
        <row r="2268">
          <cell r="A2268" t="str">
            <v>MTA6</v>
          </cell>
        </row>
        <row r="2269">
          <cell r="A2269" t="str">
            <v>MTA7</v>
          </cell>
        </row>
        <row r="2270">
          <cell r="A2270" t="str">
            <v>MTA8</v>
          </cell>
        </row>
        <row r="2271">
          <cell r="A2271" t="str">
            <v>MTA9</v>
          </cell>
        </row>
        <row r="2272">
          <cell r="A2272" t="str">
            <v>MTC4</v>
          </cell>
        </row>
        <row r="2273">
          <cell r="A2273" t="str">
            <v>MTC5</v>
          </cell>
        </row>
        <row r="2274">
          <cell r="A2274" t="str">
            <v>MTC6</v>
          </cell>
        </row>
        <row r="2275">
          <cell r="A2275" t="str">
            <v>MTC7</v>
          </cell>
        </row>
        <row r="2276">
          <cell r="A2276" t="str">
            <v>MTC8</v>
          </cell>
        </row>
        <row r="2277">
          <cell r="A2277" t="str">
            <v>MTC9</v>
          </cell>
        </row>
        <row r="2278">
          <cell r="A2278" t="str">
            <v>MTD2</v>
          </cell>
        </row>
        <row r="2279">
          <cell r="A2279" t="str">
            <v>MTD3</v>
          </cell>
        </row>
        <row r="2280">
          <cell r="A2280" t="str">
            <v>MTD4</v>
          </cell>
        </row>
        <row r="2281">
          <cell r="A2281" t="str">
            <v>MTD5</v>
          </cell>
        </row>
        <row r="2282">
          <cell r="A2282" t="str">
            <v>MTF7</v>
          </cell>
        </row>
        <row r="2283">
          <cell r="A2283" t="str">
            <v>MTF9</v>
          </cell>
        </row>
        <row r="2284">
          <cell r="A2284" t="str">
            <v>MTN3</v>
          </cell>
        </row>
        <row r="2285">
          <cell r="A2285" t="str">
            <v>MTN4</v>
          </cell>
        </row>
        <row r="2286">
          <cell r="A2286" t="str">
            <v>MTN5</v>
          </cell>
        </row>
        <row r="2287">
          <cell r="A2287" t="str">
            <v>MTN6</v>
          </cell>
        </row>
        <row r="2288">
          <cell r="A2288" t="str">
            <v>MTN7</v>
          </cell>
        </row>
        <row r="2289">
          <cell r="A2289" t="str">
            <v>MTN8</v>
          </cell>
        </row>
        <row r="2290">
          <cell r="A2290" t="str">
            <v>MTU7</v>
          </cell>
        </row>
        <row r="2291">
          <cell r="A2291" t="str">
            <v>MTX2</v>
          </cell>
        </row>
        <row r="2292">
          <cell r="A2292" t="str">
            <v>MU7E</v>
          </cell>
        </row>
        <row r="2293">
          <cell r="A2293" t="str">
            <v>MU7F</v>
          </cell>
        </row>
        <row r="2294">
          <cell r="A2294" t="str">
            <v>MU7L</v>
          </cell>
        </row>
        <row r="2295">
          <cell r="A2295" t="str">
            <v>MU7M</v>
          </cell>
        </row>
        <row r="2296">
          <cell r="A2296" t="str">
            <v>MU7N</v>
          </cell>
        </row>
        <row r="2297">
          <cell r="A2297" t="str">
            <v>MU7O</v>
          </cell>
        </row>
        <row r="2298">
          <cell r="A2298" t="str">
            <v>MUV5</v>
          </cell>
        </row>
        <row r="2299">
          <cell r="A2299" t="str">
            <v>MUV6</v>
          </cell>
        </row>
        <row r="2300">
          <cell r="A2300" t="str">
            <v>MUV7</v>
          </cell>
        </row>
        <row r="2301">
          <cell r="A2301" t="str">
            <v>MUV8</v>
          </cell>
        </row>
        <row r="2302">
          <cell r="A2302" t="str">
            <v>MW4E</v>
          </cell>
        </row>
        <row r="2303">
          <cell r="A2303" t="str">
            <v>MW4H</v>
          </cell>
        </row>
        <row r="2304">
          <cell r="A2304" t="str">
            <v>MW4K</v>
          </cell>
        </row>
        <row r="2305">
          <cell r="A2305" t="str">
            <v>MW4L</v>
          </cell>
        </row>
        <row r="2306">
          <cell r="A2306" t="str">
            <v>MW8O</v>
          </cell>
        </row>
        <row r="2307">
          <cell r="A2307" t="str">
            <v>MWB6</v>
          </cell>
        </row>
        <row r="2308">
          <cell r="A2308" t="str">
            <v>MWB7</v>
          </cell>
        </row>
        <row r="2309">
          <cell r="A2309" t="str">
            <v>MWB8</v>
          </cell>
        </row>
        <row r="2310">
          <cell r="A2310" t="str">
            <v>MWC3</v>
          </cell>
        </row>
        <row r="2311">
          <cell r="A2311" t="str">
            <v>MWC4</v>
          </cell>
        </row>
        <row r="2312">
          <cell r="A2312" t="str">
            <v>N2Q4</v>
          </cell>
        </row>
        <row r="2313">
          <cell r="A2313" t="str">
            <v>N2QP</v>
          </cell>
        </row>
        <row r="2314">
          <cell r="A2314" t="str">
            <v>N2R7</v>
          </cell>
        </row>
        <row r="2315">
          <cell r="A2315" t="str">
            <v>N2RN</v>
          </cell>
        </row>
        <row r="2316">
          <cell r="A2316" t="str">
            <v>N2SA</v>
          </cell>
        </row>
        <row r="2317">
          <cell r="A2317" t="str">
            <v>N2SV</v>
          </cell>
        </row>
        <row r="2318">
          <cell r="A2318" t="str">
            <v>N2TD</v>
          </cell>
        </row>
        <row r="2319">
          <cell r="A2319" t="str">
            <v>N2TT</v>
          </cell>
        </row>
        <row r="2320">
          <cell r="A2320" t="str">
            <v>N2UG</v>
          </cell>
        </row>
        <row r="2321">
          <cell r="A2321" t="str">
            <v>N2V3</v>
          </cell>
        </row>
        <row r="2322">
          <cell r="A2322" t="str">
            <v>N3BZ</v>
          </cell>
        </row>
        <row r="2323">
          <cell r="A2323" t="str">
            <v>N3C2</v>
          </cell>
        </row>
        <row r="2324">
          <cell r="A2324" t="str">
            <v>N3C3</v>
          </cell>
        </row>
        <row r="2325">
          <cell r="A2325" t="str">
            <v>N3C4</v>
          </cell>
        </row>
        <row r="2326">
          <cell r="A2326" t="str">
            <v>N3C5</v>
          </cell>
        </row>
        <row r="2327">
          <cell r="A2327" t="str">
            <v>N3C6</v>
          </cell>
        </row>
        <row r="2328">
          <cell r="A2328" t="str">
            <v>N3S4</v>
          </cell>
        </row>
        <row r="2329">
          <cell r="A2329" t="str">
            <v>N3S5</v>
          </cell>
        </row>
        <row r="2330">
          <cell r="A2330" t="str">
            <v>N3S6</v>
          </cell>
        </row>
        <row r="2331">
          <cell r="A2331" t="str">
            <v>N3S7</v>
          </cell>
        </row>
        <row r="2332">
          <cell r="A2332" t="str">
            <v>N3SE</v>
          </cell>
        </row>
        <row r="2333">
          <cell r="A2333" t="str">
            <v>N3SF</v>
          </cell>
        </row>
        <row r="2334">
          <cell r="A2334" t="str">
            <v>N3SG</v>
          </cell>
        </row>
        <row r="2335">
          <cell r="A2335" t="str">
            <v>N3SH</v>
          </cell>
        </row>
        <row r="2336">
          <cell r="A2336" t="str">
            <v>N3SI</v>
          </cell>
        </row>
        <row r="2337">
          <cell r="A2337" t="str">
            <v>N3SJ</v>
          </cell>
        </row>
        <row r="2338">
          <cell r="A2338" t="str">
            <v>N3SK</v>
          </cell>
        </row>
        <row r="2339">
          <cell r="A2339" t="str">
            <v>N3SL</v>
          </cell>
        </row>
        <row r="2340">
          <cell r="A2340" t="str">
            <v>N3SM</v>
          </cell>
        </row>
        <row r="2341">
          <cell r="A2341" t="str">
            <v>N3SN</v>
          </cell>
        </row>
        <row r="2342">
          <cell r="A2342" t="str">
            <v>N3SO</v>
          </cell>
        </row>
        <row r="2343">
          <cell r="A2343" t="str">
            <v>N3SP</v>
          </cell>
        </row>
        <row r="2344">
          <cell r="A2344" t="str">
            <v>N3SQ</v>
          </cell>
        </row>
        <row r="2345">
          <cell r="A2345" t="str">
            <v>N3SR</v>
          </cell>
        </row>
        <row r="2346">
          <cell r="A2346" t="str">
            <v>N3XP</v>
          </cell>
        </row>
        <row r="2347">
          <cell r="A2347" t="str">
            <v>N3XQ</v>
          </cell>
        </row>
        <row r="2348">
          <cell r="A2348" t="str">
            <v>N3XR</v>
          </cell>
        </row>
        <row r="2349">
          <cell r="A2349" t="str">
            <v>N3XS</v>
          </cell>
        </row>
        <row r="2350">
          <cell r="A2350" t="str">
            <v>N3XT</v>
          </cell>
        </row>
        <row r="2351">
          <cell r="A2351" t="str">
            <v>N3XU</v>
          </cell>
        </row>
        <row r="2352">
          <cell r="A2352" t="str">
            <v>N3XV</v>
          </cell>
        </row>
        <row r="2353">
          <cell r="A2353" t="str">
            <v>N3XW</v>
          </cell>
        </row>
        <row r="2354">
          <cell r="A2354" t="str">
            <v>N3XX</v>
          </cell>
        </row>
        <row r="2355">
          <cell r="A2355" t="str">
            <v>N3XY</v>
          </cell>
        </row>
        <row r="2356">
          <cell r="A2356" t="str">
            <v>N3XZ</v>
          </cell>
        </row>
        <row r="2357">
          <cell r="A2357" t="str">
            <v>N3Y2</v>
          </cell>
        </row>
        <row r="2358">
          <cell r="A2358" t="str">
            <v>N3Y3</v>
          </cell>
        </row>
        <row r="2359">
          <cell r="A2359" t="str">
            <v>N3Y4</v>
          </cell>
        </row>
        <row r="2360">
          <cell r="A2360" t="str">
            <v>N3Y5</v>
          </cell>
        </row>
        <row r="2361">
          <cell r="A2361" t="str">
            <v>N3Y6</v>
          </cell>
        </row>
        <row r="2362">
          <cell r="A2362" t="str">
            <v>N3Y7</v>
          </cell>
        </row>
        <row r="2363">
          <cell r="A2363" t="str">
            <v>N3Y8</v>
          </cell>
        </row>
        <row r="2364">
          <cell r="A2364" t="str">
            <v>N449</v>
          </cell>
        </row>
        <row r="2365">
          <cell r="A2365" t="str">
            <v>N44A</v>
          </cell>
        </row>
        <row r="2366">
          <cell r="A2366" t="str">
            <v>N44B</v>
          </cell>
        </row>
        <row r="2367">
          <cell r="A2367" t="str">
            <v>N44C</v>
          </cell>
        </row>
        <row r="2368">
          <cell r="A2368" t="str">
            <v>NARM</v>
          </cell>
        </row>
        <row r="2369">
          <cell r="A2369" t="str">
            <v>NARO</v>
          </cell>
        </row>
        <row r="2370">
          <cell r="A2370" t="str">
            <v>NARP</v>
          </cell>
        </row>
        <row r="2371">
          <cell r="A2371" t="str">
            <v>NARQ</v>
          </cell>
        </row>
        <row r="2372">
          <cell r="A2372" t="str">
            <v>NART</v>
          </cell>
        </row>
        <row r="2373">
          <cell r="A2373" t="str">
            <v>NARV</v>
          </cell>
        </row>
        <row r="2374">
          <cell r="A2374" t="str">
            <v>NARX</v>
          </cell>
        </row>
        <row r="2375">
          <cell r="A2375" t="str">
            <v>NARZ</v>
          </cell>
        </row>
        <row r="2376">
          <cell r="A2376" t="str">
            <v>NASM</v>
          </cell>
        </row>
        <row r="2377">
          <cell r="A2377" t="str">
            <v>NASV</v>
          </cell>
        </row>
        <row r="2378">
          <cell r="A2378" t="str">
            <v>NASW</v>
          </cell>
        </row>
        <row r="2379">
          <cell r="A2379" t="str">
            <v>NATB</v>
          </cell>
        </row>
        <row r="2380">
          <cell r="A2380" t="str">
            <v>NATM</v>
          </cell>
        </row>
        <row r="2381">
          <cell r="A2381" t="str">
            <v>NATR</v>
          </cell>
        </row>
        <row r="2382">
          <cell r="A2382" t="str">
            <v>NATS</v>
          </cell>
        </row>
        <row r="2383">
          <cell r="A2383" t="str">
            <v>NATT</v>
          </cell>
        </row>
        <row r="2384">
          <cell r="A2384" t="str">
            <v>NATY</v>
          </cell>
        </row>
        <row r="2385">
          <cell r="A2385" t="str">
            <v>NATZ</v>
          </cell>
        </row>
        <row r="2386">
          <cell r="A2386" t="str">
            <v>NAUA</v>
          </cell>
        </row>
        <row r="2387">
          <cell r="A2387" t="str">
            <v>NAUD</v>
          </cell>
        </row>
        <row r="2388">
          <cell r="A2388" t="str">
            <v>NAUN</v>
          </cell>
        </row>
        <row r="2389">
          <cell r="A2389" t="str">
            <v>NAUQ</v>
          </cell>
        </row>
        <row r="2390">
          <cell r="A2390" t="str">
            <v>NAUU</v>
          </cell>
        </row>
        <row r="2391">
          <cell r="A2391" t="str">
            <v>NAUV</v>
          </cell>
        </row>
        <row r="2392">
          <cell r="A2392" t="str">
            <v>NAVC</v>
          </cell>
        </row>
        <row r="2393">
          <cell r="A2393" t="str">
            <v>NAVD</v>
          </cell>
        </row>
        <row r="2394">
          <cell r="A2394" t="str">
            <v>NAVF</v>
          </cell>
        </row>
        <row r="2395">
          <cell r="A2395" t="str">
            <v>NAVG</v>
          </cell>
        </row>
        <row r="2396">
          <cell r="A2396" t="str">
            <v>NAVT</v>
          </cell>
        </row>
        <row r="2397">
          <cell r="A2397" t="str">
            <v>NAVU</v>
          </cell>
        </row>
        <row r="2398">
          <cell r="A2398" t="str">
            <v>NAWF</v>
          </cell>
        </row>
        <row r="2399">
          <cell r="A2399" t="str">
            <v>NAWH</v>
          </cell>
        </row>
        <row r="2400">
          <cell r="A2400" t="str">
            <v>NAWL</v>
          </cell>
        </row>
        <row r="2401">
          <cell r="A2401" t="str">
            <v>NAWU</v>
          </cell>
        </row>
        <row r="2402">
          <cell r="A2402" t="str">
            <v>NAWV</v>
          </cell>
        </row>
        <row r="2403">
          <cell r="A2403" t="str">
            <v>NAWW</v>
          </cell>
        </row>
        <row r="2404">
          <cell r="A2404" t="str">
            <v>NAXR</v>
          </cell>
        </row>
        <row r="2405">
          <cell r="A2405" t="str">
            <v>NBMK</v>
          </cell>
        </row>
        <row r="2406">
          <cell r="A2406" t="str">
            <v>NBMX</v>
          </cell>
        </row>
        <row r="2407">
          <cell r="A2407" t="str">
            <v>NBOJ</v>
          </cell>
        </row>
        <row r="2408">
          <cell r="A2408" t="str">
            <v>NBSC</v>
          </cell>
        </row>
        <row r="2409">
          <cell r="A2409" t="str">
            <v>NBSG</v>
          </cell>
        </row>
        <row r="2410">
          <cell r="A2410" t="str">
            <v>NBSJ</v>
          </cell>
        </row>
        <row r="2411">
          <cell r="A2411" t="str">
            <v>NBSN</v>
          </cell>
        </row>
        <row r="2412">
          <cell r="A2412" t="str">
            <v>NBSO</v>
          </cell>
        </row>
        <row r="2413">
          <cell r="A2413" t="str">
            <v>NBSP</v>
          </cell>
        </row>
        <row r="2414">
          <cell r="A2414" t="str">
            <v>NBSR</v>
          </cell>
        </row>
        <row r="2415">
          <cell r="A2415" t="str">
            <v>NBSS</v>
          </cell>
        </row>
        <row r="2416">
          <cell r="A2416" t="str">
            <v>NBSW</v>
          </cell>
        </row>
        <row r="2417">
          <cell r="A2417" t="str">
            <v>NBTB</v>
          </cell>
        </row>
        <row r="2418">
          <cell r="A2418" t="str">
            <v>NBTC</v>
          </cell>
        </row>
        <row r="2419">
          <cell r="A2419" t="str">
            <v>NBTE</v>
          </cell>
        </row>
        <row r="2420">
          <cell r="A2420" t="str">
            <v>NBTF</v>
          </cell>
        </row>
        <row r="2421">
          <cell r="A2421" t="str">
            <v>NBTH</v>
          </cell>
        </row>
        <row r="2422">
          <cell r="A2422" t="str">
            <v>NBTM</v>
          </cell>
        </row>
        <row r="2423">
          <cell r="A2423" t="str">
            <v>NBTR</v>
          </cell>
        </row>
        <row r="2424">
          <cell r="A2424" t="str">
            <v>NBTZ</v>
          </cell>
        </row>
        <row r="2425">
          <cell r="A2425" t="str">
            <v>NBUC</v>
          </cell>
        </row>
        <row r="2426">
          <cell r="A2426" t="str">
            <v>NBUH</v>
          </cell>
        </row>
        <row r="2427">
          <cell r="A2427" t="str">
            <v>NBUJ</v>
          </cell>
        </row>
        <row r="2428">
          <cell r="A2428" t="str">
            <v>NBUO</v>
          </cell>
        </row>
        <row r="2429">
          <cell r="A2429" t="str">
            <v>NBUP</v>
          </cell>
        </row>
        <row r="2430">
          <cell r="A2430" t="str">
            <v>NBUT</v>
          </cell>
        </row>
        <row r="2431">
          <cell r="A2431" t="str">
            <v>NBUX</v>
          </cell>
        </row>
        <row r="2432">
          <cell r="A2432" t="str">
            <v>NBVC</v>
          </cell>
        </row>
        <row r="2433">
          <cell r="A2433" t="str">
            <v>NBVD</v>
          </cell>
        </row>
        <row r="2434">
          <cell r="A2434" t="str">
            <v>NBVG</v>
          </cell>
        </row>
        <row r="2435">
          <cell r="A2435" t="str">
            <v>NBVT</v>
          </cell>
        </row>
        <row r="2436">
          <cell r="A2436" t="str">
            <v>NBWV</v>
          </cell>
        </row>
        <row r="2437">
          <cell r="A2437" t="str">
            <v>NBWX</v>
          </cell>
        </row>
        <row r="2438">
          <cell r="A2438" t="str">
            <v>NBXB</v>
          </cell>
        </row>
        <row r="2439">
          <cell r="A2439" t="str">
            <v>NBXD</v>
          </cell>
        </row>
        <row r="2440">
          <cell r="A2440" t="str">
            <v>NBXL</v>
          </cell>
        </row>
        <row r="2441">
          <cell r="A2441" t="str">
            <v>NBXN</v>
          </cell>
        </row>
        <row r="2442">
          <cell r="A2442" t="str">
            <v>NBXS</v>
          </cell>
        </row>
        <row r="2443">
          <cell r="A2443" t="str">
            <v>NBXT</v>
          </cell>
        </row>
        <row r="2444">
          <cell r="A2444" t="str">
            <v>NBYG</v>
          </cell>
        </row>
        <row r="2445">
          <cell r="A2445" t="str">
            <v>NBYH</v>
          </cell>
        </row>
        <row r="2446">
          <cell r="A2446" t="str">
            <v>NBYK</v>
          </cell>
        </row>
        <row r="2447">
          <cell r="A2447" t="str">
            <v>NBYO</v>
          </cell>
        </row>
        <row r="2448">
          <cell r="A2448" t="str">
            <v>NBYR</v>
          </cell>
        </row>
        <row r="2449">
          <cell r="A2449" t="str">
            <v>NBYT</v>
          </cell>
        </row>
        <row r="2450">
          <cell r="A2450" t="str">
            <v>NBYW</v>
          </cell>
        </row>
        <row r="2451">
          <cell r="A2451" t="str">
            <v>NBYX</v>
          </cell>
        </row>
        <row r="2452">
          <cell r="A2452" t="str">
            <v>NBYZ</v>
          </cell>
        </row>
        <row r="2453">
          <cell r="A2453" t="str">
            <v>NBZA</v>
          </cell>
        </row>
        <row r="2454">
          <cell r="A2454" t="str">
            <v>NBZE</v>
          </cell>
        </row>
        <row r="2455">
          <cell r="A2455" t="str">
            <v>NBZJ</v>
          </cell>
        </row>
        <row r="2456">
          <cell r="A2456" t="str">
            <v>NBZM</v>
          </cell>
        </row>
        <row r="2457">
          <cell r="A2457" t="str">
            <v>NBZN</v>
          </cell>
        </row>
        <row r="2458">
          <cell r="A2458" t="str">
            <v>NBZZ</v>
          </cell>
        </row>
        <row r="2459">
          <cell r="A2459" t="str">
            <v>NCAK</v>
          </cell>
        </row>
        <row r="2460">
          <cell r="A2460" t="str">
            <v>NCAP</v>
          </cell>
        </row>
        <row r="2461">
          <cell r="A2461" t="str">
            <v>NCAR</v>
          </cell>
        </row>
        <row r="2462">
          <cell r="A2462" t="str">
            <v>NCAW</v>
          </cell>
        </row>
        <row r="2463">
          <cell r="A2463" t="str">
            <v>NCAX</v>
          </cell>
        </row>
        <row r="2464">
          <cell r="A2464" t="str">
            <v>NCBK</v>
          </cell>
        </row>
        <row r="2465">
          <cell r="A2465" t="str">
            <v>NCBL</v>
          </cell>
        </row>
        <row r="2466">
          <cell r="A2466" t="str">
            <v>NCBO</v>
          </cell>
        </row>
        <row r="2467">
          <cell r="A2467" t="str">
            <v>NCBW</v>
          </cell>
        </row>
        <row r="2468">
          <cell r="A2468" t="str">
            <v>NCCB</v>
          </cell>
        </row>
        <row r="2469">
          <cell r="A2469" t="str">
            <v>NCCH</v>
          </cell>
        </row>
        <row r="2470">
          <cell r="A2470" t="str">
            <v>NCCT</v>
          </cell>
        </row>
        <row r="2471">
          <cell r="A2471" t="str">
            <v>NCDD</v>
          </cell>
        </row>
        <row r="2472">
          <cell r="A2472" t="str">
            <v>NCDF</v>
          </cell>
        </row>
        <row r="2473">
          <cell r="A2473" t="str">
            <v>NCDJ</v>
          </cell>
        </row>
        <row r="2474">
          <cell r="A2474" t="str">
            <v>NCDS</v>
          </cell>
        </row>
        <row r="2475">
          <cell r="A2475" t="str">
            <v>NCDT</v>
          </cell>
        </row>
        <row r="2476">
          <cell r="A2476" t="str">
            <v>NCDU</v>
          </cell>
        </row>
        <row r="2477">
          <cell r="A2477" t="str">
            <v>NCEP</v>
          </cell>
        </row>
        <row r="2478">
          <cell r="A2478" t="str">
            <v>NCLQ</v>
          </cell>
        </row>
        <row r="2479">
          <cell r="A2479" t="str">
            <v>NCMD</v>
          </cell>
        </row>
        <row r="2480">
          <cell r="A2480" t="str">
            <v>NCXQ</v>
          </cell>
        </row>
        <row r="2481">
          <cell r="A2481" t="str">
            <v>NCXU</v>
          </cell>
        </row>
        <row r="2482">
          <cell r="A2482" t="str">
            <v>NCXV</v>
          </cell>
        </row>
        <row r="2483">
          <cell r="A2483" t="str">
            <v>NCXX</v>
          </cell>
        </row>
        <row r="2484">
          <cell r="A2484" t="str">
            <v>NCXZ</v>
          </cell>
        </row>
        <row r="2485">
          <cell r="A2485" t="str">
            <v>NCYB</v>
          </cell>
        </row>
        <row r="2486">
          <cell r="A2486" t="str">
            <v>NCYC</v>
          </cell>
        </row>
        <row r="2487">
          <cell r="A2487" t="str">
            <v>NCYD</v>
          </cell>
        </row>
        <row r="2488">
          <cell r="A2488" t="str">
            <v>NCYF</v>
          </cell>
        </row>
        <row r="2489">
          <cell r="A2489" t="str">
            <v>NCYG</v>
          </cell>
        </row>
        <row r="2490">
          <cell r="A2490" t="str">
            <v>NCYK</v>
          </cell>
        </row>
        <row r="2491">
          <cell r="A2491" t="str">
            <v>NCYP</v>
          </cell>
        </row>
        <row r="2492">
          <cell r="A2492" t="str">
            <v>NCYS</v>
          </cell>
        </row>
        <row r="2493">
          <cell r="A2493" t="str">
            <v>NCYT</v>
          </cell>
        </row>
        <row r="2494">
          <cell r="A2494" t="str">
            <v>NCYV</v>
          </cell>
        </row>
        <row r="2495">
          <cell r="A2495" t="str">
            <v>NCYZ</v>
          </cell>
        </row>
        <row r="2496">
          <cell r="A2496" t="str">
            <v>NCZA</v>
          </cell>
        </row>
        <row r="2497">
          <cell r="A2497" t="str">
            <v>NCZF</v>
          </cell>
        </row>
        <row r="2498">
          <cell r="A2498" t="str">
            <v>NCZQ</v>
          </cell>
        </row>
        <row r="2499">
          <cell r="A2499" t="str">
            <v>NCZV</v>
          </cell>
        </row>
        <row r="2500">
          <cell r="A2500" t="str">
            <v>NCZX</v>
          </cell>
        </row>
        <row r="2501">
          <cell r="A2501" t="str">
            <v>NEBC</v>
          </cell>
        </row>
        <row r="2502">
          <cell r="A2502" t="str">
            <v>NEBD</v>
          </cell>
        </row>
        <row r="2503">
          <cell r="A2503" t="str">
            <v>NEBH</v>
          </cell>
        </row>
        <row r="2504">
          <cell r="A2504" t="str">
            <v>NEBQ</v>
          </cell>
        </row>
        <row r="2505">
          <cell r="A2505" t="str">
            <v>NEBR</v>
          </cell>
        </row>
        <row r="2506">
          <cell r="A2506" t="str">
            <v>NEBU</v>
          </cell>
        </row>
        <row r="2507">
          <cell r="A2507" t="str">
            <v>NENG</v>
          </cell>
        </row>
        <row r="2508">
          <cell r="A2508" t="str">
            <v>NENH</v>
          </cell>
        </row>
        <row r="2509">
          <cell r="A2509" t="str">
            <v>NENJ</v>
          </cell>
        </row>
        <row r="2510">
          <cell r="A2510" t="str">
            <v>NEOL</v>
          </cell>
        </row>
        <row r="2511">
          <cell r="A2511" t="str">
            <v>NEON</v>
          </cell>
        </row>
        <row r="2512">
          <cell r="A2512" t="str">
            <v>NEPA</v>
          </cell>
        </row>
        <row r="2513">
          <cell r="A2513" t="str">
            <v>NEPB</v>
          </cell>
        </row>
        <row r="2514">
          <cell r="A2514" t="str">
            <v>NEPC</v>
          </cell>
        </row>
        <row r="2515">
          <cell r="A2515" t="str">
            <v>NEPD</v>
          </cell>
        </row>
        <row r="2516">
          <cell r="A2516" t="str">
            <v>NEPJ</v>
          </cell>
        </row>
        <row r="2517">
          <cell r="A2517" t="str">
            <v>NEPK</v>
          </cell>
        </row>
        <row r="2518">
          <cell r="A2518" t="str">
            <v>NEPX</v>
          </cell>
        </row>
        <row r="2519">
          <cell r="A2519" t="str">
            <v>NEQA</v>
          </cell>
        </row>
        <row r="2520">
          <cell r="A2520" t="str">
            <v>NEQE</v>
          </cell>
        </row>
        <row r="2521">
          <cell r="A2521" t="str">
            <v>NEQF</v>
          </cell>
        </row>
        <row r="2522">
          <cell r="A2522" t="str">
            <v>NEQH</v>
          </cell>
        </row>
        <row r="2523">
          <cell r="A2523" t="str">
            <v>NEQJ</v>
          </cell>
        </row>
        <row r="2524">
          <cell r="A2524" t="str">
            <v>NEQL</v>
          </cell>
        </row>
        <row r="2525">
          <cell r="A2525" t="str">
            <v>NEQM</v>
          </cell>
        </row>
        <row r="2526">
          <cell r="A2526" t="str">
            <v>NEQN</v>
          </cell>
        </row>
        <row r="2527">
          <cell r="A2527" t="str">
            <v>NEQP</v>
          </cell>
        </row>
        <row r="2528">
          <cell r="A2528" t="str">
            <v>NEQQ</v>
          </cell>
        </row>
        <row r="2529">
          <cell r="A2529" t="str">
            <v>NEQU</v>
          </cell>
        </row>
        <row r="2530">
          <cell r="A2530" t="str">
            <v>NEQZ</v>
          </cell>
        </row>
        <row r="2531">
          <cell r="A2531" t="str">
            <v>NERA</v>
          </cell>
        </row>
        <row r="2532">
          <cell r="A2532" t="str">
            <v>NERC</v>
          </cell>
        </row>
        <row r="2533">
          <cell r="A2533" t="str">
            <v>NERD</v>
          </cell>
        </row>
        <row r="2534">
          <cell r="A2534" t="str">
            <v>NERK</v>
          </cell>
        </row>
        <row r="2535">
          <cell r="A2535" t="str">
            <v>NERP</v>
          </cell>
        </row>
        <row r="2536">
          <cell r="A2536" t="str">
            <v>NERX</v>
          </cell>
        </row>
        <row r="2537">
          <cell r="A2537" t="str">
            <v>NERY</v>
          </cell>
        </row>
        <row r="2538">
          <cell r="A2538" t="str">
            <v>NERZ</v>
          </cell>
        </row>
        <row r="2539">
          <cell r="A2539" t="str">
            <v>NESF</v>
          </cell>
        </row>
        <row r="2540">
          <cell r="A2540" t="str">
            <v>NESH</v>
          </cell>
        </row>
        <row r="2541">
          <cell r="A2541" t="str">
            <v>NESM</v>
          </cell>
        </row>
        <row r="2542">
          <cell r="A2542" t="str">
            <v>NESN</v>
          </cell>
        </row>
        <row r="2543">
          <cell r="A2543" t="str">
            <v>NESR</v>
          </cell>
        </row>
        <row r="2544">
          <cell r="A2544" t="str">
            <v>NESV</v>
          </cell>
        </row>
        <row r="2545">
          <cell r="A2545" t="str">
            <v>NETA</v>
          </cell>
        </row>
        <row r="2546">
          <cell r="A2546" t="str">
            <v>NETB</v>
          </cell>
        </row>
        <row r="2547">
          <cell r="A2547" t="str">
            <v>NETE</v>
          </cell>
        </row>
        <row r="2548">
          <cell r="A2548" t="str">
            <v>NETR</v>
          </cell>
        </row>
        <row r="2549">
          <cell r="A2549" t="str">
            <v>NETZ</v>
          </cell>
        </row>
        <row r="2550">
          <cell r="A2550" t="str">
            <v>NEUD</v>
          </cell>
        </row>
        <row r="2551">
          <cell r="A2551" t="str">
            <v>NEUT</v>
          </cell>
        </row>
        <row r="2552">
          <cell r="A2552" t="str">
            <v>NEUV</v>
          </cell>
        </row>
        <row r="2553">
          <cell r="A2553" t="str">
            <v>NEUX</v>
          </cell>
        </row>
        <row r="2554">
          <cell r="A2554" t="str">
            <v>NEUZ</v>
          </cell>
        </row>
        <row r="2555">
          <cell r="A2555" t="str">
            <v>NEVB</v>
          </cell>
        </row>
        <row r="2556">
          <cell r="A2556" t="str">
            <v>NEVI</v>
          </cell>
        </row>
        <row r="2557">
          <cell r="A2557" t="str">
            <v>NEVJ</v>
          </cell>
        </row>
        <row r="2558">
          <cell r="A2558" t="str">
            <v>NEVK</v>
          </cell>
        </row>
        <row r="2559">
          <cell r="A2559" t="str">
            <v>NEVL</v>
          </cell>
        </row>
        <row r="2560">
          <cell r="A2560" t="str">
            <v>NEVQ</v>
          </cell>
        </row>
        <row r="2561">
          <cell r="A2561" t="str">
            <v>NEVR</v>
          </cell>
        </row>
        <row r="2562">
          <cell r="A2562" t="str">
            <v>NEVS</v>
          </cell>
        </row>
        <row r="2563">
          <cell r="A2563" t="str">
            <v>NEWF</v>
          </cell>
        </row>
        <row r="2564">
          <cell r="A2564" t="str">
            <v>NEWI</v>
          </cell>
        </row>
        <row r="2565">
          <cell r="A2565" t="str">
            <v>NEWJ</v>
          </cell>
        </row>
        <row r="2566">
          <cell r="A2566" t="str">
            <v>NEWK</v>
          </cell>
        </row>
        <row r="2567">
          <cell r="A2567" t="str">
            <v>NEWM</v>
          </cell>
        </row>
        <row r="2568">
          <cell r="A2568" t="str">
            <v>NEWN</v>
          </cell>
        </row>
        <row r="2569">
          <cell r="A2569" t="str">
            <v>NEWP</v>
          </cell>
        </row>
        <row r="2570">
          <cell r="A2570" t="str">
            <v>NEWU</v>
          </cell>
        </row>
        <row r="2571">
          <cell r="A2571" t="str">
            <v>NEWV</v>
          </cell>
        </row>
        <row r="2572">
          <cell r="A2572" t="str">
            <v>NEWX</v>
          </cell>
        </row>
        <row r="2573">
          <cell r="A2573" t="str">
            <v>NEXC</v>
          </cell>
        </row>
        <row r="2574">
          <cell r="A2574" t="str">
            <v>NEXH</v>
          </cell>
        </row>
        <row r="2575">
          <cell r="A2575" t="str">
            <v>NEXK</v>
          </cell>
        </row>
        <row r="2576">
          <cell r="A2576" t="str">
            <v>NEXL</v>
          </cell>
        </row>
        <row r="2577">
          <cell r="A2577" t="str">
            <v>NEXN</v>
          </cell>
        </row>
        <row r="2578">
          <cell r="A2578" t="str">
            <v>NEXX</v>
          </cell>
        </row>
        <row r="2579">
          <cell r="A2579" t="str">
            <v>NEXY</v>
          </cell>
        </row>
        <row r="2580">
          <cell r="A2580" t="str">
            <v>NEYD</v>
          </cell>
        </row>
        <row r="2581">
          <cell r="A2581" t="str">
            <v>NEYE</v>
          </cell>
        </row>
        <row r="2582">
          <cell r="A2582" t="str">
            <v>NEYF</v>
          </cell>
        </row>
        <row r="2583">
          <cell r="A2583" t="str">
            <v>NEYG</v>
          </cell>
        </row>
        <row r="2584">
          <cell r="A2584" t="str">
            <v>NEYH</v>
          </cell>
        </row>
        <row r="2585">
          <cell r="A2585" t="str">
            <v>NEYP</v>
          </cell>
        </row>
        <row r="2586">
          <cell r="A2586" t="str">
            <v>NEYU</v>
          </cell>
        </row>
        <row r="2587">
          <cell r="A2587" t="str">
            <v>NEYV</v>
          </cell>
        </row>
        <row r="2588">
          <cell r="A2588" t="str">
            <v>NEYW</v>
          </cell>
        </row>
        <row r="2589">
          <cell r="A2589" t="str">
            <v>NEZD</v>
          </cell>
        </row>
        <row r="2590">
          <cell r="A2590" t="str">
            <v>NEZI</v>
          </cell>
        </row>
        <row r="2591">
          <cell r="A2591" t="str">
            <v>NEZJ</v>
          </cell>
        </row>
        <row r="2592">
          <cell r="A2592" t="str">
            <v>NEZM</v>
          </cell>
        </row>
        <row r="2593">
          <cell r="A2593" t="str">
            <v>NEZQ</v>
          </cell>
        </row>
        <row r="2594">
          <cell r="A2594" t="str">
            <v>NEZR</v>
          </cell>
        </row>
        <row r="2595">
          <cell r="A2595" t="str">
            <v>NEZX</v>
          </cell>
        </row>
        <row r="2596">
          <cell r="A2596" t="str">
            <v>NEZZ</v>
          </cell>
        </row>
        <row r="2597">
          <cell r="A2597" t="str">
            <v>NFAM</v>
          </cell>
        </row>
        <row r="2598">
          <cell r="A2598" t="str">
            <v>NFAW</v>
          </cell>
        </row>
        <row r="2599">
          <cell r="A2599" t="str">
            <v>NFBB</v>
          </cell>
        </row>
        <row r="2600">
          <cell r="A2600" t="str">
            <v>NFBC</v>
          </cell>
        </row>
        <row r="2601">
          <cell r="A2601" t="str">
            <v>NFBD</v>
          </cell>
        </row>
        <row r="2602">
          <cell r="A2602" t="str">
            <v>NFBF</v>
          </cell>
        </row>
        <row r="2603">
          <cell r="A2603" t="str">
            <v>NFBI</v>
          </cell>
        </row>
        <row r="2604">
          <cell r="A2604" t="str">
            <v>NFBJ</v>
          </cell>
        </row>
        <row r="2605">
          <cell r="A2605" t="str">
            <v>NFBK</v>
          </cell>
        </row>
        <row r="2606">
          <cell r="A2606" t="str">
            <v>NFBL</v>
          </cell>
        </row>
        <row r="2607">
          <cell r="A2607" t="str">
            <v>NFBQ</v>
          </cell>
        </row>
        <row r="2608">
          <cell r="A2608" t="str">
            <v>NFBT</v>
          </cell>
        </row>
        <row r="2609">
          <cell r="A2609" t="str">
            <v>NFCD</v>
          </cell>
        </row>
        <row r="2610">
          <cell r="A2610" t="str">
            <v>NFCI</v>
          </cell>
        </row>
        <row r="2611">
          <cell r="A2611" t="str">
            <v>NFCN</v>
          </cell>
        </row>
        <row r="2612">
          <cell r="A2612" t="str">
            <v>NFCQ</v>
          </cell>
        </row>
        <row r="2613">
          <cell r="A2613" t="str">
            <v>NFCU</v>
          </cell>
        </row>
        <row r="2614">
          <cell r="A2614" t="str">
            <v>NFCV</v>
          </cell>
        </row>
        <row r="2615">
          <cell r="A2615" t="str">
            <v>NFCX</v>
          </cell>
        </row>
        <row r="2616">
          <cell r="A2616" t="str">
            <v>NFDB</v>
          </cell>
        </row>
        <row r="2617">
          <cell r="A2617" t="str">
            <v>NFDC</v>
          </cell>
        </row>
        <row r="2618">
          <cell r="A2618" t="str">
            <v>NFDD</v>
          </cell>
        </row>
        <row r="2619">
          <cell r="A2619" t="str">
            <v>NFDF</v>
          </cell>
        </row>
        <row r="2620">
          <cell r="A2620" t="str">
            <v>NFDJ</v>
          </cell>
        </row>
        <row r="2621">
          <cell r="A2621" t="str">
            <v>NFDK</v>
          </cell>
        </row>
        <row r="2622">
          <cell r="A2622" t="str">
            <v>NFDP</v>
          </cell>
        </row>
        <row r="2623">
          <cell r="A2623" t="str">
            <v>NFDQ</v>
          </cell>
        </row>
        <row r="2624">
          <cell r="A2624" t="str">
            <v>NFDS</v>
          </cell>
        </row>
        <row r="2625">
          <cell r="A2625" t="str">
            <v>NFDV</v>
          </cell>
        </row>
        <row r="2626">
          <cell r="A2626" t="str">
            <v>NFEA</v>
          </cell>
        </row>
        <row r="2627">
          <cell r="A2627" t="str">
            <v>NFEB</v>
          </cell>
        </row>
        <row r="2628">
          <cell r="A2628" t="str">
            <v>NFEF</v>
          </cell>
        </row>
        <row r="2629">
          <cell r="A2629" t="str">
            <v>NFEH</v>
          </cell>
        </row>
        <row r="2630">
          <cell r="A2630" t="str">
            <v>NFEN</v>
          </cell>
        </row>
        <row r="2631">
          <cell r="A2631" t="str">
            <v>NFEQ</v>
          </cell>
        </row>
        <row r="2632">
          <cell r="A2632" t="str">
            <v>NFEU</v>
          </cell>
        </row>
        <row r="2633">
          <cell r="A2633" t="str">
            <v>NFEV</v>
          </cell>
        </row>
        <row r="2634">
          <cell r="A2634" t="str">
            <v>NFEX</v>
          </cell>
        </row>
        <row r="2635">
          <cell r="A2635" t="str">
            <v>NFFC</v>
          </cell>
        </row>
        <row r="2636">
          <cell r="A2636" t="str">
            <v>NFFD</v>
          </cell>
        </row>
        <row r="2637">
          <cell r="A2637" t="str">
            <v>NFFH</v>
          </cell>
        </row>
        <row r="2638">
          <cell r="A2638" t="str">
            <v>NFFL</v>
          </cell>
        </row>
        <row r="2639">
          <cell r="A2639" t="str">
            <v>NFFM</v>
          </cell>
        </row>
        <row r="2640">
          <cell r="A2640" t="str">
            <v>NFFQ</v>
          </cell>
        </row>
        <row r="2641">
          <cell r="A2641" t="str">
            <v>NFFR</v>
          </cell>
        </row>
        <row r="2642">
          <cell r="A2642" t="str">
            <v>NFFU</v>
          </cell>
        </row>
        <row r="2643">
          <cell r="A2643" t="str">
            <v>NFFY</v>
          </cell>
        </row>
        <row r="2644">
          <cell r="A2644" t="str">
            <v>NFFZ</v>
          </cell>
        </row>
        <row r="2645">
          <cell r="A2645" t="str">
            <v>NFGB</v>
          </cell>
        </row>
        <row r="2646">
          <cell r="A2646" t="str">
            <v>NFGG</v>
          </cell>
        </row>
        <row r="2647">
          <cell r="A2647" t="str">
            <v>NFGH</v>
          </cell>
        </row>
        <row r="2648">
          <cell r="A2648" t="str">
            <v>NFGO</v>
          </cell>
        </row>
        <row r="2649">
          <cell r="A2649" t="str">
            <v>NFGT</v>
          </cell>
        </row>
        <row r="2650">
          <cell r="A2650" t="str">
            <v>NFHJ</v>
          </cell>
        </row>
        <row r="2651">
          <cell r="A2651" t="str">
            <v>NFHL</v>
          </cell>
        </row>
        <row r="2652">
          <cell r="A2652" t="str">
            <v>NFHP</v>
          </cell>
        </row>
        <row r="2653">
          <cell r="A2653" t="str">
            <v>NFHR</v>
          </cell>
        </row>
        <row r="2654">
          <cell r="A2654" t="str">
            <v>NFHY</v>
          </cell>
        </row>
        <row r="2655">
          <cell r="A2655" t="str">
            <v>NFHZ</v>
          </cell>
        </row>
        <row r="2656">
          <cell r="A2656" t="str">
            <v>NFIA</v>
          </cell>
        </row>
        <row r="2657">
          <cell r="A2657" t="str">
            <v>NFIB</v>
          </cell>
        </row>
        <row r="2658">
          <cell r="A2658" t="str">
            <v>NFIG</v>
          </cell>
        </row>
        <row r="2659">
          <cell r="A2659" t="str">
            <v>NFIH</v>
          </cell>
        </row>
        <row r="2660">
          <cell r="A2660" t="str">
            <v>NFII</v>
          </cell>
        </row>
        <row r="2661">
          <cell r="A2661" t="str">
            <v>NFIP</v>
          </cell>
        </row>
        <row r="2662">
          <cell r="A2662" t="str">
            <v>NFIU</v>
          </cell>
        </row>
        <row r="2663">
          <cell r="A2663" t="str">
            <v>NFIV</v>
          </cell>
        </row>
        <row r="2664">
          <cell r="A2664" t="str">
            <v>NFIY</v>
          </cell>
        </row>
        <row r="2665">
          <cell r="A2665" t="str">
            <v>NFJC</v>
          </cell>
        </row>
        <row r="2666">
          <cell r="A2666" t="str">
            <v>NFJD</v>
          </cell>
        </row>
        <row r="2667">
          <cell r="A2667" t="str">
            <v>NFJF</v>
          </cell>
        </row>
        <row r="2668">
          <cell r="A2668" t="str">
            <v>NFJJ</v>
          </cell>
        </row>
        <row r="2669">
          <cell r="A2669" t="str">
            <v>NFJK</v>
          </cell>
        </row>
        <row r="2670">
          <cell r="A2670" t="str">
            <v>NFJL</v>
          </cell>
        </row>
        <row r="2671">
          <cell r="A2671" t="str">
            <v>NFJN</v>
          </cell>
        </row>
        <row r="2672">
          <cell r="A2672" t="str">
            <v>NFJR</v>
          </cell>
        </row>
        <row r="2673">
          <cell r="A2673" t="str">
            <v>NFJS</v>
          </cell>
        </row>
        <row r="2674">
          <cell r="A2674" t="str">
            <v>NFJX</v>
          </cell>
        </row>
        <row r="2675">
          <cell r="A2675" t="str">
            <v>NFJY</v>
          </cell>
        </row>
        <row r="2676">
          <cell r="A2676" t="str">
            <v>NFKA</v>
          </cell>
        </row>
        <row r="2677">
          <cell r="A2677" t="str">
            <v>NFKD</v>
          </cell>
        </row>
        <row r="2678">
          <cell r="A2678" t="str">
            <v>NFKI</v>
          </cell>
        </row>
        <row r="2679">
          <cell r="A2679" t="str">
            <v>NFKJ</v>
          </cell>
        </row>
        <row r="2680">
          <cell r="A2680" t="str">
            <v>NFKN</v>
          </cell>
        </row>
        <row r="2681">
          <cell r="A2681" t="str">
            <v>NFKV</v>
          </cell>
        </row>
        <row r="2682">
          <cell r="A2682" t="str">
            <v>NFKY</v>
          </cell>
        </row>
        <row r="2683">
          <cell r="A2683" t="str">
            <v>NFLC</v>
          </cell>
        </row>
        <row r="2684">
          <cell r="A2684" t="str">
            <v>NFLD</v>
          </cell>
        </row>
        <row r="2685">
          <cell r="A2685" t="str">
            <v>NFLF</v>
          </cell>
        </row>
        <row r="2686">
          <cell r="A2686" t="str">
            <v>NFLK</v>
          </cell>
        </row>
        <row r="2687">
          <cell r="A2687" t="str">
            <v>NFLL</v>
          </cell>
        </row>
        <row r="2688">
          <cell r="A2688" t="str">
            <v>NFLP</v>
          </cell>
        </row>
        <row r="2689">
          <cell r="A2689" t="str">
            <v>NFLT</v>
          </cell>
        </row>
        <row r="2690">
          <cell r="A2690" t="str">
            <v>NFLY</v>
          </cell>
        </row>
        <row r="2691">
          <cell r="A2691" t="str">
            <v>NFLZ</v>
          </cell>
        </row>
        <row r="2692">
          <cell r="A2692" t="str">
            <v>NFMC</v>
          </cell>
        </row>
        <row r="2693">
          <cell r="A2693" t="str">
            <v>NFMG</v>
          </cell>
        </row>
        <row r="2694">
          <cell r="A2694" t="str">
            <v>NFMP</v>
          </cell>
        </row>
        <row r="2695">
          <cell r="A2695" t="str">
            <v>NFNB</v>
          </cell>
        </row>
        <row r="2696">
          <cell r="A2696" t="str">
            <v>NFNN</v>
          </cell>
        </row>
        <row r="2697">
          <cell r="A2697" t="str">
            <v>NFNR</v>
          </cell>
        </row>
        <row r="2698">
          <cell r="A2698" t="str">
            <v>NFNT</v>
          </cell>
        </row>
        <row r="2699">
          <cell r="A2699" t="str">
            <v>NFNV</v>
          </cell>
        </row>
        <row r="2700">
          <cell r="A2700" t="str">
            <v>NFNX</v>
          </cell>
        </row>
        <row r="2701">
          <cell r="A2701" t="str">
            <v>NFNZ</v>
          </cell>
        </row>
        <row r="2702">
          <cell r="A2702" t="str">
            <v>NFOG</v>
          </cell>
        </row>
        <row r="2703">
          <cell r="A2703" t="str">
            <v>NFOH</v>
          </cell>
        </row>
        <row r="2704">
          <cell r="A2704" t="str">
            <v>NFOI</v>
          </cell>
        </row>
        <row r="2705">
          <cell r="A2705" t="str">
            <v>NFOJ</v>
          </cell>
        </row>
        <row r="2706">
          <cell r="A2706" t="str">
            <v>NFOO</v>
          </cell>
        </row>
        <row r="2707">
          <cell r="A2707" t="str">
            <v>NFOP</v>
          </cell>
        </row>
        <row r="2708">
          <cell r="A2708" t="str">
            <v>NFOX</v>
          </cell>
        </row>
        <row r="2709">
          <cell r="A2709" t="str">
            <v>NFPD</v>
          </cell>
        </row>
        <row r="2710">
          <cell r="A2710" t="str">
            <v>NFPG</v>
          </cell>
        </row>
        <row r="2711">
          <cell r="A2711" t="str">
            <v>NFPH</v>
          </cell>
        </row>
        <row r="2712">
          <cell r="A2712" t="str">
            <v>NFPI</v>
          </cell>
        </row>
        <row r="2713">
          <cell r="A2713" t="str">
            <v>NFPJ</v>
          </cell>
        </row>
        <row r="2714">
          <cell r="A2714" t="str">
            <v>NFPK</v>
          </cell>
        </row>
        <row r="2715">
          <cell r="A2715" t="str">
            <v>NFPN</v>
          </cell>
        </row>
        <row r="2716">
          <cell r="A2716" t="str">
            <v>NFPR</v>
          </cell>
        </row>
        <row r="2717">
          <cell r="A2717" t="str">
            <v>NFPS</v>
          </cell>
        </row>
        <row r="2718">
          <cell r="A2718" t="str">
            <v>NFPT</v>
          </cell>
        </row>
        <row r="2719">
          <cell r="A2719" t="str">
            <v>NFPV</v>
          </cell>
        </row>
        <row r="2720">
          <cell r="A2720" t="str">
            <v>NFPZ</v>
          </cell>
        </row>
        <row r="2721">
          <cell r="A2721" t="str">
            <v>NFQA</v>
          </cell>
        </row>
        <row r="2722">
          <cell r="A2722" t="str">
            <v>NFQF</v>
          </cell>
        </row>
        <row r="2723">
          <cell r="A2723" t="str">
            <v>NFQG</v>
          </cell>
        </row>
        <row r="2724">
          <cell r="A2724" t="str">
            <v>NFQI</v>
          </cell>
        </row>
        <row r="2725">
          <cell r="A2725" t="str">
            <v>NFQQ</v>
          </cell>
        </row>
        <row r="2726">
          <cell r="A2726" t="str">
            <v>NFQR</v>
          </cell>
        </row>
        <row r="2727">
          <cell r="A2727" t="str">
            <v>NFQV</v>
          </cell>
        </row>
        <row r="2728">
          <cell r="A2728" t="str">
            <v>NFRG</v>
          </cell>
        </row>
        <row r="2729">
          <cell r="A2729" t="str">
            <v>NFRL</v>
          </cell>
        </row>
        <row r="2730">
          <cell r="A2730" t="str">
            <v>NFRN</v>
          </cell>
        </row>
        <row r="2731">
          <cell r="A2731" t="str">
            <v>NFRS</v>
          </cell>
        </row>
        <row r="2732">
          <cell r="A2732" t="str">
            <v>NFRT</v>
          </cell>
        </row>
        <row r="2733">
          <cell r="A2733" t="str">
            <v>NFRU</v>
          </cell>
        </row>
        <row r="2734">
          <cell r="A2734" t="str">
            <v>NFRX</v>
          </cell>
        </row>
        <row r="2735">
          <cell r="A2735" t="str">
            <v>NFSG</v>
          </cell>
        </row>
        <row r="2736">
          <cell r="A2736" t="str">
            <v>NFSH</v>
          </cell>
        </row>
        <row r="2737">
          <cell r="A2737" t="str">
            <v>NFSK</v>
          </cell>
        </row>
        <row r="2738">
          <cell r="A2738" t="str">
            <v>NFSN</v>
          </cell>
        </row>
        <row r="2739">
          <cell r="A2739" t="str">
            <v>NFSO</v>
          </cell>
        </row>
        <row r="2740">
          <cell r="A2740" t="str">
            <v>NFSP</v>
          </cell>
        </row>
        <row r="2741">
          <cell r="A2741" t="str">
            <v>NFSW</v>
          </cell>
        </row>
        <row r="2742">
          <cell r="A2742" t="str">
            <v>NFSX</v>
          </cell>
        </row>
        <row r="2743">
          <cell r="A2743" t="str">
            <v>NFSZ</v>
          </cell>
        </row>
        <row r="2744">
          <cell r="A2744" t="str">
            <v>NFTD</v>
          </cell>
        </row>
        <row r="2745">
          <cell r="A2745" t="str">
            <v>NFTM</v>
          </cell>
        </row>
        <row r="2746">
          <cell r="A2746" t="str">
            <v>NFTP</v>
          </cell>
        </row>
        <row r="2747">
          <cell r="A2747" t="str">
            <v>NFTZ</v>
          </cell>
        </row>
        <row r="2748">
          <cell r="A2748" t="str">
            <v>NFUB</v>
          </cell>
        </row>
        <row r="2749">
          <cell r="A2749" t="str">
            <v>NFUF</v>
          </cell>
        </row>
        <row r="2750">
          <cell r="A2750" t="str">
            <v>NFUO</v>
          </cell>
        </row>
        <row r="2751">
          <cell r="A2751" t="str">
            <v>NFUP</v>
          </cell>
        </row>
        <row r="2752">
          <cell r="A2752" t="str">
            <v>NFUQ</v>
          </cell>
        </row>
        <row r="2753">
          <cell r="A2753" t="str">
            <v>NFVL</v>
          </cell>
        </row>
        <row r="2754">
          <cell r="A2754" t="str">
            <v>NFVO</v>
          </cell>
        </row>
        <row r="2755">
          <cell r="A2755" t="str">
            <v>NFVS</v>
          </cell>
        </row>
        <row r="2756">
          <cell r="A2756" t="str">
            <v>NFVT</v>
          </cell>
        </row>
        <row r="2757">
          <cell r="A2757" t="str">
            <v>NFVV</v>
          </cell>
        </row>
        <row r="2758">
          <cell r="A2758" t="str">
            <v>NFVX</v>
          </cell>
        </row>
        <row r="2759">
          <cell r="A2759" t="str">
            <v>NFVZ</v>
          </cell>
        </row>
        <row r="2760">
          <cell r="A2760" t="str">
            <v>NFWA</v>
          </cell>
        </row>
        <row r="2761">
          <cell r="A2761" t="str">
            <v>NFWB</v>
          </cell>
        </row>
        <row r="2762">
          <cell r="A2762" t="str">
            <v>NFWD</v>
          </cell>
        </row>
        <row r="2763">
          <cell r="A2763" t="str">
            <v>NFWH</v>
          </cell>
        </row>
        <row r="2764">
          <cell r="A2764" t="str">
            <v>NFWI</v>
          </cell>
        </row>
        <row r="2765">
          <cell r="A2765" t="str">
            <v>NFWN</v>
          </cell>
        </row>
        <row r="2766">
          <cell r="A2766" t="str">
            <v>NFWQ</v>
          </cell>
        </row>
        <row r="2767">
          <cell r="A2767" t="str">
            <v>NFWT</v>
          </cell>
        </row>
        <row r="2768">
          <cell r="A2768" t="str">
            <v>NFWY</v>
          </cell>
        </row>
        <row r="2769">
          <cell r="A2769" t="str">
            <v>NFWZ</v>
          </cell>
        </row>
        <row r="2770">
          <cell r="A2770" t="str">
            <v>NFXD</v>
          </cell>
        </row>
        <row r="2771">
          <cell r="A2771" t="str">
            <v>NFXT</v>
          </cell>
        </row>
        <row r="2772">
          <cell r="A2772" t="str">
            <v>NFXV</v>
          </cell>
        </row>
        <row r="2773">
          <cell r="A2773" t="str">
            <v>NFYA</v>
          </cell>
        </row>
        <row r="2774">
          <cell r="A2774" t="str">
            <v>NFYB</v>
          </cell>
        </row>
        <row r="2775">
          <cell r="A2775" t="str">
            <v>NFYC</v>
          </cell>
        </row>
        <row r="2776">
          <cell r="A2776" t="str">
            <v>NFYF</v>
          </cell>
        </row>
        <row r="2777">
          <cell r="A2777" t="str">
            <v>NFYJ</v>
          </cell>
        </row>
        <row r="2778">
          <cell r="A2778" t="str">
            <v>NFYK</v>
          </cell>
        </row>
        <row r="2779">
          <cell r="A2779" t="str">
            <v>NFYO</v>
          </cell>
        </row>
        <row r="2780">
          <cell r="A2780" t="str">
            <v>NFYP</v>
          </cell>
        </row>
        <row r="2781">
          <cell r="A2781" t="str">
            <v>NFYS</v>
          </cell>
        </row>
        <row r="2782">
          <cell r="A2782" t="str">
            <v>NFZF</v>
          </cell>
        </row>
        <row r="2783">
          <cell r="A2783" t="str">
            <v>NFZR</v>
          </cell>
        </row>
        <row r="2784">
          <cell r="A2784" t="str">
            <v>NGAH</v>
          </cell>
        </row>
        <row r="2785">
          <cell r="A2785" t="str">
            <v>NGAJ</v>
          </cell>
        </row>
        <row r="2786">
          <cell r="A2786" t="str">
            <v>NGAL</v>
          </cell>
        </row>
        <row r="2787">
          <cell r="A2787" t="str">
            <v>NGAN</v>
          </cell>
        </row>
        <row r="2788">
          <cell r="A2788" t="str">
            <v>NGAS</v>
          </cell>
        </row>
        <row r="2789">
          <cell r="A2789" t="str">
            <v>NGAX</v>
          </cell>
        </row>
        <row r="2790">
          <cell r="A2790" t="str">
            <v>NGBT</v>
          </cell>
        </row>
        <row r="2791">
          <cell r="A2791" t="str">
            <v>NGBW</v>
          </cell>
        </row>
        <row r="2792">
          <cell r="A2792" t="str">
            <v>NGCA</v>
          </cell>
        </row>
        <row r="2793">
          <cell r="A2793" t="str">
            <v>NGCB</v>
          </cell>
        </row>
        <row r="2794">
          <cell r="A2794" t="str">
            <v>NGCD</v>
          </cell>
        </row>
        <row r="2795">
          <cell r="A2795" t="str">
            <v>NGCH</v>
          </cell>
        </row>
        <row r="2796">
          <cell r="A2796" t="str">
            <v>NGCI</v>
          </cell>
        </row>
        <row r="2797">
          <cell r="A2797" t="str">
            <v>NGCJ</v>
          </cell>
        </row>
        <row r="2798">
          <cell r="A2798" t="str">
            <v>NGCL</v>
          </cell>
        </row>
        <row r="2799">
          <cell r="A2799" t="str">
            <v>NGCM</v>
          </cell>
        </row>
        <row r="2800">
          <cell r="A2800" t="str">
            <v>NGCP</v>
          </cell>
        </row>
        <row r="2801">
          <cell r="A2801" t="str">
            <v>NGCQ</v>
          </cell>
        </row>
        <row r="2802">
          <cell r="A2802" t="str">
            <v>NGCV</v>
          </cell>
        </row>
        <row r="2803">
          <cell r="A2803" t="str">
            <v>NGCW</v>
          </cell>
        </row>
        <row r="2804">
          <cell r="A2804" t="str">
            <v>NGCY</v>
          </cell>
        </row>
        <row r="2805">
          <cell r="A2805" t="str">
            <v>NGCZ</v>
          </cell>
        </row>
        <row r="2806">
          <cell r="A2806" t="str">
            <v>NGDB</v>
          </cell>
        </row>
        <row r="2807">
          <cell r="A2807" t="str">
            <v>NGDG</v>
          </cell>
        </row>
        <row r="2808">
          <cell r="A2808" t="str">
            <v>NGDH</v>
          </cell>
        </row>
        <row r="2809">
          <cell r="A2809" t="str">
            <v>NGDL</v>
          </cell>
        </row>
        <row r="2810">
          <cell r="A2810" t="str">
            <v>NGDN</v>
          </cell>
        </row>
        <row r="2811">
          <cell r="A2811" t="str">
            <v>NGDT</v>
          </cell>
        </row>
        <row r="2812">
          <cell r="A2812" t="str">
            <v>NGDW</v>
          </cell>
        </row>
        <row r="2813">
          <cell r="A2813" t="str">
            <v>NGEA</v>
          </cell>
        </row>
        <row r="2814">
          <cell r="A2814" t="str">
            <v>NGEB</v>
          </cell>
        </row>
        <row r="2815">
          <cell r="A2815" t="str">
            <v>NGED</v>
          </cell>
        </row>
        <row r="2816">
          <cell r="A2816" t="str">
            <v>NGEI</v>
          </cell>
        </row>
        <row r="2817">
          <cell r="A2817" t="str">
            <v>NGEJ</v>
          </cell>
        </row>
        <row r="2818">
          <cell r="A2818" t="str">
            <v>NGEN</v>
          </cell>
        </row>
        <row r="2819">
          <cell r="A2819" t="str">
            <v>NGER</v>
          </cell>
        </row>
        <row r="2820">
          <cell r="A2820" t="str">
            <v>NGEW</v>
          </cell>
        </row>
        <row r="2821">
          <cell r="A2821" t="str">
            <v>NGEX</v>
          </cell>
        </row>
        <row r="2822">
          <cell r="A2822" t="str">
            <v>NGFA</v>
          </cell>
        </row>
        <row r="2823">
          <cell r="A2823" t="str">
            <v>NGFE</v>
          </cell>
        </row>
        <row r="2824">
          <cell r="A2824" t="str">
            <v>NGFF</v>
          </cell>
        </row>
        <row r="2825">
          <cell r="A2825" t="str">
            <v>NGFH</v>
          </cell>
        </row>
        <row r="2826">
          <cell r="A2826" t="str">
            <v>NGFN</v>
          </cell>
        </row>
        <row r="2827">
          <cell r="A2827" t="str">
            <v>NGFU</v>
          </cell>
        </row>
        <row r="2828">
          <cell r="A2828" t="str">
            <v>NGGP</v>
          </cell>
        </row>
        <row r="2829">
          <cell r="A2829" t="str">
            <v>NGHE</v>
          </cell>
        </row>
        <row r="2830">
          <cell r="A2830" t="str">
            <v>NGHG</v>
          </cell>
        </row>
        <row r="2831">
          <cell r="A2831" t="str">
            <v>NGHH</v>
          </cell>
        </row>
        <row r="2832">
          <cell r="A2832" t="str">
            <v>NGHM</v>
          </cell>
        </row>
        <row r="2833">
          <cell r="A2833" t="str">
            <v>NGHN</v>
          </cell>
        </row>
        <row r="2834">
          <cell r="A2834" t="str">
            <v>NGHO</v>
          </cell>
        </row>
        <row r="2835">
          <cell r="A2835" t="str">
            <v>NGIB</v>
          </cell>
        </row>
        <row r="2836">
          <cell r="A2836" t="str">
            <v>NGII</v>
          </cell>
        </row>
        <row r="2837">
          <cell r="A2837" t="str">
            <v>NGIJ</v>
          </cell>
        </row>
        <row r="2838">
          <cell r="A2838" t="str">
            <v>NGIL</v>
          </cell>
        </row>
        <row r="2839">
          <cell r="A2839" t="str">
            <v>NGIN</v>
          </cell>
        </row>
        <row r="2840">
          <cell r="A2840" t="str">
            <v>NGIP</v>
          </cell>
        </row>
        <row r="2841">
          <cell r="A2841" t="str">
            <v>NGIQ</v>
          </cell>
        </row>
        <row r="2842">
          <cell r="A2842" t="str">
            <v>NGIR</v>
          </cell>
        </row>
        <row r="2843">
          <cell r="A2843" t="str">
            <v>NGIT</v>
          </cell>
        </row>
        <row r="2844">
          <cell r="A2844" t="str">
            <v>NGIX</v>
          </cell>
        </row>
        <row r="2845">
          <cell r="A2845" t="str">
            <v>NGIY</v>
          </cell>
        </row>
        <row r="2846">
          <cell r="A2846" t="str">
            <v>NGJD</v>
          </cell>
        </row>
        <row r="2847">
          <cell r="A2847" t="str">
            <v>NGJE</v>
          </cell>
        </row>
        <row r="2848">
          <cell r="A2848" t="str">
            <v>NGJG</v>
          </cell>
        </row>
        <row r="2849">
          <cell r="A2849" t="str">
            <v>NGJJ</v>
          </cell>
        </row>
        <row r="2850">
          <cell r="A2850" t="str">
            <v>NGJO</v>
          </cell>
        </row>
        <row r="2851">
          <cell r="A2851" t="str">
            <v>NGJP</v>
          </cell>
        </row>
        <row r="2852">
          <cell r="A2852" t="str">
            <v>NGJT</v>
          </cell>
        </row>
        <row r="2853">
          <cell r="A2853" t="str">
            <v>NGKB</v>
          </cell>
        </row>
        <row r="2854">
          <cell r="A2854" t="str">
            <v>NGKE</v>
          </cell>
        </row>
        <row r="2855">
          <cell r="A2855" t="str">
            <v>NGKI</v>
          </cell>
        </row>
        <row r="2856">
          <cell r="A2856" t="str">
            <v>NGKJ</v>
          </cell>
        </row>
        <row r="2857">
          <cell r="A2857" t="str">
            <v>NGKL</v>
          </cell>
        </row>
        <row r="2858">
          <cell r="A2858" t="str">
            <v>NGKQ</v>
          </cell>
        </row>
        <row r="2859">
          <cell r="A2859" t="str">
            <v>NGKR</v>
          </cell>
        </row>
        <row r="2860">
          <cell r="A2860" t="str">
            <v>NGKV</v>
          </cell>
        </row>
        <row r="2861">
          <cell r="A2861" t="str">
            <v>NGKZ</v>
          </cell>
        </row>
        <row r="2862">
          <cell r="A2862" t="str">
            <v>NGLE</v>
          </cell>
        </row>
        <row r="2863">
          <cell r="A2863" t="str">
            <v>NGLF</v>
          </cell>
        </row>
        <row r="2864">
          <cell r="A2864" t="str">
            <v>NGLV</v>
          </cell>
        </row>
        <row r="2865">
          <cell r="A2865" t="str">
            <v>NGMH</v>
          </cell>
        </row>
        <row r="2866">
          <cell r="A2866" t="str">
            <v>NGMX</v>
          </cell>
        </row>
        <row r="2867">
          <cell r="A2867" t="str">
            <v>NGMZ</v>
          </cell>
        </row>
        <row r="2868">
          <cell r="A2868" t="str">
            <v>NGND</v>
          </cell>
        </row>
        <row r="2869">
          <cell r="A2869" t="str">
            <v>NGNF</v>
          </cell>
        </row>
        <row r="2870">
          <cell r="A2870" t="str">
            <v>NGNM</v>
          </cell>
        </row>
        <row r="2871">
          <cell r="A2871" t="str">
            <v>NGNN</v>
          </cell>
        </row>
        <row r="2872">
          <cell r="A2872" t="str">
            <v>NGNO</v>
          </cell>
        </row>
        <row r="2873">
          <cell r="A2873" t="str">
            <v>NGNP</v>
          </cell>
        </row>
        <row r="2874">
          <cell r="A2874" t="str">
            <v>NGNU</v>
          </cell>
        </row>
        <row r="2875">
          <cell r="A2875" t="str">
            <v>NGNV</v>
          </cell>
        </row>
        <row r="2876">
          <cell r="A2876" t="str">
            <v>NGNW</v>
          </cell>
        </row>
        <row r="2877">
          <cell r="A2877" t="str">
            <v>NGOJ</v>
          </cell>
        </row>
        <row r="2878">
          <cell r="A2878" t="str">
            <v>NHBW</v>
          </cell>
        </row>
        <row r="2879">
          <cell r="A2879" t="str">
            <v>NHCB</v>
          </cell>
        </row>
        <row r="2880">
          <cell r="A2880" t="str">
            <v>NHCE</v>
          </cell>
        </row>
        <row r="2881">
          <cell r="A2881" t="str">
            <v>NHCI</v>
          </cell>
        </row>
        <row r="2882">
          <cell r="A2882" t="str">
            <v>NHCJ</v>
          </cell>
        </row>
        <row r="2883">
          <cell r="A2883" t="str">
            <v>NHCK</v>
          </cell>
        </row>
        <row r="2884">
          <cell r="A2884" t="str">
            <v>NHCL</v>
          </cell>
        </row>
        <row r="2885">
          <cell r="A2885" t="str">
            <v>NHCM</v>
          </cell>
        </row>
        <row r="2886">
          <cell r="A2886" t="str">
            <v>NHCN</v>
          </cell>
        </row>
        <row r="2887">
          <cell r="A2887" t="str">
            <v>NHCQ</v>
          </cell>
        </row>
        <row r="2888">
          <cell r="A2888" t="str">
            <v>NHCZ</v>
          </cell>
        </row>
        <row r="2889">
          <cell r="A2889" t="str">
            <v>NHDF</v>
          </cell>
        </row>
        <row r="2890">
          <cell r="A2890" t="str">
            <v>NHDG</v>
          </cell>
        </row>
        <row r="2891">
          <cell r="A2891" t="str">
            <v>NHDH</v>
          </cell>
        </row>
        <row r="2892">
          <cell r="A2892" t="str">
            <v>NHDI</v>
          </cell>
        </row>
        <row r="2893">
          <cell r="A2893" t="str">
            <v>NHDK</v>
          </cell>
        </row>
        <row r="2894">
          <cell r="A2894" t="str">
            <v>NHDN</v>
          </cell>
        </row>
        <row r="2895">
          <cell r="A2895" t="str">
            <v>NHDO</v>
          </cell>
        </row>
        <row r="2896">
          <cell r="A2896" t="str">
            <v>NHDQ</v>
          </cell>
        </row>
        <row r="2897">
          <cell r="A2897" t="str">
            <v>NHDU</v>
          </cell>
        </row>
        <row r="2898">
          <cell r="A2898" t="str">
            <v>NHEB</v>
          </cell>
        </row>
        <row r="2899">
          <cell r="A2899" t="str">
            <v>NHEG</v>
          </cell>
        </row>
        <row r="2900">
          <cell r="A2900" t="str">
            <v>NHEI</v>
          </cell>
        </row>
        <row r="2901">
          <cell r="A2901" t="str">
            <v>NHEK</v>
          </cell>
        </row>
        <row r="2902">
          <cell r="A2902" t="str">
            <v>NHEM</v>
          </cell>
        </row>
        <row r="2903">
          <cell r="A2903" t="str">
            <v>NHEO</v>
          </cell>
        </row>
        <row r="2904">
          <cell r="A2904" t="str">
            <v>NHFK</v>
          </cell>
        </row>
        <row r="2905">
          <cell r="A2905" t="str">
            <v>NHLW</v>
          </cell>
        </row>
        <row r="2906">
          <cell r="A2906" t="str">
            <v>NHOQ</v>
          </cell>
        </row>
        <row r="2907">
          <cell r="A2907" t="str">
            <v>NHQQ</v>
          </cell>
        </row>
        <row r="2908">
          <cell r="A2908" t="str">
            <v>NHQR</v>
          </cell>
        </row>
        <row r="2909">
          <cell r="A2909" t="str">
            <v>NHQS</v>
          </cell>
        </row>
        <row r="2910">
          <cell r="A2910" t="str">
            <v>NHQW</v>
          </cell>
        </row>
        <row r="2911">
          <cell r="A2911" t="str">
            <v>NHQX</v>
          </cell>
        </row>
        <row r="2912">
          <cell r="A2912" t="str">
            <v>NHQY</v>
          </cell>
        </row>
        <row r="2913">
          <cell r="A2913" t="str">
            <v>NHQZ</v>
          </cell>
        </row>
        <row r="2914">
          <cell r="A2914" t="str">
            <v>NHRB</v>
          </cell>
        </row>
        <row r="2915">
          <cell r="A2915" t="str">
            <v>NHRL</v>
          </cell>
        </row>
        <row r="2916">
          <cell r="A2916" t="str">
            <v>NHRM</v>
          </cell>
        </row>
        <row r="2917">
          <cell r="A2917" t="str">
            <v>NHRN</v>
          </cell>
        </row>
        <row r="2918">
          <cell r="A2918" t="str">
            <v>NHRO</v>
          </cell>
        </row>
        <row r="2919">
          <cell r="A2919" t="str">
            <v>NHRP</v>
          </cell>
        </row>
        <row r="2920">
          <cell r="A2920" t="str">
            <v>NHRR</v>
          </cell>
        </row>
        <row r="2921">
          <cell r="A2921" t="str">
            <v>NHRS</v>
          </cell>
        </row>
        <row r="2922">
          <cell r="A2922" t="str">
            <v>NHRX</v>
          </cell>
        </row>
        <row r="2923">
          <cell r="A2923" t="str">
            <v>NHRZ</v>
          </cell>
        </row>
        <row r="2924">
          <cell r="A2924" t="str">
            <v>NHSA</v>
          </cell>
        </row>
        <row r="2925">
          <cell r="A2925" t="str">
            <v>NHSB</v>
          </cell>
        </row>
        <row r="2926">
          <cell r="A2926" t="str">
            <v>NHSC</v>
          </cell>
        </row>
        <row r="2927">
          <cell r="A2927" t="str">
            <v>NHSD</v>
          </cell>
        </row>
        <row r="2928">
          <cell r="A2928" t="str">
            <v>NHSG</v>
          </cell>
        </row>
        <row r="2929">
          <cell r="A2929" t="str">
            <v>NHSH</v>
          </cell>
        </row>
        <row r="2930">
          <cell r="A2930" t="str">
            <v>NHSI</v>
          </cell>
        </row>
        <row r="2931">
          <cell r="A2931" t="str">
            <v>NHSJ</v>
          </cell>
        </row>
        <row r="2932">
          <cell r="A2932" t="str">
            <v>NHSK</v>
          </cell>
        </row>
        <row r="2933">
          <cell r="A2933" t="str">
            <v>NIFC</v>
          </cell>
        </row>
        <row r="2934">
          <cell r="A2934" t="str">
            <v>NIFD</v>
          </cell>
        </row>
        <row r="2935">
          <cell r="A2935" t="str">
            <v>NIFE</v>
          </cell>
        </row>
        <row r="2936">
          <cell r="A2936" t="str">
            <v>NIFF</v>
          </cell>
        </row>
        <row r="2937">
          <cell r="A2937" t="str">
            <v>NIFI</v>
          </cell>
        </row>
        <row r="2938">
          <cell r="A2938" t="str">
            <v>NIFM</v>
          </cell>
        </row>
        <row r="2939">
          <cell r="A2939" t="str">
            <v>NIFN</v>
          </cell>
        </row>
        <row r="2940">
          <cell r="A2940" t="str">
            <v>NIFO</v>
          </cell>
        </row>
        <row r="2941">
          <cell r="A2941" t="str">
            <v>NIGB</v>
          </cell>
        </row>
        <row r="2942">
          <cell r="A2942" t="str">
            <v>NIGG</v>
          </cell>
        </row>
        <row r="2943">
          <cell r="A2943" t="str">
            <v>NIGK</v>
          </cell>
        </row>
        <row r="2944">
          <cell r="A2944" t="str">
            <v>NIGL</v>
          </cell>
        </row>
        <row r="2945">
          <cell r="A2945" t="str">
            <v>NIGP</v>
          </cell>
        </row>
        <row r="2946">
          <cell r="A2946" t="str">
            <v>NIGQ</v>
          </cell>
        </row>
        <row r="2947">
          <cell r="A2947" t="str">
            <v>NIHB</v>
          </cell>
        </row>
        <row r="2948">
          <cell r="A2948" t="str">
            <v>NIHG</v>
          </cell>
        </row>
        <row r="2949">
          <cell r="A2949" t="str">
            <v>NIHI</v>
          </cell>
        </row>
        <row r="2950">
          <cell r="A2950" t="str">
            <v>NIHN</v>
          </cell>
        </row>
        <row r="2951">
          <cell r="A2951" t="str">
            <v>NIHO</v>
          </cell>
        </row>
        <row r="2952">
          <cell r="A2952" t="str">
            <v>NIHS</v>
          </cell>
        </row>
        <row r="2953">
          <cell r="A2953" t="str">
            <v>NIIC</v>
          </cell>
        </row>
        <row r="2954">
          <cell r="A2954" t="str">
            <v>NIIJ</v>
          </cell>
        </row>
        <row r="2955">
          <cell r="A2955" t="str">
            <v>NIIK</v>
          </cell>
        </row>
        <row r="2956">
          <cell r="A2956" t="str">
            <v>NIIR</v>
          </cell>
        </row>
        <row r="2957">
          <cell r="A2957" t="str">
            <v>NIIS</v>
          </cell>
        </row>
        <row r="2958">
          <cell r="A2958" t="str">
            <v>NIIT</v>
          </cell>
        </row>
        <row r="2959">
          <cell r="A2959" t="str">
            <v>NIIV</v>
          </cell>
        </row>
        <row r="2960">
          <cell r="A2960" t="str">
            <v>NIIW</v>
          </cell>
        </row>
        <row r="2961">
          <cell r="A2961" t="str">
            <v>NIJG</v>
          </cell>
        </row>
        <row r="2962">
          <cell r="A2962" t="str">
            <v>NIJI</v>
          </cell>
        </row>
        <row r="2963">
          <cell r="A2963" t="str">
            <v>NIJJ</v>
          </cell>
        </row>
        <row r="2964">
          <cell r="A2964" t="str">
            <v>NIJT</v>
          </cell>
        </row>
        <row r="2965">
          <cell r="A2965" t="str">
            <v>NIJU</v>
          </cell>
        </row>
        <row r="2966">
          <cell r="A2966" t="str">
            <v>NIJW</v>
          </cell>
        </row>
        <row r="2967">
          <cell r="A2967" t="str">
            <v>NIKA</v>
          </cell>
        </row>
        <row r="2968">
          <cell r="A2968" t="str">
            <v>NIKJ</v>
          </cell>
        </row>
        <row r="2969">
          <cell r="A2969" t="str">
            <v>NIKK</v>
          </cell>
        </row>
        <row r="2970">
          <cell r="A2970" t="str">
            <v>NIKL</v>
          </cell>
        </row>
        <row r="2971">
          <cell r="A2971" t="str">
            <v>NILG</v>
          </cell>
        </row>
        <row r="2972">
          <cell r="A2972" t="str">
            <v>NISH</v>
          </cell>
        </row>
        <row r="2973">
          <cell r="A2973" t="str">
            <v>NISU</v>
          </cell>
        </row>
        <row r="2974">
          <cell r="A2974" t="str">
            <v>NIYD</v>
          </cell>
        </row>
        <row r="2975">
          <cell r="A2975" t="str">
            <v>NIYG</v>
          </cell>
        </row>
        <row r="2976">
          <cell r="A2976" t="str">
            <v>NIYK</v>
          </cell>
        </row>
        <row r="2977">
          <cell r="A2977" t="str">
            <v>NIYL</v>
          </cell>
        </row>
        <row r="2978">
          <cell r="A2978" t="str">
            <v>NIYM</v>
          </cell>
        </row>
        <row r="2979">
          <cell r="A2979" t="str">
            <v>NIYO</v>
          </cell>
        </row>
        <row r="2980">
          <cell r="A2980" t="str">
            <v>NIYP</v>
          </cell>
        </row>
        <row r="2981">
          <cell r="A2981" t="str">
            <v>NIYT</v>
          </cell>
        </row>
        <row r="2982">
          <cell r="A2982" t="str">
            <v>NIYY</v>
          </cell>
        </row>
        <row r="2983">
          <cell r="A2983" t="str">
            <v>NIYZ</v>
          </cell>
        </row>
        <row r="2984">
          <cell r="A2984" t="str">
            <v>NIZB</v>
          </cell>
        </row>
        <row r="2985">
          <cell r="A2985" t="str">
            <v>NIZC</v>
          </cell>
        </row>
        <row r="2986">
          <cell r="A2986" t="str">
            <v>NIZE</v>
          </cell>
        </row>
        <row r="2987">
          <cell r="A2987" t="str">
            <v>NIZJ</v>
          </cell>
        </row>
        <row r="2988">
          <cell r="A2988" t="str">
            <v>NIZN</v>
          </cell>
        </row>
        <row r="2989">
          <cell r="A2989" t="str">
            <v>NIZO</v>
          </cell>
        </row>
        <row r="2990">
          <cell r="A2990" t="str">
            <v>NIZW</v>
          </cell>
        </row>
        <row r="2991">
          <cell r="A2991" t="str">
            <v>NIZX</v>
          </cell>
        </row>
        <row r="2992">
          <cell r="A2992" t="str">
            <v>NIZY</v>
          </cell>
        </row>
        <row r="2993">
          <cell r="A2993" t="str">
            <v>NIZZ</v>
          </cell>
        </row>
        <row r="2994">
          <cell r="A2994" t="str">
            <v>NJAE</v>
          </cell>
        </row>
        <row r="2995">
          <cell r="A2995" t="str">
            <v>NJAG</v>
          </cell>
        </row>
        <row r="2996">
          <cell r="A2996" t="str">
            <v>NJAL</v>
          </cell>
        </row>
        <row r="2997">
          <cell r="A2997" t="str">
            <v>NJAM</v>
          </cell>
        </row>
        <row r="2998">
          <cell r="A2998" t="str">
            <v>NJAQ</v>
          </cell>
        </row>
        <row r="2999">
          <cell r="A2999" t="str">
            <v>NJAU</v>
          </cell>
        </row>
        <row r="3000">
          <cell r="A3000" t="str">
            <v>NJAZ</v>
          </cell>
        </row>
        <row r="3001">
          <cell r="A3001" t="str">
            <v>NJBA</v>
          </cell>
        </row>
        <row r="3002">
          <cell r="A3002" t="str">
            <v>NJBQ</v>
          </cell>
        </row>
        <row r="3003">
          <cell r="A3003" t="str">
            <v>NJCR</v>
          </cell>
        </row>
        <row r="3004">
          <cell r="A3004" t="str">
            <v>NJCS</v>
          </cell>
        </row>
        <row r="3005">
          <cell r="A3005" t="str">
            <v>NJCU</v>
          </cell>
        </row>
        <row r="3006">
          <cell r="A3006" t="str">
            <v>NJDA</v>
          </cell>
        </row>
        <row r="3007">
          <cell r="A3007" t="str">
            <v>NJDB</v>
          </cell>
        </row>
        <row r="3008">
          <cell r="A3008" t="str">
            <v>NJDC</v>
          </cell>
        </row>
        <row r="3009">
          <cell r="A3009" t="str">
            <v>NJDI</v>
          </cell>
        </row>
        <row r="3010">
          <cell r="A3010" t="str">
            <v>NJDK</v>
          </cell>
        </row>
        <row r="3011">
          <cell r="A3011" t="str">
            <v>NJDP</v>
          </cell>
        </row>
        <row r="3012">
          <cell r="A3012" t="str">
            <v>NJDQ</v>
          </cell>
        </row>
        <row r="3013">
          <cell r="A3013" t="str">
            <v>NJED</v>
          </cell>
        </row>
        <row r="3014">
          <cell r="A3014" t="str">
            <v>NJEE</v>
          </cell>
        </row>
        <row r="3015">
          <cell r="A3015" t="str">
            <v>NJEL</v>
          </cell>
        </row>
        <row r="3016">
          <cell r="A3016" t="str">
            <v>NJEO</v>
          </cell>
        </row>
        <row r="3017">
          <cell r="A3017" t="str">
            <v>NJEQ</v>
          </cell>
        </row>
        <row r="3018">
          <cell r="A3018" t="str">
            <v>NJET</v>
          </cell>
        </row>
        <row r="3019">
          <cell r="A3019" t="str">
            <v>NJEU</v>
          </cell>
        </row>
        <row r="3020">
          <cell r="A3020" t="str">
            <v>NJEW</v>
          </cell>
        </row>
        <row r="3021">
          <cell r="A3021" t="str">
            <v>NJEX</v>
          </cell>
        </row>
        <row r="3022">
          <cell r="A3022" t="str">
            <v>NJFB</v>
          </cell>
        </row>
        <row r="3023">
          <cell r="A3023" t="str">
            <v>NJFG</v>
          </cell>
        </row>
        <row r="3024">
          <cell r="A3024" t="str">
            <v>NJFJ</v>
          </cell>
        </row>
        <row r="3025">
          <cell r="A3025" t="str">
            <v>NJFK</v>
          </cell>
        </row>
        <row r="3026">
          <cell r="A3026" t="str">
            <v>NJFV</v>
          </cell>
        </row>
        <row r="3027">
          <cell r="A3027" t="str">
            <v>NJFW</v>
          </cell>
        </row>
        <row r="3028">
          <cell r="A3028" t="str">
            <v>NJGH</v>
          </cell>
        </row>
        <row r="3029">
          <cell r="A3029" t="str">
            <v>NJGM</v>
          </cell>
        </row>
        <row r="3030">
          <cell r="A3030" t="str">
            <v>NJGO</v>
          </cell>
        </row>
        <row r="3031">
          <cell r="A3031" t="str">
            <v>NJGT</v>
          </cell>
        </row>
        <row r="3032">
          <cell r="A3032" t="str">
            <v>NJGU</v>
          </cell>
        </row>
        <row r="3033">
          <cell r="A3033" t="str">
            <v>NJHH</v>
          </cell>
        </row>
        <row r="3034">
          <cell r="A3034" t="str">
            <v>NJHI</v>
          </cell>
        </row>
        <row r="3035">
          <cell r="A3035" t="str">
            <v>NJHY</v>
          </cell>
        </row>
        <row r="3036">
          <cell r="A3036" t="str">
            <v>NJIE</v>
          </cell>
        </row>
        <row r="3037">
          <cell r="A3037" t="str">
            <v>NJIQ</v>
          </cell>
        </row>
        <row r="3038">
          <cell r="A3038" t="str">
            <v>NJIZ</v>
          </cell>
        </row>
        <row r="3039">
          <cell r="A3039" t="str">
            <v>NJJA</v>
          </cell>
        </row>
        <row r="3040">
          <cell r="A3040" t="str">
            <v>NJJC</v>
          </cell>
        </row>
        <row r="3041">
          <cell r="A3041" t="str">
            <v>NJJG</v>
          </cell>
        </row>
        <row r="3042">
          <cell r="A3042" t="str">
            <v>NJJP</v>
          </cell>
        </row>
        <row r="3043">
          <cell r="A3043" t="str">
            <v>NJJQ</v>
          </cell>
        </row>
        <row r="3044">
          <cell r="A3044" t="str">
            <v>NJJR</v>
          </cell>
        </row>
        <row r="3045">
          <cell r="A3045" t="str">
            <v>NJKM</v>
          </cell>
        </row>
        <row r="3046">
          <cell r="A3046" t="str">
            <v>NJRN</v>
          </cell>
        </row>
        <row r="3047">
          <cell r="A3047" t="str">
            <v>NJSA</v>
          </cell>
        </row>
        <row r="3048">
          <cell r="A3048" t="str">
            <v>NJUF</v>
          </cell>
        </row>
        <row r="3049">
          <cell r="A3049" t="str">
            <v>NKDR</v>
          </cell>
        </row>
        <row r="3050">
          <cell r="A3050" t="str">
            <v>NKDS</v>
          </cell>
        </row>
        <row r="3051">
          <cell r="A3051" t="str">
            <v>NKDU</v>
          </cell>
        </row>
        <row r="3052">
          <cell r="A3052" t="str">
            <v>NKDY</v>
          </cell>
        </row>
        <row r="3053">
          <cell r="A3053" t="str">
            <v>NKDZ</v>
          </cell>
        </row>
        <row r="3054">
          <cell r="A3054" t="str">
            <v>NKEA</v>
          </cell>
        </row>
        <row r="3055">
          <cell r="A3055" t="str">
            <v>NKEC</v>
          </cell>
        </row>
        <row r="3056">
          <cell r="A3056" t="str">
            <v>NKED</v>
          </cell>
        </row>
        <row r="3057">
          <cell r="A3057" t="str">
            <v>NKEH</v>
          </cell>
        </row>
        <row r="3058">
          <cell r="A3058" t="str">
            <v>NKEM</v>
          </cell>
        </row>
        <row r="3059">
          <cell r="A3059" t="str">
            <v>NKEP</v>
          </cell>
        </row>
        <row r="3060">
          <cell r="A3060" t="str">
            <v>NKEQ</v>
          </cell>
        </row>
        <row r="3061">
          <cell r="A3061" t="str">
            <v>NKES</v>
          </cell>
        </row>
        <row r="3062">
          <cell r="A3062" t="str">
            <v>NKEW</v>
          </cell>
        </row>
        <row r="3063">
          <cell r="A3063" t="str">
            <v>NKFB</v>
          </cell>
        </row>
        <row r="3064">
          <cell r="A3064" t="str">
            <v>NKFC</v>
          </cell>
        </row>
        <row r="3065">
          <cell r="A3065" t="str">
            <v>NKFN</v>
          </cell>
        </row>
        <row r="3066">
          <cell r="A3066" t="str">
            <v>NKFS</v>
          </cell>
        </row>
        <row r="3067">
          <cell r="A3067" t="str">
            <v>NKFU</v>
          </cell>
        </row>
        <row r="3068">
          <cell r="A3068" t="str">
            <v>NKFZ</v>
          </cell>
        </row>
        <row r="3069">
          <cell r="A3069" t="str">
            <v>NKGA</v>
          </cell>
        </row>
        <row r="3070">
          <cell r="A3070" t="str">
            <v>NKGE</v>
          </cell>
        </row>
        <row r="3071">
          <cell r="A3071" t="str">
            <v>NKGN</v>
          </cell>
        </row>
        <row r="3072">
          <cell r="A3072" t="str">
            <v>NKGO</v>
          </cell>
        </row>
        <row r="3073">
          <cell r="A3073" t="str">
            <v>NKGV</v>
          </cell>
        </row>
        <row r="3074">
          <cell r="A3074" t="str">
            <v>NKHD</v>
          </cell>
        </row>
        <row r="3075">
          <cell r="A3075" t="str">
            <v>NKHE</v>
          </cell>
        </row>
        <row r="3076">
          <cell r="A3076" t="str">
            <v>NKIA</v>
          </cell>
        </row>
        <row r="3077">
          <cell r="A3077" t="str">
            <v>NKIF</v>
          </cell>
        </row>
        <row r="3078">
          <cell r="A3078" t="str">
            <v>NKIG</v>
          </cell>
        </row>
        <row r="3079">
          <cell r="A3079" t="str">
            <v>NKII</v>
          </cell>
        </row>
        <row r="3080">
          <cell r="A3080" t="str">
            <v>NKIM</v>
          </cell>
        </row>
        <row r="3081">
          <cell r="A3081" t="str">
            <v>NKIQ</v>
          </cell>
        </row>
        <row r="3082">
          <cell r="A3082" t="str">
            <v>NKIV</v>
          </cell>
        </row>
        <row r="3083">
          <cell r="A3083" t="str">
            <v>NKIW</v>
          </cell>
        </row>
        <row r="3084">
          <cell r="A3084" t="str">
            <v>NKIX</v>
          </cell>
        </row>
        <row r="3085">
          <cell r="A3085" t="str">
            <v>NKIY</v>
          </cell>
        </row>
        <row r="3086">
          <cell r="A3086" t="str">
            <v>NKJE</v>
          </cell>
        </row>
        <row r="3087">
          <cell r="A3087" t="str">
            <v>NKJS</v>
          </cell>
        </row>
        <row r="3088">
          <cell r="A3088" t="str">
            <v>NKJZ</v>
          </cell>
        </row>
        <row r="3089">
          <cell r="A3089" t="str">
            <v>NKKA</v>
          </cell>
        </row>
        <row r="3090">
          <cell r="A3090" t="str">
            <v>NKKC</v>
          </cell>
        </row>
        <row r="3091">
          <cell r="A3091" t="str">
            <v>NKKE</v>
          </cell>
        </row>
        <row r="3092">
          <cell r="A3092" t="str">
            <v>NKKG</v>
          </cell>
        </row>
        <row r="3093">
          <cell r="A3093" t="str">
            <v>NKKH</v>
          </cell>
        </row>
        <row r="3094">
          <cell r="A3094" t="str">
            <v>NKKI</v>
          </cell>
        </row>
        <row r="3095">
          <cell r="A3095" t="str">
            <v>NKKK</v>
          </cell>
        </row>
        <row r="3096">
          <cell r="A3096" t="str">
            <v>NKKL</v>
          </cell>
        </row>
        <row r="3097">
          <cell r="A3097" t="str">
            <v>NKKP</v>
          </cell>
        </row>
        <row r="3098">
          <cell r="A3098" t="str">
            <v>NKKU</v>
          </cell>
        </row>
        <row r="3099">
          <cell r="A3099" t="str">
            <v>NKKV</v>
          </cell>
        </row>
        <row r="3100">
          <cell r="A3100" t="str">
            <v>NKKX</v>
          </cell>
        </row>
        <row r="3101">
          <cell r="A3101" t="str">
            <v>NKKY</v>
          </cell>
        </row>
        <row r="3102">
          <cell r="A3102" t="str">
            <v>NKLA</v>
          </cell>
        </row>
        <row r="3103">
          <cell r="A3103" t="str">
            <v>NKLF</v>
          </cell>
        </row>
        <row r="3104">
          <cell r="A3104" t="str">
            <v>NKWX</v>
          </cell>
        </row>
        <row r="3105">
          <cell r="A3105" t="str">
            <v>NKWY</v>
          </cell>
        </row>
        <row r="3106">
          <cell r="A3106" t="str">
            <v>NKXG</v>
          </cell>
        </row>
        <row r="3107">
          <cell r="A3107" t="str">
            <v>NKXH</v>
          </cell>
        </row>
        <row r="3108">
          <cell r="A3108" t="str">
            <v>NKXI</v>
          </cell>
        </row>
        <row r="3109">
          <cell r="A3109" t="str">
            <v>NKXO</v>
          </cell>
        </row>
        <row r="3110">
          <cell r="A3110" t="str">
            <v>NKXQ</v>
          </cell>
        </row>
        <row r="3111">
          <cell r="A3111" t="str">
            <v>NKXV</v>
          </cell>
        </row>
        <row r="3112">
          <cell r="A3112" t="str">
            <v>NKXW</v>
          </cell>
        </row>
        <row r="3113">
          <cell r="A3113" t="str">
            <v>NKYA</v>
          </cell>
        </row>
        <row r="3114">
          <cell r="A3114" t="str">
            <v>NKYE</v>
          </cell>
        </row>
        <row r="3115">
          <cell r="A3115" t="str">
            <v>NKYJ</v>
          </cell>
        </row>
        <row r="3116">
          <cell r="A3116" t="str">
            <v>NKYK</v>
          </cell>
        </row>
        <row r="3117">
          <cell r="A3117" t="str">
            <v>NKZA</v>
          </cell>
        </row>
        <row r="3118">
          <cell r="A3118" t="str">
            <v>NKZM</v>
          </cell>
        </row>
        <row r="3119">
          <cell r="A3119" t="str">
            <v>NLBB</v>
          </cell>
        </row>
        <row r="3120">
          <cell r="A3120" t="str">
            <v>NLBC</v>
          </cell>
        </row>
        <row r="3121">
          <cell r="A3121" t="str">
            <v>NLBE</v>
          </cell>
        </row>
        <row r="3122">
          <cell r="A3122" t="str">
            <v>NLBG</v>
          </cell>
        </row>
        <row r="3123">
          <cell r="A3123" t="str">
            <v>NLBI</v>
          </cell>
        </row>
        <row r="3124">
          <cell r="A3124" t="str">
            <v>NLBK</v>
          </cell>
        </row>
        <row r="3125">
          <cell r="A3125" t="str">
            <v>NLBL</v>
          </cell>
        </row>
        <row r="3126">
          <cell r="A3126" t="str">
            <v>NLBM</v>
          </cell>
        </row>
        <row r="3127">
          <cell r="A3127" t="str">
            <v>NLBR</v>
          </cell>
        </row>
        <row r="3128">
          <cell r="A3128" t="str">
            <v>NLBS</v>
          </cell>
        </row>
        <row r="3129">
          <cell r="A3129" t="str">
            <v>NLBT</v>
          </cell>
        </row>
        <row r="3130">
          <cell r="A3130" t="str">
            <v>NLBU</v>
          </cell>
        </row>
        <row r="3131">
          <cell r="A3131" t="str">
            <v>NLBZ</v>
          </cell>
        </row>
        <row r="3132">
          <cell r="A3132" t="str">
            <v>NLCA</v>
          </cell>
        </row>
        <row r="3133">
          <cell r="A3133" t="str">
            <v>NLCB</v>
          </cell>
        </row>
        <row r="3134">
          <cell r="A3134" t="str">
            <v>NLCO</v>
          </cell>
        </row>
        <row r="3135">
          <cell r="A3135" t="str">
            <v>NLCV</v>
          </cell>
        </row>
        <row r="3136">
          <cell r="A3136" t="str">
            <v>NLCW</v>
          </cell>
        </row>
        <row r="3137">
          <cell r="A3137" t="str">
            <v>NLCY</v>
          </cell>
        </row>
        <row r="3138">
          <cell r="A3138" t="str">
            <v>NLDA</v>
          </cell>
        </row>
        <row r="3139">
          <cell r="A3139" t="str">
            <v>NLDD</v>
          </cell>
        </row>
        <row r="3140">
          <cell r="A3140" t="str">
            <v>NLDE</v>
          </cell>
        </row>
        <row r="3141">
          <cell r="A3141" t="str">
            <v>NLDG</v>
          </cell>
        </row>
        <row r="3142">
          <cell r="A3142" t="str">
            <v>NLDH</v>
          </cell>
        </row>
        <row r="3143">
          <cell r="A3143" t="str">
            <v>NLDL</v>
          </cell>
        </row>
        <row r="3144">
          <cell r="A3144" t="str">
            <v>NLDQ</v>
          </cell>
        </row>
        <row r="3145">
          <cell r="A3145" t="str">
            <v>NLDT</v>
          </cell>
        </row>
        <row r="3146">
          <cell r="A3146" t="str">
            <v>NLDU</v>
          </cell>
        </row>
        <row r="3147">
          <cell r="A3147" t="str">
            <v>NLDW</v>
          </cell>
        </row>
        <row r="3148">
          <cell r="A3148" t="str">
            <v>NLEC</v>
          </cell>
        </row>
        <row r="3149">
          <cell r="A3149" t="str">
            <v>NLEF</v>
          </cell>
        </row>
        <row r="3150">
          <cell r="A3150" t="str">
            <v>NLEG</v>
          </cell>
        </row>
        <row r="3151">
          <cell r="A3151" t="str">
            <v>NLEH</v>
          </cell>
        </row>
        <row r="3152">
          <cell r="A3152" t="str">
            <v>NLEM</v>
          </cell>
        </row>
        <row r="3153">
          <cell r="A3153" t="str">
            <v>NLEN</v>
          </cell>
        </row>
        <row r="3154">
          <cell r="A3154" t="str">
            <v>NLEP</v>
          </cell>
        </row>
        <row r="3155">
          <cell r="A3155" t="str">
            <v>NLEQ</v>
          </cell>
        </row>
        <row r="3156">
          <cell r="A3156" t="str">
            <v>NLEX</v>
          </cell>
        </row>
        <row r="3157">
          <cell r="A3157" t="str">
            <v>NLEY</v>
          </cell>
        </row>
        <row r="3158">
          <cell r="A3158" t="str">
            <v>NLFD</v>
          </cell>
        </row>
        <row r="3159">
          <cell r="A3159" t="str">
            <v>NLFE</v>
          </cell>
        </row>
        <row r="3160">
          <cell r="A3160" t="str">
            <v>NLFF</v>
          </cell>
        </row>
        <row r="3161">
          <cell r="A3161" t="str">
            <v>NLFK</v>
          </cell>
        </row>
        <row r="3162">
          <cell r="A3162" t="str">
            <v>NLFM</v>
          </cell>
        </row>
        <row r="3163">
          <cell r="A3163" t="str">
            <v>NLFR</v>
          </cell>
        </row>
        <row r="3164">
          <cell r="A3164" t="str">
            <v>NLFS</v>
          </cell>
        </row>
        <row r="3165">
          <cell r="A3165" t="str">
            <v>NLFZ</v>
          </cell>
        </row>
        <row r="3166">
          <cell r="A3166" t="str">
            <v>NLGA</v>
          </cell>
        </row>
        <row r="3167">
          <cell r="A3167" t="str">
            <v>NLGG</v>
          </cell>
        </row>
        <row r="3168">
          <cell r="A3168" t="str">
            <v>NLGI</v>
          </cell>
        </row>
        <row r="3169">
          <cell r="A3169" t="str">
            <v>NLGV</v>
          </cell>
        </row>
        <row r="3170">
          <cell r="A3170" t="str">
            <v>NLHF</v>
          </cell>
        </row>
        <row r="3171">
          <cell r="A3171" t="str">
            <v>NLHJ</v>
          </cell>
        </row>
        <row r="3172">
          <cell r="A3172" t="str">
            <v>NLHK</v>
          </cell>
        </row>
        <row r="3173">
          <cell r="A3173" t="str">
            <v>NLHL</v>
          </cell>
        </row>
        <row r="3174">
          <cell r="A3174" t="str">
            <v>NLHM</v>
          </cell>
        </row>
        <row r="3175">
          <cell r="A3175" t="str">
            <v>NLHO</v>
          </cell>
        </row>
        <row r="3176">
          <cell r="A3176" t="str">
            <v>NLHR</v>
          </cell>
        </row>
        <row r="3177">
          <cell r="A3177" t="str">
            <v>NLHT</v>
          </cell>
        </row>
        <row r="3178">
          <cell r="A3178" t="str">
            <v>NLHU</v>
          </cell>
        </row>
        <row r="3179">
          <cell r="A3179" t="str">
            <v>NLHZ</v>
          </cell>
        </row>
        <row r="3180">
          <cell r="A3180" t="str">
            <v>NLIC</v>
          </cell>
        </row>
        <row r="3181">
          <cell r="A3181" t="str">
            <v>NLIM</v>
          </cell>
        </row>
        <row r="3182">
          <cell r="A3182" t="str">
            <v>NLIR</v>
          </cell>
        </row>
        <row r="3183">
          <cell r="A3183" t="str">
            <v>NLIW</v>
          </cell>
        </row>
        <row r="3184">
          <cell r="A3184" t="str">
            <v>NLIZ</v>
          </cell>
        </row>
        <row r="3185">
          <cell r="A3185" t="str">
            <v>NLJD</v>
          </cell>
        </row>
        <row r="3186">
          <cell r="A3186" t="str">
            <v>NLJE</v>
          </cell>
        </row>
        <row r="3187">
          <cell r="A3187" t="str">
            <v>NLJG</v>
          </cell>
        </row>
        <row r="3188">
          <cell r="A3188" t="str">
            <v>NLJK</v>
          </cell>
        </row>
        <row r="3189">
          <cell r="A3189" t="str">
            <v>NLJL</v>
          </cell>
        </row>
        <row r="3190">
          <cell r="A3190" t="str">
            <v>NLJM</v>
          </cell>
        </row>
        <row r="3191">
          <cell r="A3191" t="str">
            <v>NLJO</v>
          </cell>
        </row>
        <row r="3192">
          <cell r="A3192" t="str">
            <v>NLJS</v>
          </cell>
        </row>
        <row r="3193">
          <cell r="A3193" t="str">
            <v>NLJT</v>
          </cell>
        </row>
        <row r="3194">
          <cell r="A3194" t="str">
            <v>NLJY</v>
          </cell>
        </row>
        <row r="3195">
          <cell r="A3195" t="str">
            <v>NLJZ</v>
          </cell>
        </row>
        <row r="3196">
          <cell r="A3196" t="str">
            <v>NLKB</v>
          </cell>
        </row>
        <row r="3197">
          <cell r="A3197" t="str">
            <v>NLKE</v>
          </cell>
        </row>
        <row r="3198">
          <cell r="A3198" t="str">
            <v>NLKJ</v>
          </cell>
        </row>
        <row r="3199">
          <cell r="A3199" t="str">
            <v>NLKK</v>
          </cell>
        </row>
        <row r="3200">
          <cell r="A3200" t="str">
            <v>NLKO</v>
          </cell>
        </row>
        <row r="3201">
          <cell r="A3201" t="str">
            <v>NLKQ</v>
          </cell>
        </row>
        <row r="3202">
          <cell r="A3202" t="str">
            <v>NLKW</v>
          </cell>
        </row>
        <row r="3203">
          <cell r="A3203" t="str">
            <v>NLKZ</v>
          </cell>
        </row>
        <row r="3204">
          <cell r="A3204" t="str">
            <v>NLLD</v>
          </cell>
        </row>
        <row r="3205">
          <cell r="A3205" t="str">
            <v>NLLE</v>
          </cell>
        </row>
        <row r="3206">
          <cell r="A3206" t="str">
            <v>NLLG</v>
          </cell>
        </row>
        <row r="3207">
          <cell r="A3207" t="str">
            <v>NLLL</v>
          </cell>
        </row>
        <row r="3208">
          <cell r="A3208" t="str">
            <v>NLLM</v>
          </cell>
        </row>
        <row r="3209">
          <cell r="A3209" t="str">
            <v>NLLQ</v>
          </cell>
        </row>
        <row r="3210">
          <cell r="A3210" t="str">
            <v>NLLU</v>
          </cell>
        </row>
        <row r="3211">
          <cell r="A3211" t="str">
            <v>NLLV</v>
          </cell>
        </row>
        <row r="3212">
          <cell r="A3212" t="str">
            <v>NLLZ</v>
          </cell>
        </row>
        <row r="3213">
          <cell r="A3213" t="str">
            <v>NLMA</v>
          </cell>
        </row>
        <row r="3214">
          <cell r="A3214" t="str">
            <v>NLMD</v>
          </cell>
        </row>
        <row r="3215">
          <cell r="A3215" t="str">
            <v>NLMH</v>
          </cell>
        </row>
        <row r="3216">
          <cell r="A3216" t="str">
            <v>NLMI</v>
          </cell>
        </row>
        <row r="3217">
          <cell r="A3217" t="str">
            <v>NLMK</v>
          </cell>
        </row>
        <row r="3218">
          <cell r="A3218" t="str">
            <v>NLMP</v>
          </cell>
        </row>
        <row r="3219">
          <cell r="A3219" t="str">
            <v>NLMQ</v>
          </cell>
        </row>
        <row r="3220">
          <cell r="A3220" t="str">
            <v>NLMX</v>
          </cell>
        </row>
        <row r="3221">
          <cell r="A3221" t="str">
            <v>NLNC</v>
          </cell>
        </row>
        <row r="3222">
          <cell r="A3222" t="str">
            <v>NLNO</v>
          </cell>
        </row>
        <row r="3223">
          <cell r="A3223" t="str">
            <v>NLNS</v>
          </cell>
        </row>
        <row r="3224">
          <cell r="A3224" t="str">
            <v>NLNU</v>
          </cell>
        </row>
        <row r="3225">
          <cell r="A3225" t="str">
            <v>NLNY</v>
          </cell>
        </row>
        <row r="3226">
          <cell r="A3226" t="str">
            <v>NLOA</v>
          </cell>
        </row>
        <row r="3227">
          <cell r="A3227" t="str">
            <v>NLOH</v>
          </cell>
        </row>
        <row r="3228">
          <cell r="A3228" t="str">
            <v>NLOI</v>
          </cell>
        </row>
        <row r="3229">
          <cell r="A3229" t="str">
            <v>NLOJ</v>
          </cell>
        </row>
        <row r="3230">
          <cell r="A3230" t="str">
            <v>NLOK</v>
          </cell>
        </row>
        <row r="3231">
          <cell r="A3231" t="str">
            <v>NLOP</v>
          </cell>
        </row>
        <row r="3232">
          <cell r="A3232" t="str">
            <v>NLOQ</v>
          </cell>
        </row>
        <row r="3233">
          <cell r="A3233" t="str">
            <v>NLOY</v>
          </cell>
        </row>
        <row r="3234">
          <cell r="A3234" t="str">
            <v>NLPD</v>
          </cell>
        </row>
        <row r="3235">
          <cell r="A3235" t="str">
            <v>NLPE</v>
          </cell>
        </row>
        <row r="3236">
          <cell r="A3236" t="str">
            <v>NLPH</v>
          </cell>
        </row>
        <row r="3237">
          <cell r="A3237" t="str">
            <v>NLPL</v>
          </cell>
        </row>
        <row r="3238">
          <cell r="A3238" t="str">
            <v>NLPM</v>
          </cell>
        </row>
        <row r="3239">
          <cell r="A3239" t="str">
            <v>NLPO</v>
          </cell>
        </row>
        <row r="3240">
          <cell r="A3240" t="str">
            <v>NLPQ</v>
          </cell>
        </row>
        <row r="3241">
          <cell r="A3241" t="str">
            <v>NLPS</v>
          </cell>
        </row>
        <row r="3242">
          <cell r="A3242" t="str">
            <v>NLPT</v>
          </cell>
        </row>
        <row r="3243">
          <cell r="A3243" t="str">
            <v>NLPU</v>
          </cell>
        </row>
        <row r="3244">
          <cell r="A3244" t="str">
            <v>NLPW</v>
          </cell>
        </row>
        <row r="3245">
          <cell r="A3245" t="str">
            <v>NLQA</v>
          </cell>
        </row>
        <row r="3246">
          <cell r="A3246" t="str">
            <v>NLQB</v>
          </cell>
        </row>
        <row r="3247">
          <cell r="A3247" t="str">
            <v>NLQG</v>
          </cell>
        </row>
        <row r="3248">
          <cell r="A3248" t="str">
            <v>NLQH</v>
          </cell>
        </row>
        <row r="3249">
          <cell r="A3249" t="str">
            <v>NLQJ</v>
          </cell>
        </row>
        <row r="3250">
          <cell r="A3250" t="str">
            <v>NLQM</v>
          </cell>
        </row>
        <row r="3251">
          <cell r="A3251" t="str">
            <v>NLQR</v>
          </cell>
        </row>
        <row r="3252">
          <cell r="A3252" t="str">
            <v>NLQS</v>
          </cell>
        </row>
        <row r="3253">
          <cell r="A3253" t="str">
            <v>NLQW</v>
          </cell>
        </row>
        <row r="3254">
          <cell r="A3254" t="str">
            <v>NLRE</v>
          </cell>
        </row>
        <row r="3255">
          <cell r="A3255" t="str">
            <v>NLRH</v>
          </cell>
        </row>
        <row r="3256">
          <cell r="A3256" t="str">
            <v>NLRL</v>
          </cell>
        </row>
        <row r="3257">
          <cell r="A3257" t="str">
            <v>NLRM</v>
          </cell>
        </row>
        <row r="3258">
          <cell r="A3258" t="str">
            <v>NLRO</v>
          </cell>
        </row>
        <row r="3259">
          <cell r="A3259" t="str">
            <v>NLRT</v>
          </cell>
        </row>
        <row r="3260">
          <cell r="A3260" t="str">
            <v>NLRU</v>
          </cell>
        </row>
        <row r="3261">
          <cell r="A3261" t="str">
            <v>NLRY</v>
          </cell>
        </row>
        <row r="3262">
          <cell r="A3262" t="str">
            <v>NLSC</v>
          </cell>
        </row>
        <row r="3263">
          <cell r="A3263" t="str">
            <v>NLSH</v>
          </cell>
        </row>
        <row r="3264">
          <cell r="A3264" t="str">
            <v>NLSI</v>
          </cell>
        </row>
        <row r="3265">
          <cell r="A3265" t="str">
            <v>NLSL</v>
          </cell>
        </row>
        <row r="3266">
          <cell r="A3266" t="str">
            <v>NLSY</v>
          </cell>
        </row>
        <row r="3267">
          <cell r="A3267" t="str">
            <v>NLTK</v>
          </cell>
        </row>
        <row r="3268">
          <cell r="A3268" t="str">
            <v>NLTW</v>
          </cell>
        </row>
        <row r="3269">
          <cell r="A3269" t="str">
            <v>NLUA</v>
          </cell>
        </row>
        <row r="3270">
          <cell r="A3270" t="str">
            <v>NLUC</v>
          </cell>
        </row>
        <row r="3271">
          <cell r="A3271" t="str">
            <v>NLUG</v>
          </cell>
        </row>
        <row r="3272">
          <cell r="A3272" t="str">
            <v>NLUI</v>
          </cell>
        </row>
        <row r="3273">
          <cell r="A3273" t="str">
            <v>NLUP</v>
          </cell>
        </row>
        <row r="3274">
          <cell r="A3274" t="str">
            <v>NLUQ</v>
          </cell>
        </row>
        <row r="3275">
          <cell r="A3275" t="str">
            <v>NLUR</v>
          </cell>
        </row>
        <row r="3276">
          <cell r="A3276" t="str">
            <v>NLUS</v>
          </cell>
        </row>
        <row r="3277">
          <cell r="A3277" t="str">
            <v>NLUT</v>
          </cell>
        </row>
        <row r="3278">
          <cell r="A3278" t="str">
            <v>NLUX</v>
          </cell>
        </row>
        <row r="3279">
          <cell r="A3279" t="str">
            <v>NLUY</v>
          </cell>
        </row>
        <row r="3280">
          <cell r="A3280" t="str">
            <v>NLVG</v>
          </cell>
        </row>
        <row r="3281">
          <cell r="A3281" t="str">
            <v>NLVM</v>
          </cell>
        </row>
        <row r="3282">
          <cell r="A3282" t="str">
            <v>NLVR</v>
          </cell>
        </row>
        <row r="3283">
          <cell r="A3283" t="str">
            <v>NLVS</v>
          </cell>
        </row>
        <row r="3284">
          <cell r="A3284" t="str">
            <v>NLVW</v>
          </cell>
        </row>
        <row r="3285">
          <cell r="A3285" t="str">
            <v>NLWA</v>
          </cell>
        </row>
        <row r="3286">
          <cell r="A3286" t="str">
            <v>NLWB</v>
          </cell>
        </row>
        <row r="3287">
          <cell r="A3287" t="str">
            <v>NLWC</v>
          </cell>
        </row>
        <row r="3288">
          <cell r="A3288" t="str">
            <v>NLWE</v>
          </cell>
        </row>
        <row r="3289">
          <cell r="A3289" t="str">
            <v>NLWI</v>
          </cell>
        </row>
        <row r="3290">
          <cell r="A3290" t="str">
            <v>NLWJ</v>
          </cell>
        </row>
        <row r="3291">
          <cell r="A3291" t="str">
            <v>NLWO</v>
          </cell>
        </row>
        <row r="3292">
          <cell r="A3292" t="str">
            <v>NLWP</v>
          </cell>
        </row>
        <row r="3293">
          <cell r="A3293" t="str">
            <v>NLWR</v>
          </cell>
        </row>
        <row r="3294">
          <cell r="A3294" t="str">
            <v>NLWU</v>
          </cell>
        </row>
        <row r="3295">
          <cell r="A3295" t="str">
            <v>NLWZ</v>
          </cell>
        </row>
        <row r="3296">
          <cell r="A3296" t="str">
            <v>NLXA</v>
          </cell>
        </row>
        <row r="3297">
          <cell r="A3297" t="str">
            <v>NLXE</v>
          </cell>
        </row>
        <row r="3298">
          <cell r="A3298" t="str">
            <v>NLXP</v>
          </cell>
        </row>
        <row r="3299">
          <cell r="A3299" t="str">
            <v>NLXU</v>
          </cell>
        </row>
        <row r="3300">
          <cell r="A3300" t="str">
            <v>NLXW</v>
          </cell>
        </row>
        <row r="3301">
          <cell r="A3301" t="str">
            <v>NLYB</v>
          </cell>
        </row>
        <row r="3302">
          <cell r="A3302" t="str">
            <v>NLYC</v>
          </cell>
        </row>
        <row r="3303">
          <cell r="A3303" t="str">
            <v>NLYG</v>
          </cell>
        </row>
        <row r="3304">
          <cell r="A3304" t="str">
            <v>NLYP</v>
          </cell>
        </row>
        <row r="3305">
          <cell r="A3305" t="str">
            <v>NLYQ</v>
          </cell>
        </row>
        <row r="3306">
          <cell r="A3306" t="str">
            <v>NLYW</v>
          </cell>
        </row>
        <row r="3307">
          <cell r="A3307" t="str">
            <v>NLYX</v>
          </cell>
        </row>
        <row r="3308">
          <cell r="A3308" t="str">
            <v>NLYY</v>
          </cell>
        </row>
        <row r="3309">
          <cell r="A3309" t="str">
            <v>NLZF</v>
          </cell>
        </row>
        <row r="3310">
          <cell r="A3310" t="str">
            <v>NLZG</v>
          </cell>
        </row>
        <row r="3311">
          <cell r="A3311" t="str">
            <v>NLZI</v>
          </cell>
        </row>
        <row r="3312">
          <cell r="A3312" t="str">
            <v>NLZM</v>
          </cell>
        </row>
        <row r="3313">
          <cell r="A3313" t="str">
            <v>NLZV</v>
          </cell>
        </row>
        <row r="3314">
          <cell r="A3314" t="str">
            <v>NLZY</v>
          </cell>
        </row>
        <row r="3315">
          <cell r="A3315" t="str">
            <v>NMBJ</v>
          </cell>
        </row>
        <row r="3316">
          <cell r="A3316" t="str">
            <v>NMBU</v>
          </cell>
        </row>
        <row r="3317">
          <cell r="A3317" t="str">
            <v>NMBV</v>
          </cell>
        </row>
        <row r="3318">
          <cell r="A3318" t="str">
            <v>NMBX</v>
          </cell>
        </row>
        <row r="3319">
          <cell r="A3319" t="str">
            <v>NMCB</v>
          </cell>
        </row>
        <row r="3320">
          <cell r="A3320" t="str">
            <v>NMCC</v>
          </cell>
        </row>
        <row r="3321">
          <cell r="A3321" t="str">
            <v>NMCE</v>
          </cell>
        </row>
        <row r="3322">
          <cell r="A3322" t="str">
            <v>NMCH</v>
          </cell>
        </row>
        <row r="3323">
          <cell r="A3323" t="str">
            <v>NMCK</v>
          </cell>
        </row>
        <row r="3324">
          <cell r="A3324" t="str">
            <v>NMCL</v>
          </cell>
        </row>
        <row r="3325">
          <cell r="A3325" t="str">
            <v>NMCM</v>
          </cell>
        </row>
        <row r="3326">
          <cell r="A3326" t="str">
            <v>NMCP</v>
          </cell>
        </row>
        <row r="3327">
          <cell r="A3327" t="str">
            <v>NMCU</v>
          </cell>
        </row>
        <row r="3328">
          <cell r="A3328" t="str">
            <v>NMCV</v>
          </cell>
        </row>
        <row r="3329">
          <cell r="A3329" t="str">
            <v>NMCW</v>
          </cell>
        </row>
        <row r="3330">
          <cell r="A3330" t="str">
            <v>NMDI</v>
          </cell>
        </row>
        <row r="3331">
          <cell r="A3331" t="str">
            <v>NMDJ</v>
          </cell>
        </row>
        <row r="3332">
          <cell r="A3332" t="str">
            <v>NMDK</v>
          </cell>
        </row>
        <row r="3333">
          <cell r="A3333" t="str">
            <v>NMDL</v>
          </cell>
        </row>
        <row r="3334">
          <cell r="A3334" t="str">
            <v>NMDN</v>
          </cell>
        </row>
        <row r="3335">
          <cell r="A3335" t="str">
            <v>NMDR</v>
          </cell>
        </row>
        <row r="3336">
          <cell r="A3336" t="str">
            <v>NMDW</v>
          </cell>
        </row>
        <row r="3337">
          <cell r="A3337" t="str">
            <v>NMDX</v>
          </cell>
        </row>
        <row r="3338">
          <cell r="A3338" t="str">
            <v>NMDZ</v>
          </cell>
        </row>
        <row r="3339">
          <cell r="A3339" t="str">
            <v>NMED</v>
          </cell>
        </row>
        <row r="3340">
          <cell r="A3340" t="str">
            <v>NMEE</v>
          </cell>
        </row>
        <row r="3341">
          <cell r="A3341" t="str">
            <v>NMEH</v>
          </cell>
        </row>
        <row r="3342">
          <cell r="A3342" t="str">
            <v>NMEK</v>
          </cell>
        </row>
        <row r="3343">
          <cell r="A3343" t="str">
            <v>NMEL</v>
          </cell>
        </row>
        <row r="3344">
          <cell r="A3344" t="str">
            <v>NMEN</v>
          </cell>
        </row>
        <row r="3345">
          <cell r="A3345" t="str">
            <v>NMEO</v>
          </cell>
        </row>
        <row r="3346">
          <cell r="A3346" t="str">
            <v>NMEP</v>
          </cell>
        </row>
        <row r="3347">
          <cell r="A3347" t="str">
            <v>NMER</v>
          </cell>
        </row>
        <row r="3348">
          <cell r="A3348" t="str">
            <v>NMES</v>
          </cell>
        </row>
        <row r="3349">
          <cell r="A3349" t="str">
            <v>NMEZ</v>
          </cell>
        </row>
        <row r="3350">
          <cell r="A3350" t="str">
            <v>NMFA</v>
          </cell>
        </row>
        <row r="3351">
          <cell r="A3351" t="str">
            <v>NMFC</v>
          </cell>
        </row>
        <row r="3352">
          <cell r="A3352" t="str">
            <v>NMFE</v>
          </cell>
        </row>
        <row r="3353">
          <cell r="A3353" t="str">
            <v>NMFG</v>
          </cell>
        </row>
        <row r="3354">
          <cell r="A3354" t="str">
            <v>NMFJ</v>
          </cell>
        </row>
        <row r="3355">
          <cell r="A3355" t="str">
            <v>NMGI</v>
          </cell>
        </row>
        <row r="3356">
          <cell r="A3356" t="str">
            <v>NMIS</v>
          </cell>
        </row>
        <row r="3357">
          <cell r="A3357" t="str">
            <v>NMJZ</v>
          </cell>
        </row>
        <row r="3358">
          <cell r="A3358" t="str">
            <v>NMKB</v>
          </cell>
        </row>
        <row r="3359">
          <cell r="A3359" t="str">
            <v>NMKK</v>
          </cell>
        </row>
        <row r="3360">
          <cell r="A3360" t="str">
            <v>NMKM</v>
          </cell>
        </row>
        <row r="3361">
          <cell r="A3361" t="str">
            <v>NMKN</v>
          </cell>
        </row>
        <row r="3362">
          <cell r="A3362" t="str">
            <v>NMLO</v>
          </cell>
        </row>
        <row r="3363">
          <cell r="A3363" t="str">
            <v>NMLR</v>
          </cell>
        </row>
        <row r="3364">
          <cell r="A3364" t="str">
            <v>NMLX</v>
          </cell>
        </row>
        <row r="3365">
          <cell r="A3365" t="str">
            <v>NMMF</v>
          </cell>
        </row>
        <row r="3366">
          <cell r="A3366" t="str">
            <v>NMMI</v>
          </cell>
        </row>
        <row r="3367">
          <cell r="A3367" t="str">
            <v>NMMT</v>
          </cell>
        </row>
        <row r="3368">
          <cell r="A3368" t="str">
            <v>NMMU</v>
          </cell>
        </row>
        <row r="3369">
          <cell r="A3369" t="str">
            <v>NMMV</v>
          </cell>
        </row>
        <row r="3370">
          <cell r="A3370" t="str">
            <v>NMMY</v>
          </cell>
        </row>
        <row r="3371">
          <cell r="A3371" t="str">
            <v>NMNE</v>
          </cell>
        </row>
        <row r="3372">
          <cell r="A3372" t="str">
            <v>NMNH</v>
          </cell>
        </row>
        <row r="3373">
          <cell r="A3373" t="str">
            <v>NMNL</v>
          </cell>
        </row>
        <row r="3374">
          <cell r="A3374" t="str">
            <v>NMNR</v>
          </cell>
        </row>
        <row r="3375">
          <cell r="A3375" t="str">
            <v>NMNU</v>
          </cell>
        </row>
        <row r="3376">
          <cell r="A3376" t="str">
            <v>NMNZ</v>
          </cell>
        </row>
        <row r="3377">
          <cell r="A3377" t="str">
            <v>NMOA</v>
          </cell>
        </row>
        <row r="3378">
          <cell r="A3378" t="str">
            <v>NMOB</v>
          </cell>
        </row>
        <row r="3379">
          <cell r="A3379" t="str">
            <v>NMOD</v>
          </cell>
        </row>
        <row r="3380">
          <cell r="A3380" t="str">
            <v>NMOE</v>
          </cell>
        </row>
        <row r="3381">
          <cell r="A3381" t="str">
            <v>NMRE</v>
          </cell>
        </row>
        <row r="3382">
          <cell r="A3382" t="str">
            <v>NMRH</v>
          </cell>
        </row>
        <row r="3383">
          <cell r="A3383" t="str">
            <v>NMRK</v>
          </cell>
        </row>
        <row r="3384">
          <cell r="A3384" t="str">
            <v>NMRP</v>
          </cell>
        </row>
        <row r="3385">
          <cell r="A3385" t="str">
            <v>NMRU</v>
          </cell>
        </row>
        <row r="3386">
          <cell r="A3386" t="str">
            <v>NMRY</v>
          </cell>
        </row>
        <row r="3387">
          <cell r="A3387" t="str">
            <v>NMWG</v>
          </cell>
        </row>
        <row r="3388">
          <cell r="A3388" t="str">
            <v>NMXO</v>
          </cell>
        </row>
        <row r="3389">
          <cell r="A3389" t="str">
            <v>NMXV</v>
          </cell>
        </row>
        <row r="3390">
          <cell r="A3390" t="str">
            <v>NMXZ</v>
          </cell>
        </row>
        <row r="3391">
          <cell r="A3391" t="str">
            <v>NMYB</v>
          </cell>
        </row>
        <row r="3392">
          <cell r="A3392" t="str">
            <v>NMYD</v>
          </cell>
        </row>
        <row r="3393">
          <cell r="A3393" t="str">
            <v>NMYE</v>
          </cell>
        </row>
        <row r="3394">
          <cell r="A3394" t="str">
            <v>NMYF</v>
          </cell>
        </row>
        <row r="3395">
          <cell r="A3395" t="str">
            <v>NMYH</v>
          </cell>
        </row>
        <row r="3396">
          <cell r="A3396" t="str">
            <v>NMYL</v>
          </cell>
        </row>
        <row r="3397">
          <cell r="A3397" t="str">
            <v>NMYM</v>
          </cell>
        </row>
        <row r="3398">
          <cell r="A3398" t="str">
            <v>NMYO</v>
          </cell>
        </row>
        <row r="3399">
          <cell r="A3399" t="str">
            <v>NMYR</v>
          </cell>
        </row>
        <row r="3400">
          <cell r="A3400" t="str">
            <v>NMYU</v>
          </cell>
        </row>
        <row r="3401">
          <cell r="A3401" t="str">
            <v>NMYV</v>
          </cell>
        </row>
        <row r="3402">
          <cell r="A3402" t="str">
            <v>NMYY</v>
          </cell>
        </row>
        <row r="3403">
          <cell r="A3403" t="str">
            <v>NMZH</v>
          </cell>
        </row>
        <row r="3404">
          <cell r="A3404" t="str">
            <v>NMZJ</v>
          </cell>
        </row>
        <row r="3405">
          <cell r="A3405" t="str">
            <v>NMZL</v>
          </cell>
        </row>
        <row r="3406">
          <cell r="A3406" t="str">
            <v>NMZR</v>
          </cell>
        </row>
        <row r="3407">
          <cell r="A3407" t="str">
            <v>NMZS</v>
          </cell>
        </row>
        <row r="3408">
          <cell r="A3408" t="str">
            <v>NMZT</v>
          </cell>
        </row>
        <row r="3409">
          <cell r="A3409" t="str">
            <v>NMZU</v>
          </cell>
        </row>
        <row r="3410">
          <cell r="A3410" t="str">
            <v>NMZX</v>
          </cell>
        </row>
        <row r="3411">
          <cell r="A3411" t="str">
            <v>NNAA</v>
          </cell>
        </row>
        <row r="3412">
          <cell r="A3412" t="str">
            <v>NNAB</v>
          </cell>
        </row>
        <row r="3413">
          <cell r="A3413" t="str">
            <v>NNAD</v>
          </cell>
        </row>
        <row r="3414">
          <cell r="A3414" t="str">
            <v>NNAE</v>
          </cell>
        </row>
        <row r="3415">
          <cell r="A3415" t="str">
            <v>NNAF</v>
          </cell>
        </row>
        <row r="3416">
          <cell r="A3416" t="str">
            <v>NNAG</v>
          </cell>
        </row>
        <row r="3417">
          <cell r="A3417" t="str">
            <v>NNAI</v>
          </cell>
        </row>
        <row r="3418">
          <cell r="A3418" t="str">
            <v>NNAN</v>
          </cell>
        </row>
        <row r="3419">
          <cell r="A3419" t="str">
            <v>NNAO</v>
          </cell>
        </row>
        <row r="3420">
          <cell r="A3420" t="str">
            <v>NNAQ</v>
          </cell>
        </row>
        <row r="3421">
          <cell r="A3421" t="str">
            <v>NNAR</v>
          </cell>
        </row>
        <row r="3422">
          <cell r="A3422" t="str">
            <v>NNAU</v>
          </cell>
        </row>
        <row r="3423">
          <cell r="A3423" t="str">
            <v>NNAW</v>
          </cell>
        </row>
        <row r="3424">
          <cell r="A3424" t="str">
            <v>NNAX</v>
          </cell>
        </row>
        <row r="3425">
          <cell r="A3425" t="str">
            <v>NNAY</v>
          </cell>
        </row>
        <row r="3426">
          <cell r="A3426" t="str">
            <v>NNBB</v>
          </cell>
        </row>
        <row r="3427">
          <cell r="A3427" t="str">
            <v>NNBC</v>
          </cell>
        </row>
        <row r="3428">
          <cell r="A3428" t="str">
            <v>NNBF</v>
          </cell>
        </row>
        <row r="3429">
          <cell r="A3429" t="str">
            <v>NNBG</v>
          </cell>
        </row>
        <row r="3430">
          <cell r="A3430" t="str">
            <v>NNBI</v>
          </cell>
        </row>
        <row r="3431">
          <cell r="A3431" t="str">
            <v>NNBJ</v>
          </cell>
        </row>
        <row r="3432">
          <cell r="A3432" t="str">
            <v>NNBK</v>
          </cell>
        </row>
        <row r="3433">
          <cell r="A3433" t="str">
            <v>NNKS</v>
          </cell>
        </row>
        <row r="3434">
          <cell r="A3434" t="str">
            <v>NNKW</v>
          </cell>
        </row>
        <row r="3435">
          <cell r="A3435" t="str">
            <v>NNKY</v>
          </cell>
        </row>
        <row r="3436">
          <cell r="A3436" t="str">
            <v>NNLC</v>
          </cell>
        </row>
        <row r="3437">
          <cell r="A3437" t="str">
            <v>NNLL</v>
          </cell>
        </row>
        <row r="3438">
          <cell r="A3438" t="str">
            <v>NNLM</v>
          </cell>
        </row>
        <row r="3439">
          <cell r="A3439" t="str">
            <v>NNLN</v>
          </cell>
        </row>
        <row r="3440">
          <cell r="A3440" t="str">
            <v>NNMI</v>
          </cell>
        </row>
        <row r="3441">
          <cell r="A3441" t="str">
            <v>NNML</v>
          </cell>
        </row>
        <row r="3442">
          <cell r="A3442" t="str">
            <v>NNMP</v>
          </cell>
        </row>
        <row r="3443">
          <cell r="A3443" t="str">
            <v>NNMQ</v>
          </cell>
        </row>
        <row r="3444">
          <cell r="A3444" t="str">
            <v>NNMS</v>
          </cell>
        </row>
        <row r="3445">
          <cell r="A3445" t="str">
            <v>NNMU</v>
          </cell>
        </row>
        <row r="3446">
          <cell r="A3446" t="str">
            <v>NNMW</v>
          </cell>
        </row>
        <row r="3447">
          <cell r="A3447" t="str">
            <v>NNMX</v>
          </cell>
        </row>
        <row r="3448">
          <cell r="A3448" t="str">
            <v>NNMY</v>
          </cell>
        </row>
        <row r="3449">
          <cell r="A3449" t="str">
            <v>NNNA</v>
          </cell>
        </row>
        <row r="3450">
          <cell r="A3450" t="str">
            <v>NNNE</v>
          </cell>
        </row>
        <row r="3451">
          <cell r="A3451" t="str">
            <v>NNNF</v>
          </cell>
        </row>
        <row r="3452">
          <cell r="A3452" t="str">
            <v>NNNK</v>
          </cell>
        </row>
        <row r="3453">
          <cell r="A3453" t="str">
            <v>NNNL</v>
          </cell>
        </row>
        <row r="3454">
          <cell r="A3454" t="str">
            <v>NNNN</v>
          </cell>
        </row>
        <row r="3455">
          <cell r="A3455" t="str">
            <v>NNNQ</v>
          </cell>
        </row>
        <row r="3456">
          <cell r="A3456" t="str">
            <v>NNNV</v>
          </cell>
        </row>
        <row r="3457">
          <cell r="A3457" t="str">
            <v>NNNW</v>
          </cell>
        </row>
        <row r="3458">
          <cell r="A3458" t="str">
            <v>NNOA</v>
          </cell>
        </row>
        <row r="3459">
          <cell r="A3459" t="str">
            <v>NNOQ</v>
          </cell>
        </row>
        <row r="3460">
          <cell r="A3460" t="str">
            <v>NNOS</v>
          </cell>
        </row>
        <row r="3461">
          <cell r="A3461" t="str">
            <v>NNOX</v>
          </cell>
        </row>
        <row r="3462">
          <cell r="A3462" t="str">
            <v>NNOY</v>
          </cell>
        </row>
        <row r="3463">
          <cell r="A3463" t="str">
            <v>NNOZ</v>
          </cell>
        </row>
        <row r="3464">
          <cell r="A3464" t="str">
            <v>NNPC</v>
          </cell>
        </row>
        <row r="3465">
          <cell r="A3465" t="str">
            <v>NNPG</v>
          </cell>
        </row>
        <row r="3466">
          <cell r="A3466" t="str">
            <v>NNPH</v>
          </cell>
        </row>
        <row r="3467">
          <cell r="A3467" t="str">
            <v>NNPL</v>
          </cell>
        </row>
        <row r="3468">
          <cell r="A3468" t="str">
            <v>NNPM</v>
          </cell>
        </row>
        <row r="3469">
          <cell r="A3469" t="str">
            <v>NNPP</v>
          </cell>
        </row>
        <row r="3470">
          <cell r="A3470" t="str">
            <v>NNQC</v>
          </cell>
        </row>
        <row r="3471">
          <cell r="A3471" t="str">
            <v>NNQO</v>
          </cell>
        </row>
        <row r="3472">
          <cell r="A3472" t="str">
            <v>NNRA</v>
          </cell>
        </row>
        <row r="3473">
          <cell r="A3473" t="str">
            <v>NNRE</v>
          </cell>
        </row>
        <row r="3474">
          <cell r="A3474" t="str">
            <v>NNRG</v>
          </cell>
        </row>
        <row r="3475">
          <cell r="A3475" t="str">
            <v>NNRK</v>
          </cell>
        </row>
        <row r="3476">
          <cell r="A3476" t="str">
            <v>NNRP</v>
          </cell>
        </row>
        <row r="3477">
          <cell r="A3477" t="str">
            <v>NNRS</v>
          </cell>
        </row>
        <row r="3478">
          <cell r="A3478" t="str">
            <v>NNRU</v>
          </cell>
        </row>
        <row r="3479">
          <cell r="A3479" t="str">
            <v>NNSQ</v>
          </cell>
        </row>
        <row r="3480">
          <cell r="A3480" t="str">
            <v>NNST</v>
          </cell>
        </row>
        <row r="3481">
          <cell r="A3481" t="str">
            <v>NNSX</v>
          </cell>
        </row>
        <row r="3482">
          <cell r="A3482" t="str">
            <v>NNSY</v>
          </cell>
        </row>
        <row r="3483">
          <cell r="A3483" t="str">
            <v>NNTA</v>
          </cell>
        </row>
        <row r="3484">
          <cell r="A3484" t="str">
            <v>NNTE</v>
          </cell>
        </row>
        <row r="3485">
          <cell r="A3485" t="str">
            <v>NNTF</v>
          </cell>
        </row>
        <row r="3486">
          <cell r="A3486" t="str">
            <v>NNTG</v>
          </cell>
        </row>
        <row r="3487">
          <cell r="A3487" t="str">
            <v>NNTI</v>
          </cell>
        </row>
        <row r="3488">
          <cell r="A3488" t="str">
            <v>NNTJ</v>
          </cell>
        </row>
        <row r="3489">
          <cell r="A3489" t="str">
            <v>NNTM</v>
          </cell>
        </row>
        <row r="3490">
          <cell r="A3490" t="str">
            <v>NNTN</v>
          </cell>
        </row>
        <row r="3491">
          <cell r="A3491" t="str">
            <v>NNTS</v>
          </cell>
        </row>
        <row r="3492">
          <cell r="A3492" t="str">
            <v>NNTT</v>
          </cell>
        </row>
        <row r="3493">
          <cell r="A3493" t="str">
            <v>NNTV</v>
          </cell>
        </row>
        <row r="3494">
          <cell r="A3494" t="str">
            <v>NNTW</v>
          </cell>
        </row>
        <row r="3495">
          <cell r="A3495" t="str">
            <v>NNTY</v>
          </cell>
        </row>
        <row r="3496">
          <cell r="A3496" t="str">
            <v>NNUD</v>
          </cell>
        </row>
        <row r="3497">
          <cell r="A3497" t="str">
            <v>NNUE</v>
          </cell>
        </row>
        <row r="3498">
          <cell r="A3498" t="str">
            <v>NNUI</v>
          </cell>
        </row>
        <row r="3499">
          <cell r="A3499" t="str">
            <v>NNUK</v>
          </cell>
        </row>
        <row r="3500">
          <cell r="A3500" t="str">
            <v>NNUQ</v>
          </cell>
        </row>
        <row r="3501">
          <cell r="A3501" t="str">
            <v>NNUT</v>
          </cell>
        </row>
        <row r="3502">
          <cell r="A3502" t="str">
            <v>NNUX</v>
          </cell>
        </row>
        <row r="3503">
          <cell r="A3503" t="str">
            <v>NNUY</v>
          </cell>
        </row>
        <row r="3504">
          <cell r="A3504" t="str">
            <v>NNVA</v>
          </cell>
        </row>
        <row r="3505">
          <cell r="A3505" t="str">
            <v>NNVF</v>
          </cell>
        </row>
        <row r="3506">
          <cell r="A3506" t="str">
            <v>NNVG</v>
          </cell>
        </row>
        <row r="3507">
          <cell r="A3507" t="str">
            <v>NNVK</v>
          </cell>
        </row>
        <row r="3508">
          <cell r="A3508" t="str">
            <v>NNVO</v>
          </cell>
        </row>
        <row r="3509">
          <cell r="A3509" t="str">
            <v>NNVT</v>
          </cell>
        </row>
        <row r="3510">
          <cell r="A3510" t="str">
            <v>NNVU</v>
          </cell>
        </row>
        <row r="3511">
          <cell r="A3511" t="str">
            <v>NNVX</v>
          </cell>
        </row>
        <row r="3512">
          <cell r="A3512" t="str">
            <v>NNWB</v>
          </cell>
        </row>
        <row r="3513">
          <cell r="A3513" t="str">
            <v>NNWC</v>
          </cell>
        </row>
        <row r="3514">
          <cell r="A3514" t="str">
            <v>NNWE</v>
          </cell>
        </row>
        <row r="3515">
          <cell r="A3515" t="str">
            <v>NNWK</v>
          </cell>
        </row>
        <row r="3516">
          <cell r="A3516" t="str">
            <v>NNWR</v>
          </cell>
        </row>
        <row r="3517">
          <cell r="A3517" t="str">
            <v>NNXI</v>
          </cell>
        </row>
        <row r="3518">
          <cell r="A3518" t="str">
            <v>NNXM</v>
          </cell>
        </row>
        <row r="3519">
          <cell r="A3519" t="str">
            <v>NNXO</v>
          </cell>
        </row>
        <row r="3520">
          <cell r="A3520" t="str">
            <v>NNXU</v>
          </cell>
        </row>
        <row r="3521">
          <cell r="A3521" t="str">
            <v>NNYB</v>
          </cell>
        </row>
        <row r="3522">
          <cell r="A3522" t="str">
            <v>NNYC</v>
          </cell>
        </row>
        <row r="3523">
          <cell r="A3523" t="str">
            <v>NNYD</v>
          </cell>
        </row>
        <row r="3524">
          <cell r="A3524" t="str">
            <v>NNYE</v>
          </cell>
        </row>
        <row r="3525">
          <cell r="A3525" t="str">
            <v>NNYJ</v>
          </cell>
        </row>
        <row r="3526">
          <cell r="A3526" t="str">
            <v>NNYK</v>
          </cell>
        </row>
        <row r="3527">
          <cell r="A3527" t="str">
            <v>NNYY</v>
          </cell>
        </row>
        <row r="3528">
          <cell r="A3528" t="str">
            <v>NNZB</v>
          </cell>
        </row>
        <row r="3529">
          <cell r="A3529" t="str">
            <v>NNZF</v>
          </cell>
        </row>
        <row r="3530">
          <cell r="A3530" t="str">
            <v>NNZG</v>
          </cell>
        </row>
        <row r="3531">
          <cell r="A3531" t="str">
            <v>NNZI</v>
          </cell>
        </row>
        <row r="3532">
          <cell r="A3532" t="str">
            <v>NNZM</v>
          </cell>
        </row>
        <row r="3533">
          <cell r="A3533" t="str">
            <v>NNZN</v>
          </cell>
        </row>
        <row r="3534">
          <cell r="A3534" t="str">
            <v>NNZO</v>
          </cell>
        </row>
        <row r="3535">
          <cell r="A3535" t="str">
            <v>NNZQ</v>
          </cell>
        </row>
        <row r="3536">
          <cell r="A3536" t="str">
            <v>NNZU</v>
          </cell>
        </row>
        <row r="3537">
          <cell r="A3537" t="str">
            <v>NNZV</v>
          </cell>
        </row>
        <row r="3538">
          <cell r="A3538" t="str">
            <v>NOLO</v>
          </cell>
        </row>
        <row r="3539">
          <cell r="A3539" t="str">
            <v>NOLP</v>
          </cell>
        </row>
        <row r="3540">
          <cell r="A3540" t="str">
            <v>NOLR</v>
          </cell>
        </row>
        <row r="3541">
          <cell r="A3541" t="str">
            <v>NOLU</v>
          </cell>
        </row>
        <row r="3542">
          <cell r="A3542" t="str">
            <v>NOLZ</v>
          </cell>
        </row>
        <row r="3543">
          <cell r="A3543" t="str">
            <v>NOME</v>
          </cell>
        </row>
        <row r="3544">
          <cell r="A3544" t="str">
            <v>NOMM</v>
          </cell>
        </row>
        <row r="3545">
          <cell r="A3545" t="str">
            <v>NOMP</v>
          </cell>
        </row>
        <row r="3546">
          <cell r="A3546" t="str">
            <v>NOMT</v>
          </cell>
        </row>
        <row r="3547">
          <cell r="A3547" t="str">
            <v>NOMU</v>
          </cell>
        </row>
        <row r="3548">
          <cell r="A3548" t="str">
            <v>NOMW</v>
          </cell>
        </row>
        <row r="3549">
          <cell r="A3549" t="str">
            <v>NONB</v>
          </cell>
        </row>
        <row r="3550">
          <cell r="A3550" t="str">
            <v>NONC</v>
          </cell>
        </row>
        <row r="3551">
          <cell r="A3551" t="str">
            <v>NONG</v>
          </cell>
        </row>
        <row r="3552">
          <cell r="A3552" t="str">
            <v>NONK</v>
          </cell>
        </row>
        <row r="3553">
          <cell r="A3553" t="str">
            <v>NONP</v>
          </cell>
        </row>
        <row r="3554">
          <cell r="A3554" t="str">
            <v>NONQ</v>
          </cell>
        </row>
        <row r="3555">
          <cell r="A3555" t="str">
            <v>NONT</v>
          </cell>
        </row>
        <row r="3556">
          <cell r="A3556" t="str">
            <v>NONX</v>
          </cell>
        </row>
        <row r="3557">
          <cell r="A3557" t="str">
            <v>NOOF</v>
          </cell>
        </row>
        <row r="3558">
          <cell r="A3558" t="str">
            <v>NOOG</v>
          </cell>
        </row>
        <row r="3559">
          <cell r="A3559" t="str">
            <v>NOOS</v>
          </cell>
        </row>
        <row r="3560">
          <cell r="A3560" t="str">
            <v>NOPI</v>
          </cell>
        </row>
        <row r="3561">
          <cell r="A3561" t="str">
            <v>NOPK</v>
          </cell>
        </row>
        <row r="3562">
          <cell r="A3562" t="str">
            <v>NOPO</v>
          </cell>
        </row>
        <row r="3563">
          <cell r="A3563" t="str">
            <v>NOPQ</v>
          </cell>
        </row>
        <row r="3564">
          <cell r="A3564" t="str">
            <v>NOPX</v>
          </cell>
        </row>
        <row r="3565">
          <cell r="A3565" t="str">
            <v>NOPY</v>
          </cell>
        </row>
        <row r="3566">
          <cell r="A3566" t="str">
            <v>NOPZ</v>
          </cell>
        </row>
        <row r="3567">
          <cell r="A3567" t="str">
            <v>NOQA</v>
          </cell>
        </row>
        <row r="3568">
          <cell r="A3568" t="str">
            <v>NOQF</v>
          </cell>
        </row>
        <row r="3569">
          <cell r="A3569" t="str">
            <v>NOQG</v>
          </cell>
        </row>
        <row r="3570">
          <cell r="A3570" t="str">
            <v>NOQH</v>
          </cell>
        </row>
        <row r="3571">
          <cell r="A3571" t="str">
            <v>NOQU</v>
          </cell>
        </row>
        <row r="3572">
          <cell r="A3572" t="str">
            <v>NPEK</v>
          </cell>
        </row>
        <row r="3573">
          <cell r="A3573" t="str">
            <v>NPEL</v>
          </cell>
        </row>
        <row r="3574">
          <cell r="A3574" t="str">
            <v>NPEM</v>
          </cell>
        </row>
        <row r="3575">
          <cell r="A3575" t="str">
            <v>NPEN</v>
          </cell>
        </row>
        <row r="3576">
          <cell r="A3576" t="str">
            <v>NPJO</v>
          </cell>
        </row>
        <row r="3577">
          <cell r="A3577" t="str">
            <v>NPJP</v>
          </cell>
        </row>
        <row r="3578">
          <cell r="A3578" t="str">
            <v>NPJQ</v>
          </cell>
        </row>
        <row r="3579">
          <cell r="A3579" t="str">
            <v>NPJR</v>
          </cell>
        </row>
        <row r="3580">
          <cell r="A3580" t="str">
            <v>NPOV</v>
          </cell>
        </row>
        <row r="3581">
          <cell r="A3581" t="str">
            <v>NPOX</v>
          </cell>
        </row>
        <row r="3582">
          <cell r="A3582" t="str">
            <v>NPOZ</v>
          </cell>
        </row>
        <row r="3583">
          <cell r="A3583" t="str">
            <v>NPPB</v>
          </cell>
        </row>
        <row r="3584">
          <cell r="A3584" t="str">
            <v>NPPD</v>
          </cell>
        </row>
        <row r="3585">
          <cell r="A3585" t="str">
            <v>NPPF</v>
          </cell>
        </row>
        <row r="3586">
          <cell r="A3586" t="str">
            <v>NPQI</v>
          </cell>
        </row>
        <row r="3587">
          <cell r="A3587" t="str">
            <v>NPQR</v>
          </cell>
        </row>
        <row r="3588">
          <cell r="A3588" t="str">
            <v>NPQS</v>
          </cell>
        </row>
        <row r="3589">
          <cell r="A3589" t="str">
            <v>NPQT</v>
          </cell>
        </row>
        <row r="3590">
          <cell r="A3590" t="str">
            <v>NPQX</v>
          </cell>
        </row>
        <row r="3591">
          <cell r="A3591" t="str">
            <v>NPUP</v>
          </cell>
        </row>
        <row r="3592">
          <cell r="A3592" t="str">
            <v>NPVQ</v>
          </cell>
        </row>
        <row r="3593">
          <cell r="A3593" t="str">
            <v>NPWB</v>
          </cell>
        </row>
        <row r="3594">
          <cell r="A3594" t="str">
            <v>NPWC</v>
          </cell>
        </row>
        <row r="3595">
          <cell r="A3595" t="str">
            <v>NPWD</v>
          </cell>
        </row>
        <row r="3596">
          <cell r="A3596" t="str">
            <v>NPWL</v>
          </cell>
        </row>
        <row r="3597">
          <cell r="A3597" t="str">
            <v>NPWN</v>
          </cell>
        </row>
        <row r="3598">
          <cell r="A3598" t="str">
            <v>NPWP</v>
          </cell>
        </row>
        <row r="3599">
          <cell r="A3599" t="str">
            <v>NPWR</v>
          </cell>
        </row>
        <row r="3600">
          <cell r="A3600" t="str">
            <v>NPWS</v>
          </cell>
        </row>
        <row r="3601">
          <cell r="A3601" t="str">
            <v>NPWT</v>
          </cell>
        </row>
        <row r="3602">
          <cell r="A3602" t="str">
            <v>NPWU</v>
          </cell>
        </row>
        <row r="3603">
          <cell r="A3603" t="str">
            <v>NPWX</v>
          </cell>
        </row>
        <row r="3604">
          <cell r="A3604" t="str">
            <v>NPWY</v>
          </cell>
        </row>
        <row r="3605">
          <cell r="A3605" t="str">
            <v>NPWZ</v>
          </cell>
        </row>
        <row r="3606">
          <cell r="A3606" t="str">
            <v>NPXA</v>
          </cell>
        </row>
        <row r="3607">
          <cell r="A3607" t="str">
            <v>NPXR</v>
          </cell>
        </row>
        <row r="3608">
          <cell r="A3608" t="str">
            <v>NPXS</v>
          </cell>
        </row>
        <row r="3609">
          <cell r="A3609" t="str">
            <v>NPXT</v>
          </cell>
        </row>
        <row r="3610">
          <cell r="A3610" t="str">
            <v>NPYB</v>
          </cell>
        </row>
        <row r="3611">
          <cell r="A3611" t="str">
            <v>NPYD</v>
          </cell>
        </row>
        <row r="3612">
          <cell r="A3612" t="str">
            <v>NPYF</v>
          </cell>
        </row>
        <row r="3613">
          <cell r="A3613" t="str">
            <v>NPYH</v>
          </cell>
        </row>
        <row r="3614">
          <cell r="A3614" t="str">
            <v>NPYI</v>
          </cell>
        </row>
        <row r="3615">
          <cell r="A3615" t="str">
            <v>NPYL</v>
          </cell>
        </row>
        <row r="3616">
          <cell r="A3616" t="str">
            <v>NPYM</v>
          </cell>
        </row>
        <row r="3617">
          <cell r="A3617" t="str">
            <v>NPYP</v>
          </cell>
        </row>
        <row r="3618">
          <cell r="A3618" t="str">
            <v>NPYQ</v>
          </cell>
        </row>
        <row r="3619">
          <cell r="A3619" t="str">
            <v>NPYR</v>
          </cell>
        </row>
        <row r="3620">
          <cell r="A3620" t="str">
            <v>NPYS</v>
          </cell>
        </row>
        <row r="3621">
          <cell r="A3621" t="str">
            <v>NQAD</v>
          </cell>
        </row>
        <row r="3622">
          <cell r="A3622" t="str">
            <v>NQAE</v>
          </cell>
        </row>
        <row r="3623">
          <cell r="A3623" t="str">
            <v>NQAK</v>
          </cell>
        </row>
        <row r="3624">
          <cell r="A3624" t="str">
            <v>NQAL</v>
          </cell>
        </row>
        <row r="3625">
          <cell r="A3625" t="str">
            <v>NQAN</v>
          </cell>
        </row>
        <row r="3626">
          <cell r="A3626" t="str">
            <v>NQAP</v>
          </cell>
        </row>
        <row r="3627">
          <cell r="A3627" t="str">
            <v>NQAW</v>
          </cell>
        </row>
        <row r="3628">
          <cell r="A3628" t="str">
            <v>NQBD</v>
          </cell>
        </row>
        <row r="3629">
          <cell r="A3629" t="str">
            <v>NQBE</v>
          </cell>
        </row>
        <row r="3630">
          <cell r="A3630" t="str">
            <v>NQBG</v>
          </cell>
        </row>
        <row r="3631">
          <cell r="A3631" t="str">
            <v>NQBI</v>
          </cell>
        </row>
        <row r="3632">
          <cell r="A3632" t="str">
            <v>NQBJ</v>
          </cell>
        </row>
        <row r="3633">
          <cell r="A3633" t="str">
            <v>NQBK</v>
          </cell>
        </row>
        <row r="3634">
          <cell r="A3634" t="str">
            <v>NQBL</v>
          </cell>
        </row>
        <row r="3635">
          <cell r="A3635" t="str">
            <v>NQBQ</v>
          </cell>
        </row>
        <row r="3636">
          <cell r="A3636" t="str">
            <v>NQBR</v>
          </cell>
        </row>
        <row r="3637">
          <cell r="A3637" t="str">
            <v>NQBS</v>
          </cell>
        </row>
        <row r="3638">
          <cell r="A3638" t="str">
            <v>NQBT</v>
          </cell>
        </row>
        <row r="3639">
          <cell r="A3639" t="str">
            <v>NQBY</v>
          </cell>
        </row>
        <row r="3640">
          <cell r="A3640" t="str">
            <v>NQBZ</v>
          </cell>
        </row>
        <row r="3641">
          <cell r="A3641" t="str">
            <v>NQCA</v>
          </cell>
        </row>
        <row r="3642">
          <cell r="A3642" t="str">
            <v>NQCB</v>
          </cell>
        </row>
        <row r="3643">
          <cell r="A3643" t="str">
            <v>NQCC</v>
          </cell>
        </row>
        <row r="3644">
          <cell r="A3644" t="str">
            <v>NQCE</v>
          </cell>
        </row>
        <row r="3645">
          <cell r="A3645" t="str">
            <v>NQCF</v>
          </cell>
        </row>
        <row r="3646">
          <cell r="A3646" t="str">
            <v>NQCG</v>
          </cell>
        </row>
        <row r="3647">
          <cell r="A3647" t="str">
            <v>NQCK</v>
          </cell>
        </row>
        <row r="3648">
          <cell r="A3648" t="str">
            <v>NQCM</v>
          </cell>
        </row>
        <row r="3649">
          <cell r="A3649" t="str">
            <v>NQCN</v>
          </cell>
        </row>
        <row r="3650">
          <cell r="A3650" t="str">
            <v>NQCO</v>
          </cell>
        </row>
        <row r="3651">
          <cell r="A3651" t="str">
            <v>NQCQ</v>
          </cell>
        </row>
        <row r="3652">
          <cell r="A3652" t="str">
            <v>NQCR</v>
          </cell>
        </row>
        <row r="3653">
          <cell r="A3653" t="str">
            <v>NQCS</v>
          </cell>
        </row>
        <row r="3654">
          <cell r="A3654" t="str">
            <v>NQCT</v>
          </cell>
        </row>
        <row r="3655">
          <cell r="A3655" t="str">
            <v>NQCU</v>
          </cell>
        </row>
        <row r="3656">
          <cell r="A3656" t="str">
            <v>NQCV</v>
          </cell>
        </row>
        <row r="3657">
          <cell r="A3657" t="str">
            <v>NQCX</v>
          </cell>
        </row>
        <row r="3658">
          <cell r="A3658" t="str">
            <v>NQDD</v>
          </cell>
        </row>
        <row r="3659">
          <cell r="A3659" t="str">
            <v>NQDG</v>
          </cell>
        </row>
        <row r="3660">
          <cell r="A3660" t="str">
            <v>NQDH</v>
          </cell>
        </row>
        <row r="3661">
          <cell r="A3661" t="str">
            <v>NQDL</v>
          </cell>
        </row>
        <row r="3662">
          <cell r="A3662" t="str">
            <v>NQDN</v>
          </cell>
        </row>
        <row r="3663">
          <cell r="A3663" t="str">
            <v>NQDU</v>
          </cell>
        </row>
        <row r="3664">
          <cell r="A3664" t="str">
            <v>NQDV</v>
          </cell>
        </row>
        <row r="3665">
          <cell r="A3665" t="str">
            <v>NQDW</v>
          </cell>
        </row>
        <row r="3666">
          <cell r="A3666" t="str">
            <v>NQDX</v>
          </cell>
        </row>
        <row r="3667">
          <cell r="A3667" t="str">
            <v>NQDY</v>
          </cell>
        </row>
        <row r="3668">
          <cell r="A3668" t="str">
            <v>NQEA</v>
          </cell>
        </row>
        <row r="3669">
          <cell r="A3669" t="str">
            <v>NQEL</v>
          </cell>
        </row>
        <row r="3670">
          <cell r="A3670" t="str">
            <v>NQEO</v>
          </cell>
        </row>
        <row r="3671">
          <cell r="A3671" t="str">
            <v>NQEP</v>
          </cell>
        </row>
        <row r="3672">
          <cell r="A3672" t="str">
            <v>NQET</v>
          </cell>
        </row>
        <row r="3673">
          <cell r="A3673" t="str">
            <v>NQEW</v>
          </cell>
        </row>
        <row r="3674">
          <cell r="A3674" t="str">
            <v>NQEY</v>
          </cell>
        </row>
        <row r="3675">
          <cell r="A3675" t="str">
            <v>NQFB</v>
          </cell>
        </row>
        <row r="3676">
          <cell r="A3676" t="str">
            <v>NQFD</v>
          </cell>
        </row>
        <row r="3677">
          <cell r="A3677" t="str">
            <v>NQFH</v>
          </cell>
        </row>
        <row r="3678">
          <cell r="A3678" t="str">
            <v>NQFJ</v>
          </cell>
        </row>
        <row r="3679">
          <cell r="A3679" t="str">
            <v>NQFM</v>
          </cell>
        </row>
        <row r="3680">
          <cell r="A3680" t="str">
            <v>NQFT</v>
          </cell>
        </row>
        <row r="3681">
          <cell r="A3681" t="str">
            <v>NQNV</v>
          </cell>
        </row>
        <row r="3682">
          <cell r="A3682" t="str">
            <v>NQNW</v>
          </cell>
        </row>
        <row r="3683">
          <cell r="A3683" t="str">
            <v>NQNY</v>
          </cell>
        </row>
        <row r="3684">
          <cell r="A3684" t="str">
            <v>NQNZ</v>
          </cell>
        </row>
        <row r="3685">
          <cell r="A3685" t="str">
            <v>NQOF</v>
          </cell>
        </row>
        <row r="3686">
          <cell r="A3686" t="str">
            <v>NQOG</v>
          </cell>
        </row>
        <row r="3687">
          <cell r="A3687" t="str">
            <v>NQOH</v>
          </cell>
        </row>
        <row r="3688">
          <cell r="A3688" t="str">
            <v>NQOI</v>
          </cell>
        </row>
        <row r="3689">
          <cell r="A3689" t="str">
            <v>NQOJ</v>
          </cell>
        </row>
        <row r="3690">
          <cell r="A3690" t="str">
            <v>NQOK</v>
          </cell>
        </row>
        <row r="3691">
          <cell r="A3691" t="str">
            <v>NQOL</v>
          </cell>
        </row>
        <row r="3692">
          <cell r="A3692" t="str">
            <v>NQON</v>
          </cell>
        </row>
        <row r="3693">
          <cell r="A3693" t="str">
            <v>NRGP</v>
          </cell>
        </row>
        <row r="3694">
          <cell r="A3694" t="str">
            <v>NRGR</v>
          </cell>
        </row>
        <row r="3695">
          <cell r="A3695" t="str">
            <v>NRGZ</v>
          </cell>
        </row>
        <row r="3696">
          <cell r="A3696" t="str">
            <v>NRJB</v>
          </cell>
        </row>
        <row r="3697">
          <cell r="A3697" t="str">
            <v>NRJD</v>
          </cell>
        </row>
        <row r="3698">
          <cell r="A3698" t="str">
            <v>NRJH</v>
          </cell>
        </row>
        <row r="3699">
          <cell r="A3699" t="str">
            <v>NRJI</v>
          </cell>
        </row>
        <row r="3700">
          <cell r="A3700" t="str">
            <v>NRJJ</v>
          </cell>
        </row>
        <row r="3701">
          <cell r="A3701" t="str">
            <v>NRJK</v>
          </cell>
        </row>
        <row r="3702">
          <cell r="A3702" t="str">
            <v>NRJL</v>
          </cell>
        </row>
        <row r="3703">
          <cell r="A3703" t="str">
            <v>NRJM</v>
          </cell>
        </row>
        <row r="3704">
          <cell r="A3704" t="str">
            <v>NRJN</v>
          </cell>
        </row>
        <row r="3705">
          <cell r="A3705" t="str">
            <v>NRJQ</v>
          </cell>
        </row>
        <row r="3706">
          <cell r="A3706" t="str">
            <v>NRJR</v>
          </cell>
        </row>
        <row r="3707">
          <cell r="A3707" t="str">
            <v>NRJS</v>
          </cell>
        </row>
        <row r="3708">
          <cell r="A3708" t="str">
            <v>NRJT</v>
          </cell>
        </row>
        <row r="3709">
          <cell r="A3709" t="str">
            <v>NRJX</v>
          </cell>
        </row>
        <row r="3710">
          <cell r="A3710" t="str">
            <v>NRKD</v>
          </cell>
        </row>
        <row r="3711">
          <cell r="A3711" t="str">
            <v>NRKU</v>
          </cell>
        </row>
        <row r="3712">
          <cell r="A3712" t="str">
            <v>NRLN</v>
          </cell>
        </row>
        <row r="3713">
          <cell r="A3713" t="str">
            <v>NRLP</v>
          </cell>
        </row>
        <row r="3714">
          <cell r="A3714" t="str">
            <v>NRLR</v>
          </cell>
        </row>
        <row r="3715">
          <cell r="A3715" t="str">
            <v>NRLS</v>
          </cell>
        </row>
        <row r="3716">
          <cell r="A3716" t="str">
            <v>NRLT</v>
          </cell>
        </row>
        <row r="3717">
          <cell r="A3717" t="str">
            <v>NRLU</v>
          </cell>
        </row>
        <row r="3718">
          <cell r="A3718" t="str">
            <v>NRLW</v>
          </cell>
        </row>
        <row r="3719">
          <cell r="A3719" t="str">
            <v>NRLX</v>
          </cell>
        </row>
        <row r="3720">
          <cell r="A3720" t="str">
            <v>NRMG</v>
          </cell>
        </row>
        <row r="3721">
          <cell r="A3721" t="str">
            <v>NRMJ</v>
          </cell>
        </row>
        <row r="3722">
          <cell r="A3722" t="str">
            <v>NRMX</v>
          </cell>
        </row>
        <row r="3723">
          <cell r="A3723" t="str">
            <v>NRMY</v>
          </cell>
        </row>
        <row r="3724">
          <cell r="A3724" t="str">
            <v>NRMZ</v>
          </cell>
        </row>
        <row r="3725">
          <cell r="A3725" t="str">
            <v>NRNB</v>
          </cell>
        </row>
        <row r="3726">
          <cell r="A3726" t="str">
            <v>NRNC</v>
          </cell>
        </row>
        <row r="3727">
          <cell r="A3727" t="str">
            <v>NRNE</v>
          </cell>
        </row>
        <row r="3728">
          <cell r="A3728" t="str">
            <v>NRNF</v>
          </cell>
        </row>
        <row r="3729">
          <cell r="A3729" t="str">
            <v>NRNJ</v>
          </cell>
        </row>
        <row r="3730">
          <cell r="A3730" t="str">
            <v>NRNK</v>
          </cell>
        </row>
        <row r="3731">
          <cell r="A3731" t="str">
            <v>NRNL</v>
          </cell>
        </row>
        <row r="3732">
          <cell r="A3732" t="str">
            <v>NRNM</v>
          </cell>
        </row>
        <row r="3733">
          <cell r="A3733" t="str">
            <v>NROD</v>
          </cell>
        </row>
        <row r="3734">
          <cell r="A3734" t="str">
            <v>NROE</v>
          </cell>
        </row>
        <row r="3735">
          <cell r="A3735" t="str">
            <v>NROS</v>
          </cell>
        </row>
        <row r="3736">
          <cell r="A3736" t="str">
            <v>NSBO</v>
          </cell>
        </row>
        <row r="3737">
          <cell r="A3737" t="str">
            <v>NSCU</v>
          </cell>
        </row>
        <row r="3738">
          <cell r="A3738" t="str">
            <v>NSMN</v>
          </cell>
        </row>
        <row r="3739">
          <cell r="A3739" t="str">
            <v>NSNX</v>
          </cell>
        </row>
        <row r="3740">
          <cell r="A3740" t="str">
            <v>NSOC</v>
          </cell>
        </row>
        <row r="3741">
          <cell r="A3741" t="str">
            <v>NSOD</v>
          </cell>
        </row>
        <row r="3742">
          <cell r="A3742" t="str">
            <v>NSOE</v>
          </cell>
        </row>
        <row r="3743">
          <cell r="A3743" t="str">
            <v>NSOH</v>
          </cell>
        </row>
        <row r="3744">
          <cell r="A3744" t="str">
            <v>NSOI</v>
          </cell>
        </row>
        <row r="3745">
          <cell r="A3745" t="str">
            <v>NSOL</v>
          </cell>
        </row>
        <row r="3746">
          <cell r="A3746" t="str">
            <v>NSOM</v>
          </cell>
        </row>
        <row r="3747">
          <cell r="A3747" t="str">
            <v>NSON</v>
          </cell>
        </row>
        <row r="3748">
          <cell r="A3748" t="str">
            <v>NSOO</v>
          </cell>
        </row>
        <row r="3749">
          <cell r="A3749" t="str">
            <v>NSOP</v>
          </cell>
        </row>
        <row r="3750">
          <cell r="A3750" t="str">
            <v>NSOX</v>
          </cell>
        </row>
        <row r="3751">
          <cell r="A3751" t="str">
            <v>NSPC</v>
          </cell>
        </row>
        <row r="3752">
          <cell r="A3752" t="str">
            <v>NSPE</v>
          </cell>
        </row>
        <row r="3753">
          <cell r="A3753" t="str">
            <v>NSPN</v>
          </cell>
        </row>
        <row r="3754">
          <cell r="A3754" t="str">
            <v>NSPO</v>
          </cell>
        </row>
        <row r="3755">
          <cell r="A3755" t="str">
            <v>NSPP</v>
          </cell>
        </row>
        <row r="3756">
          <cell r="A3756" t="str">
            <v>NSPQ</v>
          </cell>
        </row>
        <row r="3757">
          <cell r="A3757" t="str">
            <v>NSPR</v>
          </cell>
        </row>
        <row r="3758">
          <cell r="A3758" t="str">
            <v>NSPU</v>
          </cell>
        </row>
        <row r="3759">
          <cell r="A3759" t="str">
            <v>NSPV</v>
          </cell>
        </row>
        <row r="3760">
          <cell r="A3760" t="str">
            <v>NSPY</v>
          </cell>
        </row>
        <row r="3761">
          <cell r="A3761" t="str">
            <v>NSQA</v>
          </cell>
        </row>
        <row r="3762">
          <cell r="A3762" t="str">
            <v>NSQB</v>
          </cell>
        </row>
        <row r="3763">
          <cell r="A3763" t="str">
            <v>NSQC</v>
          </cell>
        </row>
        <row r="3764">
          <cell r="A3764" t="str">
            <v>NSQD</v>
          </cell>
        </row>
        <row r="3765">
          <cell r="A3765" t="str">
            <v>NSQJ</v>
          </cell>
        </row>
        <row r="3766">
          <cell r="A3766" t="str">
            <v>NSQK</v>
          </cell>
        </row>
        <row r="3767">
          <cell r="A3767" t="str">
            <v>NSQN</v>
          </cell>
        </row>
        <row r="3768">
          <cell r="A3768" t="str">
            <v>NSQO</v>
          </cell>
        </row>
        <row r="3769">
          <cell r="A3769" t="str">
            <v>NSQP</v>
          </cell>
        </row>
        <row r="3770">
          <cell r="A3770" t="str">
            <v>NSQR</v>
          </cell>
        </row>
        <row r="3771">
          <cell r="A3771" t="str">
            <v>NSQU</v>
          </cell>
        </row>
        <row r="3772">
          <cell r="A3772" t="str">
            <v>NSQV</v>
          </cell>
        </row>
        <row r="3773">
          <cell r="A3773" t="str">
            <v>NSQW</v>
          </cell>
        </row>
        <row r="3774">
          <cell r="A3774" t="str">
            <v>NSQX</v>
          </cell>
        </row>
        <row r="3775">
          <cell r="A3775" t="str">
            <v>NSRC</v>
          </cell>
        </row>
        <row r="3776">
          <cell r="A3776" t="str">
            <v>NSRD</v>
          </cell>
        </row>
        <row r="3777">
          <cell r="A3777" t="str">
            <v>NSRH</v>
          </cell>
        </row>
        <row r="3778">
          <cell r="A3778" t="str">
            <v>NSRI</v>
          </cell>
        </row>
        <row r="3779">
          <cell r="A3779" t="str">
            <v>NSRT</v>
          </cell>
        </row>
        <row r="3780">
          <cell r="A3780" t="str">
            <v>NSSA</v>
          </cell>
        </row>
        <row r="3781">
          <cell r="A3781" t="str">
            <v>NSSB</v>
          </cell>
        </row>
        <row r="3782">
          <cell r="A3782" t="str">
            <v>NSSC</v>
          </cell>
        </row>
        <row r="3783">
          <cell r="A3783" t="str">
            <v>NSSD</v>
          </cell>
        </row>
        <row r="3784">
          <cell r="A3784" t="str">
            <v>NSSE</v>
          </cell>
        </row>
        <row r="3785">
          <cell r="A3785" t="str">
            <v>NSSF</v>
          </cell>
        </row>
        <row r="3786">
          <cell r="A3786" t="str">
            <v>NSSG</v>
          </cell>
        </row>
        <row r="3787">
          <cell r="A3787" t="str">
            <v>NSSH</v>
          </cell>
        </row>
        <row r="3788">
          <cell r="A3788" t="str">
            <v>NSSJ</v>
          </cell>
        </row>
        <row r="3789">
          <cell r="A3789" t="str">
            <v>NSSL</v>
          </cell>
        </row>
        <row r="3790">
          <cell r="A3790" t="str">
            <v>NSSM</v>
          </cell>
        </row>
        <row r="3791">
          <cell r="A3791" t="str">
            <v>NSSO</v>
          </cell>
        </row>
        <row r="3792">
          <cell r="A3792" t="str">
            <v>NSSQ</v>
          </cell>
        </row>
        <row r="3793">
          <cell r="A3793" t="str">
            <v>NSSS</v>
          </cell>
        </row>
        <row r="3794">
          <cell r="A3794" t="str">
            <v>NSSU</v>
          </cell>
        </row>
        <row r="3795">
          <cell r="A3795" t="str">
            <v>NSSV</v>
          </cell>
        </row>
        <row r="3796">
          <cell r="A3796" t="str">
            <v>NSSW</v>
          </cell>
        </row>
        <row r="3797">
          <cell r="A3797" t="str">
            <v>NSSY</v>
          </cell>
        </row>
        <row r="3798">
          <cell r="A3798" t="str">
            <v>NSSZ</v>
          </cell>
        </row>
        <row r="3799">
          <cell r="A3799" t="str">
            <v>NSUH</v>
          </cell>
        </row>
        <row r="3800">
          <cell r="A3800" t="str">
            <v>NSUK</v>
          </cell>
        </row>
        <row r="3801">
          <cell r="A3801" t="str">
            <v>NSUL</v>
          </cell>
        </row>
        <row r="3802">
          <cell r="A3802" t="str">
            <v>NSUN</v>
          </cell>
        </row>
        <row r="3803">
          <cell r="A3803" t="str">
            <v>NSUO</v>
          </cell>
        </row>
        <row r="3804">
          <cell r="A3804" t="str">
            <v>NSVS</v>
          </cell>
        </row>
        <row r="3805">
          <cell r="A3805" t="str">
            <v>NSXL</v>
          </cell>
        </row>
        <row r="3806">
          <cell r="A3806" t="str">
            <v>NSZA</v>
          </cell>
        </row>
        <row r="3807">
          <cell r="A3807" t="str">
            <v>NSZE</v>
          </cell>
        </row>
        <row r="3808">
          <cell r="A3808" t="str">
            <v>NSZF</v>
          </cell>
        </row>
        <row r="3809">
          <cell r="A3809" t="str">
            <v>NSZI</v>
          </cell>
        </row>
        <row r="3810">
          <cell r="A3810" t="str">
            <v>NTAI</v>
          </cell>
        </row>
        <row r="3811">
          <cell r="A3811" t="str">
            <v>NTAM</v>
          </cell>
        </row>
        <row r="3812">
          <cell r="A3812" t="str">
            <v>NTAO</v>
          </cell>
        </row>
        <row r="3813">
          <cell r="A3813" t="str">
            <v>NTAP</v>
          </cell>
        </row>
        <row r="3814">
          <cell r="A3814" t="str">
            <v>NTAR</v>
          </cell>
        </row>
        <row r="3815">
          <cell r="A3815" t="str">
            <v>NTAU</v>
          </cell>
        </row>
        <row r="3816">
          <cell r="A3816" t="str">
            <v>NUHK</v>
          </cell>
        </row>
        <row r="3817">
          <cell r="A3817" t="str">
            <v>NVCE</v>
          </cell>
        </row>
        <row r="3818">
          <cell r="A3818" t="str">
            <v>NVCI</v>
          </cell>
        </row>
        <row r="3819">
          <cell r="A3819" t="str">
            <v>NVCK</v>
          </cell>
        </row>
        <row r="3820">
          <cell r="A3820" t="str">
            <v>NVCM</v>
          </cell>
        </row>
        <row r="3821">
          <cell r="A3821" t="str">
            <v>NVCO</v>
          </cell>
        </row>
        <row r="3822">
          <cell r="A3822" t="str">
            <v>NVCQ</v>
          </cell>
        </row>
        <row r="3823">
          <cell r="A3823" t="str">
            <v>NVCS</v>
          </cell>
        </row>
        <row r="3824">
          <cell r="A3824" t="str">
            <v>NVCW</v>
          </cell>
        </row>
        <row r="3825">
          <cell r="A3825" t="str">
            <v>NVDC</v>
          </cell>
        </row>
        <row r="3826">
          <cell r="A3826" t="str">
            <v>NVDG</v>
          </cell>
        </row>
        <row r="3827">
          <cell r="A3827" t="str">
            <v>NWXM</v>
          </cell>
        </row>
        <row r="3828">
          <cell r="A3828" t="str">
            <v>NWYX</v>
          </cell>
        </row>
        <row r="3829">
          <cell r="A3829" t="str">
            <v>NYNL</v>
          </cell>
        </row>
        <row r="3830">
          <cell r="A3830" t="str">
            <v>NYNM</v>
          </cell>
        </row>
        <row r="3831">
          <cell r="A3831" t="str">
            <v>NYNN</v>
          </cell>
        </row>
        <row r="3832">
          <cell r="A3832" t="str">
            <v>NYNO</v>
          </cell>
        </row>
        <row r="3833">
          <cell r="A3833" t="str">
            <v>NYNQ</v>
          </cell>
        </row>
        <row r="3834">
          <cell r="A3834" t="str">
            <v>NYNS</v>
          </cell>
        </row>
        <row r="3835">
          <cell r="A3835" t="str">
            <v>NYNT</v>
          </cell>
        </row>
        <row r="3836">
          <cell r="A3836" t="str">
            <v>NYOA</v>
          </cell>
        </row>
        <row r="3837">
          <cell r="A3837" t="str">
            <v>NYOD</v>
          </cell>
        </row>
        <row r="3838">
          <cell r="A3838" t="str">
            <v>NYOE</v>
          </cell>
        </row>
        <row r="3839">
          <cell r="A3839" t="str">
            <v>NYOF</v>
          </cell>
        </row>
        <row r="3840">
          <cell r="A3840" t="str">
            <v>NYOG</v>
          </cell>
        </row>
        <row r="3841">
          <cell r="A3841" t="str">
            <v>NYOI</v>
          </cell>
        </row>
        <row r="3842">
          <cell r="A3842" t="str">
            <v>NYOJ</v>
          </cell>
        </row>
        <row r="3843">
          <cell r="A3843" t="str">
            <v>NYOL</v>
          </cell>
        </row>
        <row r="3844">
          <cell r="A3844" t="str">
            <v>NYOM</v>
          </cell>
        </row>
        <row r="3845">
          <cell r="A3845" t="str">
            <v>NYOP</v>
          </cell>
        </row>
        <row r="3846">
          <cell r="A3846" t="str">
            <v>NYOT</v>
          </cell>
        </row>
        <row r="3847">
          <cell r="A3847" t="str">
            <v>NYOX</v>
          </cell>
        </row>
        <row r="3848">
          <cell r="A3848" t="str">
            <v>NYOY</v>
          </cell>
        </row>
        <row r="3849">
          <cell r="A3849" t="str">
            <v>NYOZ</v>
          </cell>
        </row>
        <row r="3850">
          <cell r="A3850" t="str">
            <v>NYPB</v>
          </cell>
        </row>
        <row r="3851">
          <cell r="A3851" t="str">
            <v>NYPC</v>
          </cell>
        </row>
        <row r="3852">
          <cell r="A3852" t="str">
            <v>NYPE</v>
          </cell>
        </row>
        <row r="3853">
          <cell r="A3853" t="str">
            <v>NYPF</v>
          </cell>
        </row>
        <row r="3854">
          <cell r="A3854" t="str">
            <v>NYPI</v>
          </cell>
        </row>
        <row r="3855">
          <cell r="A3855" t="str">
            <v>NYPM</v>
          </cell>
        </row>
        <row r="3856">
          <cell r="A3856" t="str">
            <v>NYPO</v>
          </cell>
        </row>
        <row r="3857">
          <cell r="A3857" t="str">
            <v>NYPT</v>
          </cell>
        </row>
        <row r="3858">
          <cell r="A3858" t="str">
            <v>NYPU</v>
          </cell>
        </row>
        <row r="3859">
          <cell r="A3859" t="str">
            <v>NYPW</v>
          </cell>
        </row>
        <row r="3860">
          <cell r="A3860" t="str">
            <v>NYPX</v>
          </cell>
        </row>
        <row r="3861">
          <cell r="A3861" t="str">
            <v>NYPY</v>
          </cell>
        </row>
        <row r="3862">
          <cell r="A3862" t="str">
            <v>NYPZ</v>
          </cell>
        </row>
        <row r="3863">
          <cell r="A3863" t="str">
            <v>NYQA</v>
          </cell>
        </row>
        <row r="3864">
          <cell r="A3864" t="str">
            <v>NYQC</v>
          </cell>
        </row>
        <row r="3865">
          <cell r="A3865" t="str">
            <v>NYQD</v>
          </cell>
        </row>
        <row r="3866">
          <cell r="A3866" t="str">
            <v>NYQK</v>
          </cell>
        </row>
        <row r="3867">
          <cell r="A3867" t="str">
            <v>NYQM</v>
          </cell>
        </row>
        <row r="3868">
          <cell r="A3868" t="str">
            <v>NYQN</v>
          </cell>
        </row>
        <row r="3869">
          <cell r="A3869" t="str">
            <v>NYQQ</v>
          </cell>
        </row>
        <row r="3870">
          <cell r="A3870" t="str">
            <v>NYQR</v>
          </cell>
        </row>
        <row r="3871">
          <cell r="A3871" t="str">
            <v>NYQS</v>
          </cell>
        </row>
        <row r="3872">
          <cell r="A3872" t="str">
            <v>NYQY</v>
          </cell>
        </row>
        <row r="3873">
          <cell r="A3873" t="str">
            <v>NYQZ</v>
          </cell>
        </row>
        <row r="3874">
          <cell r="A3874" t="str">
            <v>NYRA</v>
          </cell>
        </row>
        <row r="3875">
          <cell r="A3875" t="str">
            <v>NYRB</v>
          </cell>
        </row>
        <row r="3876">
          <cell r="A3876" t="str">
            <v>NYRK</v>
          </cell>
        </row>
        <row r="3877">
          <cell r="A3877" t="str">
            <v>NYRL</v>
          </cell>
        </row>
        <row r="3878">
          <cell r="A3878" t="str">
            <v>NYRM</v>
          </cell>
        </row>
        <row r="3879">
          <cell r="A3879" t="str">
            <v>NYRQ</v>
          </cell>
        </row>
        <row r="3880">
          <cell r="A3880" t="str">
            <v>NYRR</v>
          </cell>
        </row>
        <row r="3881">
          <cell r="A3881" t="str">
            <v>NYRS</v>
          </cell>
        </row>
        <row r="3882">
          <cell r="A3882" t="str">
            <v>NYRW</v>
          </cell>
        </row>
        <row r="3883">
          <cell r="A3883" t="str">
            <v>NYRX</v>
          </cell>
        </row>
        <row r="3884">
          <cell r="A3884" t="str">
            <v>NYSG</v>
          </cell>
        </row>
        <row r="3885">
          <cell r="A3885" t="str">
            <v>NYSI</v>
          </cell>
        </row>
        <row r="3886">
          <cell r="A3886" t="str">
            <v>NYSJ</v>
          </cell>
        </row>
        <row r="3887">
          <cell r="A3887" t="str">
            <v>NYSS</v>
          </cell>
        </row>
        <row r="3888">
          <cell r="A3888" t="str">
            <v>NYST</v>
          </cell>
        </row>
        <row r="3889">
          <cell r="A3889" t="str">
            <v>NYTB</v>
          </cell>
        </row>
        <row r="3890">
          <cell r="A3890" t="str">
            <v>NYTE</v>
          </cell>
        </row>
        <row r="3891">
          <cell r="A3891" t="str">
            <v>NYTF</v>
          </cell>
        </row>
        <row r="3892">
          <cell r="A3892" t="str">
            <v>NYTK</v>
          </cell>
        </row>
        <row r="3893">
          <cell r="A3893" t="str">
            <v>NYTL</v>
          </cell>
        </row>
        <row r="3894">
          <cell r="A3894" t="str">
            <v>NYTS</v>
          </cell>
        </row>
        <row r="3895">
          <cell r="A3895" t="str">
            <v>NYTT</v>
          </cell>
        </row>
        <row r="3896">
          <cell r="A3896" t="str">
            <v>NYTU</v>
          </cell>
        </row>
        <row r="3897">
          <cell r="A3897" t="str">
            <v>NYTV</v>
          </cell>
        </row>
        <row r="3898">
          <cell r="A3898" t="str">
            <v>NYTX</v>
          </cell>
        </row>
        <row r="3899">
          <cell r="A3899" t="str">
            <v>NYUG</v>
          </cell>
        </row>
        <row r="3900">
          <cell r="A3900" t="str">
            <v>NYUH</v>
          </cell>
        </row>
        <row r="3901">
          <cell r="A3901" t="str">
            <v>NYUI</v>
          </cell>
        </row>
        <row r="3902">
          <cell r="A3902" t="str">
            <v>NYUJ</v>
          </cell>
        </row>
        <row r="3903">
          <cell r="A3903" t="str">
            <v>NYUK</v>
          </cell>
        </row>
        <row r="3904">
          <cell r="A3904" t="str">
            <v>NYUL</v>
          </cell>
        </row>
        <row r="3905">
          <cell r="A3905" t="str">
            <v>NYUQ</v>
          </cell>
        </row>
        <row r="3906">
          <cell r="A3906" t="str">
            <v>NYUY</v>
          </cell>
        </row>
        <row r="3907">
          <cell r="A3907" t="str">
            <v>NYUZ</v>
          </cell>
        </row>
        <row r="3908">
          <cell r="A3908" t="str">
            <v>NYVA</v>
          </cell>
        </row>
        <row r="3909">
          <cell r="A3909" t="str">
            <v>NYVK</v>
          </cell>
        </row>
        <row r="3910">
          <cell r="A3910" t="str">
            <v>NYVN</v>
          </cell>
        </row>
        <row r="3911">
          <cell r="A3911" t="str">
            <v>NYVP</v>
          </cell>
        </row>
        <row r="3912">
          <cell r="A3912" t="str">
            <v>NYVR</v>
          </cell>
        </row>
        <row r="3913">
          <cell r="A3913" t="str">
            <v>NYVS</v>
          </cell>
        </row>
        <row r="3914">
          <cell r="A3914" t="str">
            <v>NYVT</v>
          </cell>
        </row>
        <row r="3915">
          <cell r="A3915" t="str">
            <v>NYVU</v>
          </cell>
        </row>
        <row r="3916">
          <cell r="A3916" t="str">
            <v>NYVV</v>
          </cell>
        </row>
        <row r="3917">
          <cell r="A3917" t="str">
            <v>NYVW</v>
          </cell>
        </row>
        <row r="3918">
          <cell r="A3918" t="str">
            <v>NYVZ</v>
          </cell>
        </row>
        <row r="3919">
          <cell r="A3919" t="str">
            <v>NYWA</v>
          </cell>
        </row>
        <row r="3920">
          <cell r="A3920" t="str">
            <v>NYWH</v>
          </cell>
        </row>
        <row r="3921">
          <cell r="A3921" t="str">
            <v>NYWJ</v>
          </cell>
        </row>
        <row r="3922">
          <cell r="A3922" t="str">
            <v>NYWK</v>
          </cell>
        </row>
        <row r="3923">
          <cell r="A3923" t="str">
            <v>NYWL</v>
          </cell>
        </row>
        <row r="3924">
          <cell r="A3924" t="str">
            <v>NYWM</v>
          </cell>
        </row>
        <row r="3925">
          <cell r="A3925" t="str">
            <v>NYWP</v>
          </cell>
        </row>
        <row r="3926">
          <cell r="A3926" t="str">
            <v>NYWQ</v>
          </cell>
        </row>
        <row r="3927">
          <cell r="A3927" t="str">
            <v>NYWR</v>
          </cell>
        </row>
        <row r="3928">
          <cell r="A3928" t="str">
            <v>NYWX</v>
          </cell>
        </row>
        <row r="3929">
          <cell r="A3929" t="str">
            <v>NYWY</v>
          </cell>
        </row>
        <row r="3930">
          <cell r="A3930" t="str">
            <v>NYWZ</v>
          </cell>
        </row>
        <row r="3931">
          <cell r="A3931" t="str">
            <v>NYXA</v>
          </cell>
        </row>
        <row r="3932">
          <cell r="A3932" t="str">
            <v>NYXJ</v>
          </cell>
        </row>
        <row r="3933">
          <cell r="A3933" t="str">
            <v>NYXK</v>
          </cell>
        </row>
        <row r="3934">
          <cell r="A3934" t="str">
            <v>NYXL</v>
          </cell>
        </row>
        <row r="3935">
          <cell r="A3935" t="str">
            <v>NYXP</v>
          </cell>
        </row>
        <row r="3936">
          <cell r="A3936" t="str">
            <v>NYXQ</v>
          </cell>
        </row>
        <row r="3937">
          <cell r="A3937" t="str">
            <v>NYXR</v>
          </cell>
        </row>
        <row r="3938">
          <cell r="A3938" t="str">
            <v>NYXV</v>
          </cell>
        </row>
        <row r="3939">
          <cell r="A3939" t="str">
            <v>NYXW</v>
          </cell>
        </row>
        <row r="3940">
          <cell r="A3940" t="str">
            <v>NYYF</v>
          </cell>
        </row>
        <row r="3941">
          <cell r="A3941" t="str">
            <v>NYYH</v>
          </cell>
        </row>
        <row r="3942">
          <cell r="A3942" t="str">
            <v>NYYI</v>
          </cell>
        </row>
        <row r="3943">
          <cell r="A3943" t="str">
            <v>NYYP</v>
          </cell>
        </row>
        <row r="3944">
          <cell r="A3944" t="str">
            <v>NYYQ</v>
          </cell>
        </row>
        <row r="3945">
          <cell r="A3945" t="str">
            <v>NYYT</v>
          </cell>
        </row>
        <row r="3946">
          <cell r="A3946" t="str">
            <v>NYYU</v>
          </cell>
        </row>
        <row r="3947">
          <cell r="A3947" t="str">
            <v>NYZC</v>
          </cell>
        </row>
        <row r="3948">
          <cell r="A3948" t="str">
            <v>NYZF</v>
          </cell>
        </row>
        <row r="3949">
          <cell r="A3949" t="str">
            <v>NYZG</v>
          </cell>
        </row>
        <row r="3950">
          <cell r="A3950" t="str">
            <v>NYZL</v>
          </cell>
        </row>
        <row r="3951">
          <cell r="A3951" t="str">
            <v>NYZM</v>
          </cell>
        </row>
        <row r="3952">
          <cell r="A3952" t="str">
            <v>NYZT</v>
          </cell>
        </row>
        <row r="3953">
          <cell r="A3953" t="str">
            <v>NYZU</v>
          </cell>
        </row>
        <row r="3954">
          <cell r="A3954" t="str">
            <v>NYZV</v>
          </cell>
        </row>
        <row r="3955">
          <cell r="A3955" t="str">
            <v>NYZW</v>
          </cell>
        </row>
        <row r="3956">
          <cell r="A3956" t="str">
            <v>NYZY</v>
          </cell>
        </row>
        <row r="3957">
          <cell r="A3957" t="str">
            <v>NYZZ</v>
          </cell>
        </row>
        <row r="3958">
          <cell r="A3958" t="str">
            <v>NZAA</v>
          </cell>
        </row>
        <row r="3959">
          <cell r="A3959" t="str">
            <v>NZAJ</v>
          </cell>
        </row>
        <row r="3960">
          <cell r="A3960" t="str">
            <v>NZAK</v>
          </cell>
        </row>
        <row r="3961">
          <cell r="A3961" t="str">
            <v>NZAL</v>
          </cell>
        </row>
        <row r="3962">
          <cell r="A3962" t="str">
            <v>NZAM</v>
          </cell>
        </row>
        <row r="3963">
          <cell r="A3963" t="str">
            <v>NZAN</v>
          </cell>
        </row>
        <row r="3964">
          <cell r="A3964" t="str">
            <v>NZAO</v>
          </cell>
        </row>
        <row r="3965">
          <cell r="A3965" t="str">
            <v>NZAT</v>
          </cell>
        </row>
        <row r="3966">
          <cell r="A3966" t="str">
            <v>NZBB</v>
          </cell>
        </row>
        <row r="3967">
          <cell r="A3967" t="str">
            <v>NZBC</v>
          </cell>
        </row>
        <row r="3968">
          <cell r="A3968" t="str">
            <v>NZBD</v>
          </cell>
        </row>
        <row r="3969">
          <cell r="A3969" t="str">
            <v>NZBF</v>
          </cell>
        </row>
        <row r="3970">
          <cell r="A3970" t="str">
            <v>NZBG</v>
          </cell>
        </row>
        <row r="3971">
          <cell r="A3971" t="str">
            <v>NZBN</v>
          </cell>
        </row>
        <row r="3972">
          <cell r="A3972" t="str">
            <v>NZBO</v>
          </cell>
        </row>
        <row r="3973">
          <cell r="A3973" t="str">
            <v>NZBP</v>
          </cell>
        </row>
        <row r="3974">
          <cell r="A3974" t="str">
            <v>NZBQ</v>
          </cell>
        </row>
        <row r="3975">
          <cell r="A3975" t="str">
            <v>NZBV</v>
          </cell>
        </row>
        <row r="3976">
          <cell r="A3976" t="str">
            <v>NZBW</v>
          </cell>
        </row>
        <row r="3977">
          <cell r="A3977" t="str">
            <v>NZDV</v>
          </cell>
        </row>
        <row r="3978">
          <cell r="A3978" t="str">
            <v>NZDW</v>
          </cell>
        </row>
        <row r="3979">
          <cell r="A3979" t="str">
            <v>NZDX</v>
          </cell>
        </row>
        <row r="3980">
          <cell r="A3980" t="str">
            <v>NZDY</v>
          </cell>
        </row>
        <row r="3981">
          <cell r="A3981" t="str">
            <v>NZDZ</v>
          </cell>
        </row>
        <row r="3982">
          <cell r="A3982" t="str">
            <v>NZEA</v>
          </cell>
        </row>
        <row r="3983">
          <cell r="A3983" t="str">
            <v>NZEC</v>
          </cell>
        </row>
        <row r="3984">
          <cell r="A3984" t="str">
            <v>NZGD</v>
          </cell>
        </row>
        <row r="3985">
          <cell r="A3985" t="str">
            <v>NZGF</v>
          </cell>
        </row>
        <row r="3986">
          <cell r="A3986" t="str">
            <v>NZGO</v>
          </cell>
        </row>
        <row r="3987">
          <cell r="A3987" t="str">
            <v>OEVG</v>
          </cell>
        </row>
        <row r="3988">
          <cell r="A3988" t="str">
            <v>OSXR</v>
          </cell>
        </row>
        <row r="3989">
          <cell r="A3989" t="str">
            <v>OSXS</v>
          </cell>
        </row>
        <row r="3990">
          <cell r="A3990" t="str">
            <v>QAMJ</v>
          </cell>
        </row>
        <row r="3991">
          <cell r="A3991" t="str">
            <v>QAMK</v>
          </cell>
        </row>
        <row r="3992">
          <cell r="A3992" t="str">
            <v>QATH</v>
          </cell>
        </row>
        <row r="3993">
          <cell r="A3993" t="str">
            <v>QATI</v>
          </cell>
        </row>
        <row r="3994">
          <cell r="A3994" t="str">
            <v>QBRR</v>
          </cell>
        </row>
        <row r="3995">
          <cell r="A3995" t="str">
            <v>QBRV</v>
          </cell>
        </row>
        <row r="3996">
          <cell r="A3996" t="str">
            <v>QDLC</v>
          </cell>
        </row>
        <row r="3997">
          <cell r="A3997" t="str">
            <v>QDLD</v>
          </cell>
        </row>
        <row r="3998">
          <cell r="A3998" t="str">
            <v>QDLE</v>
          </cell>
        </row>
        <row r="3999">
          <cell r="A3999" t="str">
            <v>QDLO</v>
          </cell>
        </row>
        <row r="4000">
          <cell r="A4000" t="str">
            <v>QDLP</v>
          </cell>
        </row>
        <row r="4001">
          <cell r="A4001" t="str">
            <v>QDLQ</v>
          </cell>
        </row>
        <row r="4002">
          <cell r="A4002" t="str">
            <v>QDLU</v>
          </cell>
        </row>
        <row r="4003">
          <cell r="A4003" t="str">
            <v>QDLV</v>
          </cell>
        </row>
        <row r="4004">
          <cell r="A4004" t="str">
            <v>QDLW</v>
          </cell>
        </row>
        <row r="4005">
          <cell r="A4005" t="str">
            <v>QDMA</v>
          </cell>
        </row>
        <row r="4006">
          <cell r="A4006" t="str">
            <v>QDMB</v>
          </cell>
        </row>
        <row r="4007">
          <cell r="A4007" t="str">
            <v>QDMC</v>
          </cell>
        </row>
        <row r="4008">
          <cell r="A4008" t="str">
            <v>QDMD</v>
          </cell>
        </row>
        <row r="4009">
          <cell r="A4009" t="str">
            <v>QDME</v>
          </cell>
        </row>
        <row r="4010">
          <cell r="A4010" t="str">
            <v>QDMF</v>
          </cell>
        </row>
        <row r="4011">
          <cell r="A4011" t="str">
            <v>QDMG</v>
          </cell>
        </row>
        <row r="4012">
          <cell r="A4012" t="str">
            <v>QDMH</v>
          </cell>
        </row>
        <row r="4013">
          <cell r="A4013" t="str">
            <v>QDMI</v>
          </cell>
        </row>
        <row r="4014">
          <cell r="A4014" t="str">
            <v>QTGD</v>
          </cell>
        </row>
        <row r="4015">
          <cell r="A4015" t="str">
            <v>QWLL</v>
          </cell>
        </row>
        <row r="4016">
          <cell r="A4016" t="str">
            <v>QWLS</v>
          </cell>
        </row>
        <row r="4017">
          <cell r="A4017" t="str">
            <v>QWLT</v>
          </cell>
        </row>
        <row r="4018">
          <cell r="A4018" t="str">
            <v>QWLW</v>
          </cell>
        </row>
        <row r="4019">
          <cell r="A4019" t="str">
            <v>QWLX</v>
          </cell>
        </row>
        <row r="4020">
          <cell r="A4020" t="str">
            <v>QWLZ</v>
          </cell>
        </row>
        <row r="4021">
          <cell r="A4021" t="str">
            <v>QWMA</v>
          </cell>
        </row>
        <row r="4022">
          <cell r="A4022" t="str">
            <v>QWMC</v>
          </cell>
        </row>
        <row r="4023">
          <cell r="A4023" t="str">
            <v>QWMD</v>
          </cell>
        </row>
        <row r="4024">
          <cell r="A4024" t="str">
            <v>QWME</v>
          </cell>
        </row>
        <row r="4025">
          <cell r="A4025" t="str">
            <v>QWMF</v>
          </cell>
        </row>
        <row r="4026">
          <cell r="A4026" t="str">
            <v>QWMG</v>
          </cell>
        </row>
        <row r="4027">
          <cell r="A4027" t="str">
            <v>QWMH</v>
          </cell>
        </row>
        <row r="4028">
          <cell r="A4028" t="str">
            <v>QWMI</v>
          </cell>
        </row>
        <row r="4029">
          <cell r="A4029" t="str">
            <v>QWMJ</v>
          </cell>
        </row>
        <row r="4030">
          <cell r="A4030" t="str">
            <v>QWML</v>
          </cell>
        </row>
        <row r="4031">
          <cell r="A4031" t="str">
            <v>QWMM</v>
          </cell>
        </row>
        <row r="4032">
          <cell r="A4032" t="str">
            <v>QWMN</v>
          </cell>
        </row>
        <row r="4033">
          <cell r="A4033" t="str">
            <v>QWMO</v>
          </cell>
        </row>
        <row r="4034">
          <cell r="A4034" t="str">
            <v>QWMP</v>
          </cell>
        </row>
        <row r="4035">
          <cell r="A4035" t="str">
            <v>QWMQ</v>
          </cell>
        </row>
        <row r="4036">
          <cell r="A4036" t="str">
            <v>QWMY</v>
          </cell>
        </row>
        <row r="4037">
          <cell r="A4037" t="str">
            <v>QWMZ</v>
          </cell>
        </row>
        <row r="4038">
          <cell r="A4038" t="str">
            <v>QWNA</v>
          </cell>
        </row>
        <row r="4039">
          <cell r="A4039" t="str">
            <v>QWNB</v>
          </cell>
        </row>
        <row r="4040">
          <cell r="A4040" t="str">
            <v>QWND</v>
          </cell>
        </row>
        <row r="4041">
          <cell r="A4041" t="str">
            <v>QWNH</v>
          </cell>
        </row>
        <row r="4042">
          <cell r="A4042" t="str">
            <v>QYJR</v>
          </cell>
        </row>
        <row r="4043">
          <cell r="A4043" t="str">
            <v>QYKB</v>
          </cell>
        </row>
        <row r="4044">
          <cell r="A4044" t="str">
            <v>QYKJ</v>
          </cell>
        </row>
        <row r="4045">
          <cell r="A4045" t="str">
            <v>QYKK</v>
          </cell>
        </row>
        <row r="4046">
          <cell r="A4046" t="str">
            <v>QYLT</v>
          </cell>
        </row>
        <row r="4047">
          <cell r="A4047" t="str">
            <v>QYLW</v>
          </cell>
        </row>
        <row r="4048">
          <cell r="A4048" t="str">
            <v>QYNA</v>
          </cell>
        </row>
        <row r="4049">
          <cell r="A4049" t="str">
            <v>QYNF</v>
          </cell>
        </row>
        <row r="4050">
          <cell r="A4050" t="str">
            <v>QYNG</v>
          </cell>
        </row>
        <row r="4051">
          <cell r="A4051" t="str">
            <v>QYNH</v>
          </cell>
        </row>
        <row r="4052">
          <cell r="A4052" t="str">
            <v>QYNI</v>
          </cell>
        </row>
        <row r="4053">
          <cell r="A4053" t="str">
            <v>QYNJ</v>
          </cell>
        </row>
        <row r="4054">
          <cell r="A4054" t="str">
            <v>QYNK</v>
          </cell>
        </row>
        <row r="4055">
          <cell r="A4055" t="str">
            <v>QYNL</v>
          </cell>
        </row>
        <row r="4056">
          <cell r="A4056" t="str">
            <v>QZED</v>
          </cell>
        </row>
        <row r="4057">
          <cell r="A4057" t="str">
            <v>QZEP</v>
          </cell>
        </row>
        <row r="4058">
          <cell r="A4058" t="str">
            <v>QZQP</v>
          </cell>
        </row>
        <row r="4059">
          <cell r="A4059" t="str">
            <v>RITP</v>
          </cell>
        </row>
        <row r="4060">
          <cell r="A4060" t="str">
            <v>RITQ</v>
          </cell>
        </row>
        <row r="4061">
          <cell r="A4061" t="str">
            <v>RNCZ</v>
          </cell>
        </row>
        <row r="4062">
          <cell r="A4062" t="str">
            <v>RNDA</v>
          </cell>
        </row>
        <row r="4063">
          <cell r="A4063" t="str">
            <v>RNDB</v>
          </cell>
        </row>
        <row r="4064">
          <cell r="A4064" t="str">
            <v>RNDC</v>
          </cell>
        </row>
        <row r="4065">
          <cell r="A4065" t="str">
            <v>RNDL</v>
          </cell>
        </row>
        <row r="4066">
          <cell r="A4066" t="str">
            <v>RNEQ</v>
          </cell>
        </row>
        <row r="4067">
          <cell r="A4067" t="str">
            <v>RNER</v>
          </cell>
        </row>
        <row r="4068">
          <cell r="A4068" t="str">
            <v>RNES</v>
          </cell>
        </row>
        <row r="4069">
          <cell r="A4069" t="str">
            <v>RNEV</v>
          </cell>
        </row>
        <row r="4070">
          <cell r="A4070" t="str">
            <v>RNEW</v>
          </cell>
        </row>
        <row r="4071">
          <cell r="A4071" t="str">
            <v>RNEZ</v>
          </cell>
        </row>
        <row r="4072">
          <cell r="A4072" t="str">
            <v>RNFQ</v>
          </cell>
        </row>
        <row r="4073">
          <cell r="A4073" t="str">
            <v>RNGD</v>
          </cell>
        </row>
        <row r="4074">
          <cell r="A4074" t="str">
            <v>RNGE</v>
          </cell>
        </row>
        <row r="4075">
          <cell r="A4075" t="str">
            <v>RNGK</v>
          </cell>
        </row>
        <row r="4076">
          <cell r="A4076" t="str">
            <v>RNGM</v>
          </cell>
        </row>
        <row r="4077">
          <cell r="A4077" t="str">
            <v>RNGQ</v>
          </cell>
        </row>
        <row r="4078">
          <cell r="A4078" t="str">
            <v>RNGR</v>
          </cell>
        </row>
        <row r="4079">
          <cell r="A4079" t="str">
            <v>RNGU</v>
          </cell>
        </row>
        <row r="4080">
          <cell r="A4080" t="str">
            <v>RNHI</v>
          </cell>
        </row>
        <row r="4081">
          <cell r="A4081" t="str">
            <v>RNHL</v>
          </cell>
        </row>
        <row r="4082">
          <cell r="A4082" t="str">
            <v>RNHS</v>
          </cell>
        </row>
        <row r="4083">
          <cell r="A4083" t="str">
            <v>RNIN</v>
          </cell>
        </row>
        <row r="4084">
          <cell r="A4084" t="str">
            <v>RNIR</v>
          </cell>
        </row>
        <row r="4085">
          <cell r="A4085" t="str">
            <v>RNNF</v>
          </cell>
        </row>
        <row r="4086">
          <cell r="A4086" t="str">
            <v>RNPQ</v>
          </cell>
        </row>
        <row r="4087">
          <cell r="A4087" t="str">
            <v>RNPR</v>
          </cell>
        </row>
        <row r="4088">
          <cell r="A4088" t="str">
            <v>RNPV</v>
          </cell>
        </row>
        <row r="4089">
          <cell r="A4089" t="str">
            <v>RNQS</v>
          </cell>
        </row>
        <row r="4090">
          <cell r="A4090" t="str">
            <v>RNQT</v>
          </cell>
        </row>
        <row r="4091">
          <cell r="A4091" t="str">
            <v>RNRD</v>
          </cell>
        </row>
        <row r="4092">
          <cell r="A4092" t="str">
            <v>RNRQ</v>
          </cell>
        </row>
        <row r="4093">
          <cell r="A4093" t="str">
            <v>RNRR</v>
          </cell>
        </row>
        <row r="4094">
          <cell r="A4094" t="str">
            <v>RNRV</v>
          </cell>
        </row>
        <row r="4095">
          <cell r="A4095" t="str">
            <v>RNSM</v>
          </cell>
        </row>
        <row r="4096">
          <cell r="A4096" t="str">
            <v>RNSN</v>
          </cell>
        </row>
        <row r="4097">
          <cell r="A4097" t="str">
            <v>RNSP</v>
          </cell>
        </row>
        <row r="4098">
          <cell r="A4098" t="str">
            <v>RNSZ</v>
          </cell>
        </row>
        <row r="4099">
          <cell r="A4099" t="str">
            <v>RNTF</v>
          </cell>
        </row>
        <row r="4100">
          <cell r="A4100" t="str">
            <v>RNTI</v>
          </cell>
        </row>
        <row r="4101">
          <cell r="A4101" t="str">
            <v>RNTK</v>
          </cell>
        </row>
        <row r="4102">
          <cell r="A4102" t="str">
            <v>RNTO</v>
          </cell>
        </row>
        <row r="4103">
          <cell r="A4103" t="str">
            <v>RNTY</v>
          </cell>
        </row>
        <row r="4104">
          <cell r="A4104" t="str">
            <v>RNUE</v>
          </cell>
        </row>
        <row r="4105">
          <cell r="A4105" t="str">
            <v>RNUZ</v>
          </cell>
        </row>
        <row r="4106">
          <cell r="A4106" t="str">
            <v>RNVD</v>
          </cell>
        </row>
        <row r="4107">
          <cell r="A4107" t="str">
            <v>RNZD</v>
          </cell>
        </row>
        <row r="4108">
          <cell r="A4108" t="str">
            <v>RNZF</v>
          </cell>
        </row>
        <row r="4109">
          <cell r="A4109" t="str">
            <v>RNZG</v>
          </cell>
        </row>
        <row r="4110">
          <cell r="A4110" t="str">
            <v>RNZT</v>
          </cell>
        </row>
        <row r="4111">
          <cell r="A4111" t="str">
            <v>ROAW</v>
          </cell>
        </row>
        <row r="4112">
          <cell r="A4112" t="str">
            <v>ROAY</v>
          </cell>
        </row>
        <row r="4113">
          <cell r="A4113" t="str">
            <v>ROAZ</v>
          </cell>
        </row>
        <row r="4114">
          <cell r="A4114" t="str">
            <v>ROBA</v>
          </cell>
        </row>
        <row r="4115">
          <cell r="A4115" t="str">
            <v>ROBH</v>
          </cell>
        </row>
        <row r="4116">
          <cell r="A4116" t="str">
            <v>ROBI</v>
          </cell>
        </row>
        <row r="4117">
          <cell r="A4117" t="str">
            <v>ROCG</v>
          </cell>
        </row>
        <row r="4118">
          <cell r="A4118" t="str">
            <v>ROCH</v>
          </cell>
        </row>
        <row r="4119">
          <cell r="A4119" t="str">
            <v>ROCI</v>
          </cell>
        </row>
        <row r="4120">
          <cell r="A4120" t="str">
            <v>ROCO</v>
          </cell>
        </row>
        <row r="4121">
          <cell r="A4121" t="str">
            <v>ROCP</v>
          </cell>
        </row>
        <row r="4122">
          <cell r="A4122" t="str">
            <v>RODW</v>
          </cell>
        </row>
        <row r="4123">
          <cell r="A4123" t="str">
            <v>RODX</v>
          </cell>
        </row>
        <row r="4124">
          <cell r="A4124" t="str">
            <v>RODY</v>
          </cell>
        </row>
        <row r="4125">
          <cell r="A4125" t="str">
            <v>ROEA</v>
          </cell>
        </row>
        <row r="4126">
          <cell r="A4126" t="str">
            <v>ROEI</v>
          </cell>
        </row>
        <row r="4127">
          <cell r="A4127" t="str">
            <v>ROEJ</v>
          </cell>
        </row>
        <row r="4128">
          <cell r="A4128" t="str">
            <v>ROEK</v>
          </cell>
        </row>
        <row r="4129">
          <cell r="A4129" t="str">
            <v>ROVE</v>
          </cell>
        </row>
        <row r="4130">
          <cell r="A4130" t="str">
            <v>ROVM</v>
          </cell>
        </row>
        <row r="4131">
          <cell r="A4131" t="str">
            <v>ROVN</v>
          </cell>
        </row>
        <row r="4132">
          <cell r="A4132" t="str">
            <v>ROWC</v>
          </cell>
        </row>
        <row r="4133">
          <cell r="A4133" t="str">
            <v>ROWE</v>
          </cell>
        </row>
        <row r="4134">
          <cell r="A4134" t="str">
            <v>ROWF</v>
          </cell>
        </row>
        <row r="4135">
          <cell r="A4135" t="str">
            <v>ROWI</v>
          </cell>
        </row>
        <row r="4136">
          <cell r="A4136" t="str">
            <v>ROWJ</v>
          </cell>
        </row>
        <row r="4137">
          <cell r="A4137" t="str">
            <v>ROWK</v>
          </cell>
        </row>
        <row r="4138">
          <cell r="A4138" t="str">
            <v>ROWL</v>
          </cell>
        </row>
        <row r="4139">
          <cell r="A4139" t="str">
            <v>ROWM</v>
          </cell>
        </row>
        <row r="4140">
          <cell r="A4140" t="str">
            <v>ROWN</v>
          </cell>
        </row>
        <row r="4141">
          <cell r="A4141" t="str">
            <v>ROWO</v>
          </cell>
        </row>
        <row r="4142">
          <cell r="A4142" t="str">
            <v>ROWP</v>
          </cell>
        </row>
        <row r="4143">
          <cell r="A4143" t="str">
            <v>ROWQ</v>
          </cell>
        </row>
        <row r="4144">
          <cell r="A4144" t="str">
            <v>ROWR</v>
          </cell>
        </row>
        <row r="4145">
          <cell r="A4145" t="str">
            <v>ROWS</v>
          </cell>
        </row>
        <row r="4146">
          <cell r="A4146" t="str">
            <v>ROXC</v>
          </cell>
        </row>
        <row r="4147">
          <cell r="A4147" t="str">
            <v>ROXE</v>
          </cell>
        </row>
        <row r="4148">
          <cell r="A4148" t="str">
            <v>ROXF</v>
          </cell>
        </row>
        <row r="4149">
          <cell r="A4149" t="str">
            <v>ROXG</v>
          </cell>
        </row>
        <row r="4150">
          <cell r="A4150" t="str">
            <v>ROXJ</v>
          </cell>
        </row>
        <row r="4151">
          <cell r="A4151" t="str">
            <v>ROXM</v>
          </cell>
        </row>
        <row r="4152">
          <cell r="A4152" t="str">
            <v>ROXO</v>
          </cell>
        </row>
        <row r="4153">
          <cell r="A4153" t="str">
            <v>ROXQ</v>
          </cell>
        </row>
        <row r="4154">
          <cell r="A4154" t="str">
            <v>ROXT</v>
          </cell>
        </row>
        <row r="4155">
          <cell r="A4155" t="str">
            <v>ROXU</v>
          </cell>
        </row>
        <row r="4156">
          <cell r="A4156" t="str">
            <v>ROXV</v>
          </cell>
        </row>
        <row r="4157">
          <cell r="A4157" t="str">
            <v>ROYH</v>
          </cell>
        </row>
        <row r="4158">
          <cell r="A4158" t="str">
            <v>ROYJ</v>
          </cell>
        </row>
        <row r="4159">
          <cell r="A4159" t="str">
            <v>ROYK</v>
          </cell>
        </row>
        <row r="4160">
          <cell r="A4160" t="str">
            <v>ROYL</v>
          </cell>
        </row>
        <row r="4161">
          <cell r="A4161" t="str">
            <v>ROYM</v>
          </cell>
        </row>
        <row r="4162">
          <cell r="A4162" t="str">
            <v>ROYN</v>
          </cell>
        </row>
        <row r="4163">
          <cell r="A4163" t="str">
            <v>ROYP</v>
          </cell>
        </row>
        <row r="4164">
          <cell r="A4164" t="str">
            <v>ROYQ</v>
          </cell>
        </row>
        <row r="4165">
          <cell r="A4165" t="str">
            <v>ROYR</v>
          </cell>
        </row>
        <row r="4166">
          <cell r="A4166" t="str">
            <v>ROYS</v>
          </cell>
        </row>
        <row r="4167">
          <cell r="A4167" t="str">
            <v>ROYT</v>
          </cell>
        </row>
        <row r="4168">
          <cell r="A4168" t="str">
            <v>ROYU</v>
          </cell>
        </row>
        <row r="4169">
          <cell r="A4169" t="str">
            <v>ROYV</v>
          </cell>
        </row>
        <row r="4170">
          <cell r="A4170" t="str">
            <v>ROZE</v>
          </cell>
        </row>
        <row r="4171">
          <cell r="A4171" t="str">
            <v>ROZG</v>
          </cell>
        </row>
        <row r="4172">
          <cell r="A4172" t="str">
            <v>ROZH</v>
          </cell>
        </row>
        <row r="4173">
          <cell r="A4173" t="str">
            <v>ROZQ</v>
          </cell>
        </row>
        <row r="4174">
          <cell r="A4174" t="str">
            <v>ROZR</v>
          </cell>
        </row>
        <row r="4175">
          <cell r="A4175" t="str">
            <v>ROZS</v>
          </cell>
        </row>
        <row r="4176">
          <cell r="A4176" t="str">
            <v>ROZT</v>
          </cell>
        </row>
        <row r="4177">
          <cell r="A4177" t="str">
            <v>ROZU</v>
          </cell>
        </row>
        <row r="4178">
          <cell r="A4178" t="str">
            <v>ROZV</v>
          </cell>
        </row>
        <row r="4179">
          <cell r="A4179" t="str">
            <v>ROZX</v>
          </cell>
        </row>
        <row r="4180">
          <cell r="A4180" t="str">
            <v>ROZY</v>
          </cell>
        </row>
        <row r="4181">
          <cell r="A4181" t="str">
            <v>ROZZ</v>
          </cell>
        </row>
        <row r="4182">
          <cell r="A4182" t="str">
            <v>RPAQ</v>
          </cell>
        </row>
        <row r="4183">
          <cell r="A4183" t="str">
            <v>RPAR</v>
          </cell>
        </row>
        <row r="4184">
          <cell r="A4184" t="str">
            <v>RPAT</v>
          </cell>
        </row>
        <row r="4185">
          <cell r="A4185" t="str">
            <v>RPBG</v>
          </cell>
        </row>
        <row r="4186">
          <cell r="A4186" t="str">
            <v>RPBH</v>
          </cell>
        </row>
        <row r="4187">
          <cell r="A4187" t="str">
            <v>RPBI</v>
          </cell>
        </row>
        <row r="4188">
          <cell r="A4188" t="str">
            <v>RPBJ</v>
          </cell>
        </row>
        <row r="4189">
          <cell r="A4189" t="str">
            <v>RPBM</v>
          </cell>
        </row>
        <row r="4190">
          <cell r="A4190" t="str">
            <v>RPBN</v>
          </cell>
        </row>
        <row r="4191">
          <cell r="A4191" t="str">
            <v>RPBO</v>
          </cell>
        </row>
        <row r="4192">
          <cell r="A4192" t="str">
            <v>RPBP</v>
          </cell>
        </row>
        <row r="4193">
          <cell r="A4193" t="str">
            <v>RPCF</v>
          </cell>
        </row>
        <row r="4194">
          <cell r="A4194" t="str">
            <v>RPCG</v>
          </cell>
        </row>
        <row r="4195">
          <cell r="A4195" t="str">
            <v>RPCH</v>
          </cell>
        </row>
        <row r="4196">
          <cell r="A4196" t="str">
            <v>RPCJ</v>
          </cell>
        </row>
        <row r="4197">
          <cell r="A4197" t="str">
            <v>RPCL</v>
          </cell>
        </row>
        <row r="4198">
          <cell r="A4198" t="str">
            <v>RPCN</v>
          </cell>
        </row>
        <row r="4199">
          <cell r="A4199" t="str">
            <v>RPCO</v>
          </cell>
        </row>
        <row r="4200">
          <cell r="A4200" t="str">
            <v>RPCP</v>
          </cell>
        </row>
        <row r="4201">
          <cell r="A4201" t="str">
            <v>RPCQ</v>
          </cell>
        </row>
        <row r="4202">
          <cell r="A4202" t="str">
            <v>RPCR</v>
          </cell>
        </row>
        <row r="4203">
          <cell r="A4203" t="str">
            <v>RPCS</v>
          </cell>
        </row>
        <row r="4204">
          <cell r="A4204" t="str">
            <v>RPCT</v>
          </cell>
        </row>
        <row r="4205">
          <cell r="A4205" t="str">
            <v>RPCU</v>
          </cell>
        </row>
        <row r="4206">
          <cell r="A4206" t="str">
            <v>RPCV</v>
          </cell>
        </row>
        <row r="4207">
          <cell r="A4207" t="str">
            <v>RPCW</v>
          </cell>
        </row>
        <row r="4208">
          <cell r="A4208" t="str">
            <v>RPCX</v>
          </cell>
        </row>
        <row r="4209">
          <cell r="A4209" t="str">
            <v>RPCY</v>
          </cell>
        </row>
        <row r="4210">
          <cell r="A4210" t="str">
            <v>RPCZ</v>
          </cell>
        </row>
        <row r="4211">
          <cell r="A4211" t="str">
            <v>RPDB</v>
          </cell>
        </row>
        <row r="4212">
          <cell r="A4212" t="str">
            <v>RPDD</v>
          </cell>
        </row>
        <row r="4213">
          <cell r="A4213" t="str">
            <v>RPDE</v>
          </cell>
        </row>
        <row r="4214">
          <cell r="A4214" t="str">
            <v>RPDH</v>
          </cell>
        </row>
        <row r="4215">
          <cell r="A4215" t="str">
            <v>RPDJ</v>
          </cell>
        </row>
        <row r="4216">
          <cell r="A4216" t="str">
            <v>RPDM</v>
          </cell>
        </row>
        <row r="4217">
          <cell r="A4217" t="str">
            <v>RPDN</v>
          </cell>
        </row>
        <row r="4218">
          <cell r="A4218" t="str">
            <v>RPDO</v>
          </cell>
        </row>
        <row r="4219">
          <cell r="A4219" t="str">
            <v>RPDT</v>
          </cell>
        </row>
        <row r="4220">
          <cell r="A4220" t="str">
            <v>RPDV</v>
          </cell>
        </row>
        <row r="4221">
          <cell r="A4221" t="str">
            <v>RPDW</v>
          </cell>
        </row>
        <row r="4222">
          <cell r="A4222" t="str">
            <v>RPEE</v>
          </cell>
        </row>
        <row r="4223">
          <cell r="A4223" t="str">
            <v>RPEF</v>
          </cell>
        </row>
        <row r="4224">
          <cell r="A4224" t="str">
            <v>RPEG</v>
          </cell>
        </row>
        <row r="4225">
          <cell r="A4225" t="str">
            <v>RPEH</v>
          </cell>
        </row>
        <row r="4226">
          <cell r="A4226" t="str">
            <v>RPEI</v>
          </cell>
        </row>
        <row r="4227">
          <cell r="A4227" t="str">
            <v>RPEK</v>
          </cell>
        </row>
        <row r="4228">
          <cell r="A4228" t="str">
            <v>RPEP</v>
          </cell>
        </row>
        <row r="4229">
          <cell r="A4229" t="str">
            <v>RPEQ</v>
          </cell>
        </row>
        <row r="4230">
          <cell r="A4230" t="str">
            <v>RPER</v>
          </cell>
        </row>
        <row r="4231">
          <cell r="A4231" t="str">
            <v>RPFI</v>
          </cell>
        </row>
        <row r="4232">
          <cell r="A4232" t="str">
            <v>RPFJ</v>
          </cell>
        </row>
        <row r="4233">
          <cell r="A4233" t="str">
            <v>RPFK</v>
          </cell>
        </row>
        <row r="4234">
          <cell r="A4234" t="str">
            <v>RPFL</v>
          </cell>
        </row>
        <row r="4235">
          <cell r="A4235" t="str">
            <v>RPFR</v>
          </cell>
        </row>
        <row r="4236">
          <cell r="A4236" t="str">
            <v>RPFU</v>
          </cell>
        </row>
        <row r="4237">
          <cell r="A4237" t="str">
            <v>RPFW</v>
          </cell>
        </row>
        <row r="4238">
          <cell r="A4238" t="str">
            <v>RPFY</v>
          </cell>
        </row>
        <row r="4239">
          <cell r="A4239" t="str">
            <v>RPGA</v>
          </cell>
        </row>
        <row r="4240">
          <cell r="A4240" t="str">
            <v>RPGC</v>
          </cell>
        </row>
        <row r="4241">
          <cell r="A4241" t="str">
            <v>RPGD</v>
          </cell>
        </row>
        <row r="4242">
          <cell r="A4242" t="str">
            <v>RPGG</v>
          </cell>
        </row>
        <row r="4243">
          <cell r="A4243" t="str">
            <v>RPGI</v>
          </cell>
        </row>
        <row r="4244">
          <cell r="A4244" t="str">
            <v>RPGL</v>
          </cell>
        </row>
        <row r="4245">
          <cell r="A4245" t="str">
            <v>RPGM</v>
          </cell>
        </row>
        <row r="4246">
          <cell r="A4246" t="str">
            <v>RPGN</v>
          </cell>
        </row>
        <row r="4247">
          <cell r="A4247" t="str">
            <v>RPGO</v>
          </cell>
        </row>
        <row r="4248">
          <cell r="A4248" t="str">
            <v>RPHL</v>
          </cell>
        </row>
        <row r="4249">
          <cell r="A4249" t="str">
            <v>RPHM</v>
          </cell>
        </row>
        <row r="4250">
          <cell r="A4250" t="str">
            <v>RPHN</v>
          </cell>
        </row>
        <row r="4251">
          <cell r="A4251" t="str">
            <v>RPHO</v>
          </cell>
        </row>
        <row r="4252">
          <cell r="A4252" t="str">
            <v>RPHP</v>
          </cell>
        </row>
        <row r="4253">
          <cell r="A4253" t="str">
            <v>RPHQ</v>
          </cell>
        </row>
        <row r="4254">
          <cell r="A4254" t="str">
            <v>RPHS</v>
          </cell>
        </row>
        <row r="4255">
          <cell r="A4255" t="str">
            <v>RPHT</v>
          </cell>
        </row>
        <row r="4256">
          <cell r="A4256" t="str">
            <v>RPHU</v>
          </cell>
        </row>
        <row r="4257">
          <cell r="A4257" t="str">
            <v>RPIA</v>
          </cell>
        </row>
        <row r="4258">
          <cell r="A4258" t="str">
            <v>RPIC</v>
          </cell>
        </row>
        <row r="4259">
          <cell r="A4259" t="str">
            <v>RPID</v>
          </cell>
        </row>
        <row r="4260">
          <cell r="A4260" t="str">
            <v>RPIU</v>
          </cell>
        </row>
        <row r="4261">
          <cell r="A4261" t="str">
            <v>RPIV</v>
          </cell>
        </row>
        <row r="4262">
          <cell r="A4262" t="str">
            <v>RPIW</v>
          </cell>
        </row>
        <row r="4263">
          <cell r="A4263" t="str">
            <v>RPIX</v>
          </cell>
        </row>
        <row r="4264">
          <cell r="A4264" t="str">
            <v>RPIZ</v>
          </cell>
        </row>
        <row r="4265">
          <cell r="A4265" t="str">
            <v>RPJS</v>
          </cell>
        </row>
        <row r="4266">
          <cell r="A4266" t="str">
            <v>RPJT</v>
          </cell>
        </row>
        <row r="4267">
          <cell r="A4267" t="str">
            <v>RPJU</v>
          </cell>
        </row>
        <row r="4268">
          <cell r="A4268" t="str">
            <v>RPJV</v>
          </cell>
        </row>
        <row r="4269">
          <cell r="A4269" t="str">
            <v>RPJW</v>
          </cell>
        </row>
        <row r="4270">
          <cell r="A4270" t="str">
            <v>RPJZ</v>
          </cell>
        </row>
        <row r="4271">
          <cell r="A4271" t="str">
            <v>RPKA</v>
          </cell>
        </row>
        <row r="4272">
          <cell r="A4272" t="str">
            <v>RPKN</v>
          </cell>
        </row>
        <row r="4273">
          <cell r="A4273" t="str">
            <v>RPKO</v>
          </cell>
        </row>
        <row r="4274">
          <cell r="A4274" t="str">
            <v>RPKP</v>
          </cell>
        </row>
        <row r="4275">
          <cell r="A4275" t="str">
            <v>RPKY</v>
          </cell>
        </row>
        <row r="4276">
          <cell r="A4276" t="str">
            <v>RPKZ</v>
          </cell>
        </row>
        <row r="4277">
          <cell r="A4277" t="str">
            <v>RPLA</v>
          </cell>
        </row>
        <row r="4278">
          <cell r="A4278" t="str">
            <v>RPLE</v>
          </cell>
        </row>
        <row r="4279">
          <cell r="A4279" t="str">
            <v>RPLM</v>
          </cell>
        </row>
        <row r="4280">
          <cell r="A4280" t="str">
            <v>RPLN</v>
          </cell>
        </row>
        <row r="4281">
          <cell r="A4281" t="str">
            <v>RPLT</v>
          </cell>
        </row>
        <row r="4282">
          <cell r="A4282" t="str">
            <v>RPLU</v>
          </cell>
        </row>
        <row r="4283">
          <cell r="A4283" t="str">
            <v>RPLV</v>
          </cell>
        </row>
        <row r="4284">
          <cell r="A4284" t="str">
            <v>RPLW</v>
          </cell>
        </row>
        <row r="4285">
          <cell r="A4285" t="str">
            <v>RPLY</v>
          </cell>
        </row>
        <row r="4286">
          <cell r="A4286" t="str">
            <v>RPLZ</v>
          </cell>
        </row>
        <row r="4287">
          <cell r="A4287" t="str">
            <v>RPMA</v>
          </cell>
        </row>
        <row r="4288">
          <cell r="A4288" t="str">
            <v>RPMB</v>
          </cell>
        </row>
        <row r="4289">
          <cell r="A4289" t="str">
            <v>RPMC</v>
          </cell>
        </row>
        <row r="4290">
          <cell r="A4290" t="str">
            <v>RPMD</v>
          </cell>
        </row>
        <row r="4291">
          <cell r="A4291" t="str">
            <v>RPME</v>
          </cell>
        </row>
        <row r="4292">
          <cell r="A4292" t="str">
            <v>RPMG</v>
          </cell>
        </row>
        <row r="4293">
          <cell r="A4293" t="str">
            <v>RPMM</v>
          </cell>
        </row>
        <row r="4294">
          <cell r="A4294" t="str">
            <v>RPMO</v>
          </cell>
        </row>
        <row r="4295">
          <cell r="A4295" t="str">
            <v>RPMP</v>
          </cell>
        </row>
        <row r="4296">
          <cell r="A4296" t="str">
            <v>RPMQ</v>
          </cell>
        </row>
        <row r="4297">
          <cell r="A4297" t="str">
            <v>RPMT</v>
          </cell>
        </row>
        <row r="4298">
          <cell r="A4298" t="str">
            <v>RPMX</v>
          </cell>
        </row>
        <row r="4299">
          <cell r="A4299" t="str">
            <v>RPNH</v>
          </cell>
        </row>
        <row r="4300">
          <cell r="A4300" t="str">
            <v>RPNI</v>
          </cell>
        </row>
        <row r="4301">
          <cell r="A4301" t="str">
            <v>RPNK</v>
          </cell>
        </row>
        <row r="4302">
          <cell r="A4302" t="str">
            <v>RPNS</v>
          </cell>
        </row>
        <row r="4303">
          <cell r="A4303" t="str">
            <v>RPNU</v>
          </cell>
        </row>
        <row r="4304">
          <cell r="A4304" t="str">
            <v>RPNV</v>
          </cell>
        </row>
        <row r="4305">
          <cell r="A4305" t="str">
            <v>RPNW</v>
          </cell>
        </row>
        <row r="4306">
          <cell r="A4306" t="str">
            <v>RPNX</v>
          </cell>
        </row>
        <row r="4307">
          <cell r="A4307" t="str">
            <v>RPNY</v>
          </cell>
        </row>
        <row r="4308">
          <cell r="A4308" t="str">
            <v>RPOC</v>
          </cell>
        </row>
        <row r="4309">
          <cell r="A4309" t="str">
            <v>RPOY</v>
          </cell>
        </row>
        <row r="4310">
          <cell r="A4310" t="str">
            <v>RPPB</v>
          </cell>
        </row>
        <row r="4311">
          <cell r="A4311" t="str">
            <v>RPPC</v>
          </cell>
        </row>
        <row r="4312">
          <cell r="A4312" t="str">
            <v>RPPD</v>
          </cell>
        </row>
        <row r="4313">
          <cell r="A4313" t="str">
            <v>RPPE</v>
          </cell>
        </row>
        <row r="4314">
          <cell r="A4314" t="str">
            <v>RPPF</v>
          </cell>
        </row>
        <row r="4315">
          <cell r="A4315" t="str">
            <v>RPPG</v>
          </cell>
        </row>
        <row r="4316">
          <cell r="A4316" t="str">
            <v>RPPJ</v>
          </cell>
        </row>
        <row r="4317">
          <cell r="A4317" t="str">
            <v>RPPN</v>
          </cell>
        </row>
        <row r="4318">
          <cell r="A4318" t="str">
            <v>RPPS</v>
          </cell>
        </row>
        <row r="4319">
          <cell r="A4319" t="str">
            <v>RPPT</v>
          </cell>
        </row>
        <row r="4320">
          <cell r="A4320" t="str">
            <v>RPQC</v>
          </cell>
        </row>
        <row r="4321">
          <cell r="A4321" t="str">
            <v>RPQJ</v>
          </cell>
        </row>
        <row r="4322">
          <cell r="A4322" t="str">
            <v>RPQK</v>
          </cell>
        </row>
        <row r="4323">
          <cell r="A4323" t="str">
            <v>RPQL</v>
          </cell>
        </row>
        <row r="4324">
          <cell r="A4324" t="str">
            <v>RPQM</v>
          </cell>
        </row>
        <row r="4325">
          <cell r="A4325" t="str">
            <v>RPQW</v>
          </cell>
        </row>
        <row r="4326">
          <cell r="A4326" t="str">
            <v>RPRU</v>
          </cell>
        </row>
        <row r="4327">
          <cell r="A4327" t="str">
            <v>RPRV</v>
          </cell>
        </row>
        <row r="4328">
          <cell r="A4328" t="str">
            <v>RPRW</v>
          </cell>
        </row>
        <row r="4329">
          <cell r="A4329" t="str">
            <v>RPRX</v>
          </cell>
        </row>
        <row r="4330">
          <cell r="A4330" t="str">
            <v>RPRY</v>
          </cell>
        </row>
        <row r="4331">
          <cell r="A4331" t="str">
            <v>RPSI</v>
          </cell>
        </row>
        <row r="4332">
          <cell r="A4332" t="str">
            <v>RPSR</v>
          </cell>
        </row>
        <row r="4333">
          <cell r="A4333" t="str">
            <v>RPTD</v>
          </cell>
        </row>
        <row r="4334">
          <cell r="A4334" t="str">
            <v>RPTH</v>
          </cell>
        </row>
        <row r="4335">
          <cell r="A4335" t="str">
            <v>RPTK</v>
          </cell>
        </row>
        <row r="4336">
          <cell r="A4336" t="str">
            <v>RPTM</v>
          </cell>
        </row>
        <row r="4337">
          <cell r="A4337" t="str">
            <v>RPTQ</v>
          </cell>
        </row>
        <row r="4338">
          <cell r="A4338" t="str">
            <v>RPTU</v>
          </cell>
        </row>
        <row r="4339">
          <cell r="A4339" t="str">
            <v>RPTY</v>
          </cell>
        </row>
        <row r="4340">
          <cell r="A4340" t="str">
            <v>RPUB</v>
          </cell>
        </row>
        <row r="4341">
          <cell r="A4341" t="str">
            <v>RPUJ</v>
          </cell>
        </row>
        <row r="4342">
          <cell r="A4342" t="str">
            <v>RPUL</v>
          </cell>
        </row>
        <row r="4343">
          <cell r="A4343" t="str">
            <v>RPUO</v>
          </cell>
        </row>
        <row r="4344">
          <cell r="A4344" t="str">
            <v>RPUR</v>
          </cell>
        </row>
        <row r="4345">
          <cell r="A4345" t="str">
            <v>RPUV</v>
          </cell>
        </row>
        <row r="4346">
          <cell r="A4346" t="str">
            <v>RPUY</v>
          </cell>
        </row>
        <row r="4347">
          <cell r="A4347" t="str">
            <v>RPVB</v>
          </cell>
        </row>
        <row r="4348">
          <cell r="A4348" t="str">
            <v>RPVL</v>
          </cell>
        </row>
        <row r="4349">
          <cell r="A4349" t="str">
            <v>RPVO</v>
          </cell>
        </row>
        <row r="4350">
          <cell r="A4350" t="str">
            <v>RPVP</v>
          </cell>
        </row>
        <row r="4351">
          <cell r="A4351" t="str">
            <v>RPVS</v>
          </cell>
        </row>
        <row r="4352">
          <cell r="A4352" t="str">
            <v>RPVT</v>
          </cell>
        </row>
        <row r="4353">
          <cell r="A4353" t="str">
            <v>RPWD</v>
          </cell>
        </row>
        <row r="4354">
          <cell r="A4354" t="str">
            <v>RPWF</v>
          </cell>
        </row>
        <row r="4355">
          <cell r="A4355" t="str">
            <v>RPWJ</v>
          </cell>
        </row>
        <row r="4356">
          <cell r="A4356" t="str">
            <v>RPWS</v>
          </cell>
        </row>
        <row r="4357">
          <cell r="A4357" t="str">
            <v>RPWU</v>
          </cell>
        </row>
        <row r="4358">
          <cell r="A4358" t="str">
            <v>RPWV</v>
          </cell>
        </row>
        <row r="4359">
          <cell r="A4359" t="str">
            <v>RPXD</v>
          </cell>
        </row>
        <row r="4360">
          <cell r="A4360" t="str">
            <v>RPXF</v>
          </cell>
        </row>
        <row r="4361">
          <cell r="A4361" t="str">
            <v>RPXH</v>
          </cell>
        </row>
        <row r="4362">
          <cell r="A4362" t="str">
            <v>RPXP</v>
          </cell>
        </row>
        <row r="4363">
          <cell r="A4363" t="str">
            <v>RPXR</v>
          </cell>
        </row>
        <row r="4364">
          <cell r="A4364" t="str">
            <v>RPXT</v>
          </cell>
        </row>
        <row r="4365">
          <cell r="A4365" t="str">
            <v>RPXV</v>
          </cell>
        </row>
        <row r="4366">
          <cell r="A4366" t="str">
            <v>RPXW</v>
          </cell>
        </row>
        <row r="4367">
          <cell r="A4367" t="str">
            <v>RPXX</v>
          </cell>
        </row>
        <row r="4368">
          <cell r="A4368" t="str">
            <v>RPXY</v>
          </cell>
        </row>
        <row r="4369">
          <cell r="A4369" t="str">
            <v>RPXZ</v>
          </cell>
        </row>
        <row r="4370">
          <cell r="A4370" t="str">
            <v>RPYA</v>
          </cell>
        </row>
        <row r="4371">
          <cell r="A4371" t="str">
            <v>RPYC</v>
          </cell>
        </row>
        <row r="4372">
          <cell r="A4372" t="str">
            <v>RPYD</v>
          </cell>
        </row>
        <row r="4373">
          <cell r="A4373" t="str">
            <v>RPYE</v>
          </cell>
        </row>
        <row r="4374">
          <cell r="A4374" t="str">
            <v>RPYF</v>
          </cell>
        </row>
        <row r="4375">
          <cell r="A4375" t="str">
            <v>RPYH</v>
          </cell>
        </row>
        <row r="4376">
          <cell r="A4376" t="str">
            <v>RPYI</v>
          </cell>
        </row>
        <row r="4377">
          <cell r="A4377" t="str">
            <v>RPYJ</v>
          </cell>
        </row>
        <row r="4378">
          <cell r="A4378" t="str">
            <v>RPYN</v>
          </cell>
        </row>
        <row r="4379">
          <cell r="A4379" t="str">
            <v>RPYO</v>
          </cell>
        </row>
        <row r="4380">
          <cell r="A4380" t="str">
            <v>RPYP</v>
          </cell>
        </row>
        <row r="4381">
          <cell r="A4381" t="str">
            <v>RPYQ</v>
          </cell>
        </row>
        <row r="4382">
          <cell r="A4382" t="str">
            <v>RPYR</v>
          </cell>
        </row>
        <row r="4383">
          <cell r="A4383" t="str">
            <v>RPYS</v>
          </cell>
        </row>
        <row r="4384">
          <cell r="A4384" t="str">
            <v>RPZD</v>
          </cell>
        </row>
        <row r="4385">
          <cell r="A4385" t="str">
            <v>RPZE</v>
          </cell>
        </row>
        <row r="4386">
          <cell r="A4386" t="str">
            <v>RPZF</v>
          </cell>
        </row>
        <row r="4387">
          <cell r="A4387" t="str">
            <v>RPZG</v>
          </cell>
        </row>
        <row r="4388">
          <cell r="A4388" t="str">
            <v>RPZH</v>
          </cell>
        </row>
        <row r="4389">
          <cell r="A4389" t="str">
            <v>RPZT</v>
          </cell>
        </row>
        <row r="4390">
          <cell r="A4390" t="str">
            <v>RPZU</v>
          </cell>
        </row>
        <row r="4391">
          <cell r="A4391" t="str">
            <v>RPZW</v>
          </cell>
        </row>
        <row r="4392">
          <cell r="A4392" t="str">
            <v>RPZX</v>
          </cell>
        </row>
        <row r="4393">
          <cell r="A4393" t="str">
            <v>RPZY</v>
          </cell>
        </row>
        <row r="4394">
          <cell r="A4394" t="str">
            <v>RQAJ</v>
          </cell>
        </row>
        <row r="4395">
          <cell r="A4395" t="str">
            <v>RQAK</v>
          </cell>
        </row>
        <row r="4396">
          <cell r="A4396" t="str">
            <v>RQAL</v>
          </cell>
        </row>
        <row r="4397">
          <cell r="A4397" t="str">
            <v>RQAW</v>
          </cell>
        </row>
        <row r="4398">
          <cell r="A4398" t="str">
            <v>RQAX</v>
          </cell>
        </row>
        <row r="4399">
          <cell r="A4399" t="str">
            <v>RQBA</v>
          </cell>
        </row>
        <row r="4400">
          <cell r="A4400" t="str">
            <v>RQBB</v>
          </cell>
        </row>
        <row r="4401">
          <cell r="A4401" t="str">
            <v>RQBC</v>
          </cell>
        </row>
        <row r="4402">
          <cell r="A4402" t="str">
            <v>RQBN</v>
          </cell>
        </row>
        <row r="4403">
          <cell r="A4403" t="str">
            <v>RQBO</v>
          </cell>
        </row>
        <row r="4404">
          <cell r="A4404" t="str">
            <v>RQBR</v>
          </cell>
        </row>
        <row r="4405">
          <cell r="A4405" t="str">
            <v>RQBV</v>
          </cell>
        </row>
        <row r="4406">
          <cell r="A4406" t="str">
            <v>RQBW</v>
          </cell>
        </row>
        <row r="4407">
          <cell r="A4407" t="str">
            <v>RQBZ</v>
          </cell>
        </row>
        <row r="4408">
          <cell r="A4408" t="str">
            <v>RQCH</v>
          </cell>
        </row>
        <row r="4409">
          <cell r="A4409" t="str">
            <v>RQCI</v>
          </cell>
        </row>
        <row r="4410">
          <cell r="A4410" t="str">
            <v>RQCJ</v>
          </cell>
        </row>
        <row r="4411">
          <cell r="A4411" t="str">
            <v>RQCM</v>
          </cell>
        </row>
        <row r="4412">
          <cell r="A4412" t="str">
            <v>RTXZ</v>
          </cell>
        </row>
        <row r="4413">
          <cell r="A4413" t="str">
            <v>RTYC</v>
          </cell>
        </row>
        <row r="4414">
          <cell r="A4414" t="str">
            <v>RUEC</v>
          </cell>
        </row>
        <row r="4415">
          <cell r="A4415" t="str">
            <v>RUED</v>
          </cell>
        </row>
        <row r="4416">
          <cell r="A4416" t="str">
            <v>RUUR</v>
          </cell>
        </row>
        <row r="4417">
          <cell r="A4417" t="str">
            <v>RVFC</v>
          </cell>
        </row>
        <row r="4418">
          <cell r="A4418" t="str">
            <v>RVFD</v>
          </cell>
        </row>
        <row r="4419">
          <cell r="A4419" t="str">
            <v>RVFK</v>
          </cell>
        </row>
        <row r="4420">
          <cell r="A4420" t="str">
            <v>RVFT</v>
          </cell>
        </row>
        <row r="4421">
          <cell r="A4421" t="str">
            <v>RVGC</v>
          </cell>
        </row>
        <row r="4422">
          <cell r="A4422" t="str">
            <v>RVGD</v>
          </cell>
        </row>
        <row r="4423">
          <cell r="A4423" t="str">
            <v>RVGG</v>
          </cell>
        </row>
        <row r="4424">
          <cell r="A4424" t="str">
            <v>RVGH</v>
          </cell>
        </row>
        <row r="4425">
          <cell r="A4425" t="str">
            <v>RVGI</v>
          </cell>
        </row>
        <row r="4426">
          <cell r="A4426" t="str">
            <v>RVGJ</v>
          </cell>
        </row>
        <row r="4427">
          <cell r="A4427" t="str">
            <v>RVGK</v>
          </cell>
        </row>
        <row r="4428">
          <cell r="A4428" t="str">
            <v>RVGL</v>
          </cell>
        </row>
        <row r="4429">
          <cell r="A4429" t="str">
            <v>RYWO</v>
          </cell>
        </row>
        <row r="4430">
          <cell r="A4430" t="str">
            <v>TAAF</v>
          </cell>
        </row>
        <row r="4431">
          <cell r="A4431" t="str">
            <v>TAAG</v>
          </cell>
        </row>
        <row r="4432">
          <cell r="A4432" t="str">
            <v>TLPK</v>
          </cell>
        </row>
        <row r="4433">
          <cell r="A4433" t="str">
            <v>TLPW</v>
          </cell>
        </row>
        <row r="4434">
          <cell r="A4434" t="str">
            <v>TLPX</v>
          </cell>
        </row>
        <row r="4435">
          <cell r="A4435" t="str">
            <v>UFII</v>
          </cell>
        </row>
        <row r="4436">
          <cell r="A4436" t="str">
            <v>UTIA</v>
          </cell>
        </row>
        <row r="4437">
          <cell r="A4437" t="str">
            <v>UTIB</v>
          </cell>
        </row>
        <row r="4438">
          <cell r="A4438" t="str">
            <v>UTIC</v>
          </cell>
        </row>
        <row r="4439">
          <cell r="A4439" t="str">
            <v>UTID</v>
          </cell>
        </row>
        <row r="4440">
          <cell r="A4440" t="str">
            <v>UTIE</v>
          </cell>
        </row>
        <row r="4441">
          <cell r="A4441" t="str">
            <v>UTIF</v>
          </cell>
        </row>
        <row r="4442">
          <cell r="A4442" t="str">
            <v>UTIG</v>
          </cell>
        </row>
        <row r="4443">
          <cell r="A4443" t="str">
            <v>UTIH</v>
          </cell>
        </row>
        <row r="4444">
          <cell r="A4444" t="str">
            <v>UTII</v>
          </cell>
        </row>
        <row r="4445">
          <cell r="A4445" t="str">
            <v>UTIJ</v>
          </cell>
        </row>
        <row r="4446">
          <cell r="A4446" t="str">
            <v>UTIK</v>
          </cell>
        </row>
        <row r="4447">
          <cell r="A4447" t="str">
            <v>UTIL</v>
          </cell>
        </row>
        <row r="4448">
          <cell r="A4448" t="str">
            <v>UTIM</v>
          </cell>
        </row>
        <row r="4449">
          <cell r="A4449" t="str">
            <v>UTIN</v>
          </cell>
        </row>
        <row r="4450">
          <cell r="A4450" t="str">
            <v>UTIO</v>
          </cell>
        </row>
        <row r="4451">
          <cell r="A4451" t="str">
            <v>UTIP</v>
          </cell>
        </row>
        <row r="4452">
          <cell r="A4452" t="str">
            <v>UTIQ</v>
          </cell>
        </row>
        <row r="4453">
          <cell r="A4453" t="str">
            <v>UTIR</v>
          </cell>
        </row>
        <row r="4454">
          <cell r="A4454" t="str">
            <v>UTIS</v>
          </cell>
        </row>
        <row r="4455">
          <cell r="A4455" t="str">
            <v>UTIT</v>
          </cell>
        </row>
        <row r="4456">
          <cell r="A4456" t="str">
            <v>VTUF</v>
          </cell>
        </row>
        <row r="4457">
          <cell r="A4457" t="str">
            <v>VTUL</v>
          </cell>
        </row>
        <row r="4458">
          <cell r="A4458" t="str">
            <v>VTUM</v>
          </cell>
        </row>
        <row r="4459">
          <cell r="A4459" t="str">
            <v>VTWG</v>
          </cell>
        </row>
        <row r="4460">
          <cell r="A4460" t="str">
            <v>VTWL</v>
          </cell>
        </row>
        <row r="4461">
          <cell r="A4461" t="str">
            <v>VTZS</v>
          </cell>
        </row>
        <row r="4462">
          <cell r="A4462" t="str">
            <v>VTZT</v>
          </cell>
        </row>
        <row r="4463">
          <cell r="A4463" t="str">
            <v>VTZU</v>
          </cell>
        </row>
        <row r="4464">
          <cell r="A4464" t="str">
            <v>VTZV</v>
          </cell>
        </row>
        <row r="4465">
          <cell r="A4465" t="str">
            <v>VTZW</v>
          </cell>
        </row>
        <row r="4466">
          <cell r="A4466" t="str">
            <v>VTZY</v>
          </cell>
        </row>
        <row r="4467">
          <cell r="A4467" t="str">
            <v>VTZZ</v>
          </cell>
        </row>
        <row r="4468">
          <cell r="A4468" t="str">
            <v>WEYD</v>
          </cell>
        </row>
        <row r="4469">
          <cell r="A4469" t="str">
            <v>WEYG</v>
          </cell>
        </row>
        <row r="4470">
          <cell r="A4470" t="str">
            <v>WUGZ</v>
          </cell>
        </row>
        <row r="4471">
          <cell r="A4471" t="str">
            <v>WUHM</v>
          </cell>
        </row>
        <row r="4472">
          <cell r="A4472" t="str">
            <v>WUHQ</v>
          </cell>
        </row>
        <row r="4473">
          <cell r="A4473" t="str">
            <v>XAQY</v>
          </cell>
        </row>
        <row r="4474">
          <cell r="A4474" t="str">
            <v>XAQZ</v>
          </cell>
        </row>
        <row r="4475">
          <cell r="A4475" t="str">
            <v>XBJL</v>
          </cell>
        </row>
        <row r="4476">
          <cell r="A4476" t="str">
            <v>XBLN</v>
          </cell>
        </row>
        <row r="4477">
          <cell r="A4477" t="str">
            <v>XBLQ</v>
          </cell>
        </row>
        <row r="4478">
          <cell r="A4478" t="str">
            <v>XBLW</v>
          </cell>
        </row>
        <row r="4479">
          <cell r="A4479" t="str">
            <v>XBLX</v>
          </cell>
        </row>
        <row r="4480">
          <cell r="A4480" t="str">
            <v>XBLY</v>
          </cell>
        </row>
        <row r="4481">
          <cell r="A4481" t="str">
            <v>XBMB</v>
          </cell>
        </row>
        <row r="4482">
          <cell r="A4482" t="str">
            <v>XBMC</v>
          </cell>
        </row>
        <row r="4483">
          <cell r="A4483" t="str">
            <v>XBMF</v>
          </cell>
        </row>
        <row r="4484">
          <cell r="A4484" t="str">
            <v>XBMG</v>
          </cell>
        </row>
        <row r="4485">
          <cell r="A4485" t="str">
            <v>XBMM</v>
          </cell>
        </row>
        <row r="4486">
          <cell r="A4486" t="str">
            <v>XBMN</v>
          </cell>
        </row>
        <row r="4487">
          <cell r="A4487" t="str">
            <v>XBMO</v>
          </cell>
        </row>
        <row r="4488">
          <cell r="A4488" t="str">
            <v>XBMP</v>
          </cell>
        </row>
        <row r="4489">
          <cell r="A4489" t="str">
            <v>XBMW</v>
          </cell>
        </row>
        <row r="4490">
          <cell r="A4490" t="str">
            <v>XBNK</v>
          </cell>
        </row>
        <row r="4491">
          <cell r="A4491" t="str">
            <v>XBNM</v>
          </cell>
        </row>
        <row r="4492">
          <cell r="A4492" t="str">
            <v>XERW</v>
          </cell>
        </row>
        <row r="4493">
          <cell r="A4493" t="str">
            <v>XESD</v>
          </cell>
        </row>
        <row r="4494">
          <cell r="A4494" t="str">
            <v>XEST</v>
          </cell>
        </row>
        <row r="4495">
          <cell r="A4495" t="str">
            <v>XESZ</v>
          </cell>
        </row>
        <row r="4496">
          <cell r="A4496" t="str">
            <v>XETA</v>
          </cell>
        </row>
        <row r="4497">
          <cell r="A4497" t="str">
            <v>XETH</v>
          </cell>
        </row>
        <row r="4498">
          <cell r="A4498" t="str">
            <v>XETN</v>
          </cell>
        </row>
        <row r="4499">
          <cell r="A4499" t="str">
            <v>XEUD</v>
          </cell>
        </row>
        <row r="4500">
          <cell r="A4500" t="str">
            <v>XEUJ</v>
          </cell>
        </row>
        <row r="4501">
          <cell r="A4501" t="str">
            <v>XEUK</v>
          </cell>
        </row>
        <row r="4502">
          <cell r="A4502" t="str">
            <v>XEUL</v>
          </cell>
        </row>
        <row r="4503">
          <cell r="A4503" t="str">
            <v>XEUM</v>
          </cell>
        </row>
        <row r="4504">
          <cell r="A4504" t="str">
            <v>XNQO</v>
          </cell>
        </row>
        <row r="4505">
          <cell r="A4505" t="str">
            <v>XNRT</v>
          </cell>
        </row>
        <row r="4506">
          <cell r="A4506" t="str">
            <v>XUFA</v>
          </cell>
        </row>
        <row r="4507">
          <cell r="A4507" t="str">
            <v>XUHL</v>
          </cell>
        </row>
        <row r="4508">
          <cell r="A4508" t="str">
            <v>YBEU</v>
          </cell>
        </row>
        <row r="4509">
          <cell r="A4509" t="str">
            <v>YBEX</v>
          </cell>
        </row>
        <row r="4510">
          <cell r="A4510" t="str">
            <v>YBEZ</v>
          </cell>
        </row>
        <row r="4511">
          <cell r="A4511" t="str">
            <v>YBFP</v>
          </cell>
        </row>
        <row r="4512">
          <cell r="A4512" t="str">
            <v>YBFR</v>
          </cell>
        </row>
        <row r="4513">
          <cell r="A4513" t="str">
            <v>YBFS</v>
          </cell>
        </row>
        <row r="4514">
          <cell r="A4514" t="str">
            <v>YBFT</v>
          </cell>
        </row>
        <row r="4515">
          <cell r="A4515" t="str">
            <v>YBFU</v>
          </cell>
        </row>
        <row r="4516">
          <cell r="A4516" t="str">
            <v>YBFV</v>
          </cell>
        </row>
        <row r="4517">
          <cell r="A4517" t="str">
            <v>YBFW</v>
          </cell>
        </row>
        <row r="4518">
          <cell r="A4518" t="str">
            <v>YBFZ</v>
          </cell>
        </row>
        <row r="4519">
          <cell r="A4519" t="str">
            <v>YBGA</v>
          </cell>
        </row>
        <row r="4520">
          <cell r="A4520" t="str">
            <v>YBGB</v>
          </cell>
        </row>
        <row r="4521">
          <cell r="A4521" t="str">
            <v>YBHA</v>
          </cell>
        </row>
        <row r="4522">
          <cell r="A4522" t="str">
            <v>YBHH</v>
          </cell>
        </row>
        <row r="4523">
          <cell r="A4523" t="str">
            <v>YBIJ</v>
          </cell>
        </row>
        <row r="4524">
          <cell r="A4524" t="str">
            <v>YBIK</v>
          </cell>
        </row>
        <row r="4525">
          <cell r="A4525" t="str">
            <v>YBIL</v>
          </cell>
        </row>
        <row r="4526">
          <cell r="A4526" t="str">
            <v>YBIM</v>
          </cell>
        </row>
        <row r="4527">
          <cell r="A4527" t="str">
            <v>ZAFG</v>
          </cell>
        </row>
        <row r="4528">
          <cell r="A4528" t="str">
            <v>ZAFH</v>
          </cell>
        </row>
        <row r="4529">
          <cell r="A4529" t="str">
            <v>ZAKV</v>
          </cell>
        </row>
        <row r="4530">
          <cell r="A4530" t="str">
            <v>ZAKW</v>
          </cell>
        </row>
        <row r="4531">
          <cell r="A4531" t="str">
            <v>ZAKX</v>
          </cell>
        </row>
        <row r="4532">
          <cell r="A4532" t="str">
            <v>ZAKY</v>
          </cell>
        </row>
        <row r="4533">
          <cell r="A4533" t="str">
            <v>ZAKZ</v>
          </cell>
        </row>
        <row r="4534">
          <cell r="A4534" t="str">
            <v>ZALA</v>
          </cell>
        </row>
        <row r="4535">
          <cell r="A4535" t="str">
            <v>ZAUQ</v>
          </cell>
        </row>
        <row r="4536">
          <cell r="A4536" t="str">
            <v>ZAUR</v>
          </cell>
        </row>
        <row r="4537">
          <cell r="A4537" t="str">
            <v>ZAUS</v>
          </cell>
        </row>
        <row r="4538">
          <cell r="A4538" t="str">
            <v>ZAUX</v>
          </cell>
        </row>
        <row r="4539">
          <cell r="A4539" t="str">
            <v>ZAUY</v>
          </cell>
        </row>
        <row r="4540">
          <cell r="A4540" t="str">
            <v>ZAVA</v>
          </cell>
        </row>
        <row r="4541">
          <cell r="A4541" t="str">
            <v>ZAVB</v>
          </cell>
        </row>
        <row r="4542">
          <cell r="A4542" t="str">
            <v>ZAVF</v>
          </cell>
        </row>
        <row r="4543">
          <cell r="A4543" t="str">
            <v>ZAVG</v>
          </cell>
        </row>
        <row r="4544">
          <cell r="A4544" t="str">
            <v>ZAVH</v>
          </cell>
        </row>
        <row r="4545">
          <cell r="A4545" t="str">
            <v>ZAVI</v>
          </cell>
        </row>
        <row r="4546">
          <cell r="A4546" t="str">
            <v>ZAVN</v>
          </cell>
        </row>
        <row r="4547">
          <cell r="A4547" t="str">
            <v>ZAVO</v>
          </cell>
        </row>
        <row r="4548">
          <cell r="A4548" t="str">
            <v>ZAVV</v>
          </cell>
        </row>
        <row r="4549">
          <cell r="A4549" t="str">
            <v>ZAVW</v>
          </cell>
        </row>
        <row r="4550">
          <cell r="A4550" t="str">
            <v>ZAWB</v>
          </cell>
        </row>
        <row r="4551">
          <cell r="A4551" t="str">
            <v>ZAWC</v>
          </cell>
        </row>
        <row r="4552">
          <cell r="A4552" t="str">
            <v>ZAWL</v>
          </cell>
        </row>
        <row r="4553">
          <cell r="A4553" t="str">
            <v>ZAWM</v>
          </cell>
        </row>
        <row r="4554">
          <cell r="A4554" t="str">
            <v>ZAWV</v>
          </cell>
        </row>
        <row r="4555">
          <cell r="A4555" t="str">
            <v>ZAWW</v>
          </cell>
        </row>
        <row r="4556">
          <cell r="A4556" t="str">
            <v>ZAWZ</v>
          </cell>
        </row>
        <row r="4557">
          <cell r="A4557" t="str">
            <v>ZAXA</v>
          </cell>
        </row>
        <row r="4558">
          <cell r="A4558" t="str">
            <v>ZAXR</v>
          </cell>
        </row>
        <row r="4559">
          <cell r="A4559" t="str">
            <v>ZAXS</v>
          </cell>
        </row>
        <row r="4560">
          <cell r="A4560" t="str">
            <v>ZAYF</v>
          </cell>
        </row>
        <row r="4561">
          <cell r="A4561" t="str">
            <v>ZAYG</v>
          </cell>
        </row>
        <row r="4562">
          <cell r="A4562" t="str">
            <v>ZJZH</v>
          </cell>
        </row>
        <row r="4563">
          <cell r="A4563" t="str">
            <v>ZLBY</v>
          </cell>
        </row>
        <row r="4564">
          <cell r="A4564" t="str">
            <v>ZLBZ</v>
          </cell>
        </row>
        <row r="4565">
          <cell r="A4565" t="str">
            <v>ZMDZ</v>
          </cell>
        </row>
        <row r="4566">
          <cell r="A4566" t="str">
            <v>ZMEA</v>
          </cell>
        </row>
        <row r="4567">
          <cell r="A4567" t="str">
            <v>ZMLL</v>
          </cell>
        </row>
        <row r="4568">
          <cell r="A4568" t="str">
            <v>ZMLM</v>
          </cell>
        </row>
        <row r="4569">
          <cell r="A4569" t="str">
            <v>ZMLN</v>
          </cell>
        </row>
        <row r="4570">
          <cell r="A4570" t="str">
            <v>ZMLO</v>
          </cell>
        </row>
        <row r="4571">
          <cell r="A4571" t="str">
            <v>ZMRB</v>
          </cell>
        </row>
        <row r="4572">
          <cell r="A4572" t="str">
            <v>ZOXY</v>
          </cell>
        </row>
        <row r="4573">
          <cell r="A4573" t="str">
            <v>ZOXZ</v>
          </cell>
        </row>
        <row r="4574">
          <cell r="A4574" t="str">
            <v>ZOYB</v>
          </cell>
        </row>
        <row r="4575">
          <cell r="A4575" t="str">
            <v>ZOYC</v>
          </cell>
        </row>
        <row r="4576">
          <cell r="A4576" t="str">
            <v>ZPNN</v>
          </cell>
        </row>
        <row r="4577">
          <cell r="A4577" t="str">
            <v>ZPOC</v>
          </cell>
        </row>
        <row r="4578">
          <cell r="A4578" t="str">
            <v>ZPOK</v>
          </cell>
        </row>
        <row r="4579">
          <cell r="A4579" t="str">
            <v>ZPOL</v>
          </cell>
        </row>
        <row r="4580">
          <cell r="A4580" t="str">
            <v>ZPOM</v>
          </cell>
        </row>
        <row r="4581">
          <cell r="A4581" t="str">
            <v>ZWUM</v>
          </cell>
        </row>
        <row r="4582">
          <cell r="A4582" t="str">
            <v>ZWUN</v>
          </cell>
        </row>
        <row r="4583">
          <cell r="A4583" t="str">
            <v>ZWUS</v>
          </cell>
        </row>
        <row r="4584">
          <cell r="A4584" t="str">
            <v>ZWUT</v>
          </cell>
        </row>
        <row r="4585">
          <cell r="A4585" t="str">
            <v>ZYBN</v>
          </cell>
        </row>
        <row r="4586">
          <cell r="A4586" t="str">
            <v>ZYBO</v>
          </cell>
        </row>
        <row r="4587">
          <cell r="A4587" t="str">
            <v>ZYBQ</v>
          </cell>
        </row>
        <row r="4588">
          <cell r="A4588" t="str">
            <v>RVFE</v>
          </cell>
        </row>
        <row r="4589">
          <cell r="A4589" t="str">
            <v>M9K3</v>
          </cell>
        </row>
        <row r="4590">
          <cell r="A4590" t="str">
            <v>M9LW</v>
          </cell>
        </row>
        <row r="4591">
          <cell r="A4591" t="str">
            <v>M9Z9</v>
          </cell>
        </row>
        <row r="4592">
          <cell r="A4592" t="str">
            <v>N492</v>
          </cell>
        </row>
        <row r="4593">
          <cell r="A4593" t="str">
            <v>N4B4</v>
          </cell>
        </row>
        <row r="4594">
          <cell r="A4594" t="str">
            <v>N4D6</v>
          </cell>
        </row>
        <row r="4595">
          <cell r="A4595" t="str">
            <v>N4F4</v>
          </cell>
        </row>
        <row r="4596">
          <cell r="A4596" t="str">
            <v>N4H2</v>
          </cell>
        </row>
        <row r="4597">
          <cell r="A4597" t="str">
            <v>CWTD</v>
          </cell>
        </row>
        <row r="4598">
          <cell r="A4598" t="str">
            <v>H286</v>
          </cell>
        </row>
        <row r="4599">
          <cell r="A4599" t="str">
            <v>M9LX</v>
          </cell>
        </row>
        <row r="4600">
          <cell r="A4600" t="str">
            <v>M9ZG</v>
          </cell>
        </row>
        <row r="4601">
          <cell r="A4601" t="str">
            <v>N493</v>
          </cell>
        </row>
        <row r="4602">
          <cell r="A4602" t="str">
            <v>N4B5</v>
          </cell>
        </row>
        <row r="4603">
          <cell r="A4603" t="str">
            <v>N4D7</v>
          </cell>
        </row>
        <row r="4604">
          <cell r="A4604" t="str">
            <v>N4F5</v>
          </cell>
        </row>
        <row r="4605">
          <cell r="A4605" t="str">
            <v>N4H3</v>
          </cell>
        </row>
        <row r="4606">
          <cell r="A4606" t="str">
            <v>CWTE</v>
          </cell>
        </row>
        <row r="4607">
          <cell r="A4607" t="str">
            <v>H287</v>
          </cell>
        </row>
        <row r="4608">
          <cell r="A4608" t="str">
            <v>M9NJ</v>
          </cell>
        </row>
        <row r="4609">
          <cell r="A4609" t="str">
            <v>N474</v>
          </cell>
        </row>
        <row r="4610">
          <cell r="A4610" t="str">
            <v>N496</v>
          </cell>
        </row>
        <row r="4611">
          <cell r="A4611" t="str">
            <v>N4B8</v>
          </cell>
        </row>
        <row r="4612">
          <cell r="A4612" t="str">
            <v>N4DA</v>
          </cell>
        </row>
        <row r="4613">
          <cell r="A4613" t="str">
            <v>N4F7</v>
          </cell>
        </row>
        <row r="4614">
          <cell r="A4614" t="str">
            <v>N4H6</v>
          </cell>
        </row>
        <row r="4615">
          <cell r="A4615" t="str">
            <v>CWTH</v>
          </cell>
        </row>
        <row r="4616">
          <cell r="A4616" t="str">
            <v>M9K4</v>
          </cell>
        </row>
        <row r="4617">
          <cell r="A4617" t="str">
            <v>M9QM</v>
          </cell>
        </row>
        <row r="4618">
          <cell r="A4618" t="str">
            <v>N47N</v>
          </cell>
        </row>
        <row r="4619">
          <cell r="A4619" t="str">
            <v>N49P</v>
          </cell>
        </row>
        <row r="4620">
          <cell r="A4620" t="str">
            <v>N4BR</v>
          </cell>
        </row>
        <row r="4621">
          <cell r="A4621" t="str">
            <v>N4DS</v>
          </cell>
        </row>
        <row r="4622">
          <cell r="A4622" t="str">
            <v>N4FQ</v>
          </cell>
        </row>
        <row r="4623">
          <cell r="A4623" t="str">
            <v>N4HP</v>
          </cell>
        </row>
        <row r="4624">
          <cell r="A4624" t="str">
            <v>CWTV</v>
          </cell>
        </row>
        <row r="4625">
          <cell r="A4625" t="str">
            <v>H288</v>
          </cell>
        </row>
        <row r="4626">
          <cell r="A4626" t="str">
            <v>M9QS</v>
          </cell>
        </row>
        <row r="4627">
          <cell r="A4627" t="str">
            <v>N47S</v>
          </cell>
        </row>
        <row r="4628">
          <cell r="A4628" t="str">
            <v>N49U</v>
          </cell>
        </row>
        <row r="4629">
          <cell r="A4629" t="str">
            <v>N4BW</v>
          </cell>
        </row>
        <row r="4630">
          <cell r="A4630" t="str">
            <v>N4DW</v>
          </cell>
        </row>
        <row r="4631">
          <cell r="A4631" t="str">
            <v>N4FU</v>
          </cell>
        </row>
        <row r="4632">
          <cell r="A4632" t="str">
            <v>N4HU</v>
          </cell>
        </row>
        <row r="4633">
          <cell r="A4633" t="str">
            <v>CWU2</v>
          </cell>
        </row>
        <row r="4634">
          <cell r="A4634" t="str">
            <v>M9K6</v>
          </cell>
        </row>
        <row r="4635">
          <cell r="A4635" t="str">
            <v>M9QX</v>
          </cell>
        </row>
        <row r="4636">
          <cell r="A4636" t="str">
            <v>N47X</v>
          </cell>
        </row>
        <row r="4637">
          <cell r="A4637" t="str">
            <v>N49Z</v>
          </cell>
        </row>
        <row r="4638">
          <cell r="A4638" t="str">
            <v>N4C3</v>
          </cell>
        </row>
        <row r="4639">
          <cell r="A4639" t="str">
            <v>N4E3</v>
          </cell>
        </row>
        <row r="4640">
          <cell r="A4640" t="str">
            <v>N4FZ</v>
          </cell>
        </row>
        <row r="4641">
          <cell r="A4641" t="str">
            <v>N4HZ</v>
          </cell>
        </row>
        <row r="4642">
          <cell r="A4642" t="str">
            <v>CWU4</v>
          </cell>
        </row>
        <row r="4643">
          <cell r="A4643" t="str">
            <v>M9K7</v>
          </cell>
        </row>
        <row r="4644">
          <cell r="A4644" t="str">
            <v>M9QY</v>
          </cell>
        </row>
        <row r="4645">
          <cell r="A4645" t="str">
            <v>N47Y</v>
          </cell>
        </row>
        <row r="4646">
          <cell r="A4646" t="str">
            <v>N4A2</v>
          </cell>
        </row>
        <row r="4647">
          <cell r="A4647" t="str">
            <v>N4C4</v>
          </cell>
        </row>
        <row r="4648">
          <cell r="A4648" t="str">
            <v>N4E4</v>
          </cell>
        </row>
        <row r="4649">
          <cell r="A4649" t="str">
            <v>N4G2</v>
          </cell>
        </row>
        <row r="4650">
          <cell r="A4650" t="str">
            <v>N4I2</v>
          </cell>
        </row>
        <row r="4651">
          <cell r="A4651" t="str">
            <v>DZKA</v>
          </cell>
        </row>
        <row r="4652">
          <cell r="A4652" t="str">
            <v>M9K8</v>
          </cell>
        </row>
        <row r="4653">
          <cell r="A4653" t="str">
            <v>M9QZ</v>
          </cell>
        </row>
        <row r="4654">
          <cell r="A4654" t="str">
            <v>N47Z</v>
          </cell>
        </row>
        <row r="4655">
          <cell r="A4655" t="str">
            <v>N4A3</v>
          </cell>
        </row>
        <row r="4656">
          <cell r="A4656" t="str">
            <v>N4C5</v>
          </cell>
        </row>
        <row r="4657">
          <cell r="A4657" t="str">
            <v>N4E5</v>
          </cell>
        </row>
        <row r="4658">
          <cell r="A4658" t="str">
            <v>N4G3</v>
          </cell>
        </row>
        <row r="4659">
          <cell r="A4659" t="str">
            <v>N4I3</v>
          </cell>
        </row>
        <row r="4660">
          <cell r="A4660" t="str">
            <v>CWU5</v>
          </cell>
        </row>
        <row r="4661">
          <cell r="A4661" t="str">
            <v>H28B</v>
          </cell>
        </row>
        <row r="4662">
          <cell r="A4662" t="str">
            <v>M9R2</v>
          </cell>
        </row>
        <row r="4663">
          <cell r="A4663" t="str">
            <v>N482</v>
          </cell>
        </row>
        <row r="4664">
          <cell r="A4664" t="str">
            <v>N4A4</v>
          </cell>
        </row>
        <row r="4665">
          <cell r="A4665" t="str">
            <v>N4C6</v>
          </cell>
        </row>
        <row r="4666">
          <cell r="A4666" t="str">
            <v>N4E6</v>
          </cell>
        </row>
        <row r="4667">
          <cell r="A4667" t="str">
            <v>N4G4</v>
          </cell>
        </row>
        <row r="4668">
          <cell r="A4668" t="str">
            <v>N4I4</v>
          </cell>
        </row>
        <row r="4669">
          <cell r="A4669" t="str">
            <v>CWU6</v>
          </cell>
        </row>
        <row r="4670">
          <cell r="A4670" t="str">
            <v>H28C</v>
          </cell>
        </row>
        <row r="4671">
          <cell r="A4671" t="str">
            <v>M9R5</v>
          </cell>
        </row>
        <row r="4672">
          <cell r="A4672" t="str">
            <v>N485</v>
          </cell>
        </row>
        <row r="4673">
          <cell r="A4673" t="str">
            <v>N4A7</v>
          </cell>
        </row>
        <row r="4674">
          <cell r="A4674" t="str">
            <v>N4C9</v>
          </cell>
        </row>
        <row r="4675">
          <cell r="A4675" t="str">
            <v>N4E9</v>
          </cell>
        </row>
        <row r="4676">
          <cell r="A4676" t="str">
            <v>N4G6</v>
          </cell>
        </row>
        <row r="4677">
          <cell r="A4677" t="str">
            <v>N4I7</v>
          </cell>
        </row>
        <row r="4678">
          <cell r="A4678" t="str">
            <v>CWU9</v>
          </cell>
        </row>
        <row r="4679">
          <cell r="A4679" t="str">
            <v>M9L8</v>
          </cell>
        </row>
        <row r="4680">
          <cell r="A4680" t="str">
            <v>M9TU</v>
          </cell>
        </row>
        <row r="4681">
          <cell r="A4681" t="str">
            <v>N48O</v>
          </cell>
        </row>
        <row r="4682">
          <cell r="A4682" t="str">
            <v>N4AQ</v>
          </cell>
        </row>
        <row r="4683">
          <cell r="A4683" t="str">
            <v>N4CS</v>
          </cell>
        </row>
        <row r="4684">
          <cell r="A4684" t="str">
            <v>N4ER</v>
          </cell>
        </row>
        <row r="4685">
          <cell r="A4685" t="str">
            <v>N4GP</v>
          </cell>
        </row>
        <row r="4686">
          <cell r="A4686" t="str">
            <v>N4IQ</v>
          </cell>
        </row>
        <row r="4687">
          <cell r="A4687" t="str">
            <v>CWUN</v>
          </cell>
        </row>
        <row r="4688">
          <cell r="A4688" t="str">
            <v>H28D</v>
          </cell>
        </row>
        <row r="4689">
          <cell r="A4689" t="str">
            <v>M9XL</v>
          </cell>
        </row>
        <row r="4690">
          <cell r="A4690" t="str">
            <v>N48T</v>
          </cell>
        </row>
        <row r="4691">
          <cell r="A4691" t="str">
            <v>N4AV</v>
          </cell>
        </row>
        <row r="4692">
          <cell r="A4692" t="str">
            <v>N4CX</v>
          </cell>
        </row>
        <row r="4693">
          <cell r="A4693" t="str">
            <v>N4EV</v>
          </cell>
        </row>
        <row r="4694">
          <cell r="A4694" t="str">
            <v>N4GT</v>
          </cell>
        </row>
        <row r="4695">
          <cell r="A4695" t="str">
            <v>N4IV</v>
          </cell>
        </row>
        <row r="4696">
          <cell r="A4696" t="str">
            <v>CWUR</v>
          </cell>
        </row>
        <row r="4697">
          <cell r="A4697" t="str">
            <v>M9LU</v>
          </cell>
        </row>
        <row r="4698">
          <cell r="A4698" t="str">
            <v>M9YV</v>
          </cell>
        </row>
        <row r="4699">
          <cell r="A4699" t="str">
            <v>N48Y</v>
          </cell>
        </row>
        <row r="4700">
          <cell r="A4700" t="str">
            <v>N4B2</v>
          </cell>
        </row>
        <row r="4701">
          <cell r="A4701" t="str">
            <v>N4D4</v>
          </cell>
        </row>
        <row r="4702">
          <cell r="A4702" t="str">
            <v>N4F2</v>
          </cell>
        </row>
        <row r="4703">
          <cell r="A4703" t="str">
            <v>N4GY</v>
          </cell>
        </row>
        <row r="4704">
          <cell r="A4704" t="str">
            <v>N4J2</v>
          </cell>
        </row>
        <row r="4705">
          <cell r="A4705" t="str">
            <v>CWUT</v>
          </cell>
        </row>
        <row r="4706">
          <cell r="A4706" t="str">
            <v>M9LV</v>
          </cell>
        </row>
        <row r="4707">
          <cell r="A4707" t="str">
            <v>M9Z3</v>
          </cell>
        </row>
        <row r="4708">
          <cell r="A4708" t="str">
            <v>N48Z</v>
          </cell>
        </row>
        <row r="4709">
          <cell r="A4709" t="str">
            <v>N4B3</v>
          </cell>
        </row>
        <row r="4710">
          <cell r="A4710" t="str">
            <v>N4D5</v>
          </cell>
        </row>
        <row r="4711">
          <cell r="A4711" t="str">
            <v>N4F3</v>
          </cell>
        </row>
        <row r="4712">
          <cell r="A4712" t="str">
            <v>N4GZ</v>
          </cell>
        </row>
        <row r="4713">
          <cell r="A4713" t="str">
            <v>N4J3</v>
          </cell>
        </row>
        <row r="4714">
          <cell r="A4714" t="str">
            <v>DZKB</v>
          </cell>
        </row>
        <row r="4715">
          <cell r="A4715" t="str">
            <v>CPLJ</v>
          </cell>
        </row>
        <row r="4716">
          <cell r="A4716" t="str">
            <v>CPLF</v>
          </cell>
        </row>
        <row r="4717">
          <cell r="A4717" t="str">
            <v>CER2</v>
          </cell>
        </row>
        <row r="4718">
          <cell r="A4718" t="str">
            <v>CER6</v>
          </cell>
        </row>
        <row r="4719">
          <cell r="A4719" t="str">
            <v>CES2</v>
          </cell>
        </row>
        <row r="4720">
          <cell r="A4720" t="str">
            <v>CES4</v>
          </cell>
        </row>
        <row r="4721">
          <cell r="A4721" t="str">
            <v>CEQ8</v>
          </cell>
        </row>
        <row r="4722">
          <cell r="A4722" t="str">
            <v>CES6</v>
          </cell>
        </row>
        <row r="4723">
          <cell r="A4723" t="str">
            <v>CES8</v>
          </cell>
        </row>
        <row r="4724">
          <cell r="A4724" t="str">
            <v>CET2</v>
          </cell>
        </row>
        <row r="4725">
          <cell r="A4725" t="str">
            <v>CET4</v>
          </cell>
        </row>
        <row r="4726">
          <cell r="A4726" t="str">
            <v>CET6</v>
          </cell>
        </row>
        <row r="4727">
          <cell r="A4727" t="str">
            <v>CET8</v>
          </cell>
        </row>
        <row r="4728">
          <cell r="A4728" t="str">
            <v>CEU2</v>
          </cell>
        </row>
        <row r="4729">
          <cell r="A4729" t="str">
            <v>CEU4</v>
          </cell>
        </row>
        <row r="4730">
          <cell r="A4730" t="str">
            <v>CEU6</v>
          </cell>
        </row>
        <row r="4731">
          <cell r="A4731" t="str">
            <v>C5N7</v>
          </cell>
        </row>
        <row r="4732">
          <cell r="A4732" t="str">
            <v>CEU8</v>
          </cell>
        </row>
        <row r="4733">
          <cell r="A4733" t="str">
            <v>CEV2</v>
          </cell>
        </row>
        <row r="4734">
          <cell r="A4734" t="str">
            <v>CEV4</v>
          </cell>
        </row>
        <row r="4735">
          <cell r="A4735" t="str">
            <v>CEV8</v>
          </cell>
        </row>
        <row r="4736">
          <cell r="A4736" t="str">
            <v>C5NG</v>
          </cell>
        </row>
        <row r="4737">
          <cell r="A4737" t="str">
            <v>CEX2</v>
          </cell>
        </row>
        <row r="4738">
          <cell r="A4738" t="str">
            <v>CEX6</v>
          </cell>
        </row>
        <row r="4739">
          <cell r="A4739" t="str">
            <v>CEY2</v>
          </cell>
        </row>
        <row r="4740">
          <cell r="A4740" t="str">
            <v>CEY4</v>
          </cell>
        </row>
        <row r="4741">
          <cell r="A4741" t="str">
            <v>CEY8</v>
          </cell>
        </row>
        <row r="4742">
          <cell r="A4742" t="str">
            <v>CEZ2</v>
          </cell>
        </row>
        <row r="4743">
          <cell r="A4743" t="str">
            <v>CEW4</v>
          </cell>
        </row>
        <row r="4744">
          <cell r="A4744" t="str">
            <v>CEZ6</v>
          </cell>
        </row>
        <row r="4745">
          <cell r="A4745" t="str">
            <v>CF2C</v>
          </cell>
        </row>
        <row r="4746">
          <cell r="A4746" t="str">
            <v>CF2E</v>
          </cell>
        </row>
        <row r="4747">
          <cell r="A4747" t="str">
            <v>CF2I</v>
          </cell>
        </row>
        <row r="4748">
          <cell r="A4748" t="str">
            <v>CEP8</v>
          </cell>
        </row>
        <row r="4749">
          <cell r="A4749" t="str">
            <v>CK4K</v>
          </cell>
        </row>
        <row r="4750">
          <cell r="A4750" t="str">
            <v>CK4T</v>
          </cell>
        </row>
        <row r="4751">
          <cell r="A4751" t="str">
            <v>CK74</v>
          </cell>
        </row>
        <row r="4752">
          <cell r="A4752" t="str">
            <v>CAPF</v>
          </cell>
        </row>
        <row r="4753">
          <cell r="A4753" t="str">
            <v>CK76</v>
          </cell>
        </row>
        <row r="4754">
          <cell r="A4754" t="str">
            <v>CK78</v>
          </cell>
        </row>
        <row r="4755">
          <cell r="A4755" t="str">
            <v>CK7A</v>
          </cell>
        </row>
        <row r="4756">
          <cell r="A4756" t="str">
            <v>CK7C</v>
          </cell>
        </row>
        <row r="4757">
          <cell r="A4757" t="str">
            <v>CK7E</v>
          </cell>
        </row>
        <row r="4758">
          <cell r="A4758" t="str">
            <v>CK7L</v>
          </cell>
        </row>
        <row r="4759">
          <cell r="A4759" t="str">
            <v>CK88</v>
          </cell>
        </row>
        <row r="4760">
          <cell r="A4760" t="str">
            <v>CAPL</v>
          </cell>
        </row>
        <row r="4761">
          <cell r="A4761" t="str">
            <v>CK8U</v>
          </cell>
        </row>
        <row r="4762">
          <cell r="A4762" t="str">
            <v>CKAL</v>
          </cell>
        </row>
        <row r="4763">
          <cell r="A4763" t="str">
            <v>CKAT</v>
          </cell>
        </row>
        <row r="4764">
          <cell r="A4764" t="str">
            <v>CKBQ</v>
          </cell>
        </row>
        <row r="4765">
          <cell r="A4765" t="str">
            <v>CK8C</v>
          </cell>
        </row>
        <row r="4766">
          <cell r="A4766" t="str">
            <v>CKEZ</v>
          </cell>
        </row>
        <row r="4767">
          <cell r="A4767" t="str">
            <v>CKFI</v>
          </cell>
        </row>
        <row r="4768">
          <cell r="A4768" t="str">
            <v>CKHI</v>
          </cell>
        </row>
        <row r="4769">
          <cell r="A4769" t="str">
            <v>CKR7</v>
          </cell>
        </row>
        <row r="4770">
          <cell r="A4770" t="str">
            <v>CJQI</v>
          </cell>
        </row>
        <row r="4771">
          <cell r="A4771" t="str">
            <v>CORK</v>
          </cell>
        </row>
        <row r="4772">
          <cell r="A4772" t="str">
            <v>CF97</v>
          </cell>
        </row>
        <row r="4773">
          <cell r="A4773" t="str">
            <v>CF9B</v>
          </cell>
        </row>
        <row r="4774">
          <cell r="A4774" t="str">
            <v>CF9D</v>
          </cell>
        </row>
        <row r="4775">
          <cell r="A4775" t="str">
            <v>CF9F</v>
          </cell>
        </row>
        <row r="4776">
          <cell r="A4776" t="str">
            <v>CF9H</v>
          </cell>
        </row>
        <row r="4777">
          <cell r="A4777" t="str">
            <v>CF95</v>
          </cell>
        </row>
        <row r="4778">
          <cell r="A4778" t="str">
            <v>CF9J</v>
          </cell>
        </row>
        <row r="4779">
          <cell r="A4779" t="str">
            <v>CF9L</v>
          </cell>
        </row>
        <row r="4780">
          <cell r="A4780" t="str">
            <v>CF9N</v>
          </cell>
        </row>
        <row r="4781">
          <cell r="A4781" t="str">
            <v>CF9P</v>
          </cell>
        </row>
        <row r="4782">
          <cell r="A4782" t="str">
            <v>CF9R</v>
          </cell>
        </row>
        <row r="4783">
          <cell r="A4783" t="str">
            <v>CF9T</v>
          </cell>
        </row>
        <row r="4784">
          <cell r="A4784" t="str">
            <v>CF9V</v>
          </cell>
        </row>
        <row r="4785">
          <cell r="A4785" t="str">
            <v>CF9X</v>
          </cell>
        </row>
        <row r="4786">
          <cell r="A4786" t="str">
            <v>CF9Z</v>
          </cell>
        </row>
        <row r="4787">
          <cell r="A4787" t="str">
            <v>CADV</v>
          </cell>
        </row>
        <row r="4788">
          <cell r="A4788" t="str">
            <v>CFA3</v>
          </cell>
        </row>
        <row r="4789">
          <cell r="A4789" t="str">
            <v>CFA5</v>
          </cell>
        </row>
        <row r="4790">
          <cell r="A4790" t="str">
            <v>CFA7</v>
          </cell>
        </row>
        <row r="4791">
          <cell r="A4791" t="str">
            <v>CFB3</v>
          </cell>
        </row>
        <row r="4792">
          <cell r="A4792" t="str">
            <v>CAFN</v>
          </cell>
        </row>
        <row r="4793">
          <cell r="A4793" t="str">
            <v>CFC5</v>
          </cell>
        </row>
        <row r="4794">
          <cell r="A4794" t="str">
            <v>CFC9</v>
          </cell>
        </row>
        <row r="4795">
          <cell r="A4795" t="str">
            <v>CFD5</v>
          </cell>
        </row>
        <row r="4796">
          <cell r="A4796" t="str">
            <v>CFD7</v>
          </cell>
        </row>
        <row r="4797">
          <cell r="A4797" t="str">
            <v>CFE2</v>
          </cell>
        </row>
        <row r="4798">
          <cell r="A4798" t="str">
            <v>CFE4</v>
          </cell>
        </row>
        <row r="4799">
          <cell r="A4799" t="str">
            <v>CFB7</v>
          </cell>
        </row>
        <row r="4800">
          <cell r="A4800" t="str">
            <v>CFE8</v>
          </cell>
        </row>
        <row r="4801">
          <cell r="A4801" t="str">
            <v>CFG3</v>
          </cell>
        </row>
        <row r="4802">
          <cell r="A4802" t="str">
            <v>CFG5</v>
          </cell>
        </row>
        <row r="4803">
          <cell r="A4803" t="str">
            <v>CFG9</v>
          </cell>
        </row>
        <row r="4804">
          <cell r="A4804" t="str">
            <v>CF8V</v>
          </cell>
        </row>
        <row r="4805">
          <cell r="A4805" t="str">
            <v>COKS</v>
          </cell>
        </row>
        <row r="4806">
          <cell r="A4806" t="str">
            <v>COLA</v>
          </cell>
        </row>
        <row r="4807">
          <cell r="A4807" t="str">
            <v>COLE</v>
          </cell>
        </row>
        <row r="4808">
          <cell r="A4808" t="str">
            <v>CCBF</v>
          </cell>
        </row>
        <row r="4809">
          <cell r="A4809" t="str">
            <v>COLG</v>
          </cell>
        </row>
        <row r="4810">
          <cell r="A4810" t="str">
            <v>COLK</v>
          </cell>
        </row>
        <row r="4811">
          <cell r="A4811" t="str">
            <v>COLM</v>
          </cell>
        </row>
        <row r="4812">
          <cell r="A4812" t="str">
            <v>COLO</v>
          </cell>
        </row>
        <row r="4813">
          <cell r="A4813" t="str">
            <v>COLS</v>
          </cell>
        </row>
        <row r="4814">
          <cell r="A4814" t="str">
            <v>COLU</v>
          </cell>
        </row>
        <row r="4815">
          <cell r="A4815" t="str">
            <v>CCWP</v>
          </cell>
        </row>
        <row r="4816">
          <cell r="A4816" t="str">
            <v>COMC</v>
          </cell>
        </row>
        <row r="4817">
          <cell r="A4817" t="str">
            <v>COMG</v>
          </cell>
        </row>
        <row r="4818">
          <cell r="A4818" t="str">
            <v>COMK</v>
          </cell>
        </row>
        <row r="4819">
          <cell r="A4819" t="str">
            <v>COMT</v>
          </cell>
        </row>
        <row r="4820">
          <cell r="A4820" t="str">
            <v>COLW</v>
          </cell>
        </row>
        <row r="4821">
          <cell r="A4821" t="str">
            <v>CONJ</v>
          </cell>
        </row>
        <row r="4822">
          <cell r="A4822" t="str">
            <v>CONL</v>
          </cell>
        </row>
        <row r="4823">
          <cell r="A4823" t="str">
            <v>CONN</v>
          </cell>
        </row>
        <row r="4824">
          <cell r="A4824" t="str">
            <v>CONR</v>
          </cell>
        </row>
        <row r="4825">
          <cell r="A4825" t="str">
            <v>COKK</v>
          </cell>
        </row>
        <row r="4826">
          <cell r="A4826" t="str">
            <v>COSR</v>
          </cell>
        </row>
      </sheetData>
      <sheetData sheetId="3">
        <row r="2">
          <cell r="A2" t="str">
            <v>A4FK</v>
          </cell>
        </row>
        <row r="3">
          <cell r="A3" t="str">
            <v>AA6H</v>
          </cell>
        </row>
        <row r="4">
          <cell r="A4" t="str">
            <v>AARB</v>
          </cell>
        </row>
        <row r="5">
          <cell r="A5" t="str">
            <v>AASD</v>
          </cell>
        </row>
        <row r="6">
          <cell r="A6" t="str">
            <v>ABJQ</v>
          </cell>
        </row>
        <row r="7">
          <cell r="A7" t="str">
            <v>ABJR</v>
          </cell>
        </row>
        <row r="8">
          <cell r="A8" t="str">
            <v>ABKW</v>
          </cell>
        </row>
        <row r="9">
          <cell r="A9" t="str">
            <v>ABKY</v>
          </cell>
        </row>
        <row r="10">
          <cell r="A10" t="str">
            <v>ABMD</v>
          </cell>
        </row>
        <row r="11">
          <cell r="A11" t="str">
            <v>ABME</v>
          </cell>
        </row>
        <row r="12">
          <cell r="A12" t="str">
            <v>ABMF</v>
          </cell>
        </row>
        <row r="13">
          <cell r="A13" t="str">
            <v>ABMG</v>
          </cell>
        </row>
        <row r="14">
          <cell r="A14" t="str">
            <v>ABMI</v>
          </cell>
        </row>
        <row r="15">
          <cell r="A15" t="str">
            <v>ABML</v>
          </cell>
        </row>
        <row r="16">
          <cell r="A16" t="str">
            <v>ABMM</v>
          </cell>
        </row>
        <row r="17">
          <cell r="A17" t="str">
            <v>ABMP</v>
          </cell>
        </row>
        <row r="18">
          <cell r="A18" t="str">
            <v>ABMQ</v>
          </cell>
        </row>
        <row r="19">
          <cell r="A19" t="str">
            <v>ABMX</v>
          </cell>
        </row>
        <row r="20">
          <cell r="A20" t="str">
            <v>ABMZ</v>
          </cell>
        </row>
        <row r="21">
          <cell r="A21" t="str">
            <v>ABNF</v>
          </cell>
        </row>
        <row r="22">
          <cell r="A22" t="str">
            <v>ABNG</v>
          </cell>
        </row>
        <row r="23">
          <cell r="A23" t="str">
            <v>ABNU</v>
          </cell>
        </row>
        <row r="24">
          <cell r="A24" t="str">
            <v>ABNV</v>
          </cell>
        </row>
        <row r="25">
          <cell r="A25" t="str">
            <v>ABPB</v>
          </cell>
        </row>
        <row r="26">
          <cell r="A26" t="str">
            <v>ABPF</v>
          </cell>
        </row>
        <row r="27">
          <cell r="A27" t="str">
            <v>ABQI</v>
          </cell>
        </row>
        <row r="28">
          <cell r="A28" t="str">
            <v>ABQJ</v>
          </cell>
        </row>
        <row r="29">
          <cell r="A29" t="str">
            <v>ABRE</v>
          </cell>
        </row>
        <row r="30">
          <cell r="A30" t="str">
            <v>ABRF</v>
          </cell>
        </row>
        <row r="31">
          <cell r="A31" t="str">
            <v>ABTE</v>
          </cell>
        </row>
        <row r="32">
          <cell r="A32" t="str">
            <v>ABTF</v>
          </cell>
        </row>
        <row r="33">
          <cell r="A33" t="str">
            <v>ABTG</v>
          </cell>
        </row>
        <row r="34">
          <cell r="A34" t="str">
            <v>ABTH</v>
          </cell>
        </row>
        <row r="35">
          <cell r="A35" t="str">
            <v>ABZV</v>
          </cell>
        </row>
        <row r="36">
          <cell r="A36" t="str">
            <v>ACQJ</v>
          </cell>
        </row>
        <row r="37">
          <cell r="A37" t="str">
            <v>ADAK</v>
          </cell>
        </row>
        <row r="38">
          <cell r="A38" t="str">
            <v>ADAL</v>
          </cell>
        </row>
        <row r="39">
          <cell r="A39" t="str">
            <v>ADBF</v>
          </cell>
        </row>
        <row r="40">
          <cell r="A40" t="str">
            <v>ADFL</v>
          </cell>
        </row>
        <row r="41">
          <cell r="A41" t="str">
            <v>ADFP</v>
          </cell>
        </row>
        <row r="42">
          <cell r="A42" t="str">
            <v>ADFS</v>
          </cell>
        </row>
        <row r="43">
          <cell r="A43" t="str">
            <v>ADFY</v>
          </cell>
        </row>
        <row r="44">
          <cell r="A44" t="str">
            <v>ADGP</v>
          </cell>
        </row>
        <row r="45">
          <cell r="A45" t="str">
            <v>ADGT</v>
          </cell>
        </row>
        <row r="46">
          <cell r="A46" t="str">
            <v>ADGX</v>
          </cell>
        </row>
        <row r="47">
          <cell r="A47" t="str">
            <v>ADGY</v>
          </cell>
        </row>
        <row r="48">
          <cell r="A48" t="str">
            <v>ADIE</v>
          </cell>
        </row>
        <row r="49">
          <cell r="A49" t="str">
            <v>ADIF</v>
          </cell>
        </row>
        <row r="50">
          <cell r="A50" t="str">
            <v>ADII</v>
          </cell>
        </row>
        <row r="51">
          <cell r="A51" t="str">
            <v>ADIP</v>
          </cell>
        </row>
        <row r="52">
          <cell r="A52" t="str">
            <v>ADIS</v>
          </cell>
        </row>
        <row r="53">
          <cell r="A53" t="str">
            <v>ADIW</v>
          </cell>
        </row>
        <row r="54">
          <cell r="A54" t="str">
            <v>ADIZ</v>
          </cell>
        </row>
        <row r="55">
          <cell r="A55" t="str">
            <v>ADJF</v>
          </cell>
        </row>
        <row r="56">
          <cell r="A56" t="str">
            <v>ADJM</v>
          </cell>
        </row>
        <row r="57">
          <cell r="A57" t="str">
            <v>ADJQ</v>
          </cell>
        </row>
        <row r="58">
          <cell r="A58" t="str">
            <v>ADJU</v>
          </cell>
        </row>
        <row r="59">
          <cell r="A59" t="str">
            <v>ADJV</v>
          </cell>
        </row>
        <row r="60">
          <cell r="A60" t="str">
            <v>ADMJ</v>
          </cell>
        </row>
        <row r="61">
          <cell r="A61" t="str">
            <v>ADMK</v>
          </cell>
        </row>
        <row r="62">
          <cell r="A62" t="str">
            <v>ADMN</v>
          </cell>
        </row>
        <row r="63">
          <cell r="A63" t="str">
            <v>AIBR</v>
          </cell>
        </row>
        <row r="64">
          <cell r="A64" t="str">
            <v>AING</v>
          </cell>
        </row>
        <row r="65">
          <cell r="A65" t="str">
            <v>AIOP</v>
          </cell>
        </row>
        <row r="66">
          <cell r="A66" t="str">
            <v>APME</v>
          </cell>
        </row>
        <row r="67">
          <cell r="A67" t="str">
            <v>APQA</v>
          </cell>
        </row>
        <row r="68">
          <cell r="A68" t="str">
            <v>APQL</v>
          </cell>
        </row>
        <row r="69">
          <cell r="A69" t="str">
            <v>AQBX</v>
          </cell>
        </row>
        <row r="70">
          <cell r="A70" t="str">
            <v>ARDY</v>
          </cell>
        </row>
        <row r="71">
          <cell r="A71" t="str">
            <v>ARFD</v>
          </cell>
        </row>
        <row r="72">
          <cell r="A72" t="str">
            <v>ARFE</v>
          </cell>
        </row>
        <row r="73">
          <cell r="A73" t="str">
            <v>ARFF</v>
          </cell>
        </row>
        <row r="74">
          <cell r="A74" t="str">
            <v>ARFG</v>
          </cell>
        </row>
        <row r="75">
          <cell r="A75" t="str">
            <v>ARFH</v>
          </cell>
        </row>
        <row r="76">
          <cell r="A76" t="str">
            <v>ARFI</v>
          </cell>
        </row>
        <row r="77">
          <cell r="A77" t="str">
            <v>ARFJ</v>
          </cell>
        </row>
        <row r="78">
          <cell r="A78" t="str">
            <v>ARFK</v>
          </cell>
        </row>
        <row r="79">
          <cell r="A79" t="str">
            <v>ARFL</v>
          </cell>
        </row>
        <row r="80">
          <cell r="A80" t="str">
            <v>ARFM</v>
          </cell>
        </row>
        <row r="81">
          <cell r="A81" t="str">
            <v>ARFN</v>
          </cell>
        </row>
        <row r="82">
          <cell r="A82" t="str">
            <v>ARFO</v>
          </cell>
        </row>
        <row r="83">
          <cell r="A83" t="str">
            <v>ARFP</v>
          </cell>
        </row>
        <row r="84">
          <cell r="A84" t="str">
            <v>ARFQ</v>
          </cell>
        </row>
        <row r="85">
          <cell r="A85" t="str">
            <v>ARFR</v>
          </cell>
        </row>
        <row r="86">
          <cell r="A86" t="str">
            <v>ARFS</v>
          </cell>
        </row>
        <row r="87">
          <cell r="A87" t="str">
            <v>ARFT</v>
          </cell>
        </row>
        <row r="88">
          <cell r="A88" t="str">
            <v>BFJR</v>
          </cell>
        </row>
        <row r="89">
          <cell r="A89" t="str">
            <v>BFJS</v>
          </cell>
        </row>
        <row r="90">
          <cell r="A90" t="str">
            <v>BFJT</v>
          </cell>
        </row>
        <row r="91">
          <cell r="A91" t="str">
            <v>BFJU</v>
          </cell>
        </row>
        <row r="92">
          <cell r="A92" t="str">
            <v>BFJV</v>
          </cell>
        </row>
        <row r="93">
          <cell r="A93" t="str">
            <v>BFJW</v>
          </cell>
        </row>
        <row r="94">
          <cell r="A94" t="str">
            <v>BFMY</v>
          </cell>
        </row>
        <row r="95">
          <cell r="A95" t="str">
            <v>BFMZ</v>
          </cell>
        </row>
        <row r="96">
          <cell r="A96" t="str">
            <v>BFNA</v>
          </cell>
        </row>
        <row r="97">
          <cell r="A97" t="str">
            <v>BFNB</v>
          </cell>
        </row>
        <row r="98">
          <cell r="A98" t="str">
            <v>BFNC</v>
          </cell>
        </row>
        <row r="99">
          <cell r="A99" t="str">
            <v>BFND</v>
          </cell>
        </row>
        <row r="100">
          <cell r="A100" t="str">
            <v>BFOM</v>
          </cell>
        </row>
        <row r="101">
          <cell r="A101" t="str">
            <v>BFON</v>
          </cell>
        </row>
        <row r="102">
          <cell r="A102" t="str">
            <v>BFOO</v>
          </cell>
        </row>
        <row r="103">
          <cell r="A103" t="str">
            <v>BFOP</v>
          </cell>
        </row>
        <row r="104">
          <cell r="A104" t="str">
            <v>BFOQ</v>
          </cell>
        </row>
        <row r="105">
          <cell r="A105" t="str">
            <v>BFOR</v>
          </cell>
        </row>
        <row r="106">
          <cell r="A106" t="str">
            <v>BFSQ</v>
          </cell>
        </row>
        <row r="107">
          <cell r="A107" t="str">
            <v>BFSR</v>
          </cell>
        </row>
        <row r="108">
          <cell r="A108" t="str">
            <v>BFSS</v>
          </cell>
        </row>
        <row r="109">
          <cell r="A109" t="str">
            <v>BFST</v>
          </cell>
        </row>
        <row r="110">
          <cell r="A110" t="str">
            <v>BFSU</v>
          </cell>
        </row>
        <row r="111">
          <cell r="A111" t="str">
            <v>BFSV</v>
          </cell>
        </row>
        <row r="112">
          <cell r="A112" t="str">
            <v>BFVB</v>
          </cell>
        </row>
        <row r="113">
          <cell r="A113" t="str">
            <v>BFVC</v>
          </cell>
        </row>
        <row r="114">
          <cell r="A114" t="str">
            <v>BFVD</v>
          </cell>
        </row>
        <row r="115">
          <cell r="A115" t="str">
            <v>BFVE</v>
          </cell>
        </row>
        <row r="116">
          <cell r="A116" t="str">
            <v>BFVF</v>
          </cell>
        </row>
        <row r="117">
          <cell r="A117" t="str">
            <v>BFVG</v>
          </cell>
        </row>
        <row r="118">
          <cell r="A118" t="str">
            <v>BKTL</v>
          </cell>
        </row>
        <row r="119">
          <cell r="A119" t="str">
            <v>BKVT</v>
          </cell>
        </row>
        <row r="120">
          <cell r="A120" t="str">
            <v>BOKG</v>
          </cell>
        </row>
        <row r="121">
          <cell r="A121" t="str">
            <v>BOKH</v>
          </cell>
        </row>
        <row r="122">
          <cell r="A122" t="str">
            <v>BOKI</v>
          </cell>
        </row>
        <row r="123">
          <cell r="A123" t="str">
            <v>BOKJ</v>
          </cell>
        </row>
        <row r="124">
          <cell r="A124" t="str">
            <v>BOKL</v>
          </cell>
        </row>
        <row r="125">
          <cell r="A125" t="str">
            <v>BOPL</v>
          </cell>
        </row>
        <row r="126">
          <cell r="A126" t="str">
            <v>BOPM</v>
          </cell>
        </row>
        <row r="127">
          <cell r="A127" t="str">
            <v>BOPO</v>
          </cell>
        </row>
        <row r="128">
          <cell r="A128" t="str">
            <v>BOPP</v>
          </cell>
        </row>
        <row r="129">
          <cell r="A129" t="str">
            <v>BOQI</v>
          </cell>
        </row>
        <row r="130">
          <cell r="A130" t="str">
            <v>BOQL</v>
          </cell>
        </row>
        <row r="131">
          <cell r="A131" t="str">
            <v>BPBI</v>
          </cell>
        </row>
        <row r="132">
          <cell r="A132" t="str">
            <v>BQAO</v>
          </cell>
        </row>
        <row r="133">
          <cell r="A133" t="str">
            <v>BQAQ</v>
          </cell>
        </row>
        <row r="134">
          <cell r="A134" t="str">
            <v>BQAR</v>
          </cell>
        </row>
        <row r="135">
          <cell r="A135" t="str">
            <v>BQAS</v>
          </cell>
        </row>
        <row r="136">
          <cell r="A136" t="str">
            <v>BQAU</v>
          </cell>
        </row>
        <row r="137">
          <cell r="A137" t="str">
            <v>BQAV</v>
          </cell>
        </row>
        <row r="138">
          <cell r="A138" t="str">
            <v>BQAW</v>
          </cell>
        </row>
        <row r="139">
          <cell r="A139" t="str">
            <v>BQKN</v>
          </cell>
        </row>
        <row r="140">
          <cell r="A140" t="str">
            <v>BQKO</v>
          </cell>
        </row>
        <row r="141">
          <cell r="A141" t="str">
            <v>BQKP</v>
          </cell>
        </row>
        <row r="142">
          <cell r="A142" t="str">
            <v>BQKQ</v>
          </cell>
        </row>
        <row r="143">
          <cell r="A143" t="str">
            <v>BQKX</v>
          </cell>
        </row>
        <row r="144">
          <cell r="A144" t="str">
            <v>BQMQ</v>
          </cell>
        </row>
        <row r="145">
          <cell r="A145" t="str">
            <v>BQMR</v>
          </cell>
        </row>
        <row r="146">
          <cell r="A146" t="str">
            <v>BQMV</v>
          </cell>
        </row>
        <row r="147">
          <cell r="A147" t="str">
            <v>BQMW</v>
          </cell>
        </row>
        <row r="148">
          <cell r="A148" t="str">
            <v>BQMX</v>
          </cell>
        </row>
        <row r="149">
          <cell r="A149" t="str">
            <v>BQMY</v>
          </cell>
        </row>
        <row r="150">
          <cell r="A150" t="str">
            <v>BQNA</v>
          </cell>
        </row>
        <row r="151">
          <cell r="A151" t="str">
            <v>BQNE</v>
          </cell>
        </row>
        <row r="152">
          <cell r="A152" t="str">
            <v>BQNF</v>
          </cell>
        </row>
        <row r="153">
          <cell r="A153" t="str">
            <v>BQNG</v>
          </cell>
        </row>
        <row r="154">
          <cell r="A154" t="str">
            <v>BQNH</v>
          </cell>
        </row>
        <row r="155">
          <cell r="A155" t="str">
            <v>BQOR</v>
          </cell>
        </row>
        <row r="156">
          <cell r="A156" t="str">
            <v>BQOS</v>
          </cell>
        </row>
        <row r="157">
          <cell r="A157" t="str">
            <v>BQOT</v>
          </cell>
        </row>
        <row r="158">
          <cell r="A158" t="str">
            <v>BQOU</v>
          </cell>
        </row>
        <row r="159">
          <cell r="A159" t="str">
            <v>BQOV</v>
          </cell>
        </row>
        <row r="160">
          <cell r="A160" t="str">
            <v>C3FK</v>
          </cell>
        </row>
        <row r="161">
          <cell r="A161" t="str">
            <v>C3O8</v>
          </cell>
        </row>
        <row r="162">
          <cell r="A162" t="str">
            <v>C657</v>
          </cell>
        </row>
        <row r="163">
          <cell r="A163" t="str">
            <v>C6FP</v>
          </cell>
        </row>
        <row r="164">
          <cell r="A164" t="str">
            <v>C6FQ</v>
          </cell>
        </row>
        <row r="165">
          <cell r="A165" t="str">
            <v>C6G9</v>
          </cell>
        </row>
        <row r="166">
          <cell r="A166" t="str">
            <v>C6GA</v>
          </cell>
        </row>
        <row r="167">
          <cell r="A167" t="str">
            <v>C7RL</v>
          </cell>
        </row>
        <row r="168">
          <cell r="A168" t="str">
            <v>CAEN</v>
          </cell>
        </row>
        <row r="169">
          <cell r="A169" t="str">
            <v>CAEO</v>
          </cell>
        </row>
        <row r="170">
          <cell r="A170" t="str">
            <v>CAEP</v>
          </cell>
        </row>
        <row r="171">
          <cell r="A171" t="str">
            <v>CAEQ</v>
          </cell>
        </row>
        <row r="172">
          <cell r="A172" t="str">
            <v>CAER</v>
          </cell>
        </row>
        <row r="173">
          <cell r="A173" t="str">
            <v>CAES</v>
          </cell>
        </row>
        <row r="174">
          <cell r="A174" t="str">
            <v>CAEX</v>
          </cell>
        </row>
        <row r="175">
          <cell r="A175" t="str">
            <v>CAFU</v>
          </cell>
        </row>
        <row r="176">
          <cell r="A176" t="str">
            <v>CAGQ</v>
          </cell>
        </row>
        <row r="177">
          <cell r="A177" t="str">
            <v>CAGR</v>
          </cell>
        </row>
        <row r="178">
          <cell r="A178" t="str">
            <v>CAGS</v>
          </cell>
        </row>
        <row r="179">
          <cell r="A179" t="str">
            <v>CFZG</v>
          </cell>
        </row>
        <row r="180">
          <cell r="A180" t="str">
            <v>CFZI</v>
          </cell>
        </row>
        <row r="181">
          <cell r="A181" t="str">
            <v>CFZJ</v>
          </cell>
        </row>
        <row r="182">
          <cell r="A182" t="str">
            <v>CGBV</v>
          </cell>
        </row>
        <row r="183">
          <cell r="A183" t="str">
            <v>CGBW</v>
          </cell>
        </row>
        <row r="184">
          <cell r="A184" t="str">
            <v>CGBX</v>
          </cell>
        </row>
        <row r="185">
          <cell r="A185" t="str">
            <v>CGBY</v>
          </cell>
        </row>
        <row r="186">
          <cell r="A186" t="str">
            <v>CGBZ</v>
          </cell>
        </row>
        <row r="187">
          <cell r="A187" t="str">
            <v>CGCA</v>
          </cell>
        </row>
        <row r="188">
          <cell r="A188" t="str">
            <v>CGCB</v>
          </cell>
        </row>
        <row r="189">
          <cell r="A189" t="str">
            <v>CGCE</v>
          </cell>
        </row>
        <row r="190">
          <cell r="A190" t="str">
            <v>CGDD</v>
          </cell>
        </row>
        <row r="191">
          <cell r="A191" t="str">
            <v>CGDE</v>
          </cell>
        </row>
        <row r="192">
          <cell r="A192" t="str">
            <v>CGDF</v>
          </cell>
        </row>
        <row r="193">
          <cell r="A193" t="str">
            <v>CGDG</v>
          </cell>
        </row>
        <row r="194">
          <cell r="A194" t="str">
            <v>CGDH</v>
          </cell>
        </row>
        <row r="195">
          <cell r="A195" t="str">
            <v>CGDL</v>
          </cell>
        </row>
        <row r="196">
          <cell r="A196" t="str">
            <v>CGDN</v>
          </cell>
        </row>
        <row r="197">
          <cell r="A197" t="str">
            <v>CGDO</v>
          </cell>
        </row>
        <row r="198">
          <cell r="A198" t="str">
            <v>CGDP</v>
          </cell>
        </row>
        <row r="199">
          <cell r="A199" t="str">
            <v>CGDR</v>
          </cell>
        </row>
        <row r="200">
          <cell r="A200" t="str">
            <v>CGDS</v>
          </cell>
        </row>
        <row r="201">
          <cell r="A201" t="str">
            <v>CGDT</v>
          </cell>
        </row>
        <row r="202">
          <cell r="A202" t="str">
            <v>CGDU</v>
          </cell>
        </row>
        <row r="203">
          <cell r="A203" t="str">
            <v>CGDV</v>
          </cell>
        </row>
        <row r="204">
          <cell r="A204" t="str">
            <v>CGDW</v>
          </cell>
        </row>
        <row r="205">
          <cell r="A205" t="str">
            <v>CGDX</v>
          </cell>
        </row>
        <row r="206">
          <cell r="A206" t="str">
            <v>CGDZ</v>
          </cell>
        </row>
        <row r="207">
          <cell r="A207" t="str">
            <v>CGEB</v>
          </cell>
        </row>
        <row r="208">
          <cell r="A208" t="str">
            <v>CGEC</v>
          </cell>
        </row>
        <row r="209">
          <cell r="A209" t="str">
            <v>CGED</v>
          </cell>
        </row>
        <row r="210">
          <cell r="A210" t="str">
            <v>CGEE</v>
          </cell>
        </row>
        <row r="211">
          <cell r="A211" t="str">
            <v>CGFF</v>
          </cell>
        </row>
        <row r="212">
          <cell r="A212" t="str">
            <v>CGJF</v>
          </cell>
        </row>
        <row r="213">
          <cell r="A213" t="str">
            <v>CGLO</v>
          </cell>
        </row>
        <row r="214">
          <cell r="A214" t="str">
            <v>CGLS</v>
          </cell>
        </row>
        <row r="215">
          <cell r="A215" t="str">
            <v>CGML</v>
          </cell>
        </row>
        <row r="216">
          <cell r="A216" t="str">
            <v>CGMO</v>
          </cell>
        </row>
        <row r="217">
          <cell r="A217" t="str">
            <v>CGNA</v>
          </cell>
        </row>
        <row r="218">
          <cell r="A218" t="str">
            <v>CGND</v>
          </cell>
        </row>
        <row r="219">
          <cell r="A219" t="str">
            <v>CGNE</v>
          </cell>
        </row>
        <row r="220">
          <cell r="A220" t="str">
            <v>CGNF</v>
          </cell>
        </row>
        <row r="221">
          <cell r="A221" t="str">
            <v>CGNG</v>
          </cell>
        </row>
        <row r="222">
          <cell r="A222" t="str">
            <v>CGNH</v>
          </cell>
        </row>
        <row r="223">
          <cell r="A223" t="str">
            <v>CGNJ</v>
          </cell>
        </row>
        <row r="224">
          <cell r="A224" t="str">
            <v>CGNK</v>
          </cell>
        </row>
        <row r="225">
          <cell r="A225" t="str">
            <v>CGNL</v>
          </cell>
        </row>
        <row r="226">
          <cell r="A226" t="str">
            <v>CGNM</v>
          </cell>
        </row>
        <row r="227">
          <cell r="A227" t="str">
            <v>CGNP</v>
          </cell>
        </row>
        <row r="228">
          <cell r="A228" t="str">
            <v>CGNW</v>
          </cell>
        </row>
        <row r="229">
          <cell r="A229" t="str">
            <v>CGNY</v>
          </cell>
        </row>
        <row r="230">
          <cell r="A230" t="str">
            <v>CGNZ</v>
          </cell>
        </row>
        <row r="231">
          <cell r="A231" t="str">
            <v>CGOB</v>
          </cell>
        </row>
        <row r="232">
          <cell r="A232" t="str">
            <v>CGOD</v>
          </cell>
        </row>
        <row r="233">
          <cell r="A233" t="str">
            <v>CGOE</v>
          </cell>
        </row>
        <row r="234">
          <cell r="A234" t="str">
            <v>CGOF</v>
          </cell>
        </row>
        <row r="235">
          <cell r="A235" t="str">
            <v>CGOG</v>
          </cell>
        </row>
        <row r="236">
          <cell r="A236" t="str">
            <v>CGOH</v>
          </cell>
        </row>
        <row r="237">
          <cell r="A237" t="str">
            <v>CGOI</v>
          </cell>
        </row>
        <row r="238">
          <cell r="A238" t="str">
            <v>CGOK</v>
          </cell>
        </row>
        <row r="239">
          <cell r="A239" t="str">
            <v>CGOL</v>
          </cell>
        </row>
        <row r="240">
          <cell r="A240" t="str">
            <v>CGPN</v>
          </cell>
        </row>
        <row r="241">
          <cell r="A241" t="str">
            <v>CGSE</v>
          </cell>
        </row>
        <row r="242">
          <cell r="A242" t="str">
            <v>CGSO</v>
          </cell>
        </row>
        <row r="243">
          <cell r="A243" t="str">
            <v>CGTX</v>
          </cell>
        </row>
        <row r="244">
          <cell r="A244" t="str">
            <v>CGUL</v>
          </cell>
        </row>
        <row r="245">
          <cell r="A245" t="str">
            <v>CIDZ</v>
          </cell>
        </row>
        <row r="246">
          <cell r="A246" t="str">
            <v>CIHA</v>
          </cell>
        </row>
        <row r="247">
          <cell r="A247" t="str">
            <v>CISB</v>
          </cell>
        </row>
        <row r="248">
          <cell r="A248" t="str">
            <v>CMVL</v>
          </cell>
        </row>
        <row r="249">
          <cell r="A249" t="str">
            <v>CPBV</v>
          </cell>
        </row>
        <row r="250">
          <cell r="A250" t="str">
            <v>CPCM</v>
          </cell>
        </row>
        <row r="251">
          <cell r="A251" t="str">
            <v>CVOK</v>
          </cell>
        </row>
        <row r="252">
          <cell r="A252" t="str">
            <v>CVOL</v>
          </cell>
        </row>
        <row r="253">
          <cell r="A253" t="str">
            <v>CVOP</v>
          </cell>
        </row>
        <row r="254">
          <cell r="A254" t="str">
            <v>CVOQ</v>
          </cell>
        </row>
        <row r="255">
          <cell r="A255" t="str">
            <v>CVVB</v>
          </cell>
        </row>
        <row r="256">
          <cell r="A256" t="str">
            <v>CVVC</v>
          </cell>
        </row>
        <row r="257">
          <cell r="A257" t="str">
            <v>CVVD</v>
          </cell>
        </row>
        <row r="258">
          <cell r="A258" t="str">
            <v>CVVI</v>
          </cell>
        </row>
        <row r="259">
          <cell r="A259" t="str">
            <v>CVVJ</v>
          </cell>
        </row>
        <row r="260">
          <cell r="A260" t="str">
            <v>CVVL</v>
          </cell>
        </row>
        <row r="261">
          <cell r="A261" t="str">
            <v>CVVM</v>
          </cell>
        </row>
        <row r="262">
          <cell r="A262" t="str">
            <v>CVWF</v>
          </cell>
        </row>
        <row r="263">
          <cell r="A263" t="str">
            <v>CVWG</v>
          </cell>
        </row>
        <row r="264">
          <cell r="A264" t="str">
            <v>CY87</v>
          </cell>
        </row>
        <row r="265">
          <cell r="A265" t="str">
            <v>CY88</v>
          </cell>
        </row>
        <row r="266">
          <cell r="A266" t="str">
            <v>CY89</v>
          </cell>
        </row>
        <row r="267">
          <cell r="A267" t="str">
            <v>CY8B</v>
          </cell>
        </row>
        <row r="268">
          <cell r="A268" t="str">
            <v>CY8C</v>
          </cell>
        </row>
        <row r="269">
          <cell r="A269" t="str">
            <v>CY93</v>
          </cell>
        </row>
        <row r="270">
          <cell r="A270" t="str">
            <v>CY94</v>
          </cell>
        </row>
        <row r="271">
          <cell r="A271" t="str">
            <v>CYFV</v>
          </cell>
        </row>
        <row r="272">
          <cell r="A272" t="str">
            <v>CYFY</v>
          </cell>
        </row>
        <row r="273">
          <cell r="A273" t="str">
            <v>CYFZ</v>
          </cell>
        </row>
        <row r="274">
          <cell r="A274" t="str">
            <v>CYGA</v>
          </cell>
        </row>
        <row r="275">
          <cell r="A275" t="str">
            <v>CYGB</v>
          </cell>
        </row>
        <row r="276">
          <cell r="A276" t="str">
            <v>CYGC</v>
          </cell>
        </row>
        <row r="277">
          <cell r="A277" t="str">
            <v>CYGD</v>
          </cell>
        </row>
        <row r="278">
          <cell r="A278" t="str">
            <v>CYGF</v>
          </cell>
        </row>
        <row r="279">
          <cell r="A279" t="str">
            <v>CYGH</v>
          </cell>
        </row>
        <row r="280">
          <cell r="A280" t="str">
            <v>CYGK</v>
          </cell>
        </row>
        <row r="281">
          <cell r="A281" t="str">
            <v>CYGL</v>
          </cell>
        </row>
        <row r="282">
          <cell r="A282" t="str">
            <v>D28J</v>
          </cell>
        </row>
        <row r="283">
          <cell r="A283" t="str">
            <v>D28K</v>
          </cell>
        </row>
        <row r="284">
          <cell r="A284" t="str">
            <v>D28L</v>
          </cell>
        </row>
        <row r="285">
          <cell r="A285" t="str">
            <v>D28M</v>
          </cell>
        </row>
        <row r="286">
          <cell r="A286" t="str">
            <v>D28N</v>
          </cell>
        </row>
        <row r="287">
          <cell r="A287" t="str">
            <v>D37R</v>
          </cell>
        </row>
        <row r="288">
          <cell r="A288" t="str">
            <v>D37S</v>
          </cell>
        </row>
        <row r="289">
          <cell r="A289" t="str">
            <v>D37T</v>
          </cell>
        </row>
        <row r="290">
          <cell r="A290" t="str">
            <v>D38E</v>
          </cell>
        </row>
        <row r="291">
          <cell r="A291" t="str">
            <v>D38F</v>
          </cell>
        </row>
        <row r="292">
          <cell r="A292" t="str">
            <v>D38G</v>
          </cell>
        </row>
        <row r="293">
          <cell r="A293" t="str">
            <v>D38S</v>
          </cell>
        </row>
        <row r="294">
          <cell r="A294" t="str">
            <v>D38T</v>
          </cell>
        </row>
        <row r="295">
          <cell r="A295" t="str">
            <v>D38U</v>
          </cell>
        </row>
        <row r="296">
          <cell r="A296" t="str">
            <v>D398</v>
          </cell>
        </row>
        <row r="297">
          <cell r="A297" t="str">
            <v>D399</v>
          </cell>
        </row>
        <row r="298">
          <cell r="A298" t="str">
            <v>D39A</v>
          </cell>
        </row>
        <row r="299">
          <cell r="A299" t="str">
            <v>D3N5</v>
          </cell>
        </row>
        <row r="300">
          <cell r="A300" t="str">
            <v>D3N6</v>
          </cell>
        </row>
        <row r="301">
          <cell r="A301" t="str">
            <v>D3N7</v>
          </cell>
        </row>
        <row r="302">
          <cell r="A302" t="str">
            <v>D8KD</v>
          </cell>
        </row>
        <row r="303">
          <cell r="A303" t="str">
            <v>DBBO</v>
          </cell>
        </row>
        <row r="304">
          <cell r="A304" t="str">
            <v>DBBQ</v>
          </cell>
        </row>
        <row r="305">
          <cell r="A305" t="str">
            <v>DBGF</v>
          </cell>
        </row>
        <row r="306">
          <cell r="A306" t="str">
            <v>DBGM</v>
          </cell>
        </row>
        <row r="307">
          <cell r="A307" t="str">
            <v>DBGP</v>
          </cell>
        </row>
        <row r="308">
          <cell r="A308" t="str">
            <v>DFDK</v>
          </cell>
        </row>
        <row r="309">
          <cell r="A309" t="str">
            <v>DFDV</v>
          </cell>
        </row>
        <row r="310">
          <cell r="A310" t="str">
            <v>DFEG</v>
          </cell>
        </row>
        <row r="311">
          <cell r="A311" t="str">
            <v>DGAH</v>
          </cell>
        </row>
        <row r="312">
          <cell r="A312" t="str">
            <v>DHBH</v>
          </cell>
        </row>
        <row r="313">
          <cell r="A313" t="str">
            <v>DHBM</v>
          </cell>
        </row>
        <row r="314">
          <cell r="A314" t="str">
            <v>DHHL</v>
          </cell>
        </row>
        <row r="315">
          <cell r="A315" t="str">
            <v>DJDS</v>
          </cell>
        </row>
        <row r="316">
          <cell r="A316" t="str">
            <v>DLQX</v>
          </cell>
        </row>
        <row r="317">
          <cell r="A317" t="str">
            <v>DLQY</v>
          </cell>
        </row>
        <row r="318">
          <cell r="A318" t="str">
            <v>DLRA</v>
          </cell>
        </row>
        <row r="319">
          <cell r="A319" t="str">
            <v>DLWF</v>
          </cell>
        </row>
        <row r="320">
          <cell r="A320" t="str">
            <v>DLWJ</v>
          </cell>
        </row>
        <row r="321">
          <cell r="A321" t="str">
            <v>DLWL</v>
          </cell>
        </row>
        <row r="322">
          <cell r="A322" t="str">
            <v>DLWM</v>
          </cell>
        </row>
        <row r="323">
          <cell r="A323" t="str">
            <v>DLWO</v>
          </cell>
        </row>
        <row r="324">
          <cell r="A324" t="str">
            <v>DLWQ</v>
          </cell>
        </row>
        <row r="325">
          <cell r="A325" t="str">
            <v>DLWT</v>
          </cell>
        </row>
        <row r="326">
          <cell r="A326" t="str">
            <v>DLWV</v>
          </cell>
        </row>
        <row r="327">
          <cell r="A327" t="str">
            <v>DLWX</v>
          </cell>
        </row>
        <row r="328">
          <cell r="A328" t="str">
            <v>DLWZ</v>
          </cell>
        </row>
        <row r="329">
          <cell r="A329" t="str">
            <v>DLXI</v>
          </cell>
        </row>
        <row r="330">
          <cell r="A330" t="str">
            <v>DLXP</v>
          </cell>
        </row>
        <row r="331">
          <cell r="A331" t="str">
            <v>DM4A</v>
          </cell>
        </row>
        <row r="332">
          <cell r="A332" t="str">
            <v>DM53</v>
          </cell>
        </row>
        <row r="333">
          <cell r="A333" t="str">
            <v>DM55</v>
          </cell>
        </row>
        <row r="334">
          <cell r="A334" t="str">
            <v>DMHA</v>
          </cell>
        </row>
        <row r="335">
          <cell r="A335" t="str">
            <v>DMHC</v>
          </cell>
        </row>
        <row r="336">
          <cell r="A336" t="str">
            <v>DMUM</v>
          </cell>
        </row>
        <row r="337">
          <cell r="A337" t="str">
            <v>DMUN</v>
          </cell>
        </row>
        <row r="338">
          <cell r="A338" t="str">
            <v>DMUQ</v>
          </cell>
        </row>
        <row r="339">
          <cell r="A339" t="str">
            <v>DNKQ</v>
          </cell>
        </row>
        <row r="340">
          <cell r="A340" t="str">
            <v>DNKR</v>
          </cell>
        </row>
        <row r="341">
          <cell r="A341" t="str">
            <v>DOYP</v>
          </cell>
        </row>
        <row r="342">
          <cell r="A342" t="str">
            <v>DOYS</v>
          </cell>
        </row>
        <row r="343">
          <cell r="A343" t="str">
            <v>DPKR</v>
          </cell>
        </row>
        <row r="344">
          <cell r="A344" t="str">
            <v>DPLV</v>
          </cell>
        </row>
        <row r="345">
          <cell r="A345" t="str">
            <v>DPRP</v>
          </cell>
        </row>
        <row r="346">
          <cell r="A346" t="str">
            <v>DPRQ</v>
          </cell>
        </row>
        <row r="347">
          <cell r="A347" t="str">
            <v>DPRR</v>
          </cell>
        </row>
        <row r="348">
          <cell r="A348" t="str">
            <v>DPRS</v>
          </cell>
        </row>
        <row r="349">
          <cell r="A349" t="str">
            <v>DPRT</v>
          </cell>
        </row>
        <row r="350">
          <cell r="A350" t="str">
            <v>DPRU</v>
          </cell>
        </row>
        <row r="351">
          <cell r="A351" t="str">
            <v>DPRZ</v>
          </cell>
        </row>
        <row r="352">
          <cell r="A352" t="str">
            <v>DPSD</v>
          </cell>
        </row>
        <row r="353">
          <cell r="A353" t="str">
            <v>DSZR</v>
          </cell>
        </row>
        <row r="354">
          <cell r="A354" t="str">
            <v>DSZS</v>
          </cell>
        </row>
        <row r="355">
          <cell r="A355" t="str">
            <v>DSZV</v>
          </cell>
        </row>
        <row r="356">
          <cell r="A356" t="str">
            <v>DTAL</v>
          </cell>
        </row>
        <row r="357">
          <cell r="A357" t="str">
            <v>DTWM</v>
          </cell>
        </row>
        <row r="358">
          <cell r="A358" t="str">
            <v>DU8I</v>
          </cell>
        </row>
        <row r="359">
          <cell r="A359" t="str">
            <v>DU8J</v>
          </cell>
        </row>
        <row r="360">
          <cell r="A360" t="str">
            <v>DU8K</v>
          </cell>
        </row>
        <row r="361">
          <cell r="A361" t="str">
            <v>DU8L</v>
          </cell>
        </row>
        <row r="362">
          <cell r="A362" t="str">
            <v>DU8M</v>
          </cell>
        </row>
        <row r="363">
          <cell r="A363" t="str">
            <v>DU8N</v>
          </cell>
        </row>
        <row r="364">
          <cell r="A364" t="str">
            <v>DU8O</v>
          </cell>
        </row>
        <row r="365">
          <cell r="A365" t="str">
            <v>DU8P</v>
          </cell>
        </row>
        <row r="366">
          <cell r="A366" t="str">
            <v>DU8Q</v>
          </cell>
        </row>
        <row r="367">
          <cell r="A367" t="str">
            <v>DU8R</v>
          </cell>
        </row>
        <row r="368">
          <cell r="A368" t="str">
            <v>DU8S</v>
          </cell>
        </row>
        <row r="369">
          <cell r="A369" t="str">
            <v>DU8T</v>
          </cell>
        </row>
        <row r="370">
          <cell r="A370" t="str">
            <v>DU8U</v>
          </cell>
        </row>
        <row r="371">
          <cell r="A371" t="str">
            <v>DU8V</v>
          </cell>
        </row>
        <row r="372">
          <cell r="A372" t="str">
            <v>DU8W</v>
          </cell>
        </row>
        <row r="373">
          <cell r="A373" t="str">
            <v>DU8X</v>
          </cell>
        </row>
        <row r="374">
          <cell r="A374" t="str">
            <v>DU8Y</v>
          </cell>
        </row>
        <row r="375">
          <cell r="A375" t="str">
            <v>DU8Z</v>
          </cell>
        </row>
        <row r="376">
          <cell r="A376" t="str">
            <v>DU92</v>
          </cell>
        </row>
        <row r="377">
          <cell r="A377" t="str">
            <v>DU93</v>
          </cell>
        </row>
        <row r="378">
          <cell r="A378" t="str">
            <v>DU94</v>
          </cell>
        </row>
        <row r="379">
          <cell r="A379" t="str">
            <v>DU95</v>
          </cell>
        </row>
        <row r="380">
          <cell r="A380" t="str">
            <v>DU96</v>
          </cell>
        </row>
        <row r="381">
          <cell r="A381" t="str">
            <v>DU97</v>
          </cell>
        </row>
        <row r="382">
          <cell r="A382" t="str">
            <v>DU98</v>
          </cell>
        </row>
        <row r="383">
          <cell r="A383" t="str">
            <v>DU99</v>
          </cell>
        </row>
        <row r="384">
          <cell r="A384" t="str">
            <v>DU9A</v>
          </cell>
        </row>
        <row r="385">
          <cell r="A385" t="str">
            <v>DU9B</v>
          </cell>
        </row>
        <row r="386">
          <cell r="A386" t="str">
            <v>DU9C</v>
          </cell>
        </row>
        <row r="387">
          <cell r="A387" t="str">
            <v>DU9D</v>
          </cell>
        </row>
        <row r="388">
          <cell r="A388" t="str">
            <v>E55D</v>
          </cell>
        </row>
        <row r="389">
          <cell r="A389" t="str">
            <v>E55E</v>
          </cell>
        </row>
        <row r="390">
          <cell r="A390" t="str">
            <v>EABC</v>
          </cell>
        </row>
        <row r="391">
          <cell r="A391" t="str">
            <v>EABD</v>
          </cell>
        </row>
        <row r="392">
          <cell r="A392" t="str">
            <v>EABG</v>
          </cell>
        </row>
        <row r="393">
          <cell r="A393" t="str">
            <v>EABO</v>
          </cell>
        </row>
        <row r="394">
          <cell r="A394" t="str">
            <v>EBAQ</v>
          </cell>
        </row>
        <row r="395">
          <cell r="A395" t="str">
            <v>EBFE</v>
          </cell>
        </row>
        <row r="396">
          <cell r="A396" t="str">
            <v>EBFQ</v>
          </cell>
        </row>
        <row r="397">
          <cell r="A397" t="str">
            <v>EBFS</v>
          </cell>
        </row>
        <row r="398">
          <cell r="A398" t="str">
            <v>EBGO</v>
          </cell>
        </row>
        <row r="399">
          <cell r="A399" t="str">
            <v>EGCC</v>
          </cell>
        </row>
        <row r="400">
          <cell r="A400" t="str">
            <v>EGCF</v>
          </cell>
        </row>
        <row r="401">
          <cell r="A401" t="str">
            <v>ELBE</v>
          </cell>
        </row>
        <row r="402">
          <cell r="A402" t="str">
            <v>ELBF</v>
          </cell>
        </row>
        <row r="403">
          <cell r="A403" t="str">
            <v>ELBH</v>
          </cell>
        </row>
        <row r="404">
          <cell r="A404" t="str">
            <v>ELBI</v>
          </cell>
        </row>
        <row r="405">
          <cell r="A405" t="str">
            <v>ELBK</v>
          </cell>
        </row>
        <row r="406">
          <cell r="A406" t="str">
            <v>ELBL</v>
          </cell>
        </row>
        <row r="407">
          <cell r="A407" t="str">
            <v>ENIW</v>
          </cell>
        </row>
        <row r="408">
          <cell r="A408" t="str">
            <v>ENXO</v>
          </cell>
        </row>
        <row r="409">
          <cell r="A409" t="str">
            <v>ENXQ</v>
          </cell>
        </row>
        <row r="410">
          <cell r="A410" t="str">
            <v>EOBC</v>
          </cell>
        </row>
        <row r="411">
          <cell r="A411" t="str">
            <v>EOBD</v>
          </cell>
        </row>
        <row r="412">
          <cell r="A412" t="str">
            <v>EOBW</v>
          </cell>
        </row>
        <row r="413">
          <cell r="A413" t="str">
            <v>EOBX</v>
          </cell>
        </row>
        <row r="414">
          <cell r="A414" t="str">
            <v>EOCQ</v>
          </cell>
        </row>
        <row r="415">
          <cell r="A415" t="str">
            <v>EOCR</v>
          </cell>
        </row>
        <row r="416">
          <cell r="A416" t="str">
            <v>EPLV</v>
          </cell>
        </row>
        <row r="417">
          <cell r="A417" t="str">
            <v>EPMV</v>
          </cell>
        </row>
        <row r="418">
          <cell r="A418" t="str">
            <v>EPNV</v>
          </cell>
        </row>
        <row r="419">
          <cell r="A419" t="str">
            <v>EQCB</v>
          </cell>
        </row>
        <row r="420">
          <cell r="A420" t="str">
            <v>EQDN</v>
          </cell>
        </row>
        <row r="421">
          <cell r="A421" t="str">
            <v>EQDO</v>
          </cell>
        </row>
        <row r="422">
          <cell r="A422" t="str">
            <v>EQDT</v>
          </cell>
        </row>
        <row r="423">
          <cell r="A423" t="str">
            <v>EQEC</v>
          </cell>
        </row>
        <row r="424">
          <cell r="A424" t="str">
            <v>EQED</v>
          </cell>
        </row>
        <row r="425">
          <cell r="A425" t="str">
            <v>EQP3</v>
          </cell>
        </row>
        <row r="426">
          <cell r="A426" t="str">
            <v>EQP4</v>
          </cell>
        </row>
        <row r="427">
          <cell r="A427" t="str">
            <v>EQP5</v>
          </cell>
        </row>
        <row r="428">
          <cell r="A428" t="str">
            <v>EQP6</v>
          </cell>
        </row>
        <row r="429">
          <cell r="A429" t="str">
            <v>EQP7</v>
          </cell>
        </row>
        <row r="430">
          <cell r="A430" t="str">
            <v>EQP8</v>
          </cell>
        </row>
        <row r="431">
          <cell r="A431" t="str">
            <v>EQP9</v>
          </cell>
        </row>
        <row r="432">
          <cell r="A432" t="str">
            <v>EQQ2</v>
          </cell>
        </row>
        <row r="433">
          <cell r="A433" t="str">
            <v>EQQ3</v>
          </cell>
        </row>
        <row r="434">
          <cell r="A434" t="str">
            <v>EQQ4</v>
          </cell>
        </row>
        <row r="435">
          <cell r="A435" t="str">
            <v>EQQ5</v>
          </cell>
        </row>
        <row r="436">
          <cell r="A436" t="str">
            <v>EQQ6</v>
          </cell>
        </row>
        <row r="437">
          <cell r="A437" t="str">
            <v>EQQ7</v>
          </cell>
        </row>
        <row r="438">
          <cell r="A438" t="str">
            <v>EQQ8</v>
          </cell>
        </row>
        <row r="439">
          <cell r="A439" t="str">
            <v>EQQ9</v>
          </cell>
        </row>
        <row r="440">
          <cell r="A440" t="str">
            <v>EQR2</v>
          </cell>
        </row>
        <row r="441">
          <cell r="A441" t="str">
            <v>EQR3</v>
          </cell>
        </row>
        <row r="442">
          <cell r="A442" t="str">
            <v>EQR4</v>
          </cell>
        </row>
        <row r="443">
          <cell r="A443" t="str">
            <v>EQR5</v>
          </cell>
        </row>
        <row r="444">
          <cell r="A444" t="str">
            <v>EQR6</v>
          </cell>
        </row>
        <row r="445">
          <cell r="A445" t="str">
            <v>EQR7</v>
          </cell>
        </row>
        <row r="446">
          <cell r="A446" t="str">
            <v>EQR8</v>
          </cell>
        </row>
        <row r="447">
          <cell r="A447" t="str">
            <v>EQR9</v>
          </cell>
        </row>
        <row r="448">
          <cell r="A448" t="str">
            <v>EQS2</v>
          </cell>
        </row>
        <row r="449">
          <cell r="A449" t="str">
            <v>EQS3</v>
          </cell>
        </row>
        <row r="450">
          <cell r="A450" t="str">
            <v>EQS4</v>
          </cell>
        </row>
        <row r="451">
          <cell r="A451" t="str">
            <v>EQS5</v>
          </cell>
        </row>
        <row r="452">
          <cell r="A452" t="str">
            <v>EQS6</v>
          </cell>
        </row>
        <row r="453">
          <cell r="A453" t="str">
            <v>EQS7</v>
          </cell>
        </row>
        <row r="454">
          <cell r="A454" t="str">
            <v>EQS8</v>
          </cell>
        </row>
        <row r="455">
          <cell r="A455" t="str">
            <v>ERDG</v>
          </cell>
        </row>
        <row r="456">
          <cell r="A456" t="str">
            <v>ERDJ</v>
          </cell>
        </row>
        <row r="457">
          <cell r="A457" t="str">
            <v>ERDN</v>
          </cell>
        </row>
        <row r="458">
          <cell r="A458" t="str">
            <v>ERDQ</v>
          </cell>
        </row>
        <row r="459">
          <cell r="A459" t="str">
            <v>ERDS</v>
          </cell>
        </row>
        <row r="460">
          <cell r="A460" t="str">
            <v>ERDV</v>
          </cell>
        </row>
        <row r="461">
          <cell r="A461" t="str">
            <v>ERDZ</v>
          </cell>
        </row>
        <row r="462">
          <cell r="A462" t="str">
            <v>EREC</v>
          </cell>
        </row>
        <row r="463">
          <cell r="A463" t="str">
            <v>EREE</v>
          </cell>
        </row>
        <row r="464">
          <cell r="A464" t="str">
            <v>EREH</v>
          </cell>
        </row>
        <row r="465">
          <cell r="A465" t="str">
            <v>EREL</v>
          </cell>
        </row>
        <row r="466">
          <cell r="A466" t="str">
            <v>EREO</v>
          </cell>
        </row>
        <row r="467">
          <cell r="A467" t="str">
            <v>EVP7</v>
          </cell>
        </row>
        <row r="468">
          <cell r="A468" t="str">
            <v>EVP8</v>
          </cell>
        </row>
        <row r="469">
          <cell r="A469" t="str">
            <v>EVP9</v>
          </cell>
        </row>
        <row r="470">
          <cell r="A470" t="str">
            <v>EVQ2</v>
          </cell>
        </row>
        <row r="471">
          <cell r="A471" t="str">
            <v>EVQ3</v>
          </cell>
        </row>
        <row r="472">
          <cell r="A472" t="str">
            <v>EVQ4</v>
          </cell>
        </row>
        <row r="473">
          <cell r="A473" t="str">
            <v>EVQ5</v>
          </cell>
        </row>
        <row r="474">
          <cell r="A474" t="str">
            <v>EVQ6</v>
          </cell>
        </row>
        <row r="475">
          <cell r="A475" t="str">
            <v>EVQ7</v>
          </cell>
        </row>
        <row r="476">
          <cell r="A476" t="str">
            <v>EVQ8</v>
          </cell>
        </row>
        <row r="477">
          <cell r="A477" t="str">
            <v>EVQ9</v>
          </cell>
        </row>
        <row r="478">
          <cell r="A478" t="str">
            <v>EVR2</v>
          </cell>
        </row>
        <row r="479">
          <cell r="A479" t="str">
            <v>EVR3</v>
          </cell>
        </row>
        <row r="480">
          <cell r="A480" t="str">
            <v>EVR4</v>
          </cell>
        </row>
        <row r="481">
          <cell r="A481" t="str">
            <v>EVR5</v>
          </cell>
        </row>
        <row r="482">
          <cell r="A482" t="str">
            <v>EVS3</v>
          </cell>
        </row>
        <row r="483">
          <cell r="A483" t="str">
            <v>EVS4</v>
          </cell>
        </row>
        <row r="484">
          <cell r="A484" t="str">
            <v>EVS5</v>
          </cell>
        </row>
        <row r="485">
          <cell r="A485" t="str">
            <v>EVS6</v>
          </cell>
        </row>
        <row r="486">
          <cell r="A486" t="str">
            <v>EVS7</v>
          </cell>
        </row>
        <row r="487">
          <cell r="A487" t="str">
            <v>EVS8</v>
          </cell>
        </row>
        <row r="488">
          <cell r="A488" t="str">
            <v>EVS9</v>
          </cell>
        </row>
        <row r="489">
          <cell r="A489" t="str">
            <v>EVT2</v>
          </cell>
        </row>
        <row r="490">
          <cell r="A490" t="str">
            <v>EVT3</v>
          </cell>
        </row>
        <row r="491">
          <cell r="A491" t="str">
            <v>EVT4</v>
          </cell>
        </row>
        <row r="492">
          <cell r="A492" t="str">
            <v>EVT5</v>
          </cell>
        </row>
        <row r="493">
          <cell r="A493" t="str">
            <v>EVT6</v>
          </cell>
        </row>
        <row r="494">
          <cell r="A494" t="str">
            <v>EVT7</v>
          </cell>
        </row>
        <row r="495">
          <cell r="A495" t="str">
            <v>EVT8</v>
          </cell>
        </row>
        <row r="496">
          <cell r="A496" t="str">
            <v>EVT9</v>
          </cell>
        </row>
        <row r="497">
          <cell r="A497" t="str">
            <v>EVU7</v>
          </cell>
        </row>
        <row r="498">
          <cell r="A498" t="str">
            <v>EVU8</v>
          </cell>
        </row>
        <row r="499">
          <cell r="A499" t="str">
            <v>EVU9</v>
          </cell>
        </row>
        <row r="500">
          <cell r="A500" t="str">
            <v>EVV2</v>
          </cell>
        </row>
        <row r="501">
          <cell r="A501" t="str">
            <v>EVV3</v>
          </cell>
        </row>
        <row r="502">
          <cell r="A502" t="str">
            <v>EVV4</v>
          </cell>
        </row>
        <row r="503">
          <cell r="A503" t="str">
            <v>EVV5</v>
          </cell>
        </row>
        <row r="504">
          <cell r="A504" t="str">
            <v>EVV6</v>
          </cell>
        </row>
        <row r="505">
          <cell r="A505" t="str">
            <v>EVV7</v>
          </cell>
        </row>
        <row r="506">
          <cell r="A506" t="str">
            <v>EVV8</v>
          </cell>
        </row>
        <row r="507">
          <cell r="A507" t="str">
            <v>EVV9</v>
          </cell>
        </row>
        <row r="508">
          <cell r="A508" t="str">
            <v>EVW2</v>
          </cell>
        </row>
        <row r="509">
          <cell r="A509" t="str">
            <v>EVW3</v>
          </cell>
        </row>
        <row r="510">
          <cell r="A510" t="str">
            <v>EVW4</v>
          </cell>
        </row>
        <row r="511">
          <cell r="A511" t="str">
            <v>EVW5</v>
          </cell>
        </row>
        <row r="512">
          <cell r="A512" t="str">
            <v>F8Y9</v>
          </cell>
        </row>
        <row r="513">
          <cell r="A513" t="str">
            <v>F8YG</v>
          </cell>
        </row>
        <row r="514">
          <cell r="A514" t="str">
            <v>FACT</v>
          </cell>
        </row>
        <row r="515">
          <cell r="A515" t="str">
            <v>FACV</v>
          </cell>
        </row>
        <row r="516">
          <cell r="A516" t="str">
            <v>FADO</v>
          </cell>
        </row>
        <row r="517">
          <cell r="A517" t="str">
            <v>FADP</v>
          </cell>
        </row>
        <row r="518">
          <cell r="A518" t="str">
            <v>FAEA</v>
          </cell>
        </row>
        <row r="519">
          <cell r="A519" t="str">
            <v>FAEB</v>
          </cell>
        </row>
        <row r="520">
          <cell r="A520" t="str">
            <v>FAJM</v>
          </cell>
        </row>
        <row r="521">
          <cell r="A521" t="str">
            <v>FAJX</v>
          </cell>
        </row>
        <row r="522">
          <cell r="A522" t="str">
            <v>FAKY</v>
          </cell>
        </row>
        <row r="523">
          <cell r="A523" t="str">
            <v>FAOF</v>
          </cell>
        </row>
        <row r="524">
          <cell r="A524" t="str">
            <v>FAOG</v>
          </cell>
        </row>
        <row r="525">
          <cell r="A525" t="str">
            <v>FAOL</v>
          </cell>
        </row>
        <row r="526">
          <cell r="A526" t="str">
            <v>FAOP</v>
          </cell>
        </row>
        <row r="527">
          <cell r="A527" t="str">
            <v>FAOT</v>
          </cell>
        </row>
        <row r="528">
          <cell r="A528" t="str">
            <v>FAOU</v>
          </cell>
        </row>
        <row r="529">
          <cell r="A529" t="str">
            <v>FAOV</v>
          </cell>
        </row>
        <row r="530">
          <cell r="A530" t="str">
            <v>FAOZ</v>
          </cell>
        </row>
        <row r="531">
          <cell r="A531" t="str">
            <v>FAPO</v>
          </cell>
        </row>
        <row r="532">
          <cell r="A532" t="str">
            <v>FBID</v>
          </cell>
        </row>
        <row r="533">
          <cell r="A533" t="str">
            <v>FBIE</v>
          </cell>
        </row>
        <row r="534">
          <cell r="A534" t="str">
            <v>FBIF</v>
          </cell>
        </row>
        <row r="535">
          <cell r="A535" t="str">
            <v>FBNF</v>
          </cell>
        </row>
        <row r="536">
          <cell r="A536" t="str">
            <v>FBNG</v>
          </cell>
        </row>
        <row r="537">
          <cell r="A537" t="str">
            <v>FBNH</v>
          </cell>
        </row>
        <row r="538">
          <cell r="A538" t="str">
            <v>FBXJ</v>
          </cell>
        </row>
        <row r="539">
          <cell r="A539" t="str">
            <v>FBXK</v>
          </cell>
        </row>
        <row r="540">
          <cell r="A540" t="str">
            <v>FBXO</v>
          </cell>
        </row>
        <row r="541">
          <cell r="A541" t="str">
            <v>FBYH</v>
          </cell>
        </row>
        <row r="542">
          <cell r="A542" t="str">
            <v>FBYN</v>
          </cell>
        </row>
        <row r="543">
          <cell r="A543" t="str">
            <v>FCBP</v>
          </cell>
        </row>
        <row r="544">
          <cell r="A544" t="str">
            <v>FCBR</v>
          </cell>
        </row>
        <row r="545">
          <cell r="A545" t="str">
            <v>FCBS</v>
          </cell>
        </row>
        <row r="546">
          <cell r="A546" t="str">
            <v>FCBX</v>
          </cell>
        </row>
        <row r="547">
          <cell r="A547" t="str">
            <v>FCBY</v>
          </cell>
        </row>
        <row r="548">
          <cell r="A548" t="str">
            <v>FCCJ</v>
          </cell>
        </row>
        <row r="549">
          <cell r="A549" t="str">
            <v>FCCN</v>
          </cell>
        </row>
        <row r="550">
          <cell r="A550" t="str">
            <v>FCCO</v>
          </cell>
        </row>
        <row r="551">
          <cell r="A551" t="str">
            <v>FCCP</v>
          </cell>
        </row>
        <row r="552">
          <cell r="A552" t="str">
            <v>FCCQ</v>
          </cell>
        </row>
        <row r="553">
          <cell r="A553" t="str">
            <v>FCCS</v>
          </cell>
        </row>
        <row r="554">
          <cell r="A554" t="str">
            <v>FCCY</v>
          </cell>
        </row>
        <row r="555">
          <cell r="A555" t="str">
            <v>FCCZ</v>
          </cell>
        </row>
        <row r="556">
          <cell r="A556" t="str">
            <v>FCFP</v>
          </cell>
        </row>
        <row r="557">
          <cell r="A557" t="str">
            <v>FCFQ</v>
          </cell>
        </row>
        <row r="558">
          <cell r="A558" t="str">
            <v>FCFR</v>
          </cell>
        </row>
        <row r="559">
          <cell r="A559" t="str">
            <v>FCFU</v>
          </cell>
        </row>
        <row r="560">
          <cell r="A560" t="str">
            <v>FCFX</v>
          </cell>
        </row>
        <row r="561">
          <cell r="A561" t="str">
            <v>FCFY</v>
          </cell>
        </row>
        <row r="562">
          <cell r="A562" t="str">
            <v>FDBA</v>
          </cell>
        </row>
        <row r="563">
          <cell r="A563" t="str">
            <v>FDBC</v>
          </cell>
        </row>
        <row r="564">
          <cell r="A564" t="str">
            <v>FDBH</v>
          </cell>
        </row>
        <row r="565">
          <cell r="A565" t="str">
            <v>FDBM</v>
          </cell>
        </row>
        <row r="566">
          <cell r="A566" t="str">
            <v>FDBU</v>
          </cell>
        </row>
        <row r="567">
          <cell r="A567" t="str">
            <v>FDBV</v>
          </cell>
        </row>
        <row r="568">
          <cell r="A568" t="str">
            <v>FDCL</v>
          </cell>
        </row>
        <row r="569">
          <cell r="A569" t="str">
            <v>FDCN</v>
          </cell>
        </row>
        <row r="570">
          <cell r="A570" t="str">
            <v>FDDA</v>
          </cell>
        </row>
        <row r="571">
          <cell r="A571" t="str">
            <v>FDDF</v>
          </cell>
        </row>
        <row r="572">
          <cell r="A572" t="str">
            <v>FDDH</v>
          </cell>
        </row>
        <row r="573">
          <cell r="A573" t="str">
            <v>FDDM</v>
          </cell>
        </row>
        <row r="574">
          <cell r="A574" t="str">
            <v>FDEG</v>
          </cell>
        </row>
        <row r="575">
          <cell r="A575" t="str">
            <v>FDEH</v>
          </cell>
        </row>
        <row r="576">
          <cell r="A576" t="str">
            <v>FDEJ</v>
          </cell>
        </row>
        <row r="577">
          <cell r="A577" t="str">
            <v>FDFS</v>
          </cell>
        </row>
        <row r="578">
          <cell r="A578" t="str">
            <v>FDSG</v>
          </cell>
        </row>
        <row r="579">
          <cell r="A579" t="str">
            <v>FDTF</v>
          </cell>
        </row>
        <row r="580">
          <cell r="A580" t="str">
            <v>FDYI</v>
          </cell>
        </row>
        <row r="581">
          <cell r="A581" t="str">
            <v>FDYQ</v>
          </cell>
        </row>
        <row r="582">
          <cell r="A582" t="str">
            <v>FEBA</v>
          </cell>
        </row>
        <row r="583">
          <cell r="A583" t="str">
            <v>FEHH</v>
          </cell>
        </row>
        <row r="584">
          <cell r="A584" t="str">
            <v>FGXJ</v>
          </cell>
        </row>
        <row r="585">
          <cell r="A585" t="str">
            <v>FGZA</v>
          </cell>
        </row>
        <row r="586">
          <cell r="A586" t="str">
            <v>FHDM</v>
          </cell>
        </row>
        <row r="587">
          <cell r="A587" t="str">
            <v>FHHS</v>
          </cell>
        </row>
        <row r="588">
          <cell r="A588" t="str">
            <v>FHIB</v>
          </cell>
        </row>
        <row r="589">
          <cell r="A589" t="str">
            <v>FHIT</v>
          </cell>
        </row>
        <row r="590">
          <cell r="A590" t="str">
            <v>FHIU</v>
          </cell>
        </row>
        <row r="591">
          <cell r="A591" t="str">
            <v>FHIV</v>
          </cell>
        </row>
        <row r="592">
          <cell r="A592" t="str">
            <v>FHJA</v>
          </cell>
        </row>
        <row r="593">
          <cell r="A593" t="str">
            <v>FHJB</v>
          </cell>
        </row>
        <row r="594">
          <cell r="A594" t="str">
            <v>FHJD</v>
          </cell>
        </row>
        <row r="595">
          <cell r="A595" t="str">
            <v>FHJF</v>
          </cell>
        </row>
        <row r="596">
          <cell r="A596" t="str">
            <v>FHJL</v>
          </cell>
        </row>
        <row r="597">
          <cell r="A597" t="str">
            <v>FHLD</v>
          </cell>
        </row>
        <row r="598">
          <cell r="A598" t="str">
            <v>FHLF</v>
          </cell>
        </row>
        <row r="599">
          <cell r="A599" t="str">
            <v>FHLG</v>
          </cell>
        </row>
        <row r="600">
          <cell r="A600" t="str">
            <v>FHLH</v>
          </cell>
        </row>
        <row r="601">
          <cell r="A601" t="str">
            <v>FHLK</v>
          </cell>
        </row>
        <row r="602">
          <cell r="A602" t="str">
            <v>FHLL</v>
          </cell>
        </row>
        <row r="603">
          <cell r="A603" t="str">
            <v>FHLQ</v>
          </cell>
        </row>
        <row r="604">
          <cell r="A604" t="str">
            <v>FHLS</v>
          </cell>
        </row>
        <row r="605">
          <cell r="A605" t="str">
            <v>FHLT</v>
          </cell>
        </row>
        <row r="606">
          <cell r="A606" t="str">
            <v>FHLU</v>
          </cell>
        </row>
        <row r="607">
          <cell r="A607" t="str">
            <v>FHLW</v>
          </cell>
        </row>
        <row r="608">
          <cell r="A608" t="str">
            <v>FHLX</v>
          </cell>
        </row>
        <row r="609">
          <cell r="A609" t="str">
            <v>FHME</v>
          </cell>
        </row>
        <row r="610">
          <cell r="A610" t="str">
            <v>FIOU</v>
          </cell>
        </row>
        <row r="611">
          <cell r="A611" t="str">
            <v>FIPT</v>
          </cell>
        </row>
        <row r="612">
          <cell r="A612" t="str">
            <v>FITY</v>
          </cell>
        </row>
        <row r="613">
          <cell r="A613" t="str">
            <v>FIUG</v>
          </cell>
        </row>
        <row r="614">
          <cell r="A614" t="str">
            <v>FIVX</v>
          </cell>
        </row>
        <row r="615">
          <cell r="A615" t="str">
            <v>FIWF</v>
          </cell>
        </row>
        <row r="616">
          <cell r="A616" t="str">
            <v>FJKO</v>
          </cell>
        </row>
        <row r="617">
          <cell r="A617" t="str">
            <v>FJKP</v>
          </cell>
        </row>
        <row r="618">
          <cell r="A618" t="str">
            <v>FJKS</v>
          </cell>
        </row>
        <row r="619">
          <cell r="A619" t="str">
            <v>FJLY</v>
          </cell>
        </row>
        <row r="620">
          <cell r="A620" t="str">
            <v>FJMB</v>
          </cell>
        </row>
        <row r="621">
          <cell r="A621" t="str">
            <v>FJMC</v>
          </cell>
        </row>
        <row r="622">
          <cell r="A622" t="str">
            <v>FJMD</v>
          </cell>
        </row>
        <row r="623">
          <cell r="A623" t="str">
            <v>FJME</v>
          </cell>
        </row>
        <row r="624">
          <cell r="A624" t="str">
            <v>FJMF</v>
          </cell>
        </row>
        <row r="625">
          <cell r="A625" t="str">
            <v>FJMS</v>
          </cell>
        </row>
        <row r="626">
          <cell r="A626" t="str">
            <v>FJMT</v>
          </cell>
        </row>
        <row r="627">
          <cell r="A627" t="str">
            <v>FJMU</v>
          </cell>
        </row>
        <row r="628">
          <cell r="A628" t="str">
            <v>FJMV</v>
          </cell>
        </row>
        <row r="629">
          <cell r="A629" t="str">
            <v>FJMW</v>
          </cell>
        </row>
        <row r="630">
          <cell r="A630" t="str">
            <v>FJMX</v>
          </cell>
        </row>
        <row r="631">
          <cell r="A631" t="str">
            <v>FJMY</v>
          </cell>
        </row>
        <row r="632">
          <cell r="A632" t="str">
            <v>FJMZ</v>
          </cell>
        </row>
        <row r="633">
          <cell r="A633" t="str">
            <v>FJNC</v>
          </cell>
        </row>
        <row r="634">
          <cell r="A634" t="str">
            <v>FJNF</v>
          </cell>
        </row>
        <row r="635">
          <cell r="A635" t="str">
            <v>FJNG</v>
          </cell>
        </row>
        <row r="636">
          <cell r="A636" t="str">
            <v>FJOD</v>
          </cell>
        </row>
        <row r="637">
          <cell r="A637" t="str">
            <v>FJPF</v>
          </cell>
        </row>
        <row r="638">
          <cell r="A638" t="str">
            <v>FJPI</v>
          </cell>
        </row>
        <row r="639">
          <cell r="A639" t="str">
            <v>FJPJ</v>
          </cell>
        </row>
        <row r="640">
          <cell r="A640" t="str">
            <v>FJPK</v>
          </cell>
        </row>
        <row r="641">
          <cell r="A641" t="str">
            <v>FJPL</v>
          </cell>
        </row>
        <row r="642">
          <cell r="A642" t="str">
            <v>FJPM</v>
          </cell>
        </row>
        <row r="643">
          <cell r="A643" t="str">
            <v>FJPN</v>
          </cell>
        </row>
        <row r="644">
          <cell r="A644" t="str">
            <v>FJPR</v>
          </cell>
        </row>
        <row r="645">
          <cell r="A645" t="str">
            <v>FJPU</v>
          </cell>
        </row>
        <row r="646">
          <cell r="A646" t="str">
            <v>FJPV</v>
          </cell>
        </row>
        <row r="647">
          <cell r="A647" t="str">
            <v>FJRA</v>
          </cell>
        </row>
        <row r="648">
          <cell r="A648" t="str">
            <v>FJRB</v>
          </cell>
        </row>
        <row r="649">
          <cell r="A649" t="str">
            <v>FJRE</v>
          </cell>
        </row>
        <row r="650">
          <cell r="A650" t="str">
            <v>FJRF</v>
          </cell>
        </row>
        <row r="651">
          <cell r="A651" t="str">
            <v>FJRG</v>
          </cell>
        </row>
        <row r="652">
          <cell r="A652" t="str">
            <v>FJRH</v>
          </cell>
        </row>
        <row r="653">
          <cell r="A653" t="str">
            <v>FJRL</v>
          </cell>
        </row>
        <row r="654">
          <cell r="A654" t="str">
            <v>FJRO</v>
          </cell>
        </row>
        <row r="655">
          <cell r="A655" t="str">
            <v>FJRP</v>
          </cell>
        </row>
        <row r="656">
          <cell r="A656" t="str">
            <v>FJSR</v>
          </cell>
        </row>
        <row r="657">
          <cell r="A657" t="str">
            <v>FJSU</v>
          </cell>
        </row>
        <row r="658">
          <cell r="A658" t="str">
            <v>FJSV</v>
          </cell>
        </row>
        <row r="659">
          <cell r="A659" t="str">
            <v>FJTA</v>
          </cell>
        </row>
        <row r="660">
          <cell r="A660" t="str">
            <v>FJTB</v>
          </cell>
        </row>
        <row r="661">
          <cell r="A661" t="str">
            <v>FJTC</v>
          </cell>
        </row>
        <row r="662">
          <cell r="A662" t="str">
            <v>FJTD</v>
          </cell>
        </row>
        <row r="663">
          <cell r="A663" t="str">
            <v>FJTH</v>
          </cell>
        </row>
        <row r="664">
          <cell r="A664" t="str">
            <v>FJTT</v>
          </cell>
        </row>
        <row r="665">
          <cell r="A665" t="str">
            <v>FJUL</v>
          </cell>
        </row>
        <row r="666">
          <cell r="A666" t="str">
            <v>FJUM</v>
          </cell>
        </row>
        <row r="667">
          <cell r="A667" t="str">
            <v>FJUN</v>
          </cell>
        </row>
        <row r="668">
          <cell r="A668" t="str">
            <v>FJUO</v>
          </cell>
        </row>
        <row r="669">
          <cell r="A669" t="str">
            <v>FJUP</v>
          </cell>
        </row>
        <row r="670">
          <cell r="A670" t="str">
            <v>FJUQ</v>
          </cell>
        </row>
        <row r="671">
          <cell r="A671" t="str">
            <v>FJUR</v>
          </cell>
        </row>
        <row r="672">
          <cell r="A672" t="str">
            <v>FJUU</v>
          </cell>
        </row>
        <row r="673">
          <cell r="A673" t="str">
            <v>FJUV</v>
          </cell>
        </row>
        <row r="674">
          <cell r="A674" t="str">
            <v>FJUW</v>
          </cell>
        </row>
        <row r="675">
          <cell r="A675" t="str">
            <v>FJUX</v>
          </cell>
        </row>
        <row r="676">
          <cell r="A676" t="str">
            <v>FJUY</v>
          </cell>
        </row>
        <row r="677">
          <cell r="A677" t="str">
            <v>FJWA</v>
          </cell>
        </row>
        <row r="678">
          <cell r="A678" t="str">
            <v>FJWB</v>
          </cell>
        </row>
        <row r="679">
          <cell r="A679" t="str">
            <v>FJWD</v>
          </cell>
        </row>
        <row r="680">
          <cell r="A680" t="str">
            <v>FJWE</v>
          </cell>
        </row>
        <row r="681">
          <cell r="A681" t="str">
            <v>FJWF</v>
          </cell>
        </row>
        <row r="682">
          <cell r="A682" t="str">
            <v>FJWG</v>
          </cell>
        </row>
        <row r="683">
          <cell r="A683" t="str">
            <v>FJWI</v>
          </cell>
        </row>
        <row r="684">
          <cell r="A684" t="str">
            <v>FJWJ</v>
          </cell>
        </row>
        <row r="685">
          <cell r="A685" t="str">
            <v>FJWM</v>
          </cell>
        </row>
        <row r="686">
          <cell r="A686" t="str">
            <v>FJWT</v>
          </cell>
        </row>
        <row r="687">
          <cell r="A687" t="str">
            <v>FJWU</v>
          </cell>
        </row>
        <row r="688">
          <cell r="A688" t="str">
            <v>FJXL</v>
          </cell>
        </row>
        <row r="689">
          <cell r="A689" t="str">
            <v>FKIJ</v>
          </cell>
        </row>
        <row r="690">
          <cell r="A690" t="str">
            <v>FKIS</v>
          </cell>
        </row>
        <row r="691">
          <cell r="A691" t="str">
            <v>FKIT</v>
          </cell>
        </row>
        <row r="692">
          <cell r="A692" t="str">
            <v>FKIV</v>
          </cell>
        </row>
        <row r="693">
          <cell r="A693" t="str">
            <v>FKKL</v>
          </cell>
        </row>
        <row r="694">
          <cell r="A694" t="str">
            <v>FKKM</v>
          </cell>
        </row>
        <row r="695">
          <cell r="A695" t="str">
            <v>FKMH</v>
          </cell>
        </row>
        <row r="696">
          <cell r="A696" t="str">
            <v>FKMI</v>
          </cell>
        </row>
        <row r="697">
          <cell r="A697" t="str">
            <v>FKMJ</v>
          </cell>
        </row>
        <row r="698">
          <cell r="A698" t="str">
            <v>FKMO</v>
          </cell>
        </row>
        <row r="699">
          <cell r="A699" t="str">
            <v>FKMP</v>
          </cell>
        </row>
        <row r="700">
          <cell r="A700" t="str">
            <v>FKMQ</v>
          </cell>
        </row>
        <row r="701">
          <cell r="A701" t="str">
            <v>FKNG</v>
          </cell>
        </row>
        <row r="702">
          <cell r="A702" t="str">
            <v>FKNI</v>
          </cell>
        </row>
        <row r="703">
          <cell r="A703" t="str">
            <v>FKNN</v>
          </cell>
        </row>
        <row r="704">
          <cell r="A704" t="str">
            <v>FKNP</v>
          </cell>
        </row>
        <row r="705">
          <cell r="A705" t="str">
            <v>FKNQ</v>
          </cell>
        </row>
        <row r="706">
          <cell r="A706" t="str">
            <v>FKNS</v>
          </cell>
        </row>
        <row r="707">
          <cell r="A707" t="str">
            <v>FKNT</v>
          </cell>
        </row>
        <row r="708">
          <cell r="A708" t="str">
            <v>FKOA</v>
          </cell>
        </row>
        <row r="709">
          <cell r="A709" t="str">
            <v>FLLJ</v>
          </cell>
        </row>
        <row r="710">
          <cell r="A710" t="str">
            <v>FLLP</v>
          </cell>
        </row>
        <row r="711">
          <cell r="A711" t="str">
            <v>FLLV</v>
          </cell>
        </row>
        <row r="712">
          <cell r="A712" t="str">
            <v>FLMB</v>
          </cell>
        </row>
        <row r="713">
          <cell r="A713" t="str">
            <v>FLMH</v>
          </cell>
        </row>
        <row r="714">
          <cell r="A714" t="str">
            <v>FLMN</v>
          </cell>
        </row>
        <row r="715">
          <cell r="A715" t="str">
            <v>FLMT</v>
          </cell>
        </row>
        <row r="716">
          <cell r="A716" t="str">
            <v>FLQJ</v>
          </cell>
        </row>
        <row r="717">
          <cell r="A717" t="str">
            <v>FLSA</v>
          </cell>
        </row>
        <row r="718">
          <cell r="A718" t="str">
            <v>FLUD</v>
          </cell>
        </row>
        <row r="719">
          <cell r="A719" t="str">
            <v>FLUZ</v>
          </cell>
        </row>
        <row r="720">
          <cell r="A720" t="str">
            <v>FLWA</v>
          </cell>
        </row>
        <row r="721">
          <cell r="A721" t="str">
            <v>FLWB</v>
          </cell>
        </row>
        <row r="722">
          <cell r="A722" t="str">
            <v>FLWD</v>
          </cell>
        </row>
        <row r="723">
          <cell r="A723" t="str">
            <v>FLWH</v>
          </cell>
        </row>
        <row r="724">
          <cell r="A724" t="str">
            <v>FLWI</v>
          </cell>
        </row>
        <row r="725">
          <cell r="A725" t="str">
            <v>FLWL</v>
          </cell>
        </row>
        <row r="726">
          <cell r="A726" t="str">
            <v>FLWQ</v>
          </cell>
        </row>
        <row r="727">
          <cell r="A727" t="str">
            <v>FLWT</v>
          </cell>
        </row>
        <row r="728">
          <cell r="A728" t="str">
            <v>FLYL</v>
          </cell>
        </row>
        <row r="729">
          <cell r="A729" t="str">
            <v>FLYS</v>
          </cell>
        </row>
        <row r="730">
          <cell r="A730" t="str">
            <v>FNGY</v>
          </cell>
        </row>
        <row r="731">
          <cell r="A731" t="str">
            <v>FNJM</v>
          </cell>
        </row>
        <row r="732">
          <cell r="A732" t="str">
            <v>FNKF</v>
          </cell>
        </row>
        <row r="733">
          <cell r="A733" t="str">
            <v>FNLQ</v>
          </cell>
        </row>
        <row r="734">
          <cell r="A734" t="str">
            <v>FNLY</v>
          </cell>
        </row>
        <row r="735">
          <cell r="A735" t="str">
            <v>FNMR</v>
          </cell>
        </row>
        <row r="736">
          <cell r="A736" t="str">
            <v>FNMZ</v>
          </cell>
        </row>
        <row r="737">
          <cell r="A737" t="str">
            <v>FNRB</v>
          </cell>
        </row>
        <row r="738">
          <cell r="A738" t="str">
            <v>FNRU</v>
          </cell>
        </row>
        <row r="739">
          <cell r="A739" t="str">
            <v>FNSV</v>
          </cell>
        </row>
        <row r="740">
          <cell r="A740" t="str">
            <v>FNTC</v>
          </cell>
        </row>
        <row r="741">
          <cell r="A741" t="str">
            <v>FNTK</v>
          </cell>
        </row>
        <row r="742">
          <cell r="A742" t="str">
            <v>FNTL</v>
          </cell>
        </row>
        <row r="743">
          <cell r="A743" t="str">
            <v>FNTM</v>
          </cell>
        </row>
        <row r="744">
          <cell r="A744" t="str">
            <v>FNTN</v>
          </cell>
        </row>
        <row r="745">
          <cell r="A745" t="str">
            <v>FNTO</v>
          </cell>
        </row>
        <row r="746">
          <cell r="A746" t="str">
            <v>FNTQ</v>
          </cell>
        </row>
        <row r="747">
          <cell r="A747" t="str">
            <v>FNTR</v>
          </cell>
        </row>
        <row r="748">
          <cell r="A748" t="str">
            <v>FNTS</v>
          </cell>
        </row>
        <row r="749">
          <cell r="A749" t="str">
            <v>FNVQ</v>
          </cell>
        </row>
        <row r="750">
          <cell r="A750" t="str">
            <v>FYVU</v>
          </cell>
        </row>
        <row r="751">
          <cell r="A751" t="str">
            <v>FYVY</v>
          </cell>
        </row>
        <row r="752">
          <cell r="A752" t="str">
            <v>FYWC</v>
          </cell>
        </row>
        <row r="753">
          <cell r="A753" t="str">
            <v>FYWD</v>
          </cell>
        </row>
        <row r="754">
          <cell r="A754" t="str">
            <v>FYWF</v>
          </cell>
        </row>
        <row r="755">
          <cell r="A755" t="str">
            <v>FYWI</v>
          </cell>
        </row>
        <row r="756">
          <cell r="A756" t="str">
            <v>FYWJ</v>
          </cell>
        </row>
        <row r="757">
          <cell r="A757" t="str">
            <v>FYWK</v>
          </cell>
        </row>
        <row r="758">
          <cell r="A758" t="str">
            <v>FYWN</v>
          </cell>
        </row>
        <row r="759">
          <cell r="A759" t="str">
            <v>G9JM</v>
          </cell>
        </row>
        <row r="760">
          <cell r="A760" t="str">
            <v>G9JO</v>
          </cell>
        </row>
        <row r="761">
          <cell r="A761" t="str">
            <v>G9JQ</v>
          </cell>
        </row>
        <row r="762">
          <cell r="A762" t="str">
            <v>G9JS</v>
          </cell>
        </row>
        <row r="763">
          <cell r="A763" t="str">
            <v>GCMT</v>
          </cell>
        </row>
        <row r="764">
          <cell r="A764" t="str">
            <v>GCSC</v>
          </cell>
        </row>
        <row r="765">
          <cell r="A765" t="str">
            <v>GDPQ</v>
          </cell>
        </row>
        <row r="766">
          <cell r="A766" t="str">
            <v>GDPR</v>
          </cell>
        </row>
        <row r="767">
          <cell r="A767" t="str">
            <v>GDUW</v>
          </cell>
        </row>
        <row r="768">
          <cell r="A768" t="str">
            <v>GGAE</v>
          </cell>
        </row>
        <row r="769">
          <cell r="A769" t="str">
            <v>GGCJ</v>
          </cell>
        </row>
        <row r="770">
          <cell r="A770" t="str">
            <v>GGCK</v>
          </cell>
        </row>
        <row r="771">
          <cell r="A771" t="str">
            <v>GGCL</v>
          </cell>
        </row>
        <row r="772">
          <cell r="A772" t="str">
            <v>GGPJ</v>
          </cell>
        </row>
        <row r="773">
          <cell r="A773" t="str">
            <v>GGPN</v>
          </cell>
        </row>
        <row r="774">
          <cell r="A774" t="str">
            <v>GGPR</v>
          </cell>
        </row>
        <row r="775">
          <cell r="A775" t="str">
            <v>GGPS</v>
          </cell>
        </row>
        <row r="776">
          <cell r="A776" t="str">
            <v>GGPU</v>
          </cell>
        </row>
        <row r="777">
          <cell r="A777" t="str">
            <v>GGPX</v>
          </cell>
        </row>
        <row r="778">
          <cell r="A778" t="str">
            <v>GGPY</v>
          </cell>
        </row>
        <row r="779">
          <cell r="A779" t="str">
            <v>GGPZ</v>
          </cell>
        </row>
        <row r="780">
          <cell r="A780" t="str">
            <v>GGQC</v>
          </cell>
        </row>
        <row r="781">
          <cell r="A781" t="str">
            <v>GGRO</v>
          </cell>
        </row>
        <row r="782">
          <cell r="A782" t="str">
            <v>GGRS</v>
          </cell>
        </row>
        <row r="783">
          <cell r="A783" t="str">
            <v>GGRW</v>
          </cell>
        </row>
        <row r="784">
          <cell r="A784" t="str">
            <v>GGRX</v>
          </cell>
        </row>
        <row r="785">
          <cell r="A785" t="str">
            <v>GGRZ</v>
          </cell>
        </row>
        <row r="786">
          <cell r="A786" t="str">
            <v>GGSC</v>
          </cell>
        </row>
        <row r="787">
          <cell r="A787" t="str">
            <v>GGSD</v>
          </cell>
        </row>
        <row r="788">
          <cell r="A788" t="str">
            <v>GGSE</v>
          </cell>
        </row>
        <row r="789">
          <cell r="A789" t="str">
            <v>GGSH</v>
          </cell>
        </row>
        <row r="790">
          <cell r="A790" t="str">
            <v>GIXM</v>
          </cell>
        </row>
        <row r="791">
          <cell r="A791" t="str">
            <v>GIXQ</v>
          </cell>
        </row>
        <row r="792">
          <cell r="A792" t="str">
            <v>GIXS</v>
          </cell>
        </row>
        <row r="793">
          <cell r="A793" t="str">
            <v>GNK9</v>
          </cell>
        </row>
        <row r="794">
          <cell r="A794" t="str">
            <v>GO55</v>
          </cell>
        </row>
        <row r="795">
          <cell r="A795" t="str">
            <v>GO56</v>
          </cell>
        </row>
        <row r="796">
          <cell r="A796" t="str">
            <v>GTTA</v>
          </cell>
        </row>
        <row r="797">
          <cell r="A797" t="str">
            <v>GTTB</v>
          </cell>
        </row>
        <row r="798">
          <cell r="A798" t="str">
            <v>GTTX</v>
          </cell>
        </row>
        <row r="799">
          <cell r="A799" t="str">
            <v>GTTY</v>
          </cell>
        </row>
        <row r="800">
          <cell r="A800" t="str">
            <v>GXWI</v>
          </cell>
        </row>
        <row r="801">
          <cell r="A801" t="str">
            <v>GXWM</v>
          </cell>
        </row>
        <row r="802">
          <cell r="A802" t="str">
            <v>GXWQ</v>
          </cell>
        </row>
        <row r="803">
          <cell r="A803" t="str">
            <v>GXWR</v>
          </cell>
        </row>
        <row r="804">
          <cell r="A804" t="str">
            <v>GXWT</v>
          </cell>
        </row>
        <row r="805">
          <cell r="A805" t="str">
            <v>GXWW</v>
          </cell>
        </row>
        <row r="806">
          <cell r="A806" t="str">
            <v>GXWX</v>
          </cell>
        </row>
        <row r="807">
          <cell r="A807" t="str">
            <v>GXWY</v>
          </cell>
        </row>
        <row r="808">
          <cell r="A808" t="str">
            <v>GXXB</v>
          </cell>
        </row>
        <row r="809">
          <cell r="A809" t="str">
            <v>GXYN</v>
          </cell>
        </row>
        <row r="810">
          <cell r="A810" t="str">
            <v>GXYR</v>
          </cell>
        </row>
        <row r="811">
          <cell r="A811" t="str">
            <v>GXYV</v>
          </cell>
        </row>
        <row r="812">
          <cell r="A812" t="str">
            <v>GXYW</v>
          </cell>
        </row>
        <row r="813">
          <cell r="A813" t="str">
            <v>GXYY</v>
          </cell>
        </row>
        <row r="814">
          <cell r="A814" t="str">
            <v>GXZB</v>
          </cell>
        </row>
        <row r="815">
          <cell r="A815" t="str">
            <v>GXZC</v>
          </cell>
        </row>
        <row r="816">
          <cell r="A816" t="str">
            <v>GXZD</v>
          </cell>
        </row>
        <row r="817">
          <cell r="A817" t="str">
            <v>GXZG</v>
          </cell>
        </row>
        <row r="818">
          <cell r="A818" t="str">
            <v>GZCH</v>
          </cell>
        </row>
        <row r="819">
          <cell r="A819" t="str">
            <v>GZCL</v>
          </cell>
        </row>
        <row r="820">
          <cell r="A820" t="str">
            <v>GZCP</v>
          </cell>
        </row>
        <row r="821">
          <cell r="A821" t="str">
            <v>GZCQ</v>
          </cell>
        </row>
        <row r="822">
          <cell r="A822" t="str">
            <v>GZCS</v>
          </cell>
        </row>
        <row r="823">
          <cell r="A823" t="str">
            <v>GZCV</v>
          </cell>
        </row>
        <row r="824">
          <cell r="A824" t="str">
            <v>GZCW</v>
          </cell>
        </row>
        <row r="825">
          <cell r="A825" t="str">
            <v>GZCX</v>
          </cell>
        </row>
        <row r="826">
          <cell r="A826" t="str">
            <v>GZDA</v>
          </cell>
        </row>
        <row r="827">
          <cell r="A827" t="str">
            <v>H4O6</v>
          </cell>
        </row>
        <row r="828">
          <cell r="A828" t="str">
            <v>H4O7</v>
          </cell>
        </row>
        <row r="829">
          <cell r="A829" t="str">
            <v>H4O9</v>
          </cell>
        </row>
        <row r="830">
          <cell r="A830" t="str">
            <v>H5U2</v>
          </cell>
        </row>
        <row r="831">
          <cell r="A831" t="str">
            <v>H5U3</v>
          </cell>
        </row>
        <row r="832">
          <cell r="A832" t="str">
            <v>HABM</v>
          </cell>
        </row>
        <row r="833">
          <cell r="A833" t="str">
            <v>HABV</v>
          </cell>
        </row>
        <row r="834">
          <cell r="A834" t="str">
            <v>HAEA</v>
          </cell>
        </row>
        <row r="835">
          <cell r="A835" t="str">
            <v>HAEK</v>
          </cell>
        </row>
        <row r="836">
          <cell r="A836" t="str">
            <v>HAXY</v>
          </cell>
        </row>
        <row r="837">
          <cell r="A837" t="str">
            <v>HAYE</v>
          </cell>
        </row>
        <row r="838">
          <cell r="A838" t="str">
            <v>HAYO</v>
          </cell>
        </row>
        <row r="839">
          <cell r="A839" t="str">
            <v>HBMV</v>
          </cell>
        </row>
        <row r="840">
          <cell r="A840" t="str">
            <v>HBNR</v>
          </cell>
        </row>
        <row r="841">
          <cell r="A841" t="str">
            <v>HBNS</v>
          </cell>
        </row>
        <row r="842">
          <cell r="A842" t="str">
            <v>HBNT</v>
          </cell>
        </row>
        <row r="843">
          <cell r="A843" t="str">
            <v>HBOG</v>
          </cell>
        </row>
        <row r="844">
          <cell r="A844" t="str">
            <v>HBOH</v>
          </cell>
        </row>
        <row r="845">
          <cell r="A845" t="str">
            <v>HBOI</v>
          </cell>
        </row>
        <row r="846">
          <cell r="A846" t="str">
            <v>HBOJ</v>
          </cell>
        </row>
        <row r="847">
          <cell r="A847" t="str">
            <v>HBOK</v>
          </cell>
        </row>
        <row r="848">
          <cell r="A848" t="str">
            <v>HBOL</v>
          </cell>
        </row>
        <row r="849">
          <cell r="A849" t="str">
            <v>HBOM</v>
          </cell>
        </row>
        <row r="850">
          <cell r="A850" t="str">
            <v>HBOP</v>
          </cell>
        </row>
        <row r="851">
          <cell r="A851" t="str">
            <v>HBOX</v>
          </cell>
        </row>
        <row r="852">
          <cell r="A852" t="str">
            <v>HBOY</v>
          </cell>
        </row>
        <row r="853">
          <cell r="A853" t="str">
            <v>HBOZ</v>
          </cell>
        </row>
        <row r="854">
          <cell r="A854" t="str">
            <v>HBPB</v>
          </cell>
        </row>
        <row r="855">
          <cell r="A855" t="str">
            <v>HBPC</v>
          </cell>
        </row>
        <row r="856">
          <cell r="A856" t="str">
            <v>HBPD</v>
          </cell>
        </row>
        <row r="857">
          <cell r="A857" t="str">
            <v>HBPE</v>
          </cell>
        </row>
        <row r="858">
          <cell r="A858" t="str">
            <v>HBPG</v>
          </cell>
        </row>
        <row r="859">
          <cell r="A859" t="str">
            <v>HBPH</v>
          </cell>
        </row>
        <row r="860">
          <cell r="A860" t="str">
            <v>HBQA</v>
          </cell>
        </row>
        <row r="861">
          <cell r="A861" t="str">
            <v>HBQB</v>
          </cell>
        </row>
        <row r="862">
          <cell r="A862" t="str">
            <v>HBQC</v>
          </cell>
        </row>
        <row r="863">
          <cell r="A863" t="str">
            <v>HBQD</v>
          </cell>
        </row>
        <row r="864">
          <cell r="A864" t="str">
            <v>HBQG</v>
          </cell>
        </row>
        <row r="865">
          <cell r="A865" t="str">
            <v>HBQT</v>
          </cell>
        </row>
        <row r="866">
          <cell r="A866" t="str">
            <v>HBQX</v>
          </cell>
        </row>
        <row r="867">
          <cell r="A867" t="str">
            <v>HBRF</v>
          </cell>
        </row>
        <row r="868">
          <cell r="A868" t="str">
            <v>HBRH</v>
          </cell>
        </row>
        <row r="869">
          <cell r="A869" t="str">
            <v>HBRI</v>
          </cell>
        </row>
        <row r="870">
          <cell r="A870" t="str">
            <v>HBRL</v>
          </cell>
        </row>
        <row r="871">
          <cell r="A871" t="str">
            <v>HBRT</v>
          </cell>
        </row>
        <row r="872">
          <cell r="A872" t="str">
            <v>HBRU</v>
          </cell>
        </row>
        <row r="873">
          <cell r="A873" t="str">
            <v>HBRX</v>
          </cell>
        </row>
        <row r="874">
          <cell r="A874" t="str">
            <v>HBRZ</v>
          </cell>
        </row>
        <row r="875">
          <cell r="A875" t="str">
            <v>HBSG</v>
          </cell>
        </row>
        <row r="876">
          <cell r="A876" t="str">
            <v>HBSH</v>
          </cell>
        </row>
        <row r="877">
          <cell r="A877" t="str">
            <v>HBSK</v>
          </cell>
        </row>
        <row r="878">
          <cell r="A878" t="str">
            <v>HBSR</v>
          </cell>
        </row>
        <row r="879">
          <cell r="A879" t="str">
            <v>HBSZ</v>
          </cell>
        </row>
        <row r="880">
          <cell r="A880" t="str">
            <v>HBTA</v>
          </cell>
        </row>
        <row r="881">
          <cell r="A881" t="str">
            <v>HBTB</v>
          </cell>
        </row>
        <row r="882">
          <cell r="A882" t="str">
            <v>HBTC</v>
          </cell>
        </row>
        <row r="883">
          <cell r="A883" t="str">
            <v>HBUM</v>
          </cell>
        </row>
        <row r="884">
          <cell r="A884" t="str">
            <v>HBUY</v>
          </cell>
        </row>
        <row r="885">
          <cell r="A885" t="str">
            <v>HBVA</v>
          </cell>
        </row>
        <row r="886">
          <cell r="A886" t="str">
            <v>HBVB</v>
          </cell>
        </row>
        <row r="887">
          <cell r="A887" t="str">
            <v>HBVI</v>
          </cell>
        </row>
        <row r="888">
          <cell r="A888" t="str">
            <v>HBVK</v>
          </cell>
        </row>
        <row r="889">
          <cell r="A889" t="str">
            <v>HBVN</v>
          </cell>
        </row>
        <row r="890">
          <cell r="A890" t="str">
            <v>HBVS</v>
          </cell>
        </row>
        <row r="891">
          <cell r="A891" t="str">
            <v>HBWC</v>
          </cell>
        </row>
        <row r="892">
          <cell r="A892" t="str">
            <v>HBWN</v>
          </cell>
        </row>
        <row r="893">
          <cell r="A893" t="str">
            <v>HBWT</v>
          </cell>
        </row>
        <row r="894">
          <cell r="A894" t="str">
            <v>HBWV</v>
          </cell>
        </row>
        <row r="895">
          <cell r="A895" t="str">
            <v>HBWX</v>
          </cell>
        </row>
        <row r="896">
          <cell r="A896" t="str">
            <v>HBXS</v>
          </cell>
        </row>
        <row r="897">
          <cell r="A897" t="str">
            <v>HBXV</v>
          </cell>
        </row>
        <row r="898">
          <cell r="A898" t="str">
            <v>HBXX</v>
          </cell>
        </row>
        <row r="899">
          <cell r="A899" t="str">
            <v>HBXY</v>
          </cell>
        </row>
        <row r="900">
          <cell r="A900" t="str">
            <v>HBYA</v>
          </cell>
        </row>
        <row r="901">
          <cell r="A901" t="str">
            <v>HBYJ</v>
          </cell>
        </row>
        <row r="902">
          <cell r="A902" t="str">
            <v>HCCH</v>
          </cell>
        </row>
        <row r="903">
          <cell r="A903" t="str">
            <v>HCES</v>
          </cell>
        </row>
        <row r="904">
          <cell r="A904" t="str">
            <v>HCEW</v>
          </cell>
        </row>
        <row r="905">
          <cell r="A905" t="str">
            <v>HCFN</v>
          </cell>
        </row>
        <row r="906">
          <cell r="A906" t="str">
            <v>HCFQ</v>
          </cell>
        </row>
        <row r="907">
          <cell r="A907" t="str">
            <v>HCGB</v>
          </cell>
        </row>
        <row r="908">
          <cell r="A908" t="str">
            <v>HCGD</v>
          </cell>
        </row>
        <row r="909">
          <cell r="A909" t="str">
            <v>HCGE</v>
          </cell>
        </row>
        <row r="910">
          <cell r="A910" t="str">
            <v>HCGF</v>
          </cell>
        </row>
        <row r="911">
          <cell r="A911" t="str">
            <v>HCHP</v>
          </cell>
        </row>
        <row r="912">
          <cell r="A912" t="str">
            <v>HCJC</v>
          </cell>
        </row>
        <row r="913">
          <cell r="A913" t="str">
            <v>HCLK</v>
          </cell>
        </row>
        <row r="914">
          <cell r="A914" t="str">
            <v>HCON</v>
          </cell>
        </row>
        <row r="915">
          <cell r="A915" t="str">
            <v>HCOR</v>
          </cell>
        </row>
        <row r="916">
          <cell r="A916" t="str">
            <v>HCPL</v>
          </cell>
        </row>
        <row r="917">
          <cell r="A917" t="str">
            <v>HCQK</v>
          </cell>
        </row>
        <row r="918">
          <cell r="A918" t="str">
            <v>HCQM</v>
          </cell>
        </row>
        <row r="919">
          <cell r="A919" t="str">
            <v>HDIJ</v>
          </cell>
        </row>
        <row r="920">
          <cell r="A920" t="str">
            <v>HDKB</v>
          </cell>
        </row>
        <row r="921">
          <cell r="A921" t="str">
            <v>HDKE</v>
          </cell>
        </row>
        <row r="922">
          <cell r="A922" t="str">
            <v>HDKG</v>
          </cell>
        </row>
        <row r="923">
          <cell r="A923" t="str">
            <v>HDNY</v>
          </cell>
        </row>
        <row r="924">
          <cell r="A924" t="str">
            <v>HDOA</v>
          </cell>
        </row>
        <row r="925">
          <cell r="A925" t="str">
            <v>HDOC</v>
          </cell>
        </row>
        <row r="926">
          <cell r="A926" t="str">
            <v>HDOD</v>
          </cell>
        </row>
        <row r="927">
          <cell r="A927" t="str">
            <v>HDOE</v>
          </cell>
        </row>
        <row r="928">
          <cell r="A928" t="str">
            <v>HDOF</v>
          </cell>
        </row>
        <row r="929">
          <cell r="A929" t="str">
            <v>HDOG</v>
          </cell>
        </row>
        <row r="930">
          <cell r="A930" t="str">
            <v>HDOI</v>
          </cell>
        </row>
        <row r="931">
          <cell r="A931" t="str">
            <v>HDOJ</v>
          </cell>
        </row>
        <row r="932">
          <cell r="A932" t="str">
            <v>HDVB</v>
          </cell>
        </row>
        <row r="933">
          <cell r="A933" t="str">
            <v>HDVR</v>
          </cell>
        </row>
        <row r="934">
          <cell r="A934" t="str">
            <v>HEOV</v>
          </cell>
        </row>
        <row r="935">
          <cell r="A935" t="str">
            <v>HEOX</v>
          </cell>
        </row>
        <row r="936">
          <cell r="A936" t="str">
            <v>HEPC</v>
          </cell>
        </row>
        <row r="937">
          <cell r="A937" t="str">
            <v>HEPK</v>
          </cell>
        </row>
        <row r="938">
          <cell r="A938" t="str">
            <v>HEPW</v>
          </cell>
        </row>
        <row r="939">
          <cell r="A939" t="str">
            <v>HEPX</v>
          </cell>
        </row>
        <row r="940">
          <cell r="A940" t="str">
            <v>HEQF</v>
          </cell>
        </row>
        <row r="941">
          <cell r="A941" t="str">
            <v>HETB</v>
          </cell>
        </row>
        <row r="942">
          <cell r="A942" t="str">
            <v>HETF</v>
          </cell>
        </row>
        <row r="943">
          <cell r="A943" t="str">
            <v>HEUC</v>
          </cell>
        </row>
        <row r="944">
          <cell r="A944" t="str">
            <v>HEUD</v>
          </cell>
        </row>
        <row r="945">
          <cell r="A945" t="str">
            <v>HEUE</v>
          </cell>
        </row>
        <row r="946">
          <cell r="A946" t="str">
            <v>HEUF</v>
          </cell>
        </row>
        <row r="947">
          <cell r="A947" t="str">
            <v>HEUN</v>
          </cell>
        </row>
        <row r="948">
          <cell r="A948" t="str">
            <v>HEWD</v>
          </cell>
        </row>
        <row r="949">
          <cell r="A949" t="str">
            <v>HEWE</v>
          </cell>
        </row>
        <row r="950">
          <cell r="A950" t="str">
            <v>HEWM</v>
          </cell>
        </row>
        <row r="951">
          <cell r="A951" t="str">
            <v>HEWZ</v>
          </cell>
        </row>
        <row r="952">
          <cell r="A952" t="str">
            <v>HEXW</v>
          </cell>
        </row>
        <row r="953">
          <cell r="A953" t="str">
            <v>HEXX</v>
          </cell>
        </row>
        <row r="954">
          <cell r="A954" t="str">
            <v>HEXZ</v>
          </cell>
        </row>
        <row r="955">
          <cell r="A955" t="str">
            <v>HEYH</v>
          </cell>
        </row>
        <row r="956">
          <cell r="A956" t="str">
            <v>HEZP</v>
          </cell>
        </row>
        <row r="957">
          <cell r="A957" t="str">
            <v>HFAN</v>
          </cell>
        </row>
        <row r="958">
          <cell r="A958" t="str">
            <v>HFAO</v>
          </cell>
        </row>
        <row r="959">
          <cell r="A959" t="str">
            <v>HFAP</v>
          </cell>
        </row>
        <row r="960">
          <cell r="A960" t="str">
            <v>HFAQ</v>
          </cell>
        </row>
        <row r="961">
          <cell r="A961" t="str">
            <v>HFAR</v>
          </cell>
        </row>
        <row r="962">
          <cell r="A962" t="str">
            <v>HFAS</v>
          </cell>
        </row>
        <row r="963">
          <cell r="A963" t="str">
            <v>HFAT</v>
          </cell>
        </row>
        <row r="964">
          <cell r="A964" t="str">
            <v>HFAV</v>
          </cell>
        </row>
        <row r="965">
          <cell r="A965" t="str">
            <v>HFAW</v>
          </cell>
        </row>
        <row r="966">
          <cell r="A966" t="str">
            <v>HFAX</v>
          </cell>
        </row>
        <row r="967">
          <cell r="A967" t="str">
            <v>HFBN</v>
          </cell>
        </row>
        <row r="968">
          <cell r="A968" t="str">
            <v>HGBS</v>
          </cell>
        </row>
        <row r="969">
          <cell r="A969" t="str">
            <v>HGJM</v>
          </cell>
        </row>
        <row r="970">
          <cell r="A970" t="str">
            <v>HGLR</v>
          </cell>
        </row>
        <row r="971">
          <cell r="A971" t="str">
            <v>HGOT</v>
          </cell>
        </row>
        <row r="972">
          <cell r="A972" t="str">
            <v>HHCB</v>
          </cell>
        </row>
        <row r="973">
          <cell r="A973" t="str">
            <v>HHCC</v>
          </cell>
        </row>
        <row r="974">
          <cell r="A974" t="str">
            <v>HHDH</v>
          </cell>
        </row>
        <row r="975">
          <cell r="A975" t="str">
            <v>HHDJ</v>
          </cell>
        </row>
        <row r="976">
          <cell r="A976" t="str">
            <v>HHGF</v>
          </cell>
        </row>
        <row r="977">
          <cell r="A977" t="str">
            <v>HHGG</v>
          </cell>
        </row>
        <row r="978">
          <cell r="A978" t="str">
            <v>HHGJ</v>
          </cell>
        </row>
        <row r="979">
          <cell r="A979" t="str">
            <v>HHGM</v>
          </cell>
        </row>
        <row r="980">
          <cell r="A980" t="str">
            <v>HHGP</v>
          </cell>
        </row>
        <row r="981">
          <cell r="A981" t="str">
            <v>HHGU</v>
          </cell>
        </row>
        <row r="982">
          <cell r="A982" t="str">
            <v>HHGY</v>
          </cell>
        </row>
        <row r="983">
          <cell r="A983" t="str">
            <v>HHGZ</v>
          </cell>
        </row>
        <row r="984">
          <cell r="A984" t="str">
            <v>HHHA</v>
          </cell>
        </row>
        <row r="985">
          <cell r="A985" t="str">
            <v>HHHB</v>
          </cell>
        </row>
        <row r="986">
          <cell r="A986" t="str">
            <v>HHHC</v>
          </cell>
        </row>
        <row r="987">
          <cell r="A987" t="str">
            <v>HHHD</v>
          </cell>
        </row>
        <row r="988">
          <cell r="A988" t="str">
            <v>HHHE</v>
          </cell>
        </row>
        <row r="989">
          <cell r="A989" t="str">
            <v>HHHJ</v>
          </cell>
        </row>
        <row r="990">
          <cell r="A990" t="str">
            <v>HHLI</v>
          </cell>
        </row>
        <row r="991">
          <cell r="A991" t="str">
            <v>HHNW</v>
          </cell>
        </row>
        <row r="992">
          <cell r="A992" t="str">
            <v>HHNX</v>
          </cell>
        </row>
        <row r="993">
          <cell r="A993" t="str">
            <v>HHVG</v>
          </cell>
        </row>
        <row r="994">
          <cell r="A994" t="str">
            <v>HHYR</v>
          </cell>
        </row>
        <row r="995">
          <cell r="A995" t="str">
            <v>HHZC</v>
          </cell>
        </row>
        <row r="996">
          <cell r="A996" t="str">
            <v>HHZD</v>
          </cell>
        </row>
        <row r="997">
          <cell r="A997" t="str">
            <v>HHZE</v>
          </cell>
        </row>
        <row r="998">
          <cell r="A998" t="str">
            <v>HHZF</v>
          </cell>
        </row>
        <row r="999">
          <cell r="A999" t="str">
            <v>HHZH</v>
          </cell>
        </row>
        <row r="1000">
          <cell r="A1000" t="str">
            <v>HHZM</v>
          </cell>
        </row>
        <row r="1001">
          <cell r="A1001" t="str">
            <v>HHZN</v>
          </cell>
        </row>
        <row r="1002">
          <cell r="A1002" t="str">
            <v>HHZO</v>
          </cell>
        </row>
        <row r="1003">
          <cell r="A1003" t="str">
            <v>HHZV</v>
          </cell>
        </row>
        <row r="1004">
          <cell r="A1004" t="str">
            <v>HHZX</v>
          </cell>
        </row>
        <row r="1005">
          <cell r="A1005" t="str">
            <v>HHZZ</v>
          </cell>
        </row>
        <row r="1006">
          <cell r="A1006" t="str">
            <v>HJYF</v>
          </cell>
        </row>
        <row r="1007">
          <cell r="A1007" t="str">
            <v>HJYM</v>
          </cell>
        </row>
        <row r="1008">
          <cell r="A1008" t="str">
            <v>HJYN</v>
          </cell>
        </row>
        <row r="1009">
          <cell r="A1009" t="str">
            <v>HJYO</v>
          </cell>
        </row>
        <row r="1010">
          <cell r="A1010" t="str">
            <v>HJYR</v>
          </cell>
        </row>
        <row r="1011">
          <cell r="A1011" t="str">
            <v>HJYS</v>
          </cell>
        </row>
        <row r="1012">
          <cell r="A1012" t="str">
            <v>HJYT</v>
          </cell>
        </row>
        <row r="1013">
          <cell r="A1013" t="str">
            <v>HLVG</v>
          </cell>
        </row>
        <row r="1014">
          <cell r="A1014" t="str">
            <v>HLVH</v>
          </cell>
        </row>
        <row r="1015">
          <cell r="A1015" t="str">
            <v>HLVI</v>
          </cell>
        </row>
        <row r="1016">
          <cell r="A1016" t="str">
            <v>HLXI</v>
          </cell>
        </row>
        <row r="1017">
          <cell r="A1017" t="str">
            <v>HLXM</v>
          </cell>
        </row>
        <row r="1018">
          <cell r="A1018" t="str">
            <v>HLXO</v>
          </cell>
        </row>
        <row r="1019">
          <cell r="A1019" t="str">
            <v>HLXP</v>
          </cell>
        </row>
        <row r="1020">
          <cell r="A1020" t="str">
            <v>HLXQ</v>
          </cell>
        </row>
        <row r="1021">
          <cell r="A1021" t="str">
            <v>HLXU</v>
          </cell>
        </row>
        <row r="1022">
          <cell r="A1022" t="str">
            <v>HLXV</v>
          </cell>
        </row>
        <row r="1023">
          <cell r="A1023" t="str">
            <v>HLXW</v>
          </cell>
        </row>
        <row r="1024">
          <cell r="A1024" t="str">
            <v>HLXX</v>
          </cell>
        </row>
        <row r="1025">
          <cell r="A1025" t="str">
            <v>HLXY</v>
          </cell>
        </row>
        <row r="1026">
          <cell r="A1026" t="str">
            <v>HLXZ</v>
          </cell>
        </row>
        <row r="1027">
          <cell r="A1027" t="str">
            <v>HLYB</v>
          </cell>
        </row>
        <row r="1028">
          <cell r="A1028" t="str">
            <v>HLYD</v>
          </cell>
        </row>
        <row r="1029">
          <cell r="A1029" t="str">
            <v>HLYI</v>
          </cell>
        </row>
        <row r="1030">
          <cell r="A1030" t="str">
            <v>HLYL</v>
          </cell>
        </row>
        <row r="1031">
          <cell r="A1031" t="str">
            <v>HLYQ</v>
          </cell>
        </row>
        <row r="1032">
          <cell r="A1032" t="str">
            <v>HLYR</v>
          </cell>
        </row>
        <row r="1033">
          <cell r="A1033" t="str">
            <v>HLYU</v>
          </cell>
        </row>
        <row r="1034">
          <cell r="A1034" t="str">
            <v>HLYV</v>
          </cell>
        </row>
        <row r="1035">
          <cell r="A1035" t="str">
            <v>HLYW</v>
          </cell>
        </row>
        <row r="1036">
          <cell r="A1036" t="str">
            <v>HLYX</v>
          </cell>
        </row>
        <row r="1037">
          <cell r="A1037" t="str">
            <v>HLZB</v>
          </cell>
        </row>
        <row r="1038">
          <cell r="A1038" t="str">
            <v>HLZC</v>
          </cell>
        </row>
        <row r="1039">
          <cell r="A1039" t="str">
            <v>HLZN</v>
          </cell>
        </row>
        <row r="1040">
          <cell r="A1040" t="str">
            <v>HLZO</v>
          </cell>
        </row>
        <row r="1041">
          <cell r="A1041" t="str">
            <v>HLZP</v>
          </cell>
        </row>
        <row r="1042">
          <cell r="A1042" t="str">
            <v>HLZX</v>
          </cell>
        </row>
        <row r="1043">
          <cell r="A1043" t="str">
            <v>HMAO</v>
          </cell>
        </row>
        <row r="1044">
          <cell r="A1044" t="str">
            <v>HMAT</v>
          </cell>
        </row>
        <row r="1045">
          <cell r="A1045" t="str">
            <v>HMBD</v>
          </cell>
        </row>
        <row r="1046">
          <cell r="A1046" t="str">
            <v>HMBF</v>
          </cell>
        </row>
        <row r="1047">
          <cell r="A1047" t="str">
            <v>HMBM</v>
          </cell>
        </row>
        <row r="1048">
          <cell r="A1048" t="str">
            <v>HMBN</v>
          </cell>
        </row>
        <row r="1049">
          <cell r="A1049" t="str">
            <v>HMBO</v>
          </cell>
        </row>
        <row r="1050">
          <cell r="A1050" t="str">
            <v>HMBP</v>
          </cell>
        </row>
        <row r="1051">
          <cell r="A1051" t="str">
            <v>HMBQ</v>
          </cell>
        </row>
        <row r="1052">
          <cell r="A1052" t="str">
            <v>HMBR</v>
          </cell>
        </row>
        <row r="1053">
          <cell r="A1053" t="str">
            <v>HMLW</v>
          </cell>
        </row>
        <row r="1054">
          <cell r="A1054" t="str">
            <v>HMLY</v>
          </cell>
        </row>
        <row r="1055">
          <cell r="A1055" t="str">
            <v>HN68</v>
          </cell>
        </row>
        <row r="1056">
          <cell r="A1056" t="str">
            <v>HN69</v>
          </cell>
        </row>
        <row r="1057">
          <cell r="A1057" t="str">
            <v>HPCO</v>
          </cell>
        </row>
        <row r="1058">
          <cell r="A1058" t="str">
            <v>HPCP</v>
          </cell>
        </row>
        <row r="1059">
          <cell r="A1059" t="str">
            <v>HQ5O</v>
          </cell>
        </row>
        <row r="1060">
          <cell r="A1060" t="str">
            <v>HQ5P</v>
          </cell>
        </row>
        <row r="1061">
          <cell r="A1061" t="str">
            <v>I69N</v>
          </cell>
        </row>
        <row r="1062">
          <cell r="A1062" t="str">
            <v>I69O</v>
          </cell>
        </row>
        <row r="1063">
          <cell r="A1063" t="str">
            <v>I69R</v>
          </cell>
        </row>
        <row r="1064">
          <cell r="A1064" t="str">
            <v>I69V</v>
          </cell>
        </row>
        <row r="1065">
          <cell r="A1065" t="str">
            <v>I69W</v>
          </cell>
        </row>
        <row r="1066">
          <cell r="A1066" t="str">
            <v>I69X</v>
          </cell>
        </row>
        <row r="1067">
          <cell r="A1067" t="str">
            <v>I6A2</v>
          </cell>
        </row>
        <row r="1068">
          <cell r="A1068" t="str">
            <v>I6A6</v>
          </cell>
        </row>
        <row r="1069">
          <cell r="A1069" t="str">
            <v>I6P7</v>
          </cell>
        </row>
        <row r="1070">
          <cell r="A1070" t="str">
            <v>I6P8</v>
          </cell>
        </row>
        <row r="1071">
          <cell r="A1071" t="str">
            <v>I6PB</v>
          </cell>
        </row>
        <row r="1072">
          <cell r="A1072" t="str">
            <v>I6PF</v>
          </cell>
        </row>
        <row r="1073">
          <cell r="A1073" t="str">
            <v>I6PG</v>
          </cell>
        </row>
        <row r="1074">
          <cell r="A1074" t="str">
            <v>I6PH</v>
          </cell>
        </row>
        <row r="1075">
          <cell r="A1075" t="str">
            <v>I6PK</v>
          </cell>
        </row>
        <row r="1076">
          <cell r="A1076" t="str">
            <v>I6PO</v>
          </cell>
        </row>
        <row r="1077">
          <cell r="A1077" t="str">
            <v>IH3H</v>
          </cell>
        </row>
        <row r="1078">
          <cell r="A1078" t="str">
            <v>IH3I</v>
          </cell>
        </row>
        <row r="1079">
          <cell r="A1079" t="str">
            <v>IHXI</v>
          </cell>
        </row>
        <row r="1080">
          <cell r="A1080" t="str">
            <v>IHXJ</v>
          </cell>
        </row>
        <row r="1081">
          <cell r="A1081" t="str">
            <v>IHXK</v>
          </cell>
        </row>
        <row r="1082">
          <cell r="A1082" t="str">
            <v>IHXL</v>
          </cell>
        </row>
        <row r="1083">
          <cell r="A1083" t="str">
            <v>IHXM</v>
          </cell>
        </row>
        <row r="1084">
          <cell r="A1084" t="str">
            <v>IHXO</v>
          </cell>
        </row>
        <row r="1085">
          <cell r="A1085" t="str">
            <v>IHXP</v>
          </cell>
        </row>
        <row r="1086">
          <cell r="A1086" t="str">
            <v>IHXQ</v>
          </cell>
        </row>
        <row r="1087">
          <cell r="A1087" t="str">
            <v>IHXR</v>
          </cell>
        </row>
        <row r="1088">
          <cell r="A1088" t="str">
            <v>IHXS</v>
          </cell>
        </row>
        <row r="1089">
          <cell r="A1089" t="str">
            <v>IHXT</v>
          </cell>
        </row>
        <row r="1090">
          <cell r="A1090" t="str">
            <v>IHXU</v>
          </cell>
        </row>
        <row r="1091">
          <cell r="A1091" t="str">
            <v>IHXV</v>
          </cell>
        </row>
        <row r="1092">
          <cell r="A1092" t="str">
            <v>IHXW</v>
          </cell>
        </row>
        <row r="1093">
          <cell r="A1093" t="str">
            <v>IHXX</v>
          </cell>
        </row>
        <row r="1094">
          <cell r="A1094" t="str">
            <v>IHXY</v>
          </cell>
        </row>
        <row r="1095">
          <cell r="A1095" t="str">
            <v>IHXZ</v>
          </cell>
        </row>
        <row r="1096">
          <cell r="A1096" t="str">
            <v>IHYA</v>
          </cell>
        </row>
        <row r="1097">
          <cell r="A1097" t="str">
            <v>IHYB</v>
          </cell>
        </row>
        <row r="1098">
          <cell r="A1098" t="str">
            <v>IHYC</v>
          </cell>
        </row>
        <row r="1099">
          <cell r="A1099" t="str">
            <v>IHYD</v>
          </cell>
        </row>
        <row r="1100">
          <cell r="A1100" t="str">
            <v>IHYM</v>
          </cell>
        </row>
        <row r="1101">
          <cell r="A1101" t="str">
            <v>IHYN</v>
          </cell>
        </row>
        <row r="1102">
          <cell r="A1102" t="str">
            <v>IHYO</v>
          </cell>
        </row>
        <row r="1103">
          <cell r="A1103" t="str">
            <v>IHYP</v>
          </cell>
        </row>
        <row r="1104">
          <cell r="A1104" t="str">
            <v>IHYQ</v>
          </cell>
        </row>
        <row r="1105">
          <cell r="A1105" t="str">
            <v>IHYR</v>
          </cell>
        </row>
        <row r="1106">
          <cell r="A1106" t="str">
            <v>IHYS</v>
          </cell>
        </row>
        <row r="1107">
          <cell r="A1107" t="str">
            <v>IHYT</v>
          </cell>
        </row>
        <row r="1108">
          <cell r="A1108" t="str">
            <v>IHYU</v>
          </cell>
        </row>
        <row r="1109">
          <cell r="A1109" t="str">
            <v>IJAH</v>
          </cell>
        </row>
        <row r="1110">
          <cell r="A1110" t="str">
            <v>IJAI</v>
          </cell>
        </row>
        <row r="1111">
          <cell r="A1111" t="str">
            <v>IJAJ</v>
          </cell>
        </row>
        <row r="1112">
          <cell r="A1112" t="str">
            <v>IKBB</v>
          </cell>
        </row>
        <row r="1113">
          <cell r="A1113" t="str">
            <v>IKBC</v>
          </cell>
        </row>
        <row r="1114">
          <cell r="A1114" t="str">
            <v>IKBD</v>
          </cell>
        </row>
        <row r="1115">
          <cell r="A1115" t="str">
            <v>IKBE</v>
          </cell>
        </row>
        <row r="1116">
          <cell r="A1116" t="str">
            <v>IKBF</v>
          </cell>
        </row>
        <row r="1117">
          <cell r="A1117" t="str">
            <v>IKBH</v>
          </cell>
        </row>
        <row r="1118">
          <cell r="A1118" t="str">
            <v>IKBI</v>
          </cell>
        </row>
        <row r="1119">
          <cell r="A1119" t="str">
            <v>IKBJ</v>
          </cell>
        </row>
        <row r="1120">
          <cell r="A1120" t="str">
            <v>IKBK</v>
          </cell>
        </row>
        <row r="1121">
          <cell r="A1121" t="str">
            <v>IKBL</v>
          </cell>
        </row>
        <row r="1122">
          <cell r="A1122" t="str">
            <v>IKBM</v>
          </cell>
        </row>
        <row r="1123">
          <cell r="A1123" t="str">
            <v>IKBN</v>
          </cell>
        </row>
        <row r="1124">
          <cell r="A1124" t="str">
            <v>IKBO</v>
          </cell>
        </row>
        <row r="1125">
          <cell r="A1125" t="str">
            <v>IKBP</v>
          </cell>
        </row>
        <row r="1126">
          <cell r="A1126" t="str">
            <v>IV86</v>
          </cell>
        </row>
        <row r="1127">
          <cell r="A1127" t="str">
            <v>IV87</v>
          </cell>
        </row>
        <row r="1128">
          <cell r="A1128" t="str">
            <v>IV88</v>
          </cell>
        </row>
        <row r="1129">
          <cell r="A1129" t="str">
            <v>IV89</v>
          </cell>
        </row>
        <row r="1130">
          <cell r="A1130" t="str">
            <v>IV8E</v>
          </cell>
        </row>
        <row r="1131">
          <cell r="A1131" t="str">
            <v>IV8F</v>
          </cell>
        </row>
        <row r="1132">
          <cell r="A1132" t="str">
            <v>IV8W</v>
          </cell>
        </row>
        <row r="1133">
          <cell r="A1133" t="str">
            <v>IV8X</v>
          </cell>
        </row>
        <row r="1134">
          <cell r="A1134" t="str">
            <v>IV8Y</v>
          </cell>
        </row>
        <row r="1135">
          <cell r="A1135" t="str">
            <v>IV8Z</v>
          </cell>
        </row>
        <row r="1136">
          <cell r="A1136" t="str">
            <v>IY9B</v>
          </cell>
        </row>
        <row r="1137">
          <cell r="A1137" t="str">
            <v>IZZZ</v>
          </cell>
        </row>
        <row r="1138">
          <cell r="A1138" t="str">
            <v>J4WQ</v>
          </cell>
        </row>
        <row r="1139">
          <cell r="A1139" t="str">
            <v>J4WR</v>
          </cell>
        </row>
        <row r="1140">
          <cell r="A1140" t="str">
            <v>J4WS</v>
          </cell>
        </row>
        <row r="1141">
          <cell r="A1141" t="str">
            <v>J4WT</v>
          </cell>
        </row>
        <row r="1142">
          <cell r="A1142" t="str">
            <v>J4WU</v>
          </cell>
        </row>
        <row r="1143">
          <cell r="A1143" t="str">
            <v>J4WV</v>
          </cell>
        </row>
        <row r="1144">
          <cell r="A1144" t="str">
            <v>J4WW</v>
          </cell>
        </row>
        <row r="1145">
          <cell r="A1145" t="str">
            <v>J4WX</v>
          </cell>
        </row>
        <row r="1146">
          <cell r="A1146" t="str">
            <v>J4WY</v>
          </cell>
        </row>
        <row r="1147">
          <cell r="A1147" t="str">
            <v>J4WZ</v>
          </cell>
        </row>
        <row r="1148">
          <cell r="A1148" t="str">
            <v>J4X2</v>
          </cell>
        </row>
        <row r="1149">
          <cell r="A1149" t="str">
            <v>J4X3</v>
          </cell>
        </row>
        <row r="1150">
          <cell r="A1150" t="str">
            <v>J8V9</v>
          </cell>
        </row>
        <row r="1151">
          <cell r="A1151" t="str">
            <v>J8VA</v>
          </cell>
        </row>
        <row r="1152">
          <cell r="A1152" t="str">
            <v>J8VB</v>
          </cell>
        </row>
        <row r="1153">
          <cell r="A1153" t="str">
            <v>J8XH</v>
          </cell>
        </row>
        <row r="1154">
          <cell r="A1154" t="str">
            <v>J8XI</v>
          </cell>
        </row>
        <row r="1155">
          <cell r="A1155" t="str">
            <v>J8XL</v>
          </cell>
        </row>
        <row r="1156">
          <cell r="A1156" t="str">
            <v>J8XM</v>
          </cell>
        </row>
        <row r="1157">
          <cell r="A1157" t="str">
            <v>J8XN</v>
          </cell>
        </row>
        <row r="1158">
          <cell r="A1158" t="str">
            <v>J8XO</v>
          </cell>
        </row>
        <row r="1159">
          <cell r="A1159" t="str">
            <v>J8XQ</v>
          </cell>
        </row>
        <row r="1160">
          <cell r="A1160" t="str">
            <v>J9C4</v>
          </cell>
        </row>
        <row r="1161">
          <cell r="A1161" t="str">
            <v>J9C5</v>
          </cell>
        </row>
        <row r="1162">
          <cell r="A1162" t="str">
            <v>J9C6</v>
          </cell>
        </row>
        <row r="1163">
          <cell r="A1163" t="str">
            <v>JCWM</v>
          </cell>
        </row>
        <row r="1164">
          <cell r="A1164" t="str">
            <v>JRWI</v>
          </cell>
        </row>
        <row r="1165">
          <cell r="A1165" t="str">
            <v>JRWJ</v>
          </cell>
        </row>
        <row r="1166">
          <cell r="A1166" t="str">
            <v>JRWK</v>
          </cell>
        </row>
        <row r="1167">
          <cell r="A1167" t="str">
            <v>JWC2</v>
          </cell>
        </row>
        <row r="1168">
          <cell r="A1168" t="str">
            <v>JX25</v>
          </cell>
        </row>
        <row r="1169">
          <cell r="A1169" t="str">
            <v>JX26</v>
          </cell>
        </row>
        <row r="1170">
          <cell r="A1170" t="str">
            <v>JX96</v>
          </cell>
        </row>
        <row r="1171">
          <cell r="A1171" t="str">
            <v>JX97</v>
          </cell>
        </row>
        <row r="1172">
          <cell r="A1172" t="str">
            <v>JX98</v>
          </cell>
        </row>
        <row r="1173">
          <cell r="A1173" t="str">
            <v>JXG4</v>
          </cell>
        </row>
        <row r="1174">
          <cell r="A1174" t="str">
            <v>JXG5</v>
          </cell>
        </row>
        <row r="1175">
          <cell r="A1175" t="str">
            <v>JXG6</v>
          </cell>
        </row>
        <row r="1176">
          <cell r="A1176" t="str">
            <v>JXG7</v>
          </cell>
        </row>
        <row r="1177">
          <cell r="A1177" t="str">
            <v>JXG8</v>
          </cell>
        </row>
        <row r="1178">
          <cell r="A1178" t="str">
            <v>JXG9</v>
          </cell>
        </row>
        <row r="1179">
          <cell r="A1179" t="str">
            <v>JXH2</v>
          </cell>
        </row>
        <row r="1180">
          <cell r="A1180" t="str">
            <v>JXH3</v>
          </cell>
        </row>
        <row r="1181">
          <cell r="A1181" t="str">
            <v>JXH4</v>
          </cell>
        </row>
        <row r="1182">
          <cell r="A1182" t="str">
            <v>JXH5</v>
          </cell>
        </row>
        <row r="1183">
          <cell r="A1183" t="str">
            <v>JXH6</v>
          </cell>
        </row>
        <row r="1184">
          <cell r="A1184" t="str">
            <v>JXH7</v>
          </cell>
        </row>
        <row r="1185">
          <cell r="A1185" t="str">
            <v>JXH8</v>
          </cell>
        </row>
        <row r="1186">
          <cell r="A1186" t="str">
            <v>JXH9</v>
          </cell>
        </row>
        <row r="1187">
          <cell r="A1187" t="str">
            <v>JXI2</v>
          </cell>
        </row>
        <row r="1188">
          <cell r="A1188" t="str">
            <v>JXI3</v>
          </cell>
        </row>
        <row r="1189">
          <cell r="A1189" t="str">
            <v>KG6I</v>
          </cell>
        </row>
        <row r="1190">
          <cell r="A1190" t="str">
            <v>KG6N</v>
          </cell>
        </row>
        <row r="1191">
          <cell r="A1191" t="str">
            <v>KG6O</v>
          </cell>
        </row>
        <row r="1192">
          <cell r="A1192" t="str">
            <v>KG6R</v>
          </cell>
        </row>
        <row r="1193">
          <cell r="A1193" t="str">
            <v>KG6S</v>
          </cell>
        </row>
        <row r="1194">
          <cell r="A1194" t="str">
            <v>KG6T</v>
          </cell>
        </row>
        <row r="1195">
          <cell r="A1195" t="str">
            <v>KG6U</v>
          </cell>
        </row>
        <row r="1196">
          <cell r="A1196" t="str">
            <v>KG6V</v>
          </cell>
        </row>
        <row r="1197">
          <cell r="A1197" t="str">
            <v>KG6W</v>
          </cell>
        </row>
        <row r="1198">
          <cell r="A1198" t="str">
            <v>KG6Z</v>
          </cell>
        </row>
        <row r="1199">
          <cell r="A1199" t="str">
            <v>KG72</v>
          </cell>
        </row>
        <row r="1200">
          <cell r="A1200" t="str">
            <v>KG73</v>
          </cell>
        </row>
        <row r="1201">
          <cell r="A1201" t="str">
            <v>KG74</v>
          </cell>
        </row>
        <row r="1202">
          <cell r="A1202" t="str">
            <v>KG75</v>
          </cell>
        </row>
        <row r="1203">
          <cell r="A1203" t="str">
            <v>KG76</v>
          </cell>
        </row>
        <row r="1204">
          <cell r="A1204" t="str">
            <v>KG79</v>
          </cell>
        </row>
        <row r="1205">
          <cell r="A1205" t="str">
            <v>KG7A</v>
          </cell>
        </row>
        <row r="1206">
          <cell r="A1206" t="str">
            <v>KG7B</v>
          </cell>
        </row>
        <row r="1207">
          <cell r="A1207" t="str">
            <v>KG7C</v>
          </cell>
        </row>
        <row r="1208">
          <cell r="A1208" t="str">
            <v>KG7M</v>
          </cell>
        </row>
        <row r="1209">
          <cell r="A1209" t="str">
            <v>KG7N</v>
          </cell>
        </row>
        <row r="1210">
          <cell r="A1210" t="str">
            <v>KG7O</v>
          </cell>
        </row>
        <row r="1211">
          <cell r="A1211" t="str">
            <v>KG7P</v>
          </cell>
        </row>
        <row r="1212">
          <cell r="A1212" t="str">
            <v>KG7Q</v>
          </cell>
        </row>
        <row r="1213">
          <cell r="A1213" t="str">
            <v>KG7R</v>
          </cell>
        </row>
        <row r="1214">
          <cell r="A1214" t="str">
            <v>KG7S</v>
          </cell>
        </row>
        <row r="1215">
          <cell r="A1215" t="str">
            <v>KG7T</v>
          </cell>
        </row>
        <row r="1216">
          <cell r="A1216" t="str">
            <v>KG7U</v>
          </cell>
        </row>
        <row r="1217">
          <cell r="A1217" t="str">
            <v>KG9K</v>
          </cell>
        </row>
        <row r="1218">
          <cell r="A1218" t="str">
            <v>KG9L</v>
          </cell>
        </row>
        <row r="1219">
          <cell r="A1219" t="str">
            <v>KG9N</v>
          </cell>
        </row>
        <row r="1220">
          <cell r="A1220" t="str">
            <v>KG9O</v>
          </cell>
        </row>
        <row r="1221">
          <cell r="A1221" t="str">
            <v>KG9P</v>
          </cell>
        </row>
        <row r="1222">
          <cell r="A1222" t="str">
            <v>KG9R</v>
          </cell>
        </row>
        <row r="1223">
          <cell r="A1223" t="str">
            <v>KG9S</v>
          </cell>
        </row>
        <row r="1224">
          <cell r="A1224" t="str">
            <v>KG9T</v>
          </cell>
        </row>
        <row r="1225">
          <cell r="A1225" t="str">
            <v>KG9V</v>
          </cell>
        </row>
        <row r="1226">
          <cell r="A1226" t="str">
            <v>KG9W</v>
          </cell>
        </row>
        <row r="1227">
          <cell r="A1227" t="str">
            <v>KG9X</v>
          </cell>
        </row>
        <row r="1228">
          <cell r="A1228" t="str">
            <v>KG9Y</v>
          </cell>
        </row>
        <row r="1229">
          <cell r="A1229" t="str">
            <v>KG9Z</v>
          </cell>
        </row>
        <row r="1230">
          <cell r="A1230" t="str">
            <v>KGA2</v>
          </cell>
        </row>
        <row r="1231">
          <cell r="A1231" t="str">
            <v>KGA3</v>
          </cell>
        </row>
        <row r="1232">
          <cell r="A1232" t="str">
            <v>KGA4</v>
          </cell>
        </row>
        <row r="1233">
          <cell r="A1233" t="str">
            <v>KGA5</v>
          </cell>
        </row>
        <row r="1234">
          <cell r="A1234" t="str">
            <v>KGA6</v>
          </cell>
        </row>
        <row r="1235">
          <cell r="A1235" t="str">
            <v>KGB2</v>
          </cell>
        </row>
        <row r="1236">
          <cell r="A1236" t="str">
            <v>KGB3</v>
          </cell>
        </row>
        <row r="1237">
          <cell r="A1237" t="str">
            <v>KGB4</v>
          </cell>
        </row>
        <row r="1238">
          <cell r="A1238" t="str">
            <v>KGB8</v>
          </cell>
        </row>
        <row r="1239">
          <cell r="A1239" t="str">
            <v>KGB9</v>
          </cell>
        </row>
        <row r="1240">
          <cell r="A1240" t="str">
            <v>KGC2</v>
          </cell>
        </row>
        <row r="1241">
          <cell r="A1241" t="str">
            <v>KGC6</v>
          </cell>
        </row>
        <row r="1242">
          <cell r="A1242" t="str">
            <v>KGC7</v>
          </cell>
        </row>
        <row r="1243">
          <cell r="A1243" t="str">
            <v>KGC8</v>
          </cell>
        </row>
        <row r="1244">
          <cell r="A1244" t="str">
            <v>KGD4</v>
          </cell>
        </row>
        <row r="1245">
          <cell r="A1245" t="str">
            <v>KGD5</v>
          </cell>
        </row>
        <row r="1246">
          <cell r="A1246" t="str">
            <v>KGD6</v>
          </cell>
        </row>
        <row r="1247">
          <cell r="A1247" t="str">
            <v>KGE2</v>
          </cell>
        </row>
        <row r="1248">
          <cell r="A1248" t="str">
            <v>KGE3</v>
          </cell>
        </row>
        <row r="1249">
          <cell r="A1249" t="str">
            <v>KGE4</v>
          </cell>
        </row>
        <row r="1250">
          <cell r="A1250" t="str">
            <v>KGE8</v>
          </cell>
        </row>
        <row r="1251">
          <cell r="A1251" t="str">
            <v>KGE9</v>
          </cell>
        </row>
        <row r="1252">
          <cell r="A1252" t="str">
            <v>KGF2</v>
          </cell>
        </row>
        <row r="1253">
          <cell r="A1253" t="str">
            <v>KGF3</v>
          </cell>
        </row>
        <row r="1254">
          <cell r="A1254" t="str">
            <v>KGF4</v>
          </cell>
        </row>
        <row r="1255">
          <cell r="A1255" t="str">
            <v>KGF5</v>
          </cell>
        </row>
        <row r="1256">
          <cell r="A1256" t="str">
            <v>KGF6</v>
          </cell>
        </row>
        <row r="1257">
          <cell r="A1257" t="str">
            <v>KGF7</v>
          </cell>
        </row>
        <row r="1258">
          <cell r="A1258" t="str">
            <v>KGF8</v>
          </cell>
        </row>
        <row r="1259">
          <cell r="A1259" t="str">
            <v>KGF9</v>
          </cell>
        </row>
        <row r="1260">
          <cell r="A1260" t="str">
            <v>KGG2</v>
          </cell>
        </row>
        <row r="1261">
          <cell r="A1261" t="str">
            <v>KGG3</v>
          </cell>
        </row>
        <row r="1262">
          <cell r="A1262" t="str">
            <v>KGG4</v>
          </cell>
        </row>
        <row r="1263">
          <cell r="A1263" t="str">
            <v>KGG5</v>
          </cell>
        </row>
        <row r="1264">
          <cell r="A1264" t="str">
            <v>KGG6</v>
          </cell>
        </row>
        <row r="1265">
          <cell r="A1265" t="str">
            <v>KGG7</v>
          </cell>
        </row>
        <row r="1266">
          <cell r="A1266" t="str">
            <v>KGG8</v>
          </cell>
        </row>
        <row r="1267">
          <cell r="A1267" t="str">
            <v>KGG9</v>
          </cell>
        </row>
        <row r="1268">
          <cell r="A1268" t="str">
            <v>KGH2</v>
          </cell>
        </row>
        <row r="1269">
          <cell r="A1269" t="str">
            <v>KGH3</v>
          </cell>
        </row>
        <row r="1270">
          <cell r="A1270" t="str">
            <v>KGH4</v>
          </cell>
        </row>
        <row r="1271">
          <cell r="A1271" t="str">
            <v>KGH5</v>
          </cell>
        </row>
        <row r="1272">
          <cell r="A1272" t="str">
            <v>KGH6</v>
          </cell>
        </row>
        <row r="1273">
          <cell r="A1273" t="str">
            <v>KGH7</v>
          </cell>
        </row>
        <row r="1274">
          <cell r="A1274" t="str">
            <v>KGH8</v>
          </cell>
        </row>
        <row r="1275">
          <cell r="A1275" t="str">
            <v>KGH9</v>
          </cell>
        </row>
        <row r="1276">
          <cell r="A1276" t="str">
            <v>KGI2</v>
          </cell>
        </row>
        <row r="1277">
          <cell r="A1277" t="str">
            <v>KGI3</v>
          </cell>
        </row>
        <row r="1278">
          <cell r="A1278" t="str">
            <v>KGI4</v>
          </cell>
        </row>
        <row r="1279">
          <cell r="A1279" t="str">
            <v>KGI5</v>
          </cell>
        </row>
        <row r="1280">
          <cell r="A1280" t="str">
            <v>KGI6</v>
          </cell>
        </row>
        <row r="1281">
          <cell r="A1281" t="str">
            <v>KGI7</v>
          </cell>
        </row>
        <row r="1282">
          <cell r="A1282" t="str">
            <v>KGI8</v>
          </cell>
        </row>
        <row r="1283">
          <cell r="A1283" t="str">
            <v>KGI9</v>
          </cell>
        </row>
        <row r="1284">
          <cell r="A1284" t="str">
            <v>KGJ2</v>
          </cell>
        </row>
        <row r="1285">
          <cell r="A1285" t="str">
            <v>KGJ3</v>
          </cell>
        </row>
        <row r="1286">
          <cell r="A1286" t="str">
            <v>KGJ4</v>
          </cell>
        </row>
        <row r="1287">
          <cell r="A1287" t="str">
            <v>KGJ5</v>
          </cell>
        </row>
        <row r="1288">
          <cell r="A1288" t="str">
            <v>KGJ6</v>
          </cell>
        </row>
        <row r="1289">
          <cell r="A1289" t="str">
            <v>KGJ7</v>
          </cell>
        </row>
        <row r="1290">
          <cell r="A1290" t="str">
            <v>KGJ8</v>
          </cell>
        </row>
        <row r="1291">
          <cell r="A1291" t="str">
            <v>KGJ9</v>
          </cell>
        </row>
        <row r="1292">
          <cell r="A1292" t="str">
            <v>KGK2</v>
          </cell>
        </row>
        <row r="1293">
          <cell r="A1293" t="str">
            <v>KGK3</v>
          </cell>
        </row>
        <row r="1294">
          <cell r="A1294" t="str">
            <v>KGK4</v>
          </cell>
        </row>
        <row r="1295">
          <cell r="A1295" t="str">
            <v>KGK5</v>
          </cell>
        </row>
        <row r="1296">
          <cell r="A1296" t="str">
            <v>KGK6</v>
          </cell>
        </row>
        <row r="1297">
          <cell r="A1297" t="str">
            <v>KGK7</v>
          </cell>
        </row>
        <row r="1298">
          <cell r="A1298" t="str">
            <v>KGK8</v>
          </cell>
        </row>
        <row r="1299">
          <cell r="A1299" t="str">
            <v>KGK9</v>
          </cell>
        </row>
        <row r="1300">
          <cell r="A1300" t="str">
            <v>KGL2</v>
          </cell>
        </row>
        <row r="1301">
          <cell r="A1301" t="str">
            <v>KGL3</v>
          </cell>
        </row>
        <row r="1302">
          <cell r="A1302" t="str">
            <v>KGL4</v>
          </cell>
        </row>
        <row r="1303">
          <cell r="A1303" t="str">
            <v>KGL5</v>
          </cell>
        </row>
        <row r="1304">
          <cell r="A1304" t="str">
            <v>KGL6</v>
          </cell>
        </row>
        <row r="1305">
          <cell r="A1305" t="str">
            <v>KGL8</v>
          </cell>
        </row>
        <row r="1306">
          <cell r="A1306" t="str">
            <v>KGM2</v>
          </cell>
        </row>
        <row r="1307">
          <cell r="A1307" t="str">
            <v>KGM4</v>
          </cell>
        </row>
        <row r="1308">
          <cell r="A1308" t="str">
            <v>KGM5</v>
          </cell>
        </row>
        <row r="1309">
          <cell r="A1309" t="str">
            <v>KGM6</v>
          </cell>
        </row>
        <row r="1310">
          <cell r="A1310" t="str">
            <v>KGM7</v>
          </cell>
        </row>
        <row r="1311">
          <cell r="A1311" t="str">
            <v>KGM9</v>
          </cell>
        </row>
        <row r="1312">
          <cell r="A1312" t="str">
            <v>KGN3</v>
          </cell>
        </row>
        <row r="1313">
          <cell r="A1313" t="str">
            <v>KGN5</v>
          </cell>
        </row>
        <row r="1314">
          <cell r="A1314" t="str">
            <v>KGN6</v>
          </cell>
        </row>
        <row r="1315">
          <cell r="A1315" t="str">
            <v>KGN7</v>
          </cell>
        </row>
        <row r="1316">
          <cell r="A1316" t="str">
            <v>KGO3</v>
          </cell>
        </row>
        <row r="1317">
          <cell r="A1317" t="str">
            <v>KGO4</v>
          </cell>
        </row>
        <row r="1318">
          <cell r="A1318" t="str">
            <v>KGO5</v>
          </cell>
        </row>
        <row r="1319">
          <cell r="A1319" t="str">
            <v>KGP4</v>
          </cell>
        </row>
        <row r="1320">
          <cell r="A1320" t="str">
            <v>KGP6</v>
          </cell>
        </row>
        <row r="1321">
          <cell r="A1321" t="str">
            <v>KGP8</v>
          </cell>
        </row>
        <row r="1322">
          <cell r="A1322" t="str">
            <v>KGV4</v>
          </cell>
        </row>
        <row r="1323">
          <cell r="A1323" t="str">
            <v>KGV8</v>
          </cell>
        </row>
        <row r="1324">
          <cell r="A1324" t="str">
            <v>KGV9</v>
          </cell>
        </row>
        <row r="1325">
          <cell r="A1325" t="str">
            <v>KGW5</v>
          </cell>
        </row>
        <row r="1326">
          <cell r="A1326" t="str">
            <v>KGW6</v>
          </cell>
        </row>
        <row r="1327">
          <cell r="A1327" t="str">
            <v>KGW7</v>
          </cell>
        </row>
        <row r="1328">
          <cell r="A1328" t="str">
            <v>KGW8</v>
          </cell>
        </row>
        <row r="1329">
          <cell r="A1329" t="str">
            <v>KGX4</v>
          </cell>
        </row>
        <row r="1330">
          <cell r="A1330" t="str">
            <v>KGX5</v>
          </cell>
        </row>
        <row r="1331">
          <cell r="A1331" t="str">
            <v>KGX9</v>
          </cell>
        </row>
        <row r="1332">
          <cell r="A1332" t="str">
            <v>KGY2</v>
          </cell>
        </row>
        <row r="1333">
          <cell r="A1333" t="str">
            <v>KGY3</v>
          </cell>
        </row>
        <row r="1334">
          <cell r="A1334" t="str">
            <v>KGY4</v>
          </cell>
        </row>
        <row r="1335">
          <cell r="A1335" t="str">
            <v>KGY7</v>
          </cell>
        </row>
        <row r="1336">
          <cell r="A1336" t="str">
            <v>KGY8</v>
          </cell>
        </row>
        <row r="1337">
          <cell r="A1337" t="str">
            <v>KGY9</v>
          </cell>
        </row>
        <row r="1338">
          <cell r="A1338" t="str">
            <v>KGZ5</v>
          </cell>
        </row>
        <row r="1339">
          <cell r="A1339" t="str">
            <v>KGZ6</v>
          </cell>
        </row>
        <row r="1340">
          <cell r="A1340" t="str">
            <v>KGZ7</v>
          </cell>
        </row>
        <row r="1341">
          <cell r="A1341" t="str">
            <v>KGZ8</v>
          </cell>
        </row>
        <row r="1342">
          <cell r="A1342" t="str">
            <v>KGZ9</v>
          </cell>
        </row>
        <row r="1343">
          <cell r="A1343" t="str">
            <v>KH22</v>
          </cell>
        </row>
        <row r="1344">
          <cell r="A1344" t="str">
            <v>KH26</v>
          </cell>
        </row>
        <row r="1345">
          <cell r="A1345" t="str">
            <v>KH27</v>
          </cell>
        </row>
        <row r="1346">
          <cell r="A1346" t="str">
            <v>KH28</v>
          </cell>
        </row>
        <row r="1347">
          <cell r="A1347" t="str">
            <v>KH29</v>
          </cell>
        </row>
        <row r="1348">
          <cell r="A1348" t="str">
            <v>KH2D</v>
          </cell>
        </row>
        <row r="1349">
          <cell r="A1349" t="str">
            <v>KH2E</v>
          </cell>
        </row>
        <row r="1350">
          <cell r="A1350" t="str">
            <v>KH2I</v>
          </cell>
        </row>
        <row r="1351">
          <cell r="A1351" t="str">
            <v>KH2J</v>
          </cell>
        </row>
        <row r="1352">
          <cell r="A1352" t="str">
            <v>KH2K</v>
          </cell>
        </row>
        <row r="1353">
          <cell r="A1353" t="str">
            <v>KH2L</v>
          </cell>
        </row>
        <row r="1354">
          <cell r="A1354" t="str">
            <v>KH2P</v>
          </cell>
        </row>
        <row r="1355">
          <cell r="A1355" t="str">
            <v>KH2Q</v>
          </cell>
        </row>
        <row r="1356">
          <cell r="A1356" t="str">
            <v>KH2R</v>
          </cell>
        </row>
        <row r="1357">
          <cell r="A1357" t="str">
            <v>KH2V</v>
          </cell>
        </row>
        <row r="1358">
          <cell r="A1358" t="str">
            <v>KH2W</v>
          </cell>
        </row>
        <row r="1359">
          <cell r="A1359" t="str">
            <v>KH35</v>
          </cell>
        </row>
        <row r="1360">
          <cell r="A1360" t="str">
            <v>KH36</v>
          </cell>
        </row>
        <row r="1361">
          <cell r="A1361" t="str">
            <v>KH37</v>
          </cell>
        </row>
        <row r="1362">
          <cell r="A1362" t="str">
            <v>KH3B</v>
          </cell>
        </row>
        <row r="1363">
          <cell r="A1363" t="str">
            <v>KH3C</v>
          </cell>
        </row>
        <row r="1364">
          <cell r="A1364" t="str">
            <v>KH3D</v>
          </cell>
        </row>
        <row r="1365">
          <cell r="A1365" t="str">
            <v>KH3E</v>
          </cell>
        </row>
        <row r="1366">
          <cell r="A1366" t="str">
            <v>KH3I</v>
          </cell>
        </row>
        <row r="1367">
          <cell r="A1367" t="str">
            <v>KH3J</v>
          </cell>
        </row>
        <row r="1368">
          <cell r="A1368" t="str">
            <v>KH3K</v>
          </cell>
        </row>
        <row r="1369">
          <cell r="A1369" t="str">
            <v>KH3O</v>
          </cell>
        </row>
        <row r="1370">
          <cell r="A1370" t="str">
            <v>KH3P</v>
          </cell>
        </row>
        <row r="1371">
          <cell r="A1371" t="str">
            <v>KH3W</v>
          </cell>
        </row>
        <row r="1372">
          <cell r="A1372" t="str">
            <v>KH3X</v>
          </cell>
        </row>
        <row r="1373">
          <cell r="A1373" t="str">
            <v>KH3Y</v>
          </cell>
        </row>
        <row r="1374">
          <cell r="A1374" t="str">
            <v>KH44</v>
          </cell>
        </row>
        <row r="1375">
          <cell r="A1375" t="str">
            <v>KH45</v>
          </cell>
        </row>
        <row r="1376">
          <cell r="A1376" t="str">
            <v>KH46</v>
          </cell>
        </row>
        <row r="1377">
          <cell r="A1377" t="str">
            <v>KH47</v>
          </cell>
        </row>
        <row r="1378">
          <cell r="A1378" t="str">
            <v>KH48</v>
          </cell>
        </row>
        <row r="1379">
          <cell r="A1379" t="str">
            <v>KH49</v>
          </cell>
        </row>
        <row r="1380">
          <cell r="A1380" t="str">
            <v>KH4B</v>
          </cell>
        </row>
        <row r="1381">
          <cell r="A1381" t="str">
            <v>KH4D</v>
          </cell>
        </row>
        <row r="1382">
          <cell r="A1382" t="str">
            <v>KH4E</v>
          </cell>
        </row>
        <row r="1383">
          <cell r="A1383" t="str">
            <v>KH4F</v>
          </cell>
        </row>
        <row r="1384">
          <cell r="A1384" t="str">
            <v>KH4H</v>
          </cell>
        </row>
        <row r="1385">
          <cell r="A1385" t="str">
            <v>KH4P</v>
          </cell>
        </row>
        <row r="1386">
          <cell r="A1386" t="str">
            <v>KH4Q</v>
          </cell>
        </row>
        <row r="1387">
          <cell r="A1387" t="str">
            <v>KH4R</v>
          </cell>
        </row>
        <row r="1388">
          <cell r="A1388" t="str">
            <v>KH4V</v>
          </cell>
        </row>
        <row r="1389">
          <cell r="A1389" t="str">
            <v>KH4W</v>
          </cell>
        </row>
        <row r="1390">
          <cell r="A1390" t="str">
            <v>KH4X</v>
          </cell>
        </row>
        <row r="1391">
          <cell r="A1391" t="str">
            <v>KH53</v>
          </cell>
        </row>
        <row r="1392">
          <cell r="A1392" t="str">
            <v>KH54</v>
          </cell>
        </row>
        <row r="1393">
          <cell r="A1393" t="str">
            <v>KH55</v>
          </cell>
        </row>
        <row r="1394">
          <cell r="A1394" t="str">
            <v>KH59</v>
          </cell>
        </row>
        <row r="1395">
          <cell r="A1395" t="str">
            <v>KH5A</v>
          </cell>
        </row>
        <row r="1396">
          <cell r="A1396" t="str">
            <v>KH5B</v>
          </cell>
        </row>
        <row r="1397">
          <cell r="A1397" t="str">
            <v>KH5L</v>
          </cell>
        </row>
        <row r="1398">
          <cell r="A1398" t="str">
            <v>KH5M</v>
          </cell>
        </row>
        <row r="1399">
          <cell r="A1399" t="str">
            <v>KH5N</v>
          </cell>
        </row>
        <row r="1400">
          <cell r="A1400" t="str">
            <v>KH5O</v>
          </cell>
        </row>
        <row r="1401">
          <cell r="A1401" t="str">
            <v>KH5P</v>
          </cell>
        </row>
        <row r="1402">
          <cell r="A1402" t="str">
            <v>KH5Q</v>
          </cell>
        </row>
        <row r="1403">
          <cell r="A1403" t="str">
            <v>KH5R</v>
          </cell>
        </row>
        <row r="1404">
          <cell r="A1404" t="str">
            <v>KH5S</v>
          </cell>
        </row>
        <row r="1405">
          <cell r="A1405" t="str">
            <v>KH5T</v>
          </cell>
        </row>
        <row r="1406">
          <cell r="A1406" t="str">
            <v>KH5U</v>
          </cell>
        </row>
        <row r="1407">
          <cell r="A1407" t="str">
            <v>KH5V</v>
          </cell>
        </row>
        <row r="1408">
          <cell r="A1408" t="str">
            <v>KH5W</v>
          </cell>
        </row>
        <row r="1409">
          <cell r="A1409" t="str">
            <v>KH5X</v>
          </cell>
        </row>
        <row r="1410">
          <cell r="A1410" t="str">
            <v>KH5Y</v>
          </cell>
        </row>
        <row r="1411">
          <cell r="A1411" t="str">
            <v>KH5Z</v>
          </cell>
        </row>
        <row r="1412">
          <cell r="A1412" t="str">
            <v>KH62</v>
          </cell>
        </row>
        <row r="1413">
          <cell r="A1413" t="str">
            <v>KH63</v>
          </cell>
        </row>
        <row r="1414">
          <cell r="A1414" t="str">
            <v>KH64</v>
          </cell>
        </row>
        <row r="1415">
          <cell r="A1415" t="str">
            <v>KH65</v>
          </cell>
        </row>
        <row r="1416">
          <cell r="A1416" t="str">
            <v>KH66</v>
          </cell>
        </row>
        <row r="1417">
          <cell r="A1417" t="str">
            <v>KH67</v>
          </cell>
        </row>
        <row r="1418">
          <cell r="A1418" t="str">
            <v>KH68</v>
          </cell>
        </row>
        <row r="1419">
          <cell r="A1419" t="str">
            <v>KH69</v>
          </cell>
        </row>
        <row r="1420">
          <cell r="A1420" t="str">
            <v>KH6A</v>
          </cell>
        </row>
        <row r="1421">
          <cell r="A1421" t="str">
            <v>KH6C</v>
          </cell>
        </row>
        <row r="1422">
          <cell r="A1422" t="str">
            <v>KH6F</v>
          </cell>
        </row>
        <row r="1423">
          <cell r="A1423" t="str">
            <v>KH6G</v>
          </cell>
        </row>
        <row r="1424">
          <cell r="A1424" t="str">
            <v>KH6I</v>
          </cell>
        </row>
        <row r="1425">
          <cell r="A1425" t="str">
            <v>KH6N</v>
          </cell>
        </row>
        <row r="1426">
          <cell r="A1426" t="str">
            <v>KH6O</v>
          </cell>
        </row>
        <row r="1427">
          <cell r="A1427" t="str">
            <v>KH6P</v>
          </cell>
        </row>
        <row r="1428">
          <cell r="A1428" t="str">
            <v>KH6T</v>
          </cell>
        </row>
        <row r="1429">
          <cell r="A1429" t="str">
            <v>KH6U</v>
          </cell>
        </row>
        <row r="1430">
          <cell r="A1430" t="str">
            <v>KH6V</v>
          </cell>
        </row>
        <row r="1431">
          <cell r="A1431" t="str">
            <v>KH6X</v>
          </cell>
        </row>
        <row r="1432">
          <cell r="A1432" t="str">
            <v>KH6Z</v>
          </cell>
        </row>
        <row r="1433">
          <cell r="A1433" t="str">
            <v>KH73</v>
          </cell>
        </row>
        <row r="1434">
          <cell r="A1434" t="str">
            <v>KH74</v>
          </cell>
        </row>
        <row r="1435">
          <cell r="A1435" t="str">
            <v>KH75</v>
          </cell>
        </row>
        <row r="1436">
          <cell r="A1436" t="str">
            <v>KH76</v>
          </cell>
        </row>
        <row r="1437">
          <cell r="A1437" t="str">
            <v>KH7D</v>
          </cell>
        </row>
        <row r="1438">
          <cell r="A1438" t="str">
            <v>KH7E</v>
          </cell>
        </row>
        <row r="1439">
          <cell r="A1439" t="str">
            <v>KH7F</v>
          </cell>
        </row>
        <row r="1440">
          <cell r="A1440" t="str">
            <v>KH7G</v>
          </cell>
        </row>
        <row r="1441">
          <cell r="A1441" t="str">
            <v>KH7H</v>
          </cell>
        </row>
        <row r="1442">
          <cell r="A1442" t="str">
            <v>KH7J</v>
          </cell>
        </row>
        <row r="1443">
          <cell r="A1443" t="str">
            <v>KH7K</v>
          </cell>
        </row>
        <row r="1444">
          <cell r="A1444" t="str">
            <v>KH7L</v>
          </cell>
        </row>
        <row r="1445">
          <cell r="A1445" t="str">
            <v>KH7N</v>
          </cell>
        </row>
        <row r="1446">
          <cell r="A1446" t="str">
            <v>KH7P</v>
          </cell>
        </row>
        <row r="1447">
          <cell r="A1447" t="str">
            <v>KH7R</v>
          </cell>
        </row>
        <row r="1448">
          <cell r="A1448" t="str">
            <v>KH7W</v>
          </cell>
        </row>
        <row r="1449">
          <cell r="A1449" t="str">
            <v>KH7X</v>
          </cell>
        </row>
        <row r="1450">
          <cell r="A1450" t="str">
            <v>KH82</v>
          </cell>
        </row>
        <row r="1451">
          <cell r="A1451" t="str">
            <v>KH83</v>
          </cell>
        </row>
        <row r="1452">
          <cell r="A1452" t="str">
            <v>KH86</v>
          </cell>
        </row>
        <row r="1453">
          <cell r="A1453" t="str">
            <v>KH87</v>
          </cell>
        </row>
        <row r="1454">
          <cell r="A1454" t="str">
            <v>KH8Y</v>
          </cell>
        </row>
        <row r="1455">
          <cell r="A1455" t="str">
            <v>KH92</v>
          </cell>
        </row>
        <row r="1456">
          <cell r="A1456" t="str">
            <v>KH95</v>
          </cell>
        </row>
        <row r="1457">
          <cell r="A1457" t="str">
            <v>KH96</v>
          </cell>
        </row>
        <row r="1458">
          <cell r="A1458" t="str">
            <v>KH97</v>
          </cell>
        </row>
        <row r="1459">
          <cell r="A1459" t="str">
            <v>KH98</v>
          </cell>
        </row>
        <row r="1460">
          <cell r="A1460" t="str">
            <v>KH9A</v>
          </cell>
        </row>
        <row r="1461">
          <cell r="A1461" t="str">
            <v>KH9C</v>
          </cell>
        </row>
        <row r="1462">
          <cell r="A1462" t="str">
            <v>KH9F</v>
          </cell>
        </row>
        <row r="1463">
          <cell r="A1463" t="str">
            <v>KH9G</v>
          </cell>
        </row>
        <row r="1464">
          <cell r="A1464" t="str">
            <v>KH9H</v>
          </cell>
        </row>
        <row r="1465">
          <cell r="A1465" t="str">
            <v>KH9I</v>
          </cell>
        </row>
        <row r="1466">
          <cell r="A1466" t="str">
            <v>KH9K</v>
          </cell>
        </row>
        <row r="1467">
          <cell r="A1467" t="str">
            <v>KH9M</v>
          </cell>
        </row>
        <row r="1468">
          <cell r="A1468" t="str">
            <v>KH9P</v>
          </cell>
        </row>
        <row r="1469">
          <cell r="A1469" t="str">
            <v>KH9Q</v>
          </cell>
        </row>
        <row r="1470">
          <cell r="A1470" t="str">
            <v>KH9R</v>
          </cell>
        </row>
        <row r="1471">
          <cell r="A1471" t="str">
            <v>KH9S</v>
          </cell>
        </row>
        <row r="1472">
          <cell r="A1472" t="str">
            <v>KH9Z</v>
          </cell>
        </row>
        <row r="1473">
          <cell r="A1473" t="str">
            <v>KHB5</v>
          </cell>
        </row>
        <row r="1474">
          <cell r="A1474" t="str">
            <v>KHB6</v>
          </cell>
        </row>
        <row r="1475">
          <cell r="A1475" t="str">
            <v>KHB7</v>
          </cell>
        </row>
        <row r="1476">
          <cell r="A1476" t="str">
            <v>KHC3</v>
          </cell>
        </row>
        <row r="1477">
          <cell r="A1477" t="str">
            <v>KHC4</v>
          </cell>
        </row>
        <row r="1478">
          <cell r="A1478" t="str">
            <v>KHC5</v>
          </cell>
        </row>
        <row r="1479">
          <cell r="A1479" t="str">
            <v>KHC9</v>
          </cell>
        </row>
        <row r="1480">
          <cell r="A1480" t="str">
            <v>KHD2</v>
          </cell>
        </row>
        <row r="1481">
          <cell r="A1481" t="str">
            <v>KHD3</v>
          </cell>
        </row>
        <row r="1482">
          <cell r="A1482" t="str">
            <v>KHD7</v>
          </cell>
        </row>
        <row r="1483">
          <cell r="A1483" t="str">
            <v>KHD8</v>
          </cell>
        </row>
        <row r="1484">
          <cell r="A1484" t="str">
            <v>KHD9</v>
          </cell>
        </row>
        <row r="1485">
          <cell r="A1485" t="str">
            <v>KHE5</v>
          </cell>
        </row>
        <row r="1486">
          <cell r="A1486" t="str">
            <v>KHE6</v>
          </cell>
        </row>
        <row r="1487">
          <cell r="A1487" t="str">
            <v>KHE7</v>
          </cell>
        </row>
        <row r="1488">
          <cell r="A1488" t="str">
            <v>KHF3</v>
          </cell>
        </row>
        <row r="1489">
          <cell r="A1489" t="str">
            <v>KHF4</v>
          </cell>
        </row>
        <row r="1490">
          <cell r="A1490" t="str">
            <v>KHF5</v>
          </cell>
        </row>
        <row r="1491">
          <cell r="A1491" t="str">
            <v>KHF9</v>
          </cell>
        </row>
        <row r="1492">
          <cell r="A1492" t="str">
            <v>KHG2</v>
          </cell>
        </row>
        <row r="1493">
          <cell r="A1493" t="str">
            <v>KHG3</v>
          </cell>
        </row>
        <row r="1494">
          <cell r="A1494" t="str">
            <v>KHG7</v>
          </cell>
        </row>
        <row r="1495">
          <cell r="A1495" t="str">
            <v>KHG8</v>
          </cell>
        </row>
        <row r="1496">
          <cell r="A1496" t="str">
            <v>KHG9</v>
          </cell>
        </row>
        <row r="1497">
          <cell r="A1497" t="str">
            <v>KHH5</v>
          </cell>
        </row>
        <row r="1498">
          <cell r="A1498" t="str">
            <v>KHH6</v>
          </cell>
        </row>
        <row r="1499">
          <cell r="A1499" t="str">
            <v>KHH7</v>
          </cell>
        </row>
        <row r="1500">
          <cell r="A1500" t="str">
            <v>KHI3</v>
          </cell>
        </row>
        <row r="1501">
          <cell r="A1501" t="str">
            <v>KHI4</v>
          </cell>
        </row>
        <row r="1502">
          <cell r="A1502" t="str">
            <v>KHI5</v>
          </cell>
        </row>
        <row r="1503">
          <cell r="A1503" t="str">
            <v>KHI9</v>
          </cell>
        </row>
        <row r="1504">
          <cell r="A1504" t="str">
            <v>KHJ2</v>
          </cell>
        </row>
        <row r="1505">
          <cell r="A1505" t="str">
            <v>KHJ3</v>
          </cell>
        </row>
        <row r="1506">
          <cell r="A1506" t="str">
            <v>KI8L</v>
          </cell>
        </row>
        <row r="1507">
          <cell r="A1507" t="str">
            <v>KI8M</v>
          </cell>
        </row>
        <row r="1508">
          <cell r="A1508" t="str">
            <v>KI8N</v>
          </cell>
        </row>
        <row r="1509">
          <cell r="A1509" t="str">
            <v>KI8O</v>
          </cell>
        </row>
        <row r="1510">
          <cell r="A1510" t="str">
            <v>KI8P</v>
          </cell>
        </row>
        <row r="1511">
          <cell r="A1511" t="str">
            <v>KI8Q</v>
          </cell>
        </row>
        <row r="1512">
          <cell r="A1512" t="str">
            <v>KIH8</v>
          </cell>
        </row>
        <row r="1513">
          <cell r="A1513" t="str">
            <v>KIH9</v>
          </cell>
        </row>
        <row r="1514">
          <cell r="A1514" t="str">
            <v>KII2</v>
          </cell>
        </row>
        <row r="1515">
          <cell r="A1515" t="str">
            <v>KJ5K</v>
          </cell>
        </row>
        <row r="1516">
          <cell r="A1516" t="str">
            <v>KJ5L</v>
          </cell>
        </row>
        <row r="1517">
          <cell r="A1517" t="str">
            <v>KJ5M</v>
          </cell>
        </row>
        <row r="1518">
          <cell r="A1518" t="str">
            <v>KJ5N</v>
          </cell>
        </row>
        <row r="1519">
          <cell r="A1519" t="str">
            <v>KJ5O</v>
          </cell>
        </row>
        <row r="1520">
          <cell r="A1520" t="str">
            <v>KJ5P</v>
          </cell>
        </row>
        <row r="1521">
          <cell r="A1521" t="str">
            <v>KJ5Q</v>
          </cell>
        </row>
        <row r="1522">
          <cell r="A1522" t="str">
            <v>KJ5R</v>
          </cell>
        </row>
        <row r="1523">
          <cell r="A1523" t="str">
            <v>KLB6</v>
          </cell>
        </row>
        <row r="1524">
          <cell r="A1524" t="str">
            <v>KLB9</v>
          </cell>
        </row>
        <row r="1525">
          <cell r="A1525" t="str">
            <v>KLC2</v>
          </cell>
        </row>
        <row r="1526">
          <cell r="A1526" t="str">
            <v>KLC4</v>
          </cell>
        </row>
        <row r="1527">
          <cell r="A1527" t="str">
            <v>KLC5</v>
          </cell>
        </row>
        <row r="1528">
          <cell r="A1528" t="str">
            <v>KLC8</v>
          </cell>
        </row>
        <row r="1529">
          <cell r="A1529" t="str">
            <v>KLC9</v>
          </cell>
        </row>
        <row r="1530">
          <cell r="A1530" t="str">
            <v>KLF8</v>
          </cell>
        </row>
        <row r="1531">
          <cell r="A1531" t="str">
            <v>KLG3</v>
          </cell>
        </row>
        <row r="1532">
          <cell r="A1532" t="str">
            <v>KLG4</v>
          </cell>
        </row>
        <row r="1533">
          <cell r="A1533" t="str">
            <v>KLG6</v>
          </cell>
        </row>
        <row r="1534">
          <cell r="A1534" t="str">
            <v>KLG9</v>
          </cell>
        </row>
        <row r="1535">
          <cell r="A1535" t="str">
            <v>KLH2</v>
          </cell>
        </row>
        <row r="1536">
          <cell r="A1536" t="str">
            <v>KLH7</v>
          </cell>
        </row>
        <row r="1537">
          <cell r="A1537" t="str">
            <v>KLH8</v>
          </cell>
        </row>
        <row r="1538">
          <cell r="A1538" t="str">
            <v>KLH9</v>
          </cell>
        </row>
        <row r="1539">
          <cell r="A1539" t="str">
            <v>KMD8</v>
          </cell>
        </row>
        <row r="1540">
          <cell r="A1540" t="str">
            <v>KMD9</v>
          </cell>
        </row>
        <row r="1541">
          <cell r="A1541" t="str">
            <v>KN2H</v>
          </cell>
        </row>
        <row r="1542">
          <cell r="A1542" t="str">
            <v>KQ74</v>
          </cell>
        </row>
        <row r="1543">
          <cell r="A1543" t="str">
            <v>KQ75</v>
          </cell>
        </row>
        <row r="1544">
          <cell r="A1544" t="str">
            <v>KTMN</v>
          </cell>
        </row>
        <row r="1545">
          <cell r="A1545" t="str">
            <v>KTMO</v>
          </cell>
        </row>
        <row r="1546">
          <cell r="A1546" t="str">
            <v>KTMP</v>
          </cell>
        </row>
        <row r="1547">
          <cell r="A1547" t="str">
            <v>KTMQ</v>
          </cell>
        </row>
        <row r="1548">
          <cell r="A1548" t="str">
            <v>KTMR</v>
          </cell>
        </row>
        <row r="1549">
          <cell r="A1549" t="str">
            <v>KTMS</v>
          </cell>
        </row>
        <row r="1550">
          <cell r="A1550" t="str">
            <v>KTMT</v>
          </cell>
        </row>
        <row r="1551">
          <cell r="A1551" t="str">
            <v>KTMU</v>
          </cell>
        </row>
        <row r="1552">
          <cell r="A1552" t="str">
            <v>KTMW</v>
          </cell>
        </row>
        <row r="1553">
          <cell r="A1553" t="str">
            <v>KTMX</v>
          </cell>
        </row>
        <row r="1554">
          <cell r="A1554" t="str">
            <v>KTMY</v>
          </cell>
        </row>
        <row r="1555">
          <cell r="A1555" t="str">
            <v>KTMZ</v>
          </cell>
        </row>
        <row r="1556">
          <cell r="A1556" t="str">
            <v>KTNB</v>
          </cell>
        </row>
        <row r="1557">
          <cell r="A1557" t="str">
            <v>KTNC</v>
          </cell>
        </row>
        <row r="1558">
          <cell r="A1558" t="str">
            <v>KTND</v>
          </cell>
        </row>
        <row r="1559">
          <cell r="A1559" t="str">
            <v>KTNE</v>
          </cell>
        </row>
        <row r="1560">
          <cell r="A1560" t="str">
            <v>KTNF</v>
          </cell>
        </row>
        <row r="1561">
          <cell r="A1561" t="str">
            <v>KV2E</v>
          </cell>
        </row>
        <row r="1562">
          <cell r="A1562" t="str">
            <v>KV2I</v>
          </cell>
        </row>
        <row r="1563">
          <cell r="A1563" t="str">
            <v>KV2L</v>
          </cell>
        </row>
        <row r="1564">
          <cell r="A1564" t="str">
            <v>KV2O</v>
          </cell>
        </row>
        <row r="1565">
          <cell r="A1565" t="str">
            <v>KV36</v>
          </cell>
        </row>
        <row r="1566">
          <cell r="A1566" t="str">
            <v>KV37</v>
          </cell>
        </row>
        <row r="1567">
          <cell r="A1567" t="str">
            <v>KV38</v>
          </cell>
        </row>
        <row r="1568">
          <cell r="A1568" t="str">
            <v>KV39</v>
          </cell>
        </row>
        <row r="1569">
          <cell r="A1569" t="str">
            <v>KV3C</v>
          </cell>
        </row>
        <row r="1570">
          <cell r="A1570" t="str">
            <v>KVF4</v>
          </cell>
        </row>
        <row r="1571">
          <cell r="A1571" t="str">
            <v>KVF6</v>
          </cell>
        </row>
        <row r="1572">
          <cell r="A1572" t="str">
            <v>KVF8</v>
          </cell>
        </row>
        <row r="1573">
          <cell r="A1573" t="str">
            <v>KVF9</v>
          </cell>
        </row>
        <row r="1574">
          <cell r="A1574" t="str">
            <v>KVG2</v>
          </cell>
        </row>
        <row r="1575">
          <cell r="A1575" t="str">
            <v>KVG3</v>
          </cell>
        </row>
        <row r="1576">
          <cell r="A1576" t="str">
            <v>KVG5</v>
          </cell>
        </row>
        <row r="1577">
          <cell r="A1577" t="str">
            <v>KVG7</v>
          </cell>
        </row>
        <row r="1578">
          <cell r="A1578" t="str">
            <v>KVG8</v>
          </cell>
        </row>
        <row r="1579">
          <cell r="A1579" t="str">
            <v>KVG9</v>
          </cell>
        </row>
        <row r="1580">
          <cell r="A1580" t="str">
            <v>KVH2</v>
          </cell>
        </row>
        <row r="1581">
          <cell r="A1581" t="str">
            <v>KVH5</v>
          </cell>
        </row>
        <row r="1582">
          <cell r="A1582" t="str">
            <v>KVH6</v>
          </cell>
        </row>
        <row r="1583">
          <cell r="A1583" t="str">
            <v>KVH7</v>
          </cell>
        </row>
        <row r="1584">
          <cell r="A1584" t="str">
            <v>KVH8</v>
          </cell>
        </row>
        <row r="1585">
          <cell r="A1585" t="str">
            <v>KVI3</v>
          </cell>
        </row>
        <row r="1586">
          <cell r="A1586" t="str">
            <v>KVI4</v>
          </cell>
        </row>
        <row r="1587">
          <cell r="A1587" t="str">
            <v>KVI5</v>
          </cell>
        </row>
        <row r="1588">
          <cell r="A1588" t="str">
            <v>KZH8</v>
          </cell>
        </row>
        <row r="1589">
          <cell r="A1589" t="str">
            <v>KZI2</v>
          </cell>
        </row>
        <row r="1590">
          <cell r="A1590" t="str">
            <v>KZI3</v>
          </cell>
        </row>
        <row r="1591">
          <cell r="A1591" t="str">
            <v>KZI4</v>
          </cell>
        </row>
        <row r="1592">
          <cell r="A1592" t="str">
            <v>KZI6</v>
          </cell>
        </row>
        <row r="1593">
          <cell r="A1593" t="str">
            <v>KZI7</v>
          </cell>
        </row>
        <row r="1594">
          <cell r="A1594" t="str">
            <v>KZK4</v>
          </cell>
        </row>
        <row r="1595">
          <cell r="A1595" t="str">
            <v>KZK6</v>
          </cell>
        </row>
        <row r="1596">
          <cell r="A1596" t="str">
            <v>KZK7</v>
          </cell>
        </row>
        <row r="1597">
          <cell r="A1597" t="str">
            <v>KZM4</v>
          </cell>
        </row>
        <row r="1598">
          <cell r="A1598" t="str">
            <v>KZM5</v>
          </cell>
        </row>
        <row r="1599">
          <cell r="A1599" t="str">
            <v>KZM6</v>
          </cell>
        </row>
        <row r="1600">
          <cell r="A1600" t="str">
            <v>KZM7</v>
          </cell>
        </row>
        <row r="1601">
          <cell r="A1601" t="str">
            <v>L2KL</v>
          </cell>
        </row>
        <row r="1602">
          <cell r="A1602" t="str">
            <v>L2KQ</v>
          </cell>
        </row>
        <row r="1603">
          <cell r="A1603" t="str">
            <v>L2KR</v>
          </cell>
        </row>
        <row r="1604">
          <cell r="A1604" t="str">
            <v>L2KX</v>
          </cell>
        </row>
        <row r="1605">
          <cell r="A1605" t="str">
            <v>L2MW</v>
          </cell>
        </row>
        <row r="1606">
          <cell r="A1606" t="str">
            <v>L2N2</v>
          </cell>
        </row>
        <row r="1607">
          <cell r="A1607" t="str">
            <v>L2N8</v>
          </cell>
        </row>
        <row r="1608">
          <cell r="A1608" t="str">
            <v>L2NC</v>
          </cell>
        </row>
        <row r="1609">
          <cell r="A1609" t="str">
            <v>L2NE</v>
          </cell>
        </row>
        <row r="1610">
          <cell r="A1610" t="str">
            <v>L2NQ</v>
          </cell>
        </row>
        <row r="1611">
          <cell r="A1611" t="str">
            <v>L2O6</v>
          </cell>
        </row>
        <row r="1612">
          <cell r="A1612" t="str">
            <v>L2OC</v>
          </cell>
        </row>
        <row r="1613">
          <cell r="A1613" t="str">
            <v>L2OH</v>
          </cell>
        </row>
        <row r="1614">
          <cell r="A1614" t="str">
            <v>L2P8</v>
          </cell>
        </row>
        <row r="1615">
          <cell r="A1615" t="str">
            <v>L2PA</v>
          </cell>
        </row>
        <row r="1616">
          <cell r="A1616" t="str">
            <v>L2PC</v>
          </cell>
        </row>
        <row r="1617">
          <cell r="A1617" t="str">
            <v>L2PZ</v>
          </cell>
        </row>
        <row r="1618">
          <cell r="A1618" t="str">
            <v>L2Q5</v>
          </cell>
        </row>
        <row r="1619">
          <cell r="A1619" t="str">
            <v>L3BB</v>
          </cell>
        </row>
        <row r="1620">
          <cell r="A1620" t="str">
            <v>L3BG</v>
          </cell>
        </row>
        <row r="1621">
          <cell r="A1621" t="str">
            <v>L3BH</v>
          </cell>
        </row>
        <row r="1622">
          <cell r="A1622" t="str">
            <v>L3BN</v>
          </cell>
        </row>
        <row r="1623">
          <cell r="A1623" t="str">
            <v>L3DM</v>
          </cell>
        </row>
        <row r="1624">
          <cell r="A1624" t="str">
            <v>L3DQ</v>
          </cell>
        </row>
        <row r="1625">
          <cell r="A1625" t="str">
            <v>L3DW</v>
          </cell>
        </row>
        <row r="1626">
          <cell r="A1626" t="str">
            <v>L3E2</v>
          </cell>
        </row>
        <row r="1627">
          <cell r="A1627" t="str">
            <v>L3E4</v>
          </cell>
        </row>
        <row r="1628">
          <cell r="A1628" t="str">
            <v>L3EG</v>
          </cell>
        </row>
        <row r="1629">
          <cell r="A1629" t="str">
            <v>L3EU</v>
          </cell>
        </row>
        <row r="1630">
          <cell r="A1630" t="str">
            <v>L3F2</v>
          </cell>
        </row>
        <row r="1631">
          <cell r="A1631" t="str">
            <v>L3F7</v>
          </cell>
        </row>
        <row r="1632">
          <cell r="A1632" t="str">
            <v>L3FW</v>
          </cell>
        </row>
        <row r="1633">
          <cell r="A1633" t="str">
            <v>L3FY</v>
          </cell>
        </row>
        <row r="1634">
          <cell r="A1634" t="str">
            <v>L3G2</v>
          </cell>
        </row>
        <row r="1635">
          <cell r="A1635" t="str">
            <v>L3GP</v>
          </cell>
        </row>
        <row r="1636">
          <cell r="A1636" t="str">
            <v>L3GT</v>
          </cell>
        </row>
        <row r="1637">
          <cell r="A1637" t="str">
            <v>L3ZZ</v>
          </cell>
        </row>
        <row r="1638">
          <cell r="A1638" t="str">
            <v>L426</v>
          </cell>
        </row>
        <row r="1639">
          <cell r="A1639" t="str">
            <v>L427</v>
          </cell>
        </row>
        <row r="1640">
          <cell r="A1640" t="str">
            <v>L42D</v>
          </cell>
        </row>
        <row r="1641">
          <cell r="A1641" t="str">
            <v>L44C</v>
          </cell>
        </row>
        <row r="1642">
          <cell r="A1642" t="str">
            <v>L44G</v>
          </cell>
        </row>
        <row r="1643">
          <cell r="A1643" t="str">
            <v>L44M</v>
          </cell>
        </row>
        <row r="1644">
          <cell r="A1644" t="str">
            <v>L44Q</v>
          </cell>
        </row>
        <row r="1645">
          <cell r="A1645" t="str">
            <v>L44S</v>
          </cell>
        </row>
        <row r="1646">
          <cell r="A1646" t="str">
            <v>L456</v>
          </cell>
        </row>
        <row r="1647">
          <cell r="A1647" t="str">
            <v>L45K</v>
          </cell>
        </row>
        <row r="1648">
          <cell r="A1648" t="str">
            <v>L45Q</v>
          </cell>
        </row>
        <row r="1649">
          <cell r="A1649" t="str">
            <v>L45V</v>
          </cell>
        </row>
        <row r="1650">
          <cell r="A1650" t="str">
            <v>L46M</v>
          </cell>
        </row>
        <row r="1651">
          <cell r="A1651" t="str">
            <v>L46O</v>
          </cell>
        </row>
        <row r="1652">
          <cell r="A1652" t="str">
            <v>L46Q</v>
          </cell>
        </row>
        <row r="1653">
          <cell r="A1653" t="str">
            <v>L47F</v>
          </cell>
        </row>
        <row r="1654">
          <cell r="A1654" t="str">
            <v>L47J</v>
          </cell>
        </row>
        <row r="1655">
          <cell r="A1655" t="str">
            <v>L489</v>
          </cell>
        </row>
        <row r="1656">
          <cell r="A1656" t="str">
            <v>L48D</v>
          </cell>
        </row>
        <row r="1657">
          <cell r="A1657" t="str">
            <v>L48H</v>
          </cell>
        </row>
        <row r="1658">
          <cell r="A1658" t="str">
            <v>L5TY</v>
          </cell>
        </row>
        <row r="1659">
          <cell r="A1659" t="str">
            <v>L5TZ</v>
          </cell>
        </row>
        <row r="1660">
          <cell r="A1660" t="str">
            <v>L5U3</v>
          </cell>
        </row>
        <row r="1661">
          <cell r="A1661" t="str">
            <v>L5U4</v>
          </cell>
        </row>
        <row r="1662">
          <cell r="A1662" t="str">
            <v>L5U5</v>
          </cell>
        </row>
        <row r="1663">
          <cell r="A1663" t="str">
            <v>L5U6</v>
          </cell>
        </row>
        <row r="1664">
          <cell r="A1664" t="str">
            <v>L5U7</v>
          </cell>
        </row>
        <row r="1665">
          <cell r="A1665" t="str">
            <v>L5U9</v>
          </cell>
        </row>
        <row r="1666">
          <cell r="A1666" t="str">
            <v>L5UA</v>
          </cell>
        </row>
        <row r="1667">
          <cell r="A1667" t="str">
            <v>L5UB</v>
          </cell>
        </row>
        <row r="1668">
          <cell r="A1668" t="str">
            <v>L5UU</v>
          </cell>
        </row>
        <row r="1669">
          <cell r="A1669" t="str">
            <v>L5UV</v>
          </cell>
        </row>
        <row r="1670">
          <cell r="A1670" t="str">
            <v>L5UX</v>
          </cell>
        </row>
        <row r="1671">
          <cell r="A1671" t="str">
            <v>L5UY</v>
          </cell>
        </row>
        <row r="1672">
          <cell r="A1672" t="str">
            <v>L5UZ</v>
          </cell>
        </row>
        <row r="1673">
          <cell r="A1673" t="str">
            <v>L5VA</v>
          </cell>
        </row>
        <row r="1674">
          <cell r="A1674" t="str">
            <v>L5VB</v>
          </cell>
        </row>
        <row r="1675">
          <cell r="A1675" t="str">
            <v>L5VC</v>
          </cell>
        </row>
        <row r="1676">
          <cell r="A1676" t="str">
            <v>L5VD</v>
          </cell>
        </row>
        <row r="1677">
          <cell r="A1677" t="str">
            <v>L5VE</v>
          </cell>
        </row>
        <row r="1678">
          <cell r="A1678" t="str">
            <v>L5VF</v>
          </cell>
        </row>
        <row r="1679">
          <cell r="A1679" t="str">
            <v>L5YQ</v>
          </cell>
        </row>
        <row r="1680">
          <cell r="A1680" t="str">
            <v>L5ZL</v>
          </cell>
        </row>
        <row r="1681">
          <cell r="A1681" t="str">
            <v>L5ZQ</v>
          </cell>
        </row>
        <row r="1682">
          <cell r="A1682" t="str">
            <v>L5ZR</v>
          </cell>
        </row>
        <row r="1683">
          <cell r="A1683" t="str">
            <v>L62K</v>
          </cell>
        </row>
        <row r="1684">
          <cell r="A1684" t="str">
            <v>L62L</v>
          </cell>
        </row>
        <row r="1685">
          <cell r="A1685" t="str">
            <v>L62M</v>
          </cell>
        </row>
        <row r="1686">
          <cell r="A1686" t="str">
            <v>L62N</v>
          </cell>
        </row>
        <row r="1687">
          <cell r="A1687" t="str">
            <v>L62R</v>
          </cell>
        </row>
        <row r="1688">
          <cell r="A1688" t="str">
            <v>L62S</v>
          </cell>
        </row>
        <row r="1689">
          <cell r="A1689" t="str">
            <v>L62T</v>
          </cell>
        </row>
        <row r="1690">
          <cell r="A1690" t="str">
            <v>L62U</v>
          </cell>
        </row>
        <row r="1691">
          <cell r="A1691" t="str">
            <v>L634</v>
          </cell>
        </row>
        <row r="1692">
          <cell r="A1692" t="str">
            <v>L635</v>
          </cell>
        </row>
        <row r="1693">
          <cell r="A1693" t="str">
            <v>L636</v>
          </cell>
        </row>
        <row r="1694">
          <cell r="A1694" t="str">
            <v>L637</v>
          </cell>
        </row>
        <row r="1695">
          <cell r="A1695" t="str">
            <v>L64E</v>
          </cell>
        </row>
        <row r="1696">
          <cell r="A1696" t="str">
            <v>L64F</v>
          </cell>
        </row>
        <row r="1697">
          <cell r="A1697" t="str">
            <v>L64G</v>
          </cell>
        </row>
        <row r="1698">
          <cell r="A1698" t="str">
            <v>L64H</v>
          </cell>
        </row>
        <row r="1699">
          <cell r="A1699" t="str">
            <v>L64I</v>
          </cell>
        </row>
        <row r="1700">
          <cell r="A1700" t="str">
            <v>L64J</v>
          </cell>
        </row>
        <row r="1701">
          <cell r="A1701" t="str">
            <v>L64K</v>
          </cell>
        </row>
        <row r="1702">
          <cell r="A1702" t="str">
            <v>L64L</v>
          </cell>
        </row>
        <row r="1703">
          <cell r="A1703" t="str">
            <v>L64M</v>
          </cell>
        </row>
        <row r="1704">
          <cell r="A1704" t="str">
            <v>L64N</v>
          </cell>
        </row>
        <row r="1705">
          <cell r="A1705" t="str">
            <v>L64O</v>
          </cell>
        </row>
        <row r="1706">
          <cell r="A1706" t="str">
            <v>L64P</v>
          </cell>
        </row>
        <row r="1707">
          <cell r="A1707" t="str">
            <v>L64T</v>
          </cell>
        </row>
        <row r="1708">
          <cell r="A1708" t="str">
            <v>L64U</v>
          </cell>
        </row>
        <row r="1709">
          <cell r="A1709" t="str">
            <v>L64V</v>
          </cell>
        </row>
        <row r="1710">
          <cell r="A1710" t="str">
            <v>L64W</v>
          </cell>
        </row>
        <row r="1711">
          <cell r="A1711" t="str">
            <v>L64X</v>
          </cell>
        </row>
        <row r="1712">
          <cell r="A1712" t="str">
            <v>L64Y</v>
          </cell>
        </row>
        <row r="1713">
          <cell r="A1713" t="str">
            <v>L64Z</v>
          </cell>
        </row>
        <row r="1714">
          <cell r="A1714" t="str">
            <v>L652</v>
          </cell>
        </row>
        <row r="1715">
          <cell r="A1715" t="str">
            <v>L653</v>
          </cell>
        </row>
        <row r="1716">
          <cell r="A1716" t="str">
            <v>L654</v>
          </cell>
        </row>
        <row r="1717">
          <cell r="A1717" t="str">
            <v>L655</v>
          </cell>
        </row>
        <row r="1718">
          <cell r="A1718" t="str">
            <v>L656</v>
          </cell>
        </row>
        <row r="1719">
          <cell r="A1719" t="str">
            <v>L67Q</v>
          </cell>
        </row>
        <row r="1720">
          <cell r="A1720" t="str">
            <v>L67S</v>
          </cell>
        </row>
        <row r="1721">
          <cell r="A1721" t="str">
            <v>L67T</v>
          </cell>
        </row>
        <row r="1722">
          <cell r="A1722" t="str">
            <v>L67U</v>
          </cell>
        </row>
        <row r="1723">
          <cell r="A1723" t="str">
            <v>L67V</v>
          </cell>
        </row>
        <row r="1724">
          <cell r="A1724" t="str">
            <v>L67Y</v>
          </cell>
        </row>
        <row r="1725">
          <cell r="A1725" t="str">
            <v>L7BR</v>
          </cell>
        </row>
        <row r="1726">
          <cell r="A1726" t="str">
            <v>L7BS</v>
          </cell>
        </row>
        <row r="1727">
          <cell r="A1727" t="str">
            <v>L7D7</v>
          </cell>
        </row>
        <row r="1728">
          <cell r="A1728" t="str">
            <v>L7D8</v>
          </cell>
        </row>
        <row r="1729">
          <cell r="A1729" t="str">
            <v>L7DB</v>
          </cell>
        </row>
        <row r="1730">
          <cell r="A1730" t="str">
            <v>L7DC</v>
          </cell>
        </row>
        <row r="1731">
          <cell r="A1731" t="str">
            <v>L7NV</v>
          </cell>
        </row>
        <row r="1732">
          <cell r="A1732" t="str">
            <v>L7NW</v>
          </cell>
        </row>
        <row r="1733">
          <cell r="A1733" t="str">
            <v>L7PX</v>
          </cell>
        </row>
        <row r="1734">
          <cell r="A1734" t="str">
            <v>L7PY</v>
          </cell>
        </row>
        <row r="1735">
          <cell r="A1735" t="str">
            <v>L7Q3</v>
          </cell>
        </row>
        <row r="1736">
          <cell r="A1736" t="str">
            <v>L7Q4</v>
          </cell>
        </row>
        <row r="1737">
          <cell r="A1737" t="str">
            <v>L83I</v>
          </cell>
        </row>
        <row r="1738">
          <cell r="A1738" t="str">
            <v>L83J</v>
          </cell>
        </row>
        <row r="1739">
          <cell r="A1739" t="str">
            <v>L83U</v>
          </cell>
        </row>
        <row r="1740">
          <cell r="A1740" t="str">
            <v>L83V</v>
          </cell>
        </row>
        <row r="1741">
          <cell r="A1741" t="str">
            <v>L83Y</v>
          </cell>
        </row>
        <row r="1742">
          <cell r="A1742" t="str">
            <v>L83Z</v>
          </cell>
        </row>
        <row r="1743">
          <cell r="A1743" t="str">
            <v>L84S</v>
          </cell>
        </row>
        <row r="1744">
          <cell r="A1744" t="str">
            <v>L84T</v>
          </cell>
        </row>
        <row r="1745">
          <cell r="A1745" t="str">
            <v>L84Y</v>
          </cell>
        </row>
        <row r="1746">
          <cell r="A1746" t="str">
            <v>L84Z</v>
          </cell>
        </row>
        <row r="1747">
          <cell r="A1747" t="str">
            <v>L854</v>
          </cell>
        </row>
        <row r="1748">
          <cell r="A1748" t="str">
            <v>L855</v>
          </cell>
        </row>
        <row r="1749">
          <cell r="A1749" t="str">
            <v>L85W</v>
          </cell>
        </row>
        <row r="1750">
          <cell r="A1750" t="str">
            <v>L85X</v>
          </cell>
        </row>
        <row r="1751">
          <cell r="A1751" t="str">
            <v>L864</v>
          </cell>
        </row>
        <row r="1752">
          <cell r="A1752" t="str">
            <v>L865</v>
          </cell>
        </row>
        <row r="1753">
          <cell r="A1753" t="str">
            <v>L868</v>
          </cell>
        </row>
        <row r="1754">
          <cell r="A1754" t="str">
            <v>L869</v>
          </cell>
        </row>
        <row r="1755">
          <cell r="A1755" t="str">
            <v>L86E</v>
          </cell>
        </row>
        <row r="1756">
          <cell r="A1756" t="str">
            <v>L86F</v>
          </cell>
        </row>
        <row r="1757">
          <cell r="A1757" t="str">
            <v>L86I</v>
          </cell>
        </row>
        <row r="1758">
          <cell r="A1758" t="str">
            <v>L86J</v>
          </cell>
        </row>
        <row r="1759">
          <cell r="A1759" t="str">
            <v>L86M</v>
          </cell>
        </row>
        <row r="1760">
          <cell r="A1760" t="str">
            <v>L86N</v>
          </cell>
        </row>
        <row r="1761">
          <cell r="A1761" t="str">
            <v>L86T</v>
          </cell>
        </row>
        <row r="1762">
          <cell r="A1762" t="str">
            <v>L86U</v>
          </cell>
        </row>
        <row r="1763">
          <cell r="A1763" t="str">
            <v>L86V</v>
          </cell>
        </row>
        <row r="1764">
          <cell r="A1764" t="str">
            <v>L86X</v>
          </cell>
        </row>
        <row r="1765">
          <cell r="A1765" t="str">
            <v>L86Y</v>
          </cell>
        </row>
        <row r="1766">
          <cell r="A1766" t="str">
            <v>L86Z</v>
          </cell>
        </row>
        <row r="1767">
          <cell r="A1767" t="str">
            <v>L872</v>
          </cell>
        </row>
        <row r="1768">
          <cell r="A1768" t="str">
            <v>L873</v>
          </cell>
        </row>
        <row r="1769">
          <cell r="A1769" t="str">
            <v>L874</v>
          </cell>
        </row>
        <row r="1770">
          <cell r="A1770" t="str">
            <v>L875</v>
          </cell>
        </row>
        <row r="1771">
          <cell r="A1771" t="str">
            <v>L876</v>
          </cell>
        </row>
        <row r="1772">
          <cell r="A1772" t="str">
            <v>L877</v>
          </cell>
        </row>
        <row r="1773">
          <cell r="A1773" t="str">
            <v>L878</v>
          </cell>
        </row>
        <row r="1774">
          <cell r="A1774" t="str">
            <v>L879</v>
          </cell>
        </row>
        <row r="1775">
          <cell r="A1775" t="str">
            <v>L87A</v>
          </cell>
        </row>
        <row r="1776">
          <cell r="A1776" t="str">
            <v>L87B</v>
          </cell>
        </row>
        <row r="1777">
          <cell r="A1777" t="str">
            <v>L87C</v>
          </cell>
        </row>
        <row r="1778">
          <cell r="A1778" t="str">
            <v>L87D</v>
          </cell>
        </row>
        <row r="1779">
          <cell r="A1779" t="str">
            <v>L87E</v>
          </cell>
        </row>
        <row r="1780">
          <cell r="A1780" t="str">
            <v>L87F</v>
          </cell>
        </row>
        <row r="1781">
          <cell r="A1781" t="str">
            <v>L87G</v>
          </cell>
        </row>
        <row r="1782">
          <cell r="A1782" t="str">
            <v>L87H</v>
          </cell>
        </row>
        <row r="1783">
          <cell r="A1783" t="str">
            <v>L87I</v>
          </cell>
        </row>
        <row r="1784">
          <cell r="A1784" t="str">
            <v>L87J</v>
          </cell>
        </row>
        <row r="1785">
          <cell r="A1785" t="str">
            <v>L87K</v>
          </cell>
        </row>
        <row r="1786">
          <cell r="A1786" t="str">
            <v>L87L</v>
          </cell>
        </row>
        <row r="1787">
          <cell r="A1787" t="str">
            <v>L87M</v>
          </cell>
        </row>
        <row r="1788">
          <cell r="A1788" t="str">
            <v>L87N</v>
          </cell>
        </row>
        <row r="1789">
          <cell r="A1789" t="str">
            <v>L87O</v>
          </cell>
        </row>
        <row r="1790">
          <cell r="A1790" t="str">
            <v>L87P</v>
          </cell>
        </row>
        <row r="1791">
          <cell r="A1791" t="str">
            <v>L87Q</v>
          </cell>
        </row>
        <row r="1792">
          <cell r="A1792" t="str">
            <v>L87R</v>
          </cell>
        </row>
        <row r="1793">
          <cell r="A1793" t="str">
            <v>L87S</v>
          </cell>
        </row>
        <row r="1794">
          <cell r="A1794" t="str">
            <v>L87T</v>
          </cell>
        </row>
        <row r="1795">
          <cell r="A1795" t="str">
            <v>L87U</v>
          </cell>
        </row>
        <row r="1796">
          <cell r="A1796" t="str">
            <v>L88S</v>
          </cell>
        </row>
        <row r="1797">
          <cell r="A1797" t="str">
            <v>L8GJ</v>
          </cell>
        </row>
        <row r="1798">
          <cell r="A1798" t="str">
            <v>L8GK</v>
          </cell>
        </row>
        <row r="1799">
          <cell r="A1799" t="str">
            <v>L8GL</v>
          </cell>
        </row>
        <row r="1800">
          <cell r="A1800" t="str">
            <v>L8GM</v>
          </cell>
        </row>
        <row r="1801">
          <cell r="A1801" t="str">
            <v>L8GN</v>
          </cell>
        </row>
        <row r="1802">
          <cell r="A1802" t="str">
            <v>L8GO</v>
          </cell>
        </row>
        <row r="1803">
          <cell r="A1803" t="str">
            <v>L8GP</v>
          </cell>
        </row>
        <row r="1804">
          <cell r="A1804" t="str">
            <v>L8GS</v>
          </cell>
        </row>
        <row r="1805">
          <cell r="A1805" t="str">
            <v>L8GU</v>
          </cell>
        </row>
        <row r="1806">
          <cell r="A1806" t="str">
            <v>L8GV</v>
          </cell>
        </row>
        <row r="1807">
          <cell r="A1807" t="str">
            <v>L8GW</v>
          </cell>
        </row>
        <row r="1808">
          <cell r="A1808" t="str">
            <v>L8GX</v>
          </cell>
        </row>
        <row r="1809">
          <cell r="A1809" t="str">
            <v>L8GY</v>
          </cell>
        </row>
        <row r="1810">
          <cell r="A1810" t="str">
            <v>L8GZ</v>
          </cell>
        </row>
        <row r="1811">
          <cell r="A1811" t="str">
            <v>L8H2</v>
          </cell>
        </row>
        <row r="1812">
          <cell r="A1812" t="str">
            <v>L8H3</v>
          </cell>
        </row>
        <row r="1813">
          <cell r="A1813" t="str">
            <v>L8H4</v>
          </cell>
        </row>
        <row r="1814">
          <cell r="A1814" t="str">
            <v>L8H5</v>
          </cell>
        </row>
        <row r="1815">
          <cell r="A1815" t="str">
            <v>L8H6</v>
          </cell>
        </row>
        <row r="1816">
          <cell r="A1816" t="str">
            <v>L8H7</v>
          </cell>
        </row>
        <row r="1817">
          <cell r="A1817" t="str">
            <v>L8H8</v>
          </cell>
        </row>
        <row r="1818">
          <cell r="A1818" t="str">
            <v>L8H9</v>
          </cell>
        </row>
        <row r="1819">
          <cell r="A1819" t="str">
            <v>L8HA</v>
          </cell>
        </row>
        <row r="1820">
          <cell r="A1820" t="str">
            <v>L8HB</v>
          </cell>
        </row>
        <row r="1821">
          <cell r="A1821" t="str">
            <v>L8HC</v>
          </cell>
        </row>
        <row r="1822">
          <cell r="A1822" t="str">
            <v>L8HD</v>
          </cell>
        </row>
        <row r="1823">
          <cell r="A1823" t="str">
            <v>L8HE</v>
          </cell>
        </row>
        <row r="1824">
          <cell r="A1824" t="str">
            <v>L8HF</v>
          </cell>
        </row>
        <row r="1825">
          <cell r="A1825" t="str">
            <v>L8HG</v>
          </cell>
        </row>
        <row r="1826">
          <cell r="A1826" t="str">
            <v>L8HH</v>
          </cell>
        </row>
        <row r="1827">
          <cell r="A1827" t="str">
            <v>L8HI</v>
          </cell>
        </row>
        <row r="1828">
          <cell r="A1828" t="str">
            <v>L8HJ</v>
          </cell>
        </row>
        <row r="1829">
          <cell r="A1829" t="str">
            <v>L8HK</v>
          </cell>
        </row>
        <row r="1830">
          <cell r="A1830" t="str">
            <v>L8HL</v>
          </cell>
        </row>
        <row r="1831">
          <cell r="A1831" t="str">
            <v>L8HM</v>
          </cell>
        </row>
        <row r="1832">
          <cell r="A1832" t="str">
            <v>L8HN</v>
          </cell>
        </row>
        <row r="1833">
          <cell r="A1833" t="str">
            <v>L8HO</v>
          </cell>
        </row>
        <row r="1834">
          <cell r="A1834" t="str">
            <v>L8HP</v>
          </cell>
        </row>
        <row r="1835">
          <cell r="A1835" t="str">
            <v>L8HQ</v>
          </cell>
        </row>
        <row r="1836">
          <cell r="A1836" t="str">
            <v>L8HT</v>
          </cell>
        </row>
        <row r="1837">
          <cell r="A1837" t="str">
            <v>L8HV</v>
          </cell>
        </row>
        <row r="1838">
          <cell r="A1838" t="str">
            <v>L8HW</v>
          </cell>
        </row>
        <row r="1839">
          <cell r="A1839" t="str">
            <v>L8HX</v>
          </cell>
        </row>
        <row r="1840">
          <cell r="A1840" t="str">
            <v>L8HY</v>
          </cell>
        </row>
        <row r="1841">
          <cell r="A1841" t="str">
            <v>L8HZ</v>
          </cell>
        </row>
        <row r="1842">
          <cell r="A1842" t="str">
            <v>L8I2</v>
          </cell>
        </row>
        <row r="1843">
          <cell r="A1843" t="str">
            <v>L8I3</v>
          </cell>
        </row>
        <row r="1844">
          <cell r="A1844" t="str">
            <v>L8I4</v>
          </cell>
        </row>
        <row r="1845">
          <cell r="A1845" t="str">
            <v>L8I5</v>
          </cell>
        </row>
        <row r="1846">
          <cell r="A1846" t="str">
            <v>L8I6</v>
          </cell>
        </row>
        <row r="1847">
          <cell r="A1847" t="str">
            <v>L8I7</v>
          </cell>
        </row>
        <row r="1848">
          <cell r="A1848" t="str">
            <v>L8I8</v>
          </cell>
        </row>
        <row r="1849">
          <cell r="A1849" t="str">
            <v>L8I9</v>
          </cell>
        </row>
        <row r="1850">
          <cell r="A1850" t="str">
            <v>L8IA</v>
          </cell>
        </row>
        <row r="1851">
          <cell r="A1851" t="str">
            <v>L8IB</v>
          </cell>
        </row>
        <row r="1852">
          <cell r="A1852" t="str">
            <v>L8IC</v>
          </cell>
        </row>
        <row r="1853">
          <cell r="A1853" t="str">
            <v>L8ID</v>
          </cell>
        </row>
        <row r="1854">
          <cell r="A1854" t="str">
            <v>L8IE</v>
          </cell>
        </row>
        <row r="1855">
          <cell r="A1855" t="str">
            <v>L8IF</v>
          </cell>
        </row>
        <row r="1856">
          <cell r="A1856" t="str">
            <v>L8IG</v>
          </cell>
        </row>
        <row r="1857">
          <cell r="A1857" t="str">
            <v>L8IH</v>
          </cell>
        </row>
        <row r="1858">
          <cell r="A1858" t="str">
            <v>L8II</v>
          </cell>
        </row>
        <row r="1859">
          <cell r="A1859" t="str">
            <v>L8IJ</v>
          </cell>
        </row>
        <row r="1860">
          <cell r="A1860" t="str">
            <v>L8IK</v>
          </cell>
        </row>
        <row r="1861">
          <cell r="A1861" t="str">
            <v>L8LN</v>
          </cell>
        </row>
        <row r="1862">
          <cell r="A1862" t="str">
            <v>L8LO</v>
          </cell>
        </row>
        <row r="1863">
          <cell r="A1863" t="str">
            <v>L8LP</v>
          </cell>
        </row>
        <row r="1864">
          <cell r="A1864" t="str">
            <v>L8LQ</v>
          </cell>
        </row>
        <row r="1865">
          <cell r="A1865" t="str">
            <v>L8LR</v>
          </cell>
        </row>
        <row r="1866">
          <cell r="A1866" t="str">
            <v>L8LS</v>
          </cell>
        </row>
        <row r="1867">
          <cell r="A1867" t="str">
            <v>L8LT</v>
          </cell>
        </row>
        <row r="1868">
          <cell r="A1868" t="str">
            <v>L8LU</v>
          </cell>
        </row>
        <row r="1869">
          <cell r="A1869" t="str">
            <v>L8N5</v>
          </cell>
        </row>
        <row r="1870">
          <cell r="A1870" t="str">
            <v>L8N6</v>
          </cell>
        </row>
        <row r="1871">
          <cell r="A1871" t="str">
            <v>L8N7</v>
          </cell>
        </row>
        <row r="1872">
          <cell r="A1872" t="str">
            <v>L8N8</v>
          </cell>
        </row>
        <row r="1873">
          <cell r="A1873" t="str">
            <v>L8N9</v>
          </cell>
        </row>
        <row r="1874">
          <cell r="A1874" t="str">
            <v>L8NA</v>
          </cell>
        </row>
        <row r="1875">
          <cell r="A1875" t="str">
            <v>L8NB</v>
          </cell>
        </row>
        <row r="1876">
          <cell r="A1876" t="str">
            <v>L8NC</v>
          </cell>
        </row>
        <row r="1877">
          <cell r="A1877" t="str">
            <v>L8ND</v>
          </cell>
        </row>
        <row r="1878">
          <cell r="A1878" t="str">
            <v>L8NE</v>
          </cell>
        </row>
        <row r="1879">
          <cell r="A1879" t="str">
            <v>L8NH</v>
          </cell>
        </row>
        <row r="1880">
          <cell r="A1880" t="str">
            <v>L8NI</v>
          </cell>
        </row>
        <row r="1881">
          <cell r="A1881" t="str">
            <v>L8NJ</v>
          </cell>
        </row>
        <row r="1882">
          <cell r="A1882" t="str">
            <v>L8NK</v>
          </cell>
        </row>
        <row r="1883">
          <cell r="A1883" t="str">
            <v>L8PB</v>
          </cell>
        </row>
        <row r="1884">
          <cell r="A1884" t="str">
            <v>L8PC</v>
          </cell>
        </row>
        <row r="1885">
          <cell r="A1885" t="str">
            <v>L8PD</v>
          </cell>
        </row>
        <row r="1886">
          <cell r="A1886" t="str">
            <v>L8PE</v>
          </cell>
        </row>
        <row r="1887">
          <cell r="A1887" t="str">
            <v>L8PF</v>
          </cell>
        </row>
        <row r="1888">
          <cell r="A1888" t="str">
            <v>L8PG</v>
          </cell>
        </row>
        <row r="1889">
          <cell r="A1889" t="str">
            <v>L8PH</v>
          </cell>
        </row>
        <row r="1890">
          <cell r="A1890" t="str">
            <v>L8PI</v>
          </cell>
        </row>
        <row r="1891">
          <cell r="A1891" t="str">
            <v>L8PJ</v>
          </cell>
        </row>
        <row r="1892">
          <cell r="A1892" t="str">
            <v>L8PK</v>
          </cell>
        </row>
        <row r="1893">
          <cell r="A1893" t="str">
            <v>L8PN</v>
          </cell>
        </row>
        <row r="1894">
          <cell r="A1894" t="str">
            <v>L8PO</v>
          </cell>
        </row>
        <row r="1895">
          <cell r="A1895" t="str">
            <v>L8PP</v>
          </cell>
        </row>
        <row r="1896">
          <cell r="A1896" t="str">
            <v>L8PQ</v>
          </cell>
        </row>
        <row r="1897">
          <cell r="A1897" t="str">
            <v>L8PR</v>
          </cell>
        </row>
        <row r="1898">
          <cell r="A1898" t="str">
            <v>L8PS</v>
          </cell>
        </row>
        <row r="1899">
          <cell r="A1899" t="str">
            <v>L8PV</v>
          </cell>
        </row>
        <row r="1900">
          <cell r="A1900" t="str">
            <v>L8PW</v>
          </cell>
        </row>
        <row r="1901">
          <cell r="A1901" t="str">
            <v>L8PX</v>
          </cell>
        </row>
        <row r="1902">
          <cell r="A1902" t="str">
            <v>L8PY</v>
          </cell>
        </row>
        <row r="1903">
          <cell r="A1903" t="str">
            <v>L8PZ</v>
          </cell>
        </row>
        <row r="1904">
          <cell r="A1904" t="str">
            <v>L8Q2</v>
          </cell>
        </row>
        <row r="1905">
          <cell r="A1905" t="str">
            <v>L8Q5</v>
          </cell>
        </row>
        <row r="1906">
          <cell r="A1906" t="str">
            <v>L8Q6</v>
          </cell>
        </row>
        <row r="1907">
          <cell r="A1907" t="str">
            <v>L8Q7</v>
          </cell>
        </row>
        <row r="1908">
          <cell r="A1908" t="str">
            <v>L8Q8</v>
          </cell>
        </row>
        <row r="1909">
          <cell r="A1909" t="str">
            <v>L8QD</v>
          </cell>
        </row>
        <row r="1910">
          <cell r="A1910" t="str">
            <v>L8QE</v>
          </cell>
        </row>
        <row r="1911">
          <cell r="A1911" t="str">
            <v>L8QF</v>
          </cell>
        </row>
        <row r="1912">
          <cell r="A1912" t="str">
            <v>L8QG</v>
          </cell>
        </row>
        <row r="1913">
          <cell r="A1913" t="str">
            <v>L8QJ</v>
          </cell>
        </row>
        <row r="1914">
          <cell r="A1914" t="str">
            <v>L8QK</v>
          </cell>
        </row>
        <row r="1915">
          <cell r="A1915" t="str">
            <v>L8QL</v>
          </cell>
        </row>
        <row r="1916">
          <cell r="A1916" t="str">
            <v>L8QM</v>
          </cell>
        </row>
        <row r="1917">
          <cell r="A1917" t="str">
            <v>L8QN</v>
          </cell>
        </row>
        <row r="1918">
          <cell r="A1918" t="str">
            <v>L8QO</v>
          </cell>
        </row>
        <row r="1919">
          <cell r="A1919" t="str">
            <v>L8QP</v>
          </cell>
        </row>
        <row r="1920">
          <cell r="A1920" t="str">
            <v>L8QQ</v>
          </cell>
        </row>
        <row r="1921">
          <cell r="A1921" t="str">
            <v>L8QR</v>
          </cell>
        </row>
        <row r="1922">
          <cell r="A1922" t="str">
            <v>L8QS</v>
          </cell>
        </row>
        <row r="1923">
          <cell r="A1923" t="str">
            <v>L8QT</v>
          </cell>
        </row>
        <row r="1924">
          <cell r="A1924" t="str">
            <v>L8QU</v>
          </cell>
        </row>
        <row r="1925">
          <cell r="A1925" t="str">
            <v>L8QX</v>
          </cell>
        </row>
        <row r="1926">
          <cell r="A1926" t="str">
            <v>L8QY</v>
          </cell>
        </row>
        <row r="1927">
          <cell r="A1927" t="str">
            <v>L8QZ</v>
          </cell>
        </row>
        <row r="1928">
          <cell r="A1928" t="str">
            <v>L8R2</v>
          </cell>
        </row>
        <row r="1929">
          <cell r="A1929" t="str">
            <v>L8R3</v>
          </cell>
        </row>
        <row r="1930">
          <cell r="A1930" t="str">
            <v>L8R4</v>
          </cell>
        </row>
        <row r="1931">
          <cell r="A1931" t="str">
            <v>L8R5</v>
          </cell>
        </row>
        <row r="1932">
          <cell r="A1932" t="str">
            <v>L8R6</v>
          </cell>
        </row>
        <row r="1933">
          <cell r="A1933" t="str">
            <v>L8R9</v>
          </cell>
        </row>
        <row r="1934">
          <cell r="A1934" t="str">
            <v>L8RA</v>
          </cell>
        </row>
        <row r="1935">
          <cell r="A1935" t="str">
            <v>L8RB</v>
          </cell>
        </row>
        <row r="1936">
          <cell r="A1936" t="str">
            <v>L8RC</v>
          </cell>
        </row>
        <row r="1937">
          <cell r="A1937" t="str">
            <v>L8RD</v>
          </cell>
        </row>
        <row r="1938">
          <cell r="A1938" t="str">
            <v>L8RE</v>
          </cell>
        </row>
        <row r="1939">
          <cell r="A1939" t="str">
            <v>L8RF</v>
          </cell>
        </row>
        <row r="1940">
          <cell r="A1940" t="str">
            <v>L8RG</v>
          </cell>
        </row>
        <row r="1941">
          <cell r="A1941" t="str">
            <v>L8RH</v>
          </cell>
        </row>
        <row r="1942">
          <cell r="A1942" t="str">
            <v>L8RI</v>
          </cell>
        </row>
        <row r="1943">
          <cell r="A1943" t="str">
            <v>L8RJ</v>
          </cell>
        </row>
        <row r="1944">
          <cell r="A1944" t="str">
            <v>L8RK</v>
          </cell>
        </row>
        <row r="1945">
          <cell r="A1945" t="str">
            <v>L8S3</v>
          </cell>
        </row>
        <row r="1946">
          <cell r="A1946" t="str">
            <v>L8S4</v>
          </cell>
        </row>
        <row r="1947">
          <cell r="A1947" t="str">
            <v>L8S5</v>
          </cell>
        </row>
        <row r="1948">
          <cell r="A1948" t="str">
            <v>L8S6</v>
          </cell>
        </row>
        <row r="1949">
          <cell r="A1949" t="str">
            <v>L8S7</v>
          </cell>
        </row>
        <row r="1950">
          <cell r="A1950" t="str">
            <v>L8S8</v>
          </cell>
        </row>
        <row r="1951">
          <cell r="A1951" t="str">
            <v>L8S9</v>
          </cell>
        </row>
        <row r="1952">
          <cell r="A1952" t="str">
            <v>L8SA</v>
          </cell>
        </row>
        <row r="1953">
          <cell r="A1953" t="str">
            <v>L8TD</v>
          </cell>
        </row>
        <row r="1954">
          <cell r="A1954" t="str">
            <v>L8TE</v>
          </cell>
        </row>
        <row r="1955">
          <cell r="A1955" t="str">
            <v>L8TP</v>
          </cell>
        </row>
        <row r="1956">
          <cell r="A1956" t="str">
            <v>L8TQ</v>
          </cell>
        </row>
        <row r="1957">
          <cell r="A1957" t="str">
            <v>LENO</v>
          </cell>
        </row>
        <row r="1958">
          <cell r="A1958" t="str">
            <v>LENP</v>
          </cell>
        </row>
        <row r="1959">
          <cell r="A1959" t="str">
            <v>LENQ</v>
          </cell>
        </row>
        <row r="1960">
          <cell r="A1960" t="str">
            <v>LENR</v>
          </cell>
        </row>
        <row r="1961">
          <cell r="A1961" t="str">
            <v>LENS</v>
          </cell>
        </row>
        <row r="1962">
          <cell r="A1962" t="str">
            <v>LENT</v>
          </cell>
        </row>
        <row r="1963">
          <cell r="A1963" t="str">
            <v>LEOP</v>
          </cell>
        </row>
        <row r="1964">
          <cell r="A1964" t="str">
            <v>LEOQ</v>
          </cell>
        </row>
        <row r="1965">
          <cell r="A1965" t="str">
            <v>LEOR</v>
          </cell>
        </row>
        <row r="1966">
          <cell r="A1966" t="str">
            <v>LEOS</v>
          </cell>
        </row>
        <row r="1967">
          <cell r="A1967" t="str">
            <v>LEOT</v>
          </cell>
        </row>
        <row r="1968">
          <cell r="A1968" t="str">
            <v>LEOU</v>
          </cell>
        </row>
        <row r="1969">
          <cell r="A1969" t="str">
            <v>LEOY</v>
          </cell>
        </row>
        <row r="1970">
          <cell r="A1970" t="str">
            <v>LEOZ</v>
          </cell>
        </row>
        <row r="1971">
          <cell r="A1971" t="str">
            <v>LEPA</v>
          </cell>
        </row>
        <row r="1972">
          <cell r="A1972" t="str">
            <v>LEPB</v>
          </cell>
        </row>
        <row r="1973">
          <cell r="A1973" t="str">
            <v>LEPC</v>
          </cell>
        </row>
        <row r="1974">
          <cell r="A1974" t="str">
            <v>LEPD</v>
          </cell>
        </row>
        <row r="1975">
          <cell r="A1975" t="str">
            <v>LEPH</v>
          </cell>
        </row>
        <row r="1976">
          <cell r="A1976" t="str">
            <v>LEPI</v>
          </cell>
        </row>
        <row r="1977">
          <cell r="A1977" t="str">
            <v>LEPJ</v>
          </cell>
        </row>
        <row r="1978">
          <cell r="A1978" t="str">
            <v>LEPK</v>
          </cell>
        </row>
        <row r="1979">
          <cell r="A1979" t="str">
            <v>LEPL</v>
          </cell>
        </row>
        <row r="1980">
          <cell r="A1980" t="str">
            <v>LEPM</v>
          </cell>
        </row>
        <row r="1981">
          <cell r="A1981" t="str">
            <v>LGIL</v>
          </cell>
        </row>
        <row r="1982">
          <cell r="A1982" t="str">
            <v>LGIP</v>
          </cell>
        </row>
        <row r="1983">
          <cell r="A1983" t="str">
            <v>LGIT</v>
          </cell>
        </row>
        <row r="1984">
          <cell r="A1984" t="str">
            <v>LGIU</v>
          </cell>
        </row>
        <row r="1985">
          <cell r="A1985" t="str">
            <v>LGIW</v>
          </cell>
        </row>
        <row r="1986">
          <cell r="A1986" t="str">
            <v>LGIZ</v>
          </cell>
        </row>
        <row r="1987">
          <cell r="A1987" t="str">
            <v>LGJA</v>
          </cell>
        </row>
        <row r="1988">
          <cell r="A1988" t="str">
            <v>LGJB</v>
          </cell>
        </row>
        <row r="1989">
          <cell r="A1989" t="str">
            <v>LGJE</v>
          </cell>
        </row>
        <row r="1990">
          <cell r="A1990" t="str">
            <v>LGKQ</v>
          </cell>
        </row>
        <row r="1991">
          <cell r="A1991" t="str">
            <v>LGKU</v>
          </cell>
        </row>
        <row r="1992">
          <cell r="A1992" t="str">
            <v>LGKY</v>
          </cell>
        </row>
        <row r="1993">
          <cell r="A1993" t="str">
            <v>LGKZ</v>
          </cell>
        </row>
        <row r="1994">
          <cell r="A1994" t="str">
            <v>LGLB</v>
          </cell>
        </row>
        <row r="1995">
          <cell r="A1995" t="str">
            <v>LGLE</v>
          </cell>
        </row>
        <row r="1996">
          <cell r="A1996" t="str">
            <v>LGLF</v>
          </cell>
        </row>
        <row r="1997">
          <cell r="A1997" t="str">
            <v>LGLG</v>
          </cell>
        </row>
        <row r="1998">
          <cell r="A1998" t="str">
            <v>LGLJ</v>
          </cell>
        </row>
        <row r="1999">
          <cell r="A1999" t="str">
            <v>LGMV</v>
          </cell>
        </row>
        <row r="2000">
          <cell r="A2000" t="str">
            <v>LGMZ</v>
          </cell>
        </row>
        <row r="2001">
          <cell r="A2001" t="str">
            <v>LGND</v>
          </cell>
        </row>
        <row r="2002">
          <cell r="A2002" t="str">
            <v>LGNE</v>
          </cell>
        </row>
        <row r="2003">
          <cell r="A2003" t="str">
            <v>LGNG</v>
          </cell>
        </row>
        <row r="2004">
          <cell r="A2004" t="str">
            <v>LGNJ</v>
          </cell>
        </row>
        <row r="2005">
          <cell r="A2005" t="str">
            <v>LGNK</v>
          </cell>
        </row>
        <row r="2006">
          <cell r="A2006" t="str">
            <v>LGNL</v>
          </cell>
        </row>
        <row r="2007">
          <cell r="A2007" t="str">
            <v>LGNO</v>
          </cell>
        </row>
        <row r="2008">
          <cell r="A2008" t="str">
            <v>LIUF</v>
          </cell>
        </row>
        <row r="2009">
          <cell r="A2009" t="str">
            <v>LJDR</v>
          </cell>
        </row>
        <row r="2010">
          <cell r="A2010" t="str">
            <v>LJNZ</v>
          </cell>
        </row>
        <row r="2011">
          <cell r="A2011" t="str">
            <v>LJPC</v>
          </cell>
        </row>
        <row r="2012">
          <cell r="A2012" t="str">
            <v>LJPL</v>
          </cell>
        </row>
        <row r="2013">
          <cell r="A2013" t="str">
            <v>LJPS</v>
          </cell>
        </row>
        <row r="2014">
          <cell r="A2014" t="str">
            <v>LJPT</v>
          </cell>
        </row>
        <row r="2015">
          <cell r="A2015" t="str">
            <v>LJQH</v>
          </cell>
        </row>
        <row r="2016">
          <cell r="A2016" t="str">
            <v>LJQO</v>
          </cell>
        </row>
        <row r="2017">
          <cell r="A2017" t="str">
            <v>LJQP</v>
          </cell>
        </row>
        <row r="2018">
          <cell r="A2018" t="str">
            <v>LJQX</v>
          </cell>
        </row>
        <row r="2019">
          <cell r="A2019" t="str">
            <v>LJQZ</v>
          </cell>
        </row>
        <row r="2020">
          <cell r="A2020" t="str">
            <v>LNZM</v>
          </cell>
        </row>
        <row r="2021">
          <cell r="A2021" t="str">
            <v>LNZN</v>
          </cell>
        </row>
        <row r="2022">
          <cell r="A2022" t="str">
            <v>LNZO</v>
          </cell>
        </row>
        <row r="2023">
          <cell r="A2023" t="str">
            <v>LNZP</v>
          </cell>
        </row>
        <row r="2024">
          <cell r="A2024" t="str">
            <v>LOEL</v>
          </cell>
        </row>
        <row r="2025">
          <cell r="A2025" t="str">
            <v>LOEM</v>
          </cell>
        </row>
        <row r="2026">
          <cell r="A2026" t="str">
            <v>LQAD</v>
          </cell>
        </row>
        <row r="2027">
          <cell r="A2027" t="str">
            <v>LQBL</v>
          </cell>
        </row>
        <row r="2028">
          <cell r="A2028" t="str">
            <v>LQCT</v>
          </cell>
        </row>
        <row r="2029">
          <cell r="A2029" t="str">
            <v>LSPI</v>
          </cell>
        </row>
        <row r="2030">
          <cell r="A2030" t="str">
            <v>LSYR</v>
          </cell>
        </row>
        <row r="2031">
          <cell r="A2031" t="str">
            <v>LTCV</v>
          </cell>
        </row>
        <row r="2032">
          <cell r="A2032" t="str">
            <v>LTEB</v>
          </cell>
        </row>
        <row r="2033">
          <cell r="A2033" t="str">
            <v>M98A</v>
          </cell>
        </row>
        <row r="2034">
          <cell r="A2034" t="str">
            <v>M98B</v>
          </cell>
        </row>
        <row r="2035">
          <cell r="A2035" t="str">
            <v>M98C</v>
          </cell>
        </row>
        <row r="2036">
          <cell r="A2036" t="str">
            <v>M98D</v>
          </cell>
        </row>
        <row r="2037">
          <cell r="A2037" t="str">
            <v>M98E</v>
          </cell>
        </row>
        <row r="2038">
          <cell r="A2038" t="str">
            <v>M98F</v>
          </cell>
        </row>
        <row r="2039">
          <cell r="A2039" t="str">
            <v>M9LD</v>
          </cell>
        </row>
        <row r="2040">
          <cell r="A2040" t="str">
            <v>M9LE</v>
          </cell>
        </row>
        <row r="2041">
          <cell r="A2041" t="str">
            <v>M9LH</v>
          </cell>
        </row>
        <row r="2042">
          <cell r="A2042" t="str">
            <v>M9LI</v>
          </cell>
        </row>
        <row r="2043">
          <cell r="A2043" t="str">
            <v>M9LJ</v>
          </cell>
        </row>
        <row r="2044">
          <cell r="A2044" t="str">
            <v>M9LK</v>
          </cell>
        </row>
        <row r="2045">
          <cell r="A2045" t="str">
            <v>M9LL</v>
          </cell>
        </row>
        <row r="2046">
          <cell r="A2046" t="str">
            <v>M9LM</v>
          </cell>
        </row>
        <row r="2047">
          <cell r="A2047" t="str">
            <v>M9LN</v>
          </cell>
        </row>
        <row r="2048">
          <cell r="A2048" t="str">
            <v>M9LO</v>
          </cell>
        </row>
        <row r="2049">
          <cell r="A2049" t="str">
            <v>M9LP</v>
          </cell>
        </row>
        <row r="2050">
          <cell r="A2050" t="str">
            <v>M9LQ</v>
          </cell>
        </row>
        <row r="2051">
          <cell r="A2051" t="str">
            <v>M9LR</v>
          </cell>
        </row>
        <row r="2052">
          <cell r="A2052" t="str">
            <v>M9LS</v>
          </cell>
        </row>
        <row r="2053">
          <cell r="A2053" t="str">
            <v>M9MC</v>
          </cell>
        </row>
        <row r="2054">
          <cell r="A2054" t="str">
            <v>M9MD</v>
          </cell>
        </row>
        <row r="2055">
          <cell r="A2055" t="str">
            <v>M9MJ</v>
          </cell>
        </row>
        <row r="2056">
          <cell r="A2056" t="str">
            <v>M9MK</v>
          </cell>
        </row>
        <row r="2057">
          <cell r="A2057" t="str">
            <v>M9ML</v>
          </cell>
        </row>
        <row r="2058">
          <cell r="A2058" t="str">
            <v>M9RJ</v>
          </cell>
        </row>
        <row r="2059">
          <cell r="A2059" t="str">
            <v>M9RL</v>
          </cell>
        </row>
        <row r="2060">
          <cell r="A2060" t="str">
            <v>M9RN</v>
          </cell>
        </row>
        <row r="2061">
          <cell r="A2061" t="str">
            <v>M9RO</v>
          </cell>
        </row>
        <row r="2062">
          <cell r="A2062" t="str">
            <v>M9RW</v>
          </cell>
        </row>
        <row r="2063">
          <cell r="A2063" t="str">
            <v>M9RZ</v>
          </cell>
        </row>
        <row r="2064">
          <cell r="A2064" t="str">
            <v>M9S2</v>
          </cell>
        </row>
        <row r="2065">
          <cell r="A2065" t="str">
            <v>M9S4</v>
          </cell>
        </row>
        <row r="2066">
          <cell r="A2066" t="str">
            <v>M9S9</v>
          </cell>
        </row>
        <row r="2067">
          <cell r="A2067" t="str">
            <v>M9UI</v>
          </cell>
        </row>
        <row r="2068">
          <cell r="A2068" t="str">
            <v>M9UK</v>
          </cell>
        </row>
        <row r="2069">
          <cell r="A2069" t="str">
            <v>M9UL</v>
          </cell>
        </row>
        <row r="2070">
          <cell r="A2070" t="str">
            <v>M9US</v>
          </cell>
        </row>
        <row r="2071">
          <cell r="A2071" t="str">
            <v>M9UZ</v>
          </cell>
        </row>
        <row r="2072">
          <cell r="A2072" t="str">
            <v>M9V4</v>
          </cell>
        </row>
        <row r="2073">
          <cell r="A2073" t="str">
            <v>M9V6</v>
          </cell>
        </row>
        <row r="2074">
          <cell r="A2074" t="str">
            <v>M9VB</v>
          </cell>
        </row>
        <row r="2075">
          <cell r="A2075" t="str">
            <v>M9VD</v>
          </cell>
        </row>
        <row r="2076">
          <cell r="A2076" t="str">
            <v>M9VG</v>
          </cell>
        </row>
        <row r="2077">
          <cell r="A2077" t="str">
            <v>M9VH</v>
          </cell>
        </row>
        <row r="2078">
          <cell r="A2078" t="str">
            <v>M9VI</v>
          </cell>
        </row>
        <row r="2079">
          <cell r="A2079" t="str">
            <v>M9VJ</v>
          </cell>
        </row>
        <row r="2080">
          <cell r="A2080" t="str">
            <v>M9VL</v>
          </cell>
        </row>
        <row r="2081">
          <cell r="A2081" t="str">
            <v>M9VM</v>
          </cell>
        </row>
        <row r="2082">
          <cell r="A2082" t="str">
            <v>M9VO</v>
          </cell>
        </row>
        <row r="2083">
          <cell r="A2083" t="str">
            <v>M9VR</v>
          </cell>
        </row>
        <row r="2084">
          <cell r="A2084" t="str">
            <v>M9VS</v>
          </cell>
        </row>
        <row r="2085">
          <cell r="A2085" t="str">
            <v>M9VT</v>
          </cell>
        </row>
        <row r="2086">
          <cell r="A2086" t="str">
            <v>M9VU</v>
          </cell>
        </row>
        <row r="2087">
          <cell r="A2087" t="str">
            <v>M9VW</v>
          </cell>
        </row>
        <row r="2088">
          <cell r="A2088" t="str">
            <v>M9VY</v>
          </cell>
        </row>
        <row r="2089">
          <cell r="A2089" t="str">
            <v>M9W2</v>
          </cell>
        </row>
        <row r="2090">
          <cell r="A2090" t="str">
            <v>M9W4</v>
          </cell>
        </row>
        <row r="2091">
          <cell r="A2091" t="str">
            <v>M9W7</v>
          </cell>
        </row>
        <row r="2092">
          <cell r="A2092" t="str">
            <v>M9WF</v>
          </cell>
        </row>
        <row r="2093">
          <cell r="A2093" t="str">
            <v>M9WI</v>
          </cell>
        </row>
        <row r="2094">
          <cell r="A2094" t="str">
            <v>M9WJ</v>
          </cell>
        </row>
        <row r="2095">
          <cell r="A2095" t="str">
            <v>M9WL</v>
          </cell>
        </row>
        <row r="2096">
          <cell r="A2096" t="str">
            <v>M9WQ</v>
          </cell>
        </row>
        <row r="2097">
          <cell r="A2097" t="str">
            <v>M9WU</v>
          </cell>
        </row>
        <row r="2098">
          <cell r="A2098" t="str">
            <v>M9WV</v>
          </cell>
        </row>
        <row r="2099">
          <cell r="A2099" t="str">
            <v>M9WW</v>
          </cell>
        </row>
        <row r="2100">
          <cell r="A2100" t="str">
            <v>M9WY</v>
          </cell>
        </row>
        <row r="2101">
          <cell r="A2101" t="str">
            <v>M9WZ</v>
          </cell>
        </row>
        <row r="2102">
          <cell r="A2102" t="str">
            <v>M9X2</v>
          </cell>
        </row>
        <row r="2103">
          <cell r="A2103" t="str">
            <v>M9X4</v>
          </cell>
        </row>
        <row r="2104">
          <cell r="A2104" t="str">
            <v>M9X5</v>
          </cell>
        </row>
        <row r="2105">
          <cell r="A2105" t="str">
            <v>M9X6</v>
          </cell>
        </row>
        <row r="2106">
          <cell r="A2106" t="str">
            <v>M9X7</v>
          </cell>
        </row>
        <row r="2107">
          <cell r="A2107" t="str">
            <v>M9X9</v>
          </cell>
        </row>
        <row r="2108">
          <cell r="A2108" t="str">
            <v>M9XA</v>
          </cell>
        </row>
        <row r="2109">
          <cell r="A2109" t="str">
            <v>M9XB</v>
          </cell>
        </row>
        <row r="2110">
          <cell r="A2110" t="str">
            <v>M9XD</v>
          </cell>
        </row>
        <row r="2111">
          <cell r="A2111" t="str">
            <v>M9ZJ</v>
          </cell>
        </row>
        <row r="2112">
          <cell r="A2112" t="str">
            <v>M9ZL</v>
          </cell>
        </row>
        <row r="2113">
          <cell r="A2113" t="str">
            <v>M9ZM</v>
          </cell>
        </row>
        <row r="2114">
          <cell r="A2114" t="str">
            <v>M9ZV</v>
          </cell>
        </row>
        <row r="2115">
          <cell r="A2115" t="str">
            <v>MA25</v>
          </cell>
        </row>
        <row r="2116">
          <cell r="A2116" t="str">
            <v>MA28</v>
          </cell>
        </row>
        <row r="2117">
          <cell r="A2117" t="str">
            <v>MA2A</v>
          </cell>
        </row>
        <row r="2118">
          <cell r="A2118" t="str">
            <v>MA2F</v>
          </cell>
        </row>
        <row r="2119">
          <cell r="A2119" t="str">
            <v>MA2H</v>
          </cell>
        </row>
        <row r="2120">
          <cell r="A2120" t="str">
            <v>MA2K</v>
          </cell>
        </row>
        <row r="2121">
          <cell r="A2121" t="str">
            <v>MA2L</v>
          </cell>
        </row>
        <row r="2122">
          <cell r="A2122" t="str">
            <v>MA2M</v>
          </cell>
        </row>
        <row r="2123">
          <cell r="A2123" t="str">
            <v>MA2N</v>
          </cell>
        </row>
        <row r="2124">
          <cell r="A2124" t="str">
            <v>MA2P</v>
          </cell>
        </row>
        <row r="2125">
          <cell r="A2125" t="str">
            <v>MA2Q</v>
          </cell>
        </row>
        <row r="2126">
          <cell r="A2126" t="str">
            <v>MA2S</v>
          </cell>
        </row>
        <row r="2127">
          <cell r="A2127" t="str">
            <v>MA2V</v>
          </cell>
        </row>
        <row r="2128">
          <cell r="A2128" t="str">
            <v>MA2W</v>
          </cell>
        </row>
        <row r="2129">
          <cell r="A2129" t="str">
            <v>MA2X</v>
          </cell>
        </row>
        <row r="2130">
          <cell r="A2130" t="str">
            <v>MA2Y</v>
          </cell>
        </row>
        <row r="2131">
          <cell r="A2131" t="str">
            <v>MA32</v>
          </cell>
        </row>
        <row r="2132">
          <cell r="A2132" t="str">
            <v>MDM8</v>
          </cell>
        </row>
        <row r="2133">
          <cell r="A2133" t="str">
            <v>MDM9</v>
          </cell>
        </row>
        <row r="2134">
          <cell r="A2134" t="str">
            <v>MDN2</v>
          </cell>
        </row>
        <row r="2135">
          <cell r="A2135" t="str">
            <v>MDN3</v>
          </cell>
        </row>
        <row r="2136">
          <cell r="A2136" t="str">
            <v>MMU5</v>
          </cell>
        </row>
        <row r="2137">
          <cell r="A2137" t="str">
            <v>MMU6</v>
          </cell>
        </row>
        <row r="2138">
          <cell r="A2138" t="str">
            <v>MMU8</v>
          </cell>
        </row>
        <row r="2139">
          <cell r="A2139" t="str">
            <v>MMU9</v>
          </cell>
        </row>
        <row r="2140">
          <cell r="A2140" t="str">
            <v>MMV2</v>
          </cell>
        </row>
        <row r="2141">
          <cell r="A2141" t="str">
            <v>MMV5</v>
          </cell>
        </row>
        <row r="2142">
          <cell r="A2142" t="str">
            <v>MMV8</v>
          </cell>
        </row>
        <row r="2143">
          <cell r="A2143" t="str">
            <v>MMW2</v>
          </cell>
        </row>
        <row r="2144">
          <cell r="A2144" t="str">
            <v>MMW3</v>
          </cell>
        </row>
        <row r="2145">
          <cell r="A2145" t="str">
            <v>MMW5</v>
          </cell>
        </row>
        <row r="2146">
          <cell r="A2146" t="str">
            <v>MMW8</v>
          </cell>
        </row>
        <row r="2147">
          <cell r="A2147" t="str">
            <v>MMW9</v>
          </cell>
        </row>
        <row r="2148">
          <cell r="A2148" t="str">
            <v>MMX2</v>
          </cell>
        </row>
        <row r="2149">
          <cell r="A2149" t="str">
            <v>MMX4</v>
          </cell>
        </row>
        <row r="2150">
          <cell r="A2150" t="str">
            <v>MMX5</v>
          </cell>
        </row>
        <row r="2151">
          <cell r="A2151" t="str">
            <v>MMX6</v>
          </cell>
        </row>
        <row r="2152">
          <cell r="A2152" t="str">
            <v>MMX9</v>
          </cell>
        </row>
        <row r="2153">
          <cell r="A2153" t="str">
            <v>MMY4</v>
          </cell>
        </row>
        <row r="2154">
          <cell r="A2154" t="str">
            <v>MMY6</v>
          </cell>
        </row>
        <row r="2155">
          <cell r="A2155" t="str">
            <v>MMY7</v>
          </cell>
        </row>
        <row r="2156">
          <cell r="A2156" t="str">
            <v>MMY9</v>
          </cell>
        </row>
        <row r="2157">
          <cell r="A2157" t="str">
            <v>MMZ4</v>
          </cell>
        </row>
        <row r="2158">
          <cell r="A2158" t="str">
            <v>MN5F</v>
          </cell>
        </row>
        <row r="2159">
          <cell r="A2159" t="str">
            <v>MN5G</v>
          </cell>
        </row>
        <row r="2160">
          <cell r="A2160" t="str">
            <v>MN5H</v>
          </cell>
        </row>
        <row r="2161">
          <cell r="A2161" t="str">
            <v>MN5I</v>
          </cell>
        </row>
        <row r="2162">
          <cell r="A2162" t="str">
            <v>MN5J</v>
          </cell>
        </row>
        <row r="2163">
          <cell r="A2163" t="str">
            <v>MN5K</v>
          </cell>
        </row>
        <row r="2164">
          <cell r="A2164" t="str">
            <v>MN5N</v>
          </cell>
        </row>
        <row r="2165">
          <cell r="A2165" t="str">
            <v>MN5Q</v>
          </cell>
        </row>
        <row r="2166">
          <cell r="A2166" t="str">
            <v>MN5S</v>
          </cell>
        </row>
        <row r="2167">
          <cell r="A2167" t="str">
            <v>MN5T</v>
          </cell>
        </row>
        <row r="2168">
          <cell r="A2168" t="str">
            <v>MN5V</v>
          </cell>
        </row>
        <row r="2169">
          <cell r="A2169" t="str">
            <v>MN5Y</v>
          </cell>
        </row>
        <row r="2170">
          <cell r="A2170" t="str">
            <v>MN5Z</v>
          </cell>
        </row>
        <row r="2171">
          <cell r="A2171" t="str">
            <v>MN62</v>
          </cell>
        </row>
        <row r="2172">
          <cell r="A2172" t="str">
            <v>MN64</v>
          </cell>
        </row>
        <row r="2173">
          <cell r="A2173" t="str">
            <v>MN65</v>
          </cell>
        </row>
        <row r="2174">
          <cell r="A2174" t="str">
            <v>MN66</v>
          </cell>
        </row>
        <row r="2175">
          <cell r="A2175" t="str">
            <v>MN69</v>
          </cell>
        </row>
        <row r="2176">
          <cell r="A2176" t="str">
            <v>MN6C</v>
          </cell>
        </row>
        <row r="2177">
          <cell r="A2177" t="str">
            <v>MN6K</v>
          </cell>
        </row>
        <row r="2178">
          <cell r="A2178" t="str">
            <v>MN79</v>
          </cell>
        </row>
        <row r="2179">
          <cell r="A2179" t="str">
            <v>MN7D</v>
          </cell>
        </row>
        <row r="2180">
          <cell r="A2180" t="str">
            <v>MN7H</v>
          </cell>
        </row>
        <row r="2181">
          <cell r="A2181" t="str">
            <v>MN7I</v>
          </cell>
        </row>
        <row r="2182">
          <cell r="A2182" t="str">
            <v>MN7L</v>
          </cell>
        </row>
        <row r="2183">
          <cell r="A2183" t="str">
            <v>MN7P</v>
          </cell>
        </row>
        <row r="2184">
          <cell r="A2184" t="str">
            <v>MNQ9</v>
          </cell>
        </row>
        <row r="2185">
          <cell r="A2185" t="str">
            <v>MNQI</v>
          </cell>
        </row>
        <row r="2186">
          <cell r="A2186" t="str">
            <v>MNR7</v>
          </cell>
        </row>
        <row r="2187">
          <cell r="A2187" t="str">
            <v>MNR8</v>
          </cell>
        </row>
        <row r="2188">
          <cell r="A2188" t="str">
            <v>MS5Y</v>
          </cell>
        </row>
        <row r="2189">
          <cell r="A2189" t="str">
            <v>MT3B</v>
          </cell>
        </row>
        <row r="2190">
          <cell r="A2190" t="str">
            <v>MT3C</v>
          </cell>
        </row>
        <row r="2191">
          <cell r="A2191" t="str">
            <v>MT3D</v>
          </cell>
        </row>
        <row r="2192">
          <cell r="A2192" t="str">
            <v>MT3E</v>
          </cell>
        </row>
        <row r="2193">
          <cell r="A2193" t="str">
            <v>MT3F</v>
          </cell>
        </row>
        <row r="2194">
          <cell r="A2194" t="str">
            <v>MT3G</v>
          </cell>
        </row>
        <row r="2195">
          <cell r="A2195" t="str">
            <v>MT3I</v>
          </cell>
        </row>
        <row r="2196">
          <cell r="A2196" t="str">
            <v>MT3P</v>
          </cell>
        </row>
        <row r="2197">
          <cell r="A2197" t="str">
            <v>MT3R</v>
          </cell>
        </row>
        <row r="2198">
          <cell r="A2198" t="str">
            <v>MT3T</v>
          </cell>
        </row>
        <row r="2199">
          <cell r="A2199" t="str">
            <v>MT3V</v>
          </cell>
        </row>
        <row r="2200">
          <cell r="A2200" t="str">
            <v>MT3X</v>
          </cell>
        </row>
        <row r="2201">
          <cell r="A2201" t="str">
            <v>MT4F</v>
          </cell>
        </row>
        <row r="2202">
          <cell r="A2202" t="str">
            <v>MT4G</v>
          </cell>
        </row>
        <row r="2203">
          <cell r="A2203" t="str">
            <v>MT4H</v>
          </cell>
        </row>
        <row r="2204">
          <cell r="A2204" t="str">
            <v>MT4I</v>
          </cell>
        </row>
        <row r="2205">
          <cell r="A2205" t="str">
            <v>MT4J</v>
          </cell>
        </row>
        <row r="2206">
          <cell r="A2206" t="str">
            <v>MT4K</v>
          </cell>
        </row>
        <row r="2207">
          <cell r="A2207" t="str">
            <v>MT4L</v>
          </cell>
        </row>
        <row r="2208">
          <cell r="A2208" t="str">
            <v>MT4M</v>
          </cell>
        </row>
        <row r="2209">
          <cell r="A2209" t="str">
            <v>MT4N</v>
          </cell>
        </row>
        <row r="2210">
          <cell r="A2210" t="str">
            <v>MT4O</v>
          </cell>
        </row>
        <row r="2211">
          <cell r="A2211" t="str">
            <v>MT4P</v>
          </cell>
        </row>
        <row r="2212">
          <cell r="A2212" t="str">
            <v>MT4Q</v>
          </cell>
        </row>
        <row r="2213">
          <cell r="A2213" t="str">
            <v>MT4R</v>
          </cell>
        </row>
        <row r="2214">
          <cell r="A2214" t="str">
            <v>MT4S</v>
          </cell>
        </row>
        <row r="2215">
          <cell r="A2215" t="str">
            <v>MT4T</v>
          </cell>
        </row>
        <row r="2216">
          <cell r="A2216" t="str">
            <v>MT4W</v>
          </cell>
        </row>
        <row r="2217">
          <cell r="A2217" t="str">
            <v>MT4X</v>
          </cell>
        </row>
        <row r="2218">
          <cell r="A2218" t="str">
            <v>MT4Y</v>
          </cell>
        </row>
        <row r="2219">
          <cell r="A2219" t="str">
            <v>MT4Z</v>
          </cell>
        </row>
        <row r="2220">
          <cell r="A2220" t="str">
            <v>MT52</v>
          </cell>
        </row>
        <row r="2221">
          <cell r="A2221" t="str">
            <v>MT53</v>
          </cell>
        </row>
        <row r="2222">
          <cell r="A2222" t="str">
            <v>MT54</v>
          </cell>
        </row>
        <row r="2223">
          <cell r="A2223" t="str">
            <v>MT55</v>
          </cell>
        </row>
        <row r="2224">
          <cell r="A2224" t="str">
            <v>MT56</v>
          </cell>
        </row>
        <row r="2225">
          <cell r="A2225" t="str">
            <v>MT57</v>
          </cell>
        </row>
        <row r="2226">
          <cell r="A2226" t="str">
            <v>MT58</v>
          </cell>
        </row>
        <row r="2227">
          <cell r="A2227" t="str">
            <v>MT59</v>
          </cell>
        </row>
        <row r="2228">
          <cell r="A2228" t="str">
            <v>MT5A</v>
          </cell>
        </row>
        <row r="2229">
          <cell r="A2229" t="str">
            <v>MT5B</v>
          </cell>
        </row>
        <row r="2230">
          <cell r="A2230" t="str">
            <v>MT5C</v>
          </cell>
        </row>
        <row r="2231">
          <cell r="A2231" t="str">
            <v>MT5Q</v>
          </cell>
        </row>
        <row r="2232">
          <cell r="A2232" t="str">
            <v>MT5R</v>
          </cell>
        </row>
        <row r="2233">
          <cell r="A2233" t="str">
            <v>MT5S</v>
          </cell>
        </row>
        <row r="2234">
          <cell r="A2234" t="str">
            <v>MT5T</v>
          </cell>
        </row>
        <row r="2235">
          <cell r="A2235" t="str">
            <v>MT5U</v>
          </cell>
        </row>
        <row r="2236">
          <cell r="A2236" t="str">
            <v>MT5V</v>
          </cell>
        </row>
        <row r="2237">
          <cell r="A2237" t="str">
            <v>MT5W</v>
          </cell>
        </row>
        <row r="2238">
          <cell r="A2238" t="str">
            <v>MT5X</v>
          </cell>
        </row>
        <row r="2239">
          <cell r="A2239" t="str">
            <v>MT8Z</v>
          </cell>
        </row>
        <row r="2240">
          <cell r="A2240" t="str">
            <v>MT92</v>
          </cell>
        </row>
        <row r="2241">
          <cell r="A2241" t="str">
            <v>MT93</v>
          </cell>
        </row>
        <row r="2242">
          <cell r="A2242" t="str">
            <v>MT94</v>
          </cell>
        </row>
        <row r="2243">
          <cell r="A2243" t="str">
            <v>MT95</v>
          </cell>
        </row>
        <row r="2244">
          <cell r="A2244" t="str">
            <v>MT96</v>
          </cell>
        </row>
        <row r="2245">
          <cell r="A2245" t="str">
            <v>MT97</v>
          </cell>
        </row>
        <row r="2246">
          <cell r="A2246" t="str">
            <v>MT98</v>
          </cell>
        </row>
        <row r="2247">
          <cell r="A2247" t="str">
            <v>MT99</v>
          </cell>
        </row>
        <row r="2248">
          <cell r="A2248" t="str">
            <v>MT9A</v>
          </cell>
        </row>
        <row r="2249">
          <cell r="A2249" t="str">
            <v>MT9B</v>
          </cell>
        </row>
        <row r="2250">
          <cell r="A2250" t="str">
            <v>MT9C</v>
          </cell>
        </row>
        <row r="2251">
          <cell r="A2251" t="str">
            <v>MT9D</v>
          </cell>
        </row>
        <row r="2252">
          <cell r="A2252" t="str">
            <v>MT9E</v>
          </cell>
        </row>
        <row r="2253">
          <cell r="A2253" t="str">
            <v>MT9F</v>
          </cell>
        </row>
        <row r="2254">
          <cell r="A2254" t="str">
            <v>MT9G</v>
          </cell>
        </row>
        <row r="2255">
          <cell r="A2255" t="str">
            <v>MT9H</v>
          </cell>
        </row>
        <row r="2256">
          <cell r="A2256" t="str">
            <v>MT9I</v>
          </cell>
        </row>
        <row r="2257">
          <cell r="A2257" t="str">
            <v>MT9T</v>
          </cell>
        </row>
        <row r="2258">
          <cell r="A2258" t="str">
            <v>MT9U</v>
          </cell>
        </row>
        <row r="2259">
          <cell r="A2259" t="str">
            <v>MT9V</v>
          </cell>
        </row>
        <row r="2260">
          <cell r="A2260" t="str">
            <v>MT9W</v>
          </cell>
        </row>
        <row r="2261">
          <cell r="A2261" t="str">
            <v>MT9X</v>
          </cell>
        </row>
        <row r="2262">
          <cell r="A2262" t="str">
            <v>MT9Y</v>
          </cell>
        </row>
        <row r="2263">
          <cell r="A2263" t="str">
            <v>MT9Z</v>
          </cell>
        </row>
        <row r="2264">
          <cell r="A2264" t="str">
            <v>MTA2</v>
          </cell>
        </row>
        <row r="2265">
          <cell r="A2265" t="str">
            <v>MTA3</v>
          </cell>
        </row>
        <row r="2266">
          <cell r="A2266" t="str">
            <v>MTA4</v>
          </cell>
        </row>
        <row r="2267">
          <cell r="A2267" t="str">
            <v>MTA5</v>
          </cell>
        </row>
        <row r="2268">
          <cell r="A2268" t="str">
            <v>MTA6</v>
          </cell>
        </row>
        <row r="2269">
          <cell r="A2269" t="str">
            <v>MTA7</v>
          </cell>
        </row>
        <row r="2270">
          <cell r="A2270" t="str">
            <v>MTA8</v>
          </cell>
        </row>
        <row r="2271">
          <cell r="A2271" t="str">
            <v>MTA9</v>
          </cell>
        </row>
        <row r="2272">
          <cell r="A2272" t="str">
            <v>MTC4</v>
          </cell>
        </row>
        <row r="2273">
          <cell r="A2273" t="str">
            <v>MTC5</v>
          </cell>
        </row>
        <row r="2274">
          <cell r="A2274" t="str">
            <v>MTC6</v>
          </cell>
        </row>
        <row r="2275">
          <cell r="A2275" t="str">
            <v>MTC7</v>
          </cell>
        </row>
        <row r="2276">
          <cell r="A2276" t="str">
            <v>MTC8</v>
          </cell>
        </row>
        <row r="2277">
          <cell r="A2277" t="str">
            <v>MTC9</v>
          </cell>
        </row>
        <row r="2278">
          <cell r="A2278" t="str">
            <v>MTD2</v>
          </cell>
        </row>
        <row r="2279">
          <cell r="A2279" t="str">
            <v>MTD3</v>
          </cell>
        </row>
        <row r="2280">
          <cell r="A2280" t="str">
            <v>MTD4</v>
          </cell>
        </row>
        <row r="2281">
          <cell r="A2281" t="str">
            <v>MTD5</v>
          </cell>
        </row>
        <row r="2282">
          <cell r="A2282" t="str">
            <v>MTF7</v>
          </cell>
        </row>
        <row r="2283">
          <cell r="A2283" t="str">
            <v>MTF9</v>
          </cell>
        </row>
        <row r="2284">
          <cell r="A2284" t="str">
            <v>MTN3</v>
          </cell>
        </row>
        <row r="2285">
          <cell r="A2285" t="str">
            <v>MTN4</v>
          </cell>
        </row>
        <row r="2286">
          <cell r="A2286" t="str">
            <v>MTN5</v>
          </cell>
        </row>
        <row r="2287">
          <cell r="A2287" t="str">
            <v>MTN6</v>
          </cell>
        </row>
        <row r="2288">
          <cell r="A2288" t="str">
            <v>MTN7</v>
          </cell>
        </row>
        <row r="2289">
          <cell r="A2289" t="str">
            <v>MTN8</v>
          </cell>
        </row>
        <row r="2290">
          <cell r="A2290" t="str">
            <v>MTU7</v>
          </cell>
        </row>
        <row r="2291">
          <cell r="A2291" t="str">
            <v>MTX2</v>
          </cell>
        </row>
        <row r="2292">
          <cell r="A2292" t="str">
            <v>MU7E</v>
          </cell>
        </row>
        <row r="2293">
          <cell r="A2293" t="str">
            <v>MU7F</v>
          </cell>
        </row>
        <row r="2294">
          <cell r="A2294" t="str">
            <v>MU7L</v>
          </cell>
        </row>
        <row r="2295">
          <cell r="A2295" t="str">
            <v>MU7M</v>
          </cell>
        </row>
        <row r="2296">
          <cell r="A2296" t="str">
            <v>MU7N</v>
          </cell>
        </row>
        <row r="2297">
          <cell r="A2297" t="str">
            <v>MU7O</v>
          </cell>
        </row>
        <row r="2298">
          <cell r="A2298" t="str">
            <v>MUV5</v>
          </cell>
        </row>
        <row r="2299">
          <cell r="A2299" t="str">
            <v>MUV6</v>
          </cell>
        </row>
        <row r="2300">
          <cell r="A2300" t="str">
            <v>MUV7</v>
          </cell>
        </row>
        <row r="2301">
          <cell r="A2301" t="str">
            <v>MUV8</v>
          </cell>
        </row>
        <row r="2302">
          <cell r="A2302" t="str">
            <v>MW4E</v>
          </cell>
        </row>
        <row r="2303">
          <cell r="A2303" t="str">
            <v>MW4H</v>
          </cell>
        </row>
        <row r="2304">
          <cell r="A2304" t="str">
            <v>MW4K</v>
          </cell>
        </row>
        <row r="2305">
          <cell r="A2305" t="str">
            <v>MW4L</v>
          </cell>
        </row>
        <row r="2306">
          <cell r="A2306" t="str">
            <v>MW8O</v>
          </cell>
        </row>
        <row r="2307">
          <cell r="A2307" t="str">
            <v>MWB6</v>
          </cell>
        </row>
        <row r="2308">
          <cell r="A2308" t="str">
            <v>MWB7</v>
          </cell>
        </row>
        <row r="2309">
          <cell r="A2309" t="str">
            <v>MWB8</v>
          </cell>
        </row>
        <row r="2310">
          <cell r="A2310" t="str">
            <v>MWC3</v>
          </cell>
        </row>
        <row r="2311">
          <cell r="A2311" t="str">
            <v>MWC4</v>
          </cell>
        </row>
        <row r="2312">
          <cell r="A2312" t="str">
            <v>N2Q4</v>
          </cell>
        </row>
        <row r="2313">
          <cell r="A2313" t="str">
            <v>N2QP</v>
          </cell>
        </row>
        <row r="2314">
          <cell r="A2314" t="str">
            <v>N2R7</v>
          </cell>
        </row>
        <row r="2315">
          <cell r="A2315" t="str">
            <v>N2RN</v>
          </cell>
        </row>
        <row r="2316">
          <cell r="A2316" t="str">
            <v>N2SA</v>
          </cell>
        </row>
        <row r="2317">
          <cell r="A2317" t="str">
            <v>N2SV</v>
          </cell>
        </row>
        <row r="2318">
          <cell r="A2318" t="str">
            <v>N2TD</v>
          </cell>
        </row>
        <row r="2319">
          <cell r="A2319" t="str">
            <v>N2TT</v>
          </cell>
        </row>
        <row r="2320">
          <cell r="A2320" t="str">
            <v>N2UG</v>
          </cell>
        </row>
        <row r="2321">
          <cell r="A2321" t="str">
            <v>N2V3</v>
          </cell>
        </row>
        <row r="2322">
          <cell r="A2322" t="str">
            <v>N3BZ</v>
          </cell>
        </row>
        <row r="2323">
          <cell r="A2323" t="str">
            <v>N3C2</v>
          </cell>
        </row>
        <row r="2324">
          <cell r="A2324" t="str">
            <v>N3C3</v>
          </cell>
        </row>
        <row r="2325">
          <cell r="A2325" t="str">
            <v>N3C4</v>
          </cell>
        </row>
        <row r="2326">
          <cell r="A2326" t="str">
            <v>N3C5</v>
          </cell>
        </row>
        <row r="2327">
          <cell r="A2327" t="str">
            <v>N3C6</v>
          </cell>
        </row>
        <row r="2328">
          <cell r="A2328" t="str">
            <v>N3S4</v>
          </cell>
        </row>
        <row r="2329">
          <cell r="A2329" t="str">
            <v>N3S5</v>
          </cell>
        </row>
        <row r="2330">
          <cell r="A2330" t="str">
            <v>N3S6</v>
          </cell>
        </row>
        <row r="2331">
          <cell r="A2331" t="str">
            <v>N3S7</v>
          </cell>
        </row>
        <row r="2332">
          <cell r="A2332" t="str">
            <v>N3SE</v>
          </cell>
        </row>
        <row r="2333">
          <cell r="A2333" t="str">
            <v>N3SF</v>
          </cell>
        </row>
        <row r="2334">
          <cell r="A2334" t="str">
            <v>N3SG</v>
          </cell>
        </row>
        <row r="2335">
          <cell r="A2335" t="str">
            <v>N3SH</v>
          </cell>
        </row>
        <row r="2336">
          <cell r="A2336" t="str">
            <v>N3SI</v>
          </cell>
        </row>
        <row r="2337">
          <cell r="A2337" t="str">
            <v>N3SJ</v>
          </cell>
        </row>
        <row r="2338">
          <cell r="A2338" t="str">
            <v>N3SK</v>
          </cell>
        </row>
        <row r="2339">
          <cell r="A2339" t="str">
            <v>N3SL</v>
          </cell>
        </row>
        <row r="2340">
          <cell r="A2340" t="str">
            <v>N3SM</v>
          </cell>
        </row>
        <row r="2341">
          <cell r="A2341" t="str">
            <v>N3SN</v>
          </cell>
        </row>
        <row r="2342">
          <cell r="A2342" t="str">
            <v>N3SO</v>
          </cell>
        </row>
        <row r="2343">
          <cell r="A2343" t="str">
            <v>N3SP</v>
          </cell>
        </row>
        <row r="2344">
          <cell r="A2344" t="str">
            <v>N3SQ</v>
          </cell>
        </row>
        <row r="2345">
          <cell r="A2345" t="str">
            <v>N3SR</v>
          </cell>
        </row>
        <row r="2346">
          <cell r="A2346" t="str">
            <v>N3XP</v>
          </cell>
        </row>
        <row r="2347">
          <cell r="A2347" t="str">
            <v>N3XQ</v>
          </cell>
        </row>
        <row r="2348">
          <cell r="A2348" t="str">
            <v>N3XR</v>
          </cell>
        </row>
        <row r="2349">
          <cell r="A2349" t="str">
            <v>N3XS</v>
          </cell>
        </row>
        <row r="2350">
          <cell r="A2350" t="str">
            <v>N3XT</v>
          </cell>
        </row>
        <row r="2351">
          <cell r="A2351" t="str">
            <v>N3XU</v>
          </cell>
        </row>
        <row r="2352">
          <cell r="A2352" t="str">
            <v>N3XV</v>
          </cell>
        </row>
        <row r="2353">
          <cell r="A2353" t="str">
            <v>N3XW</v>
          </cell>
        </row>
        <row r="2354">
          <cell r="A2354" t="str">
            <v>N3XX</v>
          </cell>
        </row>
        <row r="2355">
          <cell r="A2355" t="str">
            <v>N3XY</v>
          </cell>
        </row>
        <row r="2356">
          <cell r="A2356" t="str">
            <v>N3XZ</v>
          </cell>
        </row>
        <row r="2357">
          <cell r="A2357" t="str">
            <v>N3Y2</v>
          </cell>
        </row>
        <row r="2358">
          <cell r="A2358" t="str">
            <v>N3Y3</v>
          </cell>
        </row>
        <row r="2359">
          <cell r="A2359" t="str">
            <v>N3Y4</v>
          </cell>
        </row>
        <row r="2360">
          <cell r="A2360" t="str">
            <v>N3Y5</v>
          </cell>
        </row>
        <row r="2361">
          <cell r="A2361" t="str">
            <v>N3Y6</v>
          </cell>
        </row>
        <row r="2362">
          <cell r="A2362" t="str">
            <v>N3Y7</v>
          </cell>
        </row>
        <row r="2363">
          <cell r="A2363" t="str">
            <v>N3Y8</v>
          </cell>
        </row>
        <row r="2364">
          <cell r="A2364" t="str">
            <v>N449</v>
          </cell>
        </row>
        <row r="2365">
          <cell r="A2365" t="str">
            <v>N44A</v>
          </cell>
        </row>
        <row r="2366">
          <cell r="A2366" t="str">
            <v>N44B</v>
          </cell>
        </row>
        <row r="2367">
          <cell r="A2367" t="str">
            <v>N44C</v>
          </cell>
        </row>
        <row r="2368">
          <cell r="A2368" t="str">
            <v>NARM</v>
          </cell>
        </row>
        <row r="2369">
          <cell r="A2369" t="str">
            <v>NARO</v>
          </cell>
        </row>
        <row r="2370">
          <cell r="A2370" t="str">
            <v>NARP</v>
          </cell>
        </row>
        <row r="2371">
          <cell r="A2371" t="str">
            <v>NARQ</v>
          </cell>
        </row>
        <row r="2372">
          <cell r="A2372" t="str">
            <v>NART</v>
          </cell>
        </row>
        <row r="2373">
          <cell r="A2373" t="str">
            <v>NARV</v>
          </cell>
        </row>
        <row r="2374">
          <cell r="A2374" t="str">
            <v>NARX</v>
          </cell>
        </row>
        <row r="2375">
          <cell r="A2375" t="str">
            <v>NARZ</v>
          </cell>
        </row>
        <row r="2376">
          <cell r="A2376" t="str">
            <v>NASM</v>
          </cell>
        </row>
        <row r="2377">
          <cell r="A2377" t="str">
            <v>NASV</v>
          </cell>
        </row>
        <row r="2378">
          <cell r="A2378" t="str">
            <v>NASW</v>
          </cell>
        </row>
        <row r="2379">
          <cell r="A2379" t="str">
            <v>NATB</v>
          </cell>
        </row>
        <row r="2380">
          <cell r="A2380" t="str">
            <v>NATM</v>
          </cell>
        </row>
        <row r="2381">
          <cell r="A2381" t="str">
            <v>NATR</v>
          </cell>
        </row>
        <row r="2382">
          <cell r="A2382" t="str">
            <v>NATS</v>
          </cell>
        </row>
        <row r="2383">
          <cell r="A2383" t="str">
            <v>NATT</v>
          </cell>
        </row>
        <row r="2384">
          <cell r="A2384" t="str">
            <v>NATY</v>
          </cell>
        </row>
        <row r="2385">
          <cell r="A2385" t="str">
            <v>NATZ</v>
          </cell>
        </row>
        <row r="2386">
          <cell r="A2386" t="str">
            <v>NAUA</v>
          </cell>
        </row>
        <row r="2387">
          <cell r="A2387" t="str">
            <v>NAUD</v>
          </cell>
        </row>
        <row r="2388">
          <cell r="A2388" t="str">
            <v>NAUN</v>
          </cell>
        </row>
        <row r="2389">
          <cell r="A2389" t="str">
            <v>NAUQ</v>
          </cell>
        </row>
        <row r="2390">
          <cell r="A2390" t="str">
            <v>NAUU</v>
          </cell>
        </row>
        <row r="2391">
          <cell r="A2391" t="str">
            <v>NAUV</v>
          </cell>
        </row>
        <row r="2392">
          <cell r="A2392" t="str">
            <v>NAVC</v>
          </cell>
        </row>
        <row r="2393">
          <cell r="A2393" t="str">
            <v>NAVD</v>
          </cell>
        </row>
        <row r="2394">
          <cell r="A2394" t="str">
            <v>NAVF</v>
          </cell>
        </row>
        <row r="2395">
          <cell r="A2395" t="str">
            <v>NAVG</v>
          </cell>
        </row>
        <row r="2396">
          <cell r="A2396" t="str">
            <v>NAVT</v>
          </cell>
        </row>
        <row r="2397">
          <cell r="A2397" t="str">
            <v>NAVU</v>
          </cell>
        </row>
        <row r="2398">
          <cell r="A2398" t="str">
            <v>NAWF</v>
          </cell>
        </row>
        <row r="2399">
          <cell r="A2399" t="str">
            <v>NAWH</v>
          </cell>
        </row>
        <row r="2400">
          <cell r="A2400" t="str">
            <v>NAWL</v>
          </cell>
        </row>
        <row r="2401">
          <cell r="A2401" t="str">
            <v>NAWU</v>
          </cell>
        </row>
        <row r="2402">
          <cell r="A2402" t="str">
            <v>NAWV</v>
          </cell>
        </row>
        <row r="2403">
          <cell r="A2403" t="str">
            <v>NAWW</v>
          </cell>
        </row>
        <row r="2404">
          <cell r="A2404" t="str">
            <v>NAXR</v>
          </cell>
        </row>
        <row r="2405">
          <cell r="A2405" t="str">
            <v>NBMK</v>
          </cell>
        </row>
        <row r="2406">
          <cell r="A2406" t="str">
            <v>NBMX</v>
          </cell>
        </row>
        <row r="2407">
          <cell r="A2407" t="str">
            <v>NBOJ</v>
          </cell>
        </row>
        <row r="2408">
          <cell r="A2408" t="str">
            <v>NBSC</v>
          </cell>
        </row>
        <row r="2409">
          <cell r="A2409" t="str">
            <v>NBSG</v>
          </cell>
        </row>
        <row r="2410">
          <cell r="A2410" t="str">
            <v>NBSJ</v>
          </cell>
        </row>
        <row r="2411">
          <cell r="A2411" t="str">
            <v>NBSN</v>
          </cell>
        </row>
        <row r="2412">
          <cell r="A2412" t="str">
            <v>NBSO</v>
          </cell>
        </row>
        <row r="2413">
          <cell r="A2413" t="str">
            <v>NBSP</v>
          </cell>
        </row>
        <row r="2414">
          <cell r="A2414" t="str">
            <v>NBSR</v>
          </cell>
        </row>
        <row r="2415">
          <cell r="A2415" t="str">
            <v>NBSS</v>
          </cell>
        </row>
        <row r="2416">
          <cell r="A2416" t="str">
            <v>NBSW</v>
          </cell>
        </row>
        <row r="2417">
          <cell r="A2417" t="str">
            <v>NBTB</v>
          </cell>
        </row>
        <row r="2418">
          <cell r="A2418" t="str">
            <v>NBTC</v>
          </cell>
        </row>
        <row r="2419">
          <cell r="A2419" t="str">
            <v>NBTE</v>
          </cell>
        </row>
        <row r="2420">
          <cell r="A2420" t="str">
            <v>NBTF</v>
          </cell>
        </row>
        <row r="2421">
          <cell r="A2421" t="str">
            <v>NBTH</v>
          </cell>
        </row>
        <row r="2422">
          <cell r="A2422" t="str">
            <v>NBTM</v>
          </cell>
        </row>
        <row r="2423">
          <cell r="A2423" t="str">
            <v>NBTR</v>
          </cell>
        </row>
        <row r="2424">
          <cell r="A2424" t="str">
            <v>NBTZ</v>
          </cell>
        </row>
        <row r="2425">
          <cell r="A2425" t="str">
            <v>NBUC</v>
          </cell>
        </row>
        <row r="2426">
          <cell r="A2426" t="str">
            <v>NBUH</v>
          </cell>
        </row>
        <row r="2427">
          <cell r="A2427" t="str">
            <v>NBUJ</v>
          </cell>
        </row>
        <row r="2428">
          <cell r="A2428" t="str">
            <v>NBUO</v>
          </cell>
        </row>
        <row r="2429">
          <cell r="A2429" t="str">
            <v>NBUP</v>
          </cell>
        </row>
        <row r="2430">
          <cell r="A2430" t="str">
            <v>NBUT</v>
          </cell>
        </row>
        <row r="2431">
          <cell r="A2431" t="str">
            <v>NBUX</v>
          </cell>
        </row>
        <row r="2432">
          <cell r="A2432" t="str">
            <v>NBVC</v>
          </cell>
        </row>
        <row r="2433">
          <cell r="A2433" t="str">
            <v>NBVD</v>
          </cell>
        </row>
        <row r="2434">
          <cell r="A2434" t="str">
            <v>NBVG</v>
          </cell>
        </row>
        <row r="2435">
          <cell r="A2435" t="str">
            <v>NBVT</v>
          </cell>
        </row>
        <row r="2436">
          <cell r="A2436" t="str">
            <v>NBWV</v>
          </cell>
        </row>
        <row r="2437">
          <cell r="A2437" t="str">
            <v>NBWX</v>
          </cell>
        </row>
        <row r="2438">
          <cell r="A2438" t="str">
            <v>NBXB</v>
          </cell>
        </row>
        <row r="2439">
          <cell r="A2439" t="str">
            <v>NBXD</v>
          </cell>
        </row>
        <row r="2440">
          <cell r="A2440" t="str">
            <v>NBXL</v>
          </cell>
        </row>
        <row r="2441">
          <cell r="A2441" t="str">
            <v>NBXN</v>
          </cell>
        </row>
        <row r="2442">
          <cell r="A2442" t="str">
            <v>NBXS</v>
          </cell>
        </row>
        <row r="2443">
          <cell r="A2443" t="str">
            <v>NBXT</v>
          </cell>
        </row>
        <row r="2444">
          <cell r="A2444" t="str">
            <v>NBYG</v>
          </cell>
        </row>
        <row r="2445">
          <cell r="A2445" t="str">
            <v>NBYH</v>
          </cell>
        </row>
        <row r="2446">
          <cell r="A2446" t="str">
            <v>NBYK</v>
          </cell>
        </row>
        <row r="2447">
          <cell r="A2447" t="str">
            <v>NBYO</v>
          </cell>
        </row>
        <row r="2448">
          <cell r="A2448" t="str">
            <v>NBYR</v>
          </cell>
        </row>
        <row r="2449">
          <cell r="A2449" t="str">
            <v>NBYT</v>
          </cell>
        </row>
        <row r="2450">
          <cell r="A2450" t="str">
            <v>NBYW</v>
          </cell>
        </row>
        <row r="2451">
          <cell r="A2451" t="str">
            <v>NBYX</v>
          </cell>
        </row>
        <row r="2452">
          <cell r="A2452" t="str">
            <v>NBYZ</v>
          </cell>
        </row>
        <row r="2453">
          <cell r="A2453" t="str">
            <v>NBZA</v>
          </cell>
        </row>
        <row r="2454">
          <cell r="A2454" t="str">
            <v>NBZE</v>
          </cell>
        </row>
        <row r="2455">
          <cell r="A2455" t="str">
            <v>NBZJ</v>
          </cell>
        </row>
        <row r="2456">
          <cell r="A2456" t="str">
            <v>NBZM</v>
          </cell>
        </row>
        <row r="2457">
          <cell r="A2457" t="str">
            <v>NBZN</v>
          </cell>
        </row>
        <row r="2458">
          <cell r="A2458" t="str">
            <v>NBZZ</v>
          </cell>
        </row>
        <row r="2459">
          <cell r="A2459" t="str">
            <v>NCAK</v>
          </cell>
        </row>
        <row r="2460">
          <cell r="A2460" t="str">
            <v>NCAP</v>
          </cell>
        </row>
        <row r="2461">
          <cell r="A2461" t="str">
            <v>NCAR</v>
          </cell>
        </row>
        <row r="2462">
          <cell r="A2462" t="str">
            <v>NCAW</v>
          </cell>
        </row>
        <row r="2463">
          <cell r="A2463" t="str">
            <v>NCAX</v>
          </cell>
        </row>
        <row r="2464">
          <cell r="A2464" t="str">
            <v>NCBK</v>
          </cell>
        </row>
        <row r="2465">
          <cell r="A2465" t="str">
            <v>NCBL</v>
          </cell>
        </row>
        <row r="2466">
          <cell r="A2466" t="str">
            <v>NCBO</v>
          </cell>
        </row>
        <row r="2467">
          <cell r="A2467" t="str">
            <v>NCBW</v>
          </cell>
        </row>
        <row r="2468">
          <cell r="A2468" t="str">
            <v>NCCB</v>
          </cell>
        </row>
        <row r="2469">
          <cell r="A2469" t="str">
            <v>NCCH</v>
          </cell>
        </row>
        <row r="2470">
          <cell r="A2470" t="str">
            <v>NCCT</v>
          </cell>
        </row>
        <row r="2471">
          <cell r="A2471" t="str">
            <v>NCDD</v>
          </cell>
        </row>
        <row r="2472">
          <cell r="A2472" t="str">
            <v>NCDF</v>
          </cell>
        </row>
        <row r="2473">
          <cell r="A2473" t="str">
            <v>NCDJ</v>
          </cell>
        </row>
        <row r="2474">
          <cell r="A2474" t="str">
            <v>NCDS</v>
          </cell>
        </row>
        <row r="2475">
          <cell r="A2475" t="str">
            <v>NCDT</v>
          </cell>
        </row>
        <row r="2476">
          <cell r="A2476" t="str">
            <v>NCDU</v>
          </cell>
        </row>
        <row r="2477">
          <cell r="A2477" t="str">
            <v>NCEP</v>
          </cell>
        </row>
        <row r="2478">
          <cell r="A2478" t="str">
            <v>NCLQ</v>
          </cell>
        </row>
        <row r="2479">
          <cell r="A2479" t="str">
            <v>NCMD</v>
          </cell>
        </row>
        <row r="2480">
          <cell r="A2480" t="str">
            <v>NCXQ</v>
          </cell>
        </row>
        <row r="2481">
          <cell r="A2481" t="str">
            <v>NCXU</v>
          </cell>
        </row>
        <row r="2482">
          <cell r="A2482" t="str">
            <v>NCXV</v>
          </cell>
        </row>
        <row r="2483">
          <cell r="A2483" t="str">
            <v>NCXX</v>
          </cell>
        </row>
        <row r="2484">
          <cell r="A2484" t="str">
            <v>NCXZ</v>
          </cell>
        </row>
        <row r="2485">
          <cell r="A2485" t="str">
            <v>NCYB</v>
          </cell>
        </row>
        <row r="2486">
          <cell r="A2486" t="str">
            <v>NCYC</v>
          </cell>
        </row>
        <row r="2487">
          <cell r="A2487" t="str">
            <v>NCYD</v>
          </cell>
        </row>
        <row r="2488">
          <cell r="A2488" t="str">
            <v>NCYF</v>
          </cell>
        </row>
        <row r="2489">
          <cell r="A2489" t="str">
            <v>NCYG</v>
          </cell>
        </row>
        <row r="2490">
          <cell r="A2490" t="str">
            <v>NCYK</v>
          </cell>
        </row>
        <row r="2491">
          <cell r="A2491" t="str">
            <v>NCYP</v>
          </cell>
        </row>
        <row r="2492">
          <cell r="A2492" t="str">
            <v>NCYS</v>
          </cell>
        </row>
        <row r="2493">
          <cell r="A2493" t="str">
            <v>NCYT</v>
          </cell>
        </row>
        <row r="2494">
          <cell r="A2494" t="str">
            <v>NCYV</v>
          </cell>
        </row>
        <row r="2495">
          <cell r="A2495" t="str">
            <v>NCYZ</v>
          </cell>
        </row>
        <row r="2496">
          <cell r="A2496" t="str">
            <v>NCZA</v>
          </cell>
        </row>
        <row r="2497">
          <cell r="A2497" t="str">
            <v>NCZF</v>
          </cell>
        </row>
        <row r="2498">
          <cell r="A2498" t="str">
            <v>NCZQ</v>
          </cell>
        </row>
        <row r="2499">
          <cell r="A2499" t="str">
            <v>NCZV</v>
          </cell>
        </row>
        <row r="2500">
          <cell r="A2500" t="str">
            <v>NCZX</v>
          </cell>
        </row>
        <row r="2501">
          <cell r="A2501" t="str">
            <v>NEBC</v>
          </cell>
        </row>
        <row r="2502">
          <cell r="A2502" t="str">
            <v>NEBD</v>
          </cell>
        </row>
        <row r="2503">
          <cell r="A2503" t="str">
            <v>NEBH</v>
          </cell>
        </row>
        <row r="2504">
          <cell r="A2504" t="str">
            <v>NEBQ</v>
          </cell>
        </row>
        <row r="2505">
          <cell r="A2505" t="str">
            <v>NEBR</v>
          </cell>
        </row>
        <row r="2506">
          <cell r="A2506" t="str">
            <v>NEBU</v>
          </cell>
        </row>
        <row r="2507">
          <cell r="A2507" t="str">
            <v>NENG</v>
          </cell>
        </row>
        <row r="2508">
          <cell r="A2508" t="str">
            <v>NENH</v>
          </cell>
        </row>
        <row r="2509">
          <cell r="A2509" t="str">
            <v>NENJ</v>
          </cell>
        </row>
        <row r="2510">
          <cell r="A2510" t="str">
            <v>NEOL</v>
          </cell>
        </row>
        <row r="2511">
          <cell r="A2511" t="str">
            <v>NEON</v>
          </cell>
        </row>
        <row r="2512">
          <cell r="A2512" t="str">
            <v>NEPA</v>
          </cell>
        </row>
        <row r="2513">
          <cell r="A2513" t="str">
            <v>NEPB</v>
          </cell>
        </row>
        <row r="2514">
          <cell r="A2514" t="str">
            <v>NEPC</v>
          </cell>
        </row>
        <row r="2515">
          <cell r="A2515" t="str">
            <v>NEPD</v>
          </cell>
        </row>
        <row r="2516">
          <cell r="A2516" t="str">
            <v>NEPJ</v>
          </cell>
        </row>
        <row r="2517">
          <cell r="A2517" t="str">
            <v>NEPK</v>
          </cell>
        </row>
        <row r="2518">
          <cell r="A2518" t="str">
            <v>NEPX</v>
          </cell>
        </row>
        <row r="2519">
          <cell r="A2519" t="str">
            <v>NEQA</v>
          </cell>
        </row>
        <row r="2520">
          <cell r="A2520" t="str">
            <v>NEQE</v>
          </cell>
        </row>
        <row r="2521">
          <cell r="A2521" t="str">
            <v>NEQF</v>
          </cell>
        </row>
        <row r="2522">
          <cell r="A2522" t="str">
            <v>NEQH</v>
          </cell>
        </row>
        <row r="2523">
          <cell r="A2523" t="str">
            <v>NEQJ</v>
          </cell>
        </row>
        <row r="2524">
          <cell r="A2524" t="str">
            <v>NEQL</v>
          </cell>
        </row>
        <row r="2525">
          <cell r="A2525" t="str">
            <v>NEQM</v>
          </cell>
        </row>
        <row r="2526">
          <cell r="A2526" t="str">
            <v>NEQN</v>
          </cell>
        </row>
        <row r="2527">
          <cell r="A2527" t="str">
            <v>NEQP</v>
          </cell>
        </row>
        <row r="2528">
          <cell r="A2528" t="str">
            <v>NEQQ</v>
          </cell>
        </row>
        <row r="2529">
          <cell r="A2529" t="str">
            <v>NEQU</v>
          </cell>
        </row>
        <row r="2530">
          <cell r="A2530" t="str">
            <v>NEQZ</v>
          </cell>
        </row>
        <row r="2531">
          <cell r="A2531" t="str">
            <v>NERA</v>
          </cell>
        </row>
        <row r="2532">
          <cell r="A2532" t="str">
            <v>NERC</v>
          </cell>
        </row>
        <row r="2533">
          <cell r="A2533" t="str">
            <v>NERD</v>
          </cell>
        </row>
        <row r="2534">
          <cell r="A2534" t="str">
            <v>NERK</v>
          </cell>
        </row>
        <row r="2535">
          <cell r="A2535" t="str">
            <v>NERP</v>
          </cell>
        </row>
        <row r="2536">
          <cell r="A2536" t="str">
            <v>NERX</v>
          </cell>
        </row>
        <row r="2537">
          <cell r="A2537" t="str">
            <v>NERY</v>
          </cell>
        </row>
        <row r="2538">
          <cell r="A2538" t="str">
            <v>NERZ</v>
          </cell>
        </row>
        <row r="2539">
          <cell r="A2539" t="str">
            <v>NESF</v>
          </cell>
        </row>
        <row r="2540">
          <cell r="A2540" t="str">
            <v>NESH</v>
          </cell>
        </row>
        <row r="2541">
          <cell r="A2541" t="str">
            <v>NESM</v>
          </cell>
        </row>
        <row r="2542">
          <cell r="A2542" t="str">
            <v>NESN</v>
          </cell>
        </row>
        <row r="2543">
          <cell r="A2543" t="str">
            <v>NESR</v>
          </cell>
        </row>
        <row r="2544">
          <cell r="A2544" t="str">
            <v>NESV</v>
          </cell>
        </row>
        <row r="2545">
          <cell r="A2545" t="str">
            <v>NETA</v>
          </cell>
        </row>
        <row r="2546">
          <cell r="A2546" t="str">
            <v>NETB</v>
          </cell>
        </row>
        <row r="2547">
          <cell r="A2547" t="str">
            <v>NETE</v>
          </cell>
        </row>
        <row r="2548">
          <cell r="A2548" t="str">
            <v>NETR</v>
          </cell>
        </row>
        <row r="2549">
          <cell r="A2549" t="str">
            <v>NETZ</v>
          </cell>
        </row>
        <row r="2550">
          <cell r="A2550" t="str">
            <v>NEUD</v>
          </cell>
        </row>
        <row r="2551">
          <cell r="A2551" t="str">
            <v>NEUT</v>
          </cell>
        </row>
        <row r="2552">
          <cell r="A2552" t="str">
            <v>NEUV</v>
          </cell>
        </row>
        <row r="2553">
          <cell r="A2553" t="str">
            <v>NEUX</v>
          </cell>
        </row>
        <row r="2554">
          <cell r="A2554" t="str">
            <v>NEUZ</v>
          </cell>
        </row>
        <row r="2555">
          <cell r="A2555" t="str">
            <v>NEVB</v>
          </cell>
        </row>
        <row r="2556">
          <cell r="A2556" t="str">
            <v>NEVI</v>
          </cell>
        </row>
        <row r="2557">
          <cell r="A2557" t="str">
            <v>NEVJ</v>
          </cell>
        </row>
        <row r="2558">
          <cell r="A2558" t="str">
            <v>NEVK</v>
          </cell>
        </row>
        <row r="2559">
          <cell r="A2559" t="str">
            <v>NEVL</v>
          </cell>
        </row>
        <row r="2560">
          <cell r="A2560" t="str">
            <v>NEVQ</v>
          </cell>
        </row>
        <row r="2561">
          <cell r="A2561" t="str">
            <v>NEVR</v>
          </cell>
        </row>
        <row r="2562">
          <cell r="A2562" t="str">
            <v>NEVS</v>
          </cell>
        </row>
        <row r="2563">
          <cell r="A2563" t="str">
            <v>NEWF</v>
          </cell>
        </row>
        <row r="2564">
          <cell r="A2564" t="str">
            <v>NEWI</v>
          </cell>
        </row>
        <row r="2565">
          <cell r="A2565" t="str">
            <v>NEWJ</v>
          </cell>
        </row>
        <row r="2566">
          <cell r="A2566" t="str">
            <v>NEWK</v>
          </cell>
        </row>
        <row r="2567">
          <cell r="A2567" t="str">
            <v>NEWM</v>
          </cell>
        </row>
        <row r="2568">
          <cell r="A2568" t="str">
            <v>NEWN</v>
          </cell>
        </row>
        <row r="2569">
          <cell r="A2569" t="str">
            <v>NEWP</v>
          </cell>
        </row>
        <row r="2570">
          <cell r="A2570" t="str">
            <v>NEWU</v>
          </cell>
        </row>
        <row r="2571">
          <cell r="A2571" t="str">
            <v>NEWV</v>
          </cell>
        </row>
        <row r="2572">
          <cell r="A2572" t="str">
            <v>NEWX</v>
          </cell>
        </row>
        <row r="2573">
          <cell r="A2573" t="str">
            <v>NEXC</v>
          </cell>
        </row>
        <row r="2574">
          <cell r="A2574" t="str">
            <v>NEXH</v>
          </cell>
        </row>
        <row r="2575">
          <cell r="A2575" t="str">
            <v>NEXK</v>
          </cell>
        </row>
        <row r="2576">
          <cell r="A2576" t="str">
            <v>NEXL</v>
          </cell>
        </row>
        <row r="2577">
          <cell r="A2577" t="str">
            <v>NEXN</v>
          </cell>
        </row>
        <row r="2578">
          <cell r="A2578" t="str">
            <v>NEXX</v>
          </cell>
        </row>
        <row r="2579">
          <cell r="A2579" t="str">
            <v>NEXY</v>
          </cell>
        </row>
        <row r="2580">
          <cell r="A2580" t="str">
            <v>NEYD</v>
          </cell>
        </row>
        <row r="2581">
          <cell r="A2581" t="str">
            <v>NEYE</v>
          </cell>
        </row>
        <row r="2582">
          <cell r="A2582" t="str">
            <v>NEYF</v>
          </cell>
        </row>
        <row r="2583">
          <cell r="A2583" t="str">
            <v>NEYG</v>
          </cell>
        </row>
        <row r="2584">
          <cell r="A2584" t="str">
            <v>NEYH</v>
          </cell>
        </row>
        <row r="2585">
          <cell r="A2585" t="str">
            <v>NEYP</v>
          </cell>
        </row>
        <row r="2586">
          <cell r="A2586" t="str">
            <v>NEYU</v>
          </cell>
        </row>
        <row r="2587">
          <cell r="A2587" t="str">
            <v>NEYV</v>
          </cell>
        </row>
        <row r="2588">
          <cell r="A2588" t="str">
            <v>NEYW</v>
          </cell>
        </row>
        <row r="2589">
          <cell r="A2589" t="str">
            <v>NEZD</v>
          </cell>
        </row>
        <row r="2590">
          <cell r="A2590" t="str">
            <v>NEZI</v>
          </cell>
        </row>
        <row r="2591">
          <cell r="A2591" t="str">
            <v>NEZJ</v>
          </cell>
        </row>
        <row r="2592">
          <cell r="A2592" t="str">
            <v>NEZM</v>
          </cell>
        </row>
        <row r="2593">
          <cell r="A2593" t="str">
            <v>NEZQ</v>
          </cell>
        </row>
        <row r="2594">
          <cell r="A2594" t="str">
            <v>NEZR</v>
          </cell>
        </row>
        <row r="2595">
          <cell r="A2595" t="str">
            <v>NEZX</v>
          </cell>
        </row>
        <row r="2596">
          <cell r="A2596" t="str">
            <v>NEZZ</v>
          </cell>
        </row>
        <row r="2597">
          <cell r="A2597" t="str">
            <v>NFAM</v>
          </cell>
        </row>
        <row r="2598">
          <cell r="A2598" t="str">
            <v>NFAW</v>
          </cell>
        </row>
        <row r="2599">
          <cell r="A2599" t="str">
            <v>NFBB</v>
          </cell>
        </row>
        <row r="2600">
          <cell r="A2600" t="str">
            <v>NFBC</v>
          </cell>
        </row>
        <row r="2601">
          <cell r="A2601" t="str">
            <v>NFBD</v>
          </cell>
        </row>
        <row r="2602">
          <cell r="A2602" t="str">
            <v>NFBF</v>
          </cell>
        </row>
        <row r="2603">
          <cell r="A2603" t="str">
            <v>NFBI</v>
          </cell>
        </row>
        <row r="2604">
          <cell r="A2604" t="str">
            <v>NFBJ</v>
          </cell>
        </row>
        <row r="2605">
          <cell r="A2605" t="str">
            <v>NFBK</v>
          </cell>
        </row>
        <row r="2606">
          <cell r="A2606" t="str">
            <v>NFBL</v>
          </cell>
        </row>
        <row r="2607">
          <cell r="A2607" t="str">
            <v>NFBQ</v>
          </cell>
        </row>
        <row r="2608">
          <cell r="A2608" t="str">
            <v>NFBT</v>
          </cell>
        </row>
        <row r="2609">
          <cell r="A2609" t="str">
            <v>NFCD</v>
          </cell>
        </row>
        <row r="2610">
          <cell r="A2610" t="str">
            <v>NFCI</v>
          </cell>
        </row>
        <row r="2611">
          <cell r="A2611" t="str">
            <v>NFCN</v>
          </cell>
        </row>
        <row r="2612">
          <cell r="A2612" t="str">
            <v>NFCQ</v>
          </cell>
        </row>
        <row r="2613">
          <cell r="A2613" t="str">
            <v>NFCU</v>
          </cell>
        </row>
        <row r="2614">
          <cell r="A2614" t="str">
            <v>NFCV</v>
          </cell>
        </row>
        <row r="2615">
          <cell r="A2615" t="str">
            <v>NFCX</v>
          </cell>
        </row>
        <row r="2616">
          <cell r="A2616" t="str">
            <v>NFDB</v>
          </cell>
        </row>
        <row r="2617">
          <cell r="A2617" t="str">
            <v>NFDC</v>
          </cell>
        </row>
        <row r="2618">
          <cell r="A2618" t="str">
            <v>NFDD</v>
          </cell>
        </row>
        <row r="2619">
          <cell r="A2619" t="str">
            <v>NFDF</v>
          </cell>
        </row>
        <row r="2620">
          <cell r="A2620" t="str">
            <v>NFDJ</v>
          </cell>
        </row>
        <row r="2621">
          <cell r="A2621" t="str">
            <v>NFDK</v>
          </cell>
        </row>
        <row r="2622">
          <cell r="A2622" t="str">
            <v>NFDP</v>
          </cell>
        </row>
        <row r="2623">
          <cell r="A2623" t="str">
            <v>NFDQ</v>
          </cell>
        </row>
        <row r="2624">
          <cell r="A2624" t="str">
            <v>NFDS</v>
          </cell>
        </row>
        <row r="2625">
          <cell r="A2625" t="str">
            <v>NFDV</v>
          </cell>
        </row>
        <row r="2626">
          <cell r="A2626" t="str">
            <v>NFEA</v>
          </cell>
        </row>
        <row r="2627">
          <cell r="A2627" t="str">
            <v>NFEB</v>
          </cell>
        </row>
        <row r="2628">
          <cell r="A2628" t="str">
            <v>NFEF</v>
          </cell>
        </row>
        <row r="2629">
          <cell r="A2629" t="str">
            <v>NFEH</v>
          </cell>
        </row>
        <row r="2630">
          <cell r="A2630" t="str">
            <v>NFEN</v>
          </cell>
        </row>
        <row r="2631">
          <cell r="A2631" t="str">
            <v>NFEQ</v>
          </cell>
        </row>
        <row r="2632">
          <cell r="A2632" t="str">
            <v>NFEU</v>
          </cell>
        </row>
        <row r="2633">
          <cell r="A2633" t="str">
            <v>NFEV</v>
          </cell>
        </row>
        <row r="2634">
          <cell r="A2634" t="str">
            <v>NFEX</v>
          </cell>
        </row>
        <row r="2635">
          <cell r="A2635" t="str">
            <v>NFFC</v>
          </cell>
        </row>
        <row r="2636">
          <cell r="A2636" t="str">
            <v>NFFD</v>
          </cell>
        </row>
        <row r="2637">
          <cell r="A2637" t="str">
            <v>NFFH</v>
          </cell>
        </row>
        <row r="2638">
          <cell r="A2638" t="str">
            <v>NFFL</v>
          </cell>
        </row>
        <row r="2639">
          <cell r="A2639" t="str">
            <v>NFFM</v>
          </cell>
        </row>
        <row r="2640">
          <cell r="A2640" t="str">
            <v>NFFQ</v>
          </cell>
        </row>
        <row r="2641">
          <cell r="A2641" t="str">
            <v>NFFR</v>
          </cell>
        </row>
        <row r="2642">
          <cell r="A2642" t="str">
            <v>NFFU</v>
          </cell>
        </row>
        <row r="2643">
          <cell r="A2643" t="str">
            <v>NFFY</v>
          </cell>
        </row>
        <row r="2644">
          <cell r="A2644" t="str">
            <v>NFFZ</v>
          </cell>
        </row>
        <row r="2645">
          <cell r="A2645" t="str">
            <v>NFGB</v>
          </cell>
        </row>
        <row r="2646">
          <cell r="A2646" t="str">
            <v>NFGG</v>
          </cell>
        </row>
        <row r="2647">
          <cell r="A2647" t="str">
            <v>NFGH</v>
          </cell>
        </row>
        <row r="2648">
          <cell r="A2648" t="str">
            <v>NFGO</v>
          </cell>
        </row>
        <row r="2649">
          <cell r="A2649" t="str">
            <v>NFGT</v>
          </cell>
        </row>
        <row r="2650">
          <cell r="A2650" t="str">
            <v>NFHJ</v>
          </cell>
        </row>
        <row r="2651">
          <cell r="A2651" t="str">
            <v>NFHL</v>
          </cell>
        </row>
        <row r="2652">
          <cell r="A2652" t="str">
            <v>NFHP</v>
          </cell>
        </row>
        <row r="2653">
          <cell r="A2653" t="str">
            <v>NFHR</v>
          </cell>
        </row>
        <row r="2654">
          <cell r="A2654" t="str">
            <v>NFHY</v>
          </cell>
        </row>
        <row r="2655">
          <cell r="A2655" t="str">
            <v>NFHZ</v>
          </cell>
        </row>
        <row r="2656">
          <cell r="A2656" t="str">
            <v>NFIA</v>
          </cell>
        </row>
        <row r="2657">
          <cell r="A2657" t="str">
            <v>NFIB</v>
          </cell>
        </row>
        <row r="2658">
          <cell r="A2658" t="str">
            <v>NFIG</v>
          </cell>
        </row>
        <row r="2659">
          <cell r="A2659" t="str">
            <v>NFIH</v>
          </cell>
        </row>
        <row r="2660">
          <cell r="A2660" t="str">
            <v>NFII</v>
          </cell>
        </row>
        <row r="2661">
          <cell r="A2661" t="str">
            <v>NFIP</v>
          </cell>
        </row>
        <row r="2662">
          <cell r="A2662" t="str">
            <v>NFIU</v>
          </cell>
        </row>
        <row r="2663">
          <cell r="A2663" t="str">
            <v>NFIV</v>
          </cell>
        </row>
        <row r="2664">
          <cell r="A2664" t="str">
            <v>NFIY</v>
          </cell>
        </row>
        <row r="2665">
          <cell r="A2665" t="str">
            <v>NFJC</v>
          </cell>
        </row>
        <row r="2666">
          <cell r="A2666" t="str">
            <v>NFJD</v>
          </cell>
        </row>
        <row r="2667">
          <cell r="A2667" t="str">
            <v>NFJF</v>
          </cell>
        </row>
        <row r="2668">
          <cell r="A2668" t="str">
            <v>NFJJ</v>
          </cell>
        </row>
        <row r="2669">
          <cell r="A2669" t="str">
            <v>NFJK</v>
          </cell>
        </row>
        <row r="2670">
          <cell r="A2670" t="str">
            <v>NFJL</v>
          </cell>
        </row>
        <row r="2671">
          <cell r="A2671" t="str">
            <v>NFJN</v>
          </cell>
        </row>
        <row r="2672">
          <cell r="A2672" t="str">
            <v>NFJR</v>
          </cell>
        </row>
        <row r="2673">
          <cell r="A2673" t="str">
            <v>NFJS</v>
          </cell>
        </row>
        <row r="2674">
          <cell r="A2674" t="str">
            <v>NFJX</v>
          </cell>
        </row>
        <row r="2675">
          <cell r="A2675" t="str">
            <v>NFJY</v>
          </cell>
        </row>
        <row r="2676">
          <cell r="A2676" t="str">
            <v>NFKA</v>
          </cell>
        </row>
        <row r="2677">
          <cell r="A2677" t="str">
            <v>NFKD</v>
          </cell>
        </row>
        <row r="2678">
          <cell r="A2678" t="str">
            <v>NFKI</v>
          </cell>
        </row>
        <row r="2679">
          <cell r="A2679" t="str">
            <v>NFKJ</v>
          </cell>
        </row>
        <row r="2680">
          <cell r="A2680" t="str">
            <v>NFKN</v>
          </cell>
        </row>
        <row r="2681">
          <cell r="A2681" t="str">
            <v>NFKV</v>
          </cell>
        </row>
        <row r="2682">
          <cell r="A2682" t="str">
            <v>NFKY</v>
          </cell>
        </row>
        <row r="2683">
          <cell r="A2683" t="str">
            <v>NFLC</v>
          </cell>
        </row>
        <row r="2684">
          <cell r="A2684" t="str">
            <v>NFLD</v>
          </cell>
        </row>
        <row r="2685">
          <cell r="A2685" t="str">
            <v>NFLF</v>
          </cell>
        </row>
        <row r="2686">
          <cell r="A2686" t="str">
            <v>NFLK</v>
          </cell>
        </row>
        <row r="2687">
          <cell r="A2687" t="str">
            <v>NFLL</v>
          </cell>
        </row>
        <row r="2688">
          <cell r="A2688" t="str">
            <v>NFLP</v>
          </cell>
        </row>
        <row r="2689">
          <cell r="A2689" t="str">
            <v>NFLT</v>
          </cell>
        </row>
        <row r="2690">
          <cell r="A2690" t="str">
            <v>NFLY</v>
          </cell>
        </row>
        <row r="2691">
          <cell r="A2691" t="str">
            <v>NFLZ</v>
          </cell>
        </row>
        <row r="2692">
          <cell r="A2692" t="str">
            <v>NFMC</v>
          </cell>
        </row>
        <row r="2693">
          <cell r="A2693" t="str">
            <v>NFMG</v>
          </cell>
        </row>
        <row r="2694">
          <cell r="A2694" t="str">
            <v>NFMP</v>
          </cell>
        </row>
        <row r="2695">
          <cell r="A2695" t="str">
            <v>NFNB</v>
          </cell>
        </row>
        <row r="2696">
          <cell r="A2696" t="str">
            <v>NFNN</v>
          </cell>
        </row>
        <row r="2697">
          <cell r="A2697" t="str">
            <v>NFNR</v>
          </cell>
        </row>
        <row r="2698">
          <cell r="A2698" t="str">
            <v>NFNT</v>
          </cell>
        </row>
        <row r="2699">
          <cell r="A2699" t="str">
            <v>NFNV</v>
          </cell>
        </row>
        <row r="2700">
          <cell r="A2700" t="str">
            <v>NFNX</v>
          </cell>
        </row>
        <row r="2701">
          <cell r="A2701" t="str">
            <v>NFNZ</v>
          </cell>
        </row>
        <row r="2702">
          <cell r="A2702" t="str">
            <v>NFOG</v>
          </cell>
        </row>
        <row r="2703">
          <cell r="A2703" t="str">
            <v>NFOH</v>
          </cell>
        </row>
        <row r="2704">
          <cell r="A2704" t="str">
            <v>NFOI</v>
          </cell>
        </row>
        <row r="2705">
          <cell r="A2705" t="str">
            <v>NFOJ</v>
          </cell>
        </row>
        <row r="2706">
          <cell r="A2706" t="str">
            <v>NFOO</v>
          </cell>
        </row>
        <row r="2707">
          <cell r="A2707" t="str">
            <v>NFOP</v>
          </cell>
        </row>
        <row r="2708">
          <cell r="A2708" t="str">
            <v>NFOX</v>
          </cell>
        </row>
        <row r="2709">
          <cell r="A2709" t="str">
            <v>NFPD</v>
          </cell>
        </row>
        <row r="2710">
          <cell r="A2710" t="str">
            <v>NFPG</v>
          </cell>
        </row>
        <row r="2711">
          <cell r="A2711" t="str">
            <v>NFPH</v>
          </cell>
        </row>
        <row r="2712">
          <cell r="A2712" t="str">
            <v>NFPI</v>
          </cell>
        </row>
        <row r="2713">
          <cell r="A2713" t="str">
            <v>NFPJ</v>
          </cell>
        </row>
        <row r="2714">
          <cell r="A2714" t="str">
            <v>NFPK</v>
          </cell>
        </row>
        <row r="2715">
          <cell r="A2715" t="str">
            <v>NFPN</v>
          </cell>
        </row>
        <row r="2716">
          <cell r="A2716" t="str">
            <v>NFPR</v>
          </cell>
        </row>
        <row r="2717">
          <cell r="A2717" t="str">
            <v>NFPS</v>
          </cell>
        </row>
        <row r="2718">
          <cell r="A2718" t="str">
            <v>NFPT</v>
          </cell>
        </row>
        <row r="2719">
          <cell r="A2719" t="str">
            <v>NFPV</v>
          </cell>
        </row>
        <row r="2720">
          <cell r="A2720" t="str">
            <v>NFPZ</v>
          </cell>
        </row>
        <row r="2721">
          <cell r="A2721" t="str">
            <v>NFQA</v>
          </cell>
        </row>
        <row r="2722">
          <cell r="A2722" t="str">
            <v>NFQF</v>
          </cell>
        </row>
        <row r="2723">
          <cell r="A2723" t="str">
            <v>NFQG</v>
          </cell>
        </row>
        <row r="2724">
          <cell r="A2724" t="str">
            <v>NFQI</v>
          </cell>
        </row>
        <row r="2725">
          <cell r="A2725" t="str">
            <v>NFQQ</v>
          </cell>
        </row>
        <row r="2726">
          <cell r="A2726" t="str">
            <v>NFQR</v>
          </cell>
        </row>
        <row r="2727">
          <cell r="A2727" t="str">
            <v>NFQV</v>
          </cell>
        </row>
        <row r="2728">
          <cell r="A2728" t="str">
            <v>NFRG</v>
          </cell>
        </row>
        <row r="2729">
          <cell r="A2729" t="str">
            <v>NFRL</v>
          </cell>
        </row>
        <row r="2730">
          <cell r="A2730" t="str">
            <v>NFRN</v>
          </cell>
        </row>
        <row r="2731">
          <cell r="A2731" t="str">
            <v>NFRS</v>
          </cell>
        </row>
        <row r="2732">
          <cell r="A2732" t="str">
            <v>NFRT</v>
          </cell>
        </row>
        <row r="2733">
          <cell r="A2733" t="str">
            <v>NFRU</v>
          </cell>
        </row>
        <row r="2734">
          <cell r="A2734" t="str">
            <v>NFRX</v>
          </cell>
        </row>
        <row r="2735">
          <cell r="A2735" t="str">
            <v>NFSG</v>
          </cell>
        </row>
        <row r="2736">
          <cell r="A2736" t="str">
            <v>NFSH</v>
          </cell>
        </row>
        <row r="2737">
          <cell r="A2737" t="str">
            <v>NFSK</v>
          </cell>
        </row>
        <row r="2738">
          <cell r="A2738" t="str">
            <v>NFSN</v>
          </cell>
        </row>
        <row r="2739">
          <cell r="A2739" t="str">
            <v>NFSO</v>
          </cell>
        </row>
        <row r="2740">
          <cell r="A2740" t="str">
            <v>NFSP</v>
          </cell>
        </row>
        <row r="2741">
          <cell r="A2741" t="str">
            <v>NFSW</v>
          </cell>
        </row>
        <row r="2742">
          <cell r="A2742" t="str">
            <v>NFSX</v>
          </cell>
        </row>
        <row r="2743">
          <cell r="A2743" t="str">
            <v>NFSZ</v>
          </cell>
        </row>
        <row r="2744">
          <cell r="A2744" t="str">
            <v>NFTD</v>
          </cell>
        </row>
        <row r="2745">
          <cell r="A2745" t="str">
            <v>NFTM</v>
          </cell>
        </row>
        <row r="2746">
          <cell r="A2746" t="str">
            <v>NFTP</v>
          </cell>
        </row>
        <row r="2747">
          <cell r="A2747" t="str">
            <v>NFTZ</v>
          </cell>
        </row>
        <row r="2748">
          <cell r="A2748" t="str">
            <v>NFUB</v>
          </cell>
        </row>
        <row r="2749">
          <cell r="A2749" t="str">
            <v>NFUF</v>
          </cell>
        </row>
        <row r="2750">
          <cell r="A2750" t="str">
            <v>NFUO</v>
          </cell>
        </row>
        <row r="2751">
          <cell r="A2751" t="str">
            <v>NFUP</v>
          </cell>
        </row>
        <row r="2752">
          <cell r="A2752" t="str">
            <v>NFUQ</v>
          </cell>
        </row>
        <row r="2753">
          <cell r="A2753" t="str">
            <v>NFVL</v>
          </cell>
        </row>
        <row r="2754">
          <cell r="A2754" t="str">
            <v>NFVO</v>
          </cell>
        </row>
        <row r="2755">
          <cell r="A2755" t="str">
            <v>NFVS</v>
          </cell>
        </row>
        <row r="2756">
          <cell r="A2756" t="str">
            <v>NFVT</v>
          </cell>
        </row>
        <row r="2757">
          <cell r="A2757" t="str">
            <v>NFVV</v>
          </cell>
        </row>
        <row r="2758">
          <cell r="A2758" t="str">
            <v>NFVX</v>
          </cell>
        </row>
        <row r="2759">
          <cell r="A2759" t="str">
            <v>NFVZ</v>
          </cell>
        </row>
        <row r="2760">
          <cell r="A2760" t="str">
            <v>NFWA</v>
          </cell>
        </row>
        <row r="2761">
          <cell r="A2761" t="str">
            <v>NFWB</v>
          </cell>
        </row>
        <row r="2762">
          <cell r="A2762" t="str">
            <v>NFWD</v>
          </cell>
        </row>
        <row r="2763">
          <cell r="A2763" t="str">
            <v>NFWH</v>
          </cell>
        </row>
        <row r="2764">
          <cell r="A2764" t="str">
            <v>NFWI</v>
          </cell>
        </row>
        <row r="2765">
          <cell r="A2765" t="str">
            <v>NFWN</v>
          </cell>
        </row>
        <row r="2766">
          <cell r="A2766" t="str">
            <v>NFWQ</v>
          </cell>
        </row>
        <row r="2767">
          <cell r="A2767" t="str">
            <v>NFWT</v>
          </cell>
        </row>
        <row r="2768">
          <cell r="A2768" t="str">
            <v>NFWY</v>
          </cell>
        </row>
        <row r="2769">
          <cell r="A2769" t="str">
            <v>NFWZ</v>
          </cell>
        </row>
        <row r="2770">
          <cell r="A2770" t="str">
            <v>NFXD</v>
          </cell>
        </row>
        <row r="2771">
          <cell r="A2771" t="str">
            <v>NFXT</v>
          </cell>
        </row>
        <row r="2772">
          <cell r="A2772" t="str">
            <v>NFXV</v>
          </cell>
        </row>
        <row r="2773">
          <cell r="A2773" t="str">
            <v>NFYA</v>
          </cell>
        </row>
        <row r="2774">
          <cell r="A2774" t="str">
            <v>NFYB</v>
          </cell>
        </row>
        <row r="2775">
          <cell r="A2775" t="str">
            <v>NFYC</v>
          </cell>
        </row>
        <row r="2776">
          <cell r="A2776" t="str">
            <v>NFYF</v>
          </cell>
        </row>
        <row r="2777">
          <cell r="A2777" t="str">
            <v>NFYJ</v>
          </cell>
        </row>
        <row r="2778">
          <cell r="A2778" t="str">
            <v>NFYK</v>
          </cell>
        </row>
        <row r="2779">
          <cell r="A2779" t="str">
            <v>NFYO</v>
          </cell>
        </row>
        <row r="2780">
          <cell r="A2780" t="str">
            <v>NFYP</v>
          </cell>
        </row>
        <row r="2781">
          <cell r="A2781" t="str">
            <v>NFYS</v>
          </cell>
        </row>
        <row r="2782">
          <cell r="A2782" t="str">
            <v>NFZF</v>
          </cell>
        </row>
        <row r="2783">
          <cell r="A2783" t="str">
            <v>NFZR</v>
          </cell>
        </row>
        <row r="2784">
          <cell r="A2784" t="str">
            <v>NGAH</v>
          </cell>
        </row>
        <row r="2785">
          <cell r="A2785" t="str">
            <v>NGAJ</v>
          </cell>
        </row>
        <row r="2786">
          <cell r="A2786" t="str">
            <v>NGAL</v>
          </cell>
        </row>
        <row r="2787">
          <cell r="A2787" t="str">
            <v>NGAN</v>
          </cell>
        </row>
        <row r="2788">
          <cell r="A2788" t="str">
            <v>NGAS</v>
          </cell>
        </row>
        <row r="2789">
          <cell r="A2789" t="str">
            <v>NGAX</v>
          </cell>
        </row>
        <row r="2790">
          <cell r="A2790" t="str">
            <v>NGBT</v>
          </cell>
        </row>
        <row r="2791">
          <cell r="A2791" t="str">
            <v>NGBW</v>
          </cell>
        </row>
        <row r="2792">
          <cell r="A2792" t="str">
            <v>NGCA</v>
          </cell>
        </row>
        <row r="2793">
          <cell r="A2793" t="str">
            <v>NGCB</v>
          </cell>
        </row>
        <row r="2794">
          <cell r="A2794" t="str">
            <v>NGCD</v>
          </cell>
        </row>
        <row r="2795">
          <cell r="A2795" t="str">
            <v>NGCH</v>
          </cell>
        </row>
        <row r="2796">
          <cell r="A2796" t="str">
            <v>NGCI</v>
          </cell>
        </row>
        <row r="2797">
          <cell r="A2797" t="str">
            <v>NGCJ</v>
          </cell>
        </row>
        <row r="2798">
          <cell r="A2798" t="str">
            <v>NGCL</v>
          </cell>
        </row>
        <row r="2799">
          <cell r="A2799" t="str">
            <v>NGCM</v>
          </cell>
        </row>
        <row r="2800">
          <cell r="A2800" t="str">
            <v>NGCP</v>
          </cell>
        </row>
        <row r="2801">
          <cell r="A2801" t="str">
            <v>NGCQ</v>
          </cell>
        </row>
        <row r="2802">
          <cell r="A2802" t="str">
            <v>NGCV</v>
          </cell>
        </row>
        <row r="2803">
          <cell r="A2803" t="str">
            <v>NGCW</v>
          </cell>
        </row>
        <row r="2804">
          <cell r="A2804" t="str">
            <v>NGCY</v>
          </cell>
        </row>
        <row r="2805">
          <cell r="A2805" t="str">
            <v>NGCZ</v>
          </cell>
        </row>
        <row r="2806">
          <cell r="A2806" t="str">
            <v>NGDB</v>
          </cell>
        </row>
        <row r="2807">
          <cell r="A2807" t="str">
            <v>NGDG</v>
          </cell>
        </row>
        <row r="2808">
          <cell r="A2808" t="str">
            <v>NGDH</v>
          </cell>
        </row>
        <row r="2809">
          <cell r="A2809" t="str">
            <v>NGDL</v>
          </cell>
        </row>
        <row r="2810">
          <cell r="A2810" t="str">
            <v>NGDN</v>
          </cell>
        </row>
        <row r="2811">
          <cell r="A2811" t="str">
            <v>NGDT</v>
          </cell>
        </row>
        <row r="2812">
          <cell r="A2812" t="str">
            <v>NGDW</v>
          </cell>
        </row>
        <row r="2813">
          <cell r="A2813" t="str">
            <v>NGEA</v>
          </cell>
        </row>
        <row r="2814">
          <cell r="A2814" t="str">
            <v>NGEB</v>
          </cell>
        </row>
        <row r="2815">
          <cell r="A2815" t="str">
            <v>NGED</v>
          </cell>
        </row>
        <row r="2816">
          <cell r="A2816" t="str">
            <v>NGEI</v>
          </cell>
        </row>
        <row r="2817">
          <cell r="A2817" t="str">
            <v>NGEJ</v>
          </cell>
        </row>
        <row r="2818">
          <cell r="A2818" t="str">
            <v>NGEN</v>
          </cell>
        </row>
        <row r="2819">
          <cell r="A2819" t="str">
            <v>NGER</v>
          </cell>
        </row>
        <row r="2820">
          <cell r="A2820" t="str">
            <v>NGEW</v>
          </cell>
        </row>
        <row r="2821">
          <cell r="A2821" t="str">
            <v>NGEX</v>
          </cell>
        </row>
        <row r="2822">
          <cell r="A2822" t="str">
            <v>NGFA</v>
          </cell>
        </row>
        <row r="2823">
          <cell r="A2823" t="str">
            <v>NGFE</v>
          </cell>
        </row>
        <row r="2824">
          <cell r="A2824" t="str">
            <v>NGFF</v>
          </cell>
        </row>
        <row r="2825">
          <cell r="A2825" t="str">
            <v>NGFH</v>
          </cell>
        </row>
        <row r="2826">
          <cell r="A2826" t="str">
            <v>NGFN</v>
          </cell>
        </row>
        <row r="2827">
          <cell r="A2827" t="str">
            <v>NGFU</v>
          </cell>
        </row>
        <row r="2828">
          <cell r="A2828" t="str">
            <v>NGGP</v>
          </cell>
        </row>
        <row r="2829">
          <cell r="A2829" t="str">
            <v>NGHE</v>
          </cell>
        </row>
        <row r="2830">
          <cell r="A2830" t="str">
            <v>NGHG</v>
          </cell>
        </row>
        <row r="2831">
          <cell r="A2831" t="str">
            <v>NGHH</v>
          </cell>
        </row>
        <row r="2832">
          <cell r="A2832" t="str">
            <v>NGHM</v>
          </cell>
        </row>
        <row r="2833">
          <cell r="A2833" t="str">
            <v>NGHN</v>
          </cell>
        </row>
        <row r="2834">
          <cell r="A2834" t="str">
            <v>NGHO</v>
          </cell>
        </row>
        <row r="2835">
          <cell r="A2835" t="str">
            <v>NGIB</v>
          </cell>
        </row>
        <row r="2836">
          <cell r="A2836" t="str">
            <v>NGII</v>
          </cell>
        </row>
        <row r="2837">
          <cell r="A2837" t="str">
            <v>NGIJ</v>
          </cell>
        </row>
        <row r="2838">
          <cell r="A2838" t="str">
            <v>NGIL</v>
          </cell>
        </row>
        <row r="2839">
          <cell r="A2839" t="str">
            <v>NGIN</v>
          </cell>
        </row>
        <row r="2840">
          <cell r="A2840" t="str">
            <v>NGIP</v>
          </cell>
        </row>
        <row r="2841">
          <cell r="A2841" t="str">
            <v>NGIQ</v>
          </cell>
        </row>
        <row r="2842">
          <cell r="A2842" t="str">
            <v>NGIR</v>
          </cell>
        </row>
        <row r="2843">
          <cell r="A2843" t="str">
            <v>NGIT</v>
          </cell>
        </row>
        <row r="2844">
          <cell r="A2844" t="str">
            <v>NGIX</v>
          </cell>
        </row>
        <row r="2845">
          <cell r="A2845" t="str">
            <v>NGIY</v>
          </cell>
        </row>
        <row r="2846">
          <cell r="A2846" t="str">
            <v>NGJD</v>
          </cell>
        </row>
        <row r="2847">
          <cell r="A2847" t="str">
            <v>NGJE</v>
          </cell>
        </row>
        <row r="2848">
          <cell r="A2848" t="str">
            <v>NGJG</v>
          </cell>
        </row>
        <row r="2849">
          <cell r="A2849" t="str">
            <v>NGJJ</v>
          </cell>
        </row>
        <row r="2850">
          <cell r="A2850" t="str">
            <v>NGJO</v>
          </cell>
        </row>
        <row r="2851">
          <cell r="A2851" t="str">
            <v>NGJP</v>
          </cell>
        </row>
        <row r="2852">
          <cell r="A2852" t="str">
            <v>NGJT</v>
          </cell>
        </row>
        <row r="2853">
          <cell r="A2853" t="str">
            <v>NGKB</v>
          </cell>
        </row>
        <row r="2854">
          <cell r="A2854" t="str">
            <v>NGKE</v>
          </cell>
        </row>
        <row r="2855">
          <cell r="A2855" t="str">
            <v>NGKI</v>
          </cell>
        </row>
        <row r="2856">
          <cell r="A2856" t="str">
            <v>NGKJ</v>
          </cell>
        </row>
        <row r="2857">
          <cell r="A2857" t="str">
            <v>NGKL</v>
          </cell>
        </row>
        <row r="2858">
          <cell r="A2858" t="str">
            <v>NGKQ</v>
          </cell>
        </row>
        <row r="2859">
          <cell r="A2859" t="str">
            <v>NGKR</v>
          </cell>
        </row>
        <row r="2860">
          <cell r="A2860" t="str">
            <v>NGKV</v>
          </cell>
        </row>
        <row r="2861">
          <cell r="A2861" t="str">
            <v>NGKZ</v>
          </cell>
        </row>
        <row r="2862">
          <cell r="A2862" t="str">
            <v>NGLE</v>
          </cell>
        </row>
        <row r="2863">
          <cell r="A2863" t="str">
            <v>NGLF</v>
          </cell>
        </row>
        <row r="2864">
          <cell r="A2864" t="str">
            <v>NGLV</v>
          </cell>
        </row>
        <row r="2865">
          <cell r="A2865" t="str">
            <v>NGMH</v>
          </cell>
        </row>
        <row r="2866">
          <cell r="A2866" t="str">
            <v>NGMX</v>
          </cell>
        </row>
        <row r="2867">
          <cell r="A2867" t="str">
            <v>NGMZ</v>
          </cell>
        </row>
        <row r="2868">
          <cell r="A2868" t="str">
            <v>NGND</v>
          </cell>
        </row>
        <row r="2869">
          <cell r="A2869" t="str">
            <v>NGNF</v>
          </cell>
        </row>
        <row r="2870">
          <cell r="A2870" t="str">
            <v>NGNM</v>
          </cell>
        </row>
        <row r="2871">
          <cell r="A2871" t="str">
            <v>NGNN</v>
          </cell>
        </row>
        <row r="2872">
          <cell r="A2872" t="str">
            <v>NGNO</v>
          </cell>
        </row>
        <row r="2873">
          <cell r="A2873" t="str">
            <v>NGNP</v>
          </cell>
        </row>
        <row r="2874">
          <cell r="A2874" t="str">
            <v>NGNU</v>
          </cell>
        </row>
        <row r="2875">
          <cell r="A2875" t="str">
            <v>NGNV</v>
          </cell>
        </row>
        <row r="2876">
          <cell r="A2876" t="str">
            <v>NGNW</v>
          </cell>
        </row>
        <row r="2877">
          <cell r="A2877" t="str">
            <v>NGOJ</v>
          </cell>
        </row>
        <row r="2878">
          <cell r="A2878" t="str">
            <v>NHBW</v>
          </cell>
        </row>
        <row r="2879">
          <cell r="A2879" t="str">
            <v>NHCB</v>
          </cell>
        </row>
        <row r="2880">
          <cell r="A2880" t="str">
            <v>NHCE</v>
          </cell>
        </row>
        <row r="2881">
          <cell r="A2881" t="str">
            <v>NHCI</v>
          </cell>
        </row>
        <row r="2882">
          <cell r="A2882" t="str">
            <v>NHCJ</v>
          </cell>
        </row>
        <row r="2883">
          <cell r="A2883" t="str">
            <v>NHCK</v>
          </cell>
        </row>
        <row r="2884">
          <cell r="A2884" t="str">
            <v>NHCL</v>
          </cell>
        </row>
        <row r="2885">
          <cell r="A2885" t="str">
            <v>NHCM</v>
          </cell>
        </row>
        <row r="2886">
          <cell r="A2886" t="str">
            <v>NHCN</v>
          </cell>
        </row>
        <row r="2887">
          <cell r="A2887" t="str">
            <v>NHCQ</v>
          </cell>
        </row>
        <row r="2888">
          <cell r="A2888" t="str">
            <v>NHCZ</v>
          </cell>
        </row>
        <row r="2889">
          <cell r="A2889" t="str">
            <v>NHDF</v>
          </cell>
        </row>
        <row r="2890">
          <cell r="A2890" t="str">
            <v>NHDG</v>
          </cell>
        </row>
        <row r="2891">
          <cell r="A2891" t="str">
            <v>NHDH</v>
          </cell>
        </row>
        <row r="2892">
          <cell r="A2892" t="str">
            <v>NHDI</v>
          </cell>
        </row>
        <row r="2893">
          <cell r="A2893" t="str">
            <v>NHDK</v>
          </cell>
        </row>
        <row r="2894">
          <cell r="A2894" t="str">
            <v>NHDN</v>
          </cell>
        </row>
        <row r="2895">
          <cell r="A2895" t="str">
            <v>NHDO</v>
          </cell>
        </row>
        <row r="2896">
          <cell r="A2896" t="str">
            <v>NHDQ</v>
          </cell>
        </row>
        <row r="2897">
          <cell r="A2897" t="str">
            <v>NHDU</v>
          </cell>
        </row>
        <row r="2898">
          <cell r="A2898" t="str">
            <v>NHEB</v>
          </cell>
        </row>
        <row r="2899">
          <cell r="A2899" t="str">
            <v>NHEG</v>
          </cell>
        </row>
        <row r="2900">
          <cell r="A2900" t="str">
            <v>NHEI</v>
          </cell>
        </row>
        <row r="2901">
          <cell r="A2901" t="str">
            <v>NHEK</v>
          </cell>
        </row>
        <row r="2902">
          <cell r="A2902" t="str">
            <v>NHEM</v>
          </cell>
        </row>
        <row r="2903">
          <cell r="A2903" t="str">
            <v>NHEO</v>
          </cell>
        </row>
        <row r="2904">
          <cell r="A2904" t="str">
            <v>NHFK</v>
          </cell>
        </row>
        <row r="2905">
          <cell r="A2905" t="str">
            <v>NHLW</v>
          </cell>
        </row>
        <row r="2906">
          <cell r="A2906" t="str">
            <v>NHOQ</v>
          </cell>
        </row>
        <row r="2907">
          <cell r="A2907" t="str">
            <v>NHQQ</v>
          </cell>
        </row>
        <row r="2908">
          <cell r="A2908" t="str">
            <v>NHQR</v>
          </cell>
        </row>
        <row r="2909">
          <cell r="A2909" t="str">
            <v>NHQS</v>
          </cell>
        </row>
        <row r="2910">
          <cell r="A2910" t="str">
            <v>NHQW</v>
          </cell>
        </row>
        <row r="2911">
          <cell r="A2911" t="str">
            <v>NHQX</v>
          </cell>
        </row>
        <row r="2912">
          <cell r="A2912" t="str">
            <v>NHQY</v>
          </cell>
        </row>
        <row r="2913">
          <cell r="A2913" t="str">
            <v>NHQZ</v>
          </cell>
        </row>
        <row r="2914">
          <cell r="A2914" t="str">
            <v>NHRB</v>
          </cell>
        </row>
        <row r="2915">
          <cell r="A2915" t="str">
            <v>NHRL</v>
          </cell>
        </row>
        <row r="2916">
          <cell r="A2916" t="str">
            <v>NHRM</v>
          </cell>
        </row>
        <row r="2917">
          <cell r="A2917" t="str">
            <v>NHRN</v>
          </cell>
        </row>
        <row r="2918">
          <cell r="A2918" t="str">
            <v>NHRO</v>
          </cell>
        </row>
        <row r="2919">
          <cell r="A2919" t="str">
            <v>NHRP</v>
          </cell>
        </row>
        <row r="2920">
          <cell r="A2920" t="str">
            <v>NHRR</v>
          </cell>
        </row>
        <row r="2921">
          <cell r="A2921" t="str">
            <v>NHRS</v>
          </cell>
        </row>
        <row r="2922">
          <cell r="A2922" t="str">
            <v>NHRX</v>
          </cell>
        </row>
        <row r="2923">
          <cell r="A2923" t="str">
            <v>NHRZ</v>
          </cell>
        </row>
        <row r="2924">
          <cell r="A2924" t="str">
            <v>NHSA</v>
          </cell>
        </row>
        <row r="2925">
          <cell r="A2925" t="str">
            <v>NHSB</v>
          </cell>
        </row>
        <row r="2926">
          <cell r="A2926" t="str">
            <v>NHSC</v>
          </cell>
        </row>
        <row r="2927">
          <cell r="A2927" t="str">
            <v>NHSD</v>
          </cell>
        </row>
        <row r="2928">
          <cell r="A2928" t="str">
            <v>NHSG</v>
          </cell>
        </row>
        <row r="2929">
          <cell r="A2929" t="str">
            <v>NHSH</v>
          </cell>
        </row>
        <row r="2930">
          <cell r="A2930" t="str">
            <v>NHSI</v>
          </cell>
        </row>
        <row r="2931">
          <cell r="A2931" t="str">
            <v>NHSJ</v>
          </cell>
        </row>
        <row r="2932">
          <cell r="A2932" t="str">
            <v>NHSK</v>
          </cell>
        </row>
        <row r="2933">
          <cell r="A2933" t="str">
            <v>NIFC</v>
          </cell>
        </row>
        <row r="2934">
          <cell r="A2934" t="str">
            <v>NIFD</v>
          </cell>
        </row>
        <row r="2935">
          <cell r="A2935" t="str">
            <v>NIFE</v>
          </cell>
        </row>
        <row r="2936">
          <cell r="A2936" t="str">
            <v>NIFF</v>
          </cell>
        </row>
        <row r="2937">
          <cell r="A2937" t="str">
            <v>NIFI</v>
          </cell>
        </row>
        <row r="2938">
          <cell r="A2938" t="str">
            <v>NIFM</v>
          </cell>
        </row>
        <row r="2939">
          <cell r="A2939" t="str">
            <v>NIFN</v>
          </cell>
        </row>
        <row r="2940">
          <cell r="A2940" t="str">
            <v>NIFO</v>
          </cell>
        </row>
        <row r="2941">
          <cell r="A2941" t="str">
            <v>NIGB</v>
          </cell>
        </row>
        <row r="2942">
          <cell r="A2942" t="str">
            <v>NIGG</v>
          </cell>
        </row>
        <row r="2943">
          <cell r="A2943" t="str">
            <v>NIGK</v>
          </cell>
        </row>
        <row r="2944">
          <cell r="A2944" t="str">
            <v>NIGL</v>
          </cell>
        </row>
        <row r="2945">
          <cell r="A2945" t="str">
            <v>NIGP</v>
          </cell>
        </row>
        <row r="2946">
          <cell r="A2946" t="str">
            <v>NIGQ</v>
          </cell>
        </row>
        <row r="2947">
          <cell r="A2947" t="str">
            <v>NIHB</v>
          </cell>
        </row>
        <row r="2948">
          <cell r="A2948" t="str">
            <v>NIHG</v>
          </cell>
        </row>
        <row r="2949">
          <cell r="A2949" t="str">
            <v>NIHI</v>
          </cell>
        </row>
        <row r="2950">
          <cell r="A2950" t="str">
            <v>NIHN</v>
          </cell>
        </row>
        <row r="2951">
          <cell r="A2951" t="str">
            <v>NIHO</v>
          </cell>
        </row>
        <row r="2952">
          <cell r="A2952" t="str">
            <v>NIHS</v>
          </cell>
        </row>
        <row r="2953">
          <cell r="A2953" t="str">
            <v>NIIC</v>
          </cell>
        </row>
        <row r="2954">
          <cell r="A2954" t="str">
            <v>NIIJ</v>
          </cell>
        </row>
        <row r="2955">
          <cell r="A2955" t="str">
            <v>NIIK</v>
          </cell>
        </row>
        <row r="2956">
          <cell r="A2956" t="str">
            <v>NIIR</v>
          </cell>
        </row>
        <row r="2957">
          <cell r="A2957" t="str">
            <v>NIIS</v>
          </cell>
        </row>
        <row r="2958">
          <cell r="A2958" t="str">
            <v>NIIT</v>
          </cell>
        </row>
        <row r="2959">
          <cell r="A2959" t="str">
            <v>NIIV</v>
          </cell>
        </row>
        <row r="2960">
          <cell r="A2960" t="str">
            <v>NIIW</v>
          </cell>
        </row>
        <row r="2961">
          <cell r="A2961" t="str">
            <v>NIJG</v>
          </cell>
        </row>
        <row r="2962">
          <cell r="A2962" t="str">
            <v>NIJI</v>
          </cell>
        </row>
        <row r="2963">
          <cell r="A2963" t="str">
            <v>NIJJ</v>
          </cell>
        </row>
        <row r="2964">
          <cell r="A2964" t="str">
            <v>NIJT</v>
          </cell>
        </row>
        <row r="2965">
          <cell r="A2965" t="str">
            <v>NIJU</v>
          </cell>
        </row>
        <row r="2966">
          <cell r="A2966" t="str">
            <v>NIJW</v>
          </cell>
        </row>
        <row r="2967">
          <cell r="A2967" t="str">
            <v>NIKA</v>
          </cell>
        </row>
        <row r="2968">
          <cell r="A2968" t="str">
            <v>NIKJ</v>
          </cell>
        </row>
        <row r="2969">
          <cell r="A2969" t="str">
            <v>NIKK</v>
          </cell>
        </row>
        <row r="2970">
          <cell r="A2970" t="str">
            <v>NIKL</v>
          </cell>
        </row>
        <row r="2971">
          <cell r="A2971" t="str">
            <v>NILG</v>
          </cell>
        </row>
        <row r="2972">
          <cell r="A2972" t="str">
            <v>NISH</v>
          </cell>
        </row>
        <row r="2973">
          <cell r="A2973" t="str">
            <v>NISU</v>
          </cell>
        </row>
        <row r="2974">
          <cell r="A2974" t="str">
            <v>NIYD</v>
          </cell>
        </row>
        <row r="2975">
          <cell r="A2975" t="str">
            <v>NIYG</v>
          </cell>
        </row>
        <row r="2976">
          <cell r="A2976" t="str">
            <v>NIYK</v>
          </cell>
        </row>
        <row r="2977">
          <cell r="A2977" t="str">
            <v>NIYL</v>
          </cell>
        </row>
        <row r="2978">
          <cell r="A2978" t="str">
            <v>NIYM</v>
          </cell>
        </row>
        <row r="2979">
          <cell r="A2979" t="str">
            <v>NIYO</v>
          </cell>
        </row>
        <row r="2980">
          <cell r="A2980" t="str">
            <v>NIYP</v>
          </cell>
        </row>
        <row r="2981">
          <cell r="A2981" t="str">
            <v>NIYT</v>
          </cell>
        </row>
        <row r="2982">
          <cell r="A2982" t="str">
            <v>NIYY</v>
          </cell>
        </row>
        <row r="2983">
          <cell r="A2983" t="str">
            <v>NIYZ</v>
          </cell>
        </row>
        <row r="2984">
          <cell r="A2984" t="str">
            <v>NIZB</v>
          </cell>
        </row>
        <row r="2985">
          <cell r="A2985" t="str">
            <v>NIZC</v>
          </cell>
        </row>
        <row r="2986">
          <cell r="A2986" t="str">
            <v>NIZE</v>
          </cell>
        </row>
        <row r="2987">
          <cell r="A2987" t="str">
            <v>NIZJ</v>
          </cell>
        </row>
        <row r="2988">
          <cell r="A2988" t="str">
            <v>NIZN</v>
          </cell>
        </row>
        <row r="2989">
          <cell r="A2989" t="str">
            <v>NIZO</v>
          </cell>
        </row>
        <row r="2990">
          <cell r="A2990" t="str">
            <v>NIZW</v>
          </cell>
        </row>
        <row r="2991">
          <cell r="A2991" t="str">
            <v>NIZX</v>
          </cell>
        </row>
        <row r="2992">
          <cell r="A2992" t="str">
            <v>NIZY</v>
          </cell>
        </row>
        <row r="2993">
          <cell r="A2993" t="str">
            <v>NIZZ</v>
          </cell>
        </row>
        <row r="2994">
          <cell r="A2994" t="str">
            <v>NJAE</v>
          </cell>
        </row>
        <row r="2995">
          <cell r="A2995" t="str">
            <v>NJAG</v>
          </cell>
        </row>
        <row r="2996">
          <cell r="A2996" t="str">
            <v>NJAL</v>
          </cell>
        </row>
        <row r="2997">
          <cell r="A2997" t="str">
            <v>NJAM</v>
          </cell>
        </row>
        <row r="2998">
          <cell r="A2998" t="str">
            <v>NJAQ</v>
          </cell>
        </row>
        <row r="2999">
          <cell r="A2999" t="str">
            <v>NJAU</v>
          </cell>
        </row>
        <row r="3000">
          <cell r="A3000" t="str">
            <v>NJAZ</v>
          </cell>
        </row>
        <row r="3001">
          <cell r="A3001" t="str">
            <v>NJBA</v>
          </cell>
        </row>
        <row r="3002">
          <cell r="A3002" t="str">
            <v>NJBQ</v>
          </cell>
        </row>
        <row r="3003">
          <cell r="A3003" t="str">
            <v>NJCR</v>
          </cell>
        </row>
        <row r="3004">
          <cell r="A3004" t="str">
            <v>NJCS</v>
          </cell>
        </row>
        <row r="3005">
          <cell r="A3005" t="str">
            <v>NJCU</v>
          </cell>
        </row>
        <row r="3006">
          <cell r="A3006" t="str">
            <v>NJDA</v>
          </cell>
        </row>
        <row r="3007">
          <cell r="A3007" t="str">
            <v>NJDB</v>
          </cell>
        </row>
        <row r="3008">
          <cell r="A3008" t="str">
            <v>NJDC</v>
          </cell>
        </row>
        <row r="3009">
          <cell r="A3009" t="str">
            <v>NJDI</v>
          </cell>
        </row>
        <row r="3010">
          <cell r="A3010" t="str">
            <v>NJDK</v>
          </cell>
        </row>
        <row r="3011">
          <cell r="A3011" t="str">
            <v>NJDP</v>
          </cell>
        </row>
        <row r="3012">
          <cell r="A3012" t="str">
            <v>NJDQ</v>
          </cell>
        </row>
        <row r="3013">
          <cell r="A3013" t="str">
            <v>NJED</v>
          </cell>
        </row>
        <row r="3014">
          <cell r="A3014" t="str">
            <v>NJEE</v>
          </cell>
        </row>
        <row r="3015">
          <cell r="A3015" t="str">
            <v>NJEL</v>
          </cell>
        </row>
        <row r="3016">
          <cell r="A3016" t="str">
            <v>NJEO</v>
          </cell>
        </row>
        <row r="3017">
          <cell r="A3017" t="str">
            <v>NJEQ</v>
          </cell>
        </row>
        <row r="3018">
          <cell r="A3018" t="str">
            <v>NJET</v>
          </cell>
        </row>
        <row r="3019">
          <cell r="A3019" t="str">
            <v>NJEU</v>
          </cell>
        </row>
        <row r="3020">
          <cell r="A3020" t="str">
            <v>NJEW</v>
          </cell>
        </row>
        <row r="3021">
          <cell r="A3021" t="str">
            <v>NJEX</v>
          </cell>
        </row>
        <row r="3022">
          <cell r="A3022" t="str">
            <v>NJFB</v>
          </cell>
        </row>
        <row r="3023">
          <cell r="A3023" t="str">
            <v>NJFG</v>
          </cell>
        </row>
        <row r="3024">
          <cell r="A3024" t="str">
            <v>NJFJ</v>
          </cell>
        </row>
        <row r="3025">
          <cell r="A3025" t="str">
            <v>NJFK</v>
          </cell>
        </row>
        <row r="3026">
          <cell r="A3026" t="str">
            <v>NJFV</v>
          </cell>
        </row>
        <row r="3027">
          <cell r="A3027" t="str">
            <v>NJFW</v>
          </cell>
        </row>
        <row r="3028">
          <cell r="A3028" t="str">
            <v>NJGH</v>
          </cell>
        </row>
        <row r="3029">
          <cell r="A3029" t="str">
            <v>NJGM</v>
          </cell>
        </row>
        <row r="3030">
          <cell r="A3030" t="str">
            <v>NJGO</v>
          </cell>
        </row>
        <row r="3031">
          <cell r="A3031" t="str">
            <v>NJGT</v>
          </cell>
        </row>
        <row r="3032">
          <cell r="A3032" t="str">
            <v>NJGU</v>
          </cell>
        </row>
        <row r="3033">
          <cell r="A3033" t="str">
            <v>NJHH</v>
          </cell>
        </row>
        <row r="3034">
          <cell r="A3034" t="str">
            <v>NJHI</v>
          </cell>
        </row>
        <row r="3035">
          <cell r="A3035" t="str">
            <v>NJHY</v>
          </cell>
        </row>
        <row r="3036">
          <cell r="A3036" t="str">
            <v>NJIE</v>
          </cell>
        </row>
        <row r="3037">
          <cell r="A3037" t="str">
            <v>NJIQ</v>
          </cell>
        </row>
        <row r="3038">
          <cell r="A3038" t="str">
            <v>NJIZ</v>
          </cell>
        </row>
        <row r="3039">
          <cell r="A3039" t="str">
            <v>NJJA</v>
          </cell>
        </row>
        <row r="3040">
          <cell r="A3040" t="str">
            <v>NJJC</v>
          </cell>
        </row>
        <row r="3041">
          <cell r="A3041" t="str">
            <v>NJJG</v>
          </cell>
        </row>
        <row r="3042">
          <cell r="A3042" t="str">
            <v>NJJP</v>
          </cell>
        </row>
        <row r="3043">
          <cell r="A3043" t="str">
            <v>NJJQ</v>
          </cell>
        </row>
        <row r="3044">
          <cell r="A3044" t="str">
            <v>NJJR</v>
          </cell>
        </row>
        <row r="3045">
          <cell r="A3045" t="str">
            <v>NJKM</v>
          </cell>
        </row>
        <row r="3046">
          <cell r="A3046" t="str">
            <v>NJRN</v>
          </cell>
        </row>
        <row r="3047">
          <cell r="A3047" t="str">
            <v>NJSA</v>
          </cell>
        </row>
        <row r="3048">
          <cell r="A3048" t="str">
            <v>NJUF</v>
          </cell>
        </row>
        <row r="3049">
          <cell r="A3049" t="str">
            <v>NKDR</v>
          </cell>
        </row>
        <row r="3050">
          <cell r="A3050" t="str">
            <v>NKDS</v>
          </cell>
        </row>
        <row r="3051">
          <cell r="A3051" t="str">
            <v>NKDU</v>
          </cell>
        </row>
        <row r="3052">
          <cell r="A3052" t="str">
            <v>NKDY</v>
          </cell>
        </row>
        <row r="3053">
          <cell r="A3053" t="str">
            <v>NKDZ</v>
          </cell>
        </row>
        <row r="3054">
          <cell r="A3054" t="str">
            <v>NKEA</v>
          </cell>
        </row>
        <row r="3055">
          <cell r="A3055" t="str">
            <v>NKEC</v>
          </cell>
        </row>
        <row r="3056">
          <cell r="A3056" t="str">
            <v>NKED</v>
          </cell>
        </row>
        <row r="3057">
          <cell r="A3057" t="str">
            <v>NKEH</v>
          </cell>
        </row>
        <row r="3058">
          <cell r="A3058" t="str">
            <v>NKEM</v>
          </cell>
        </row>
        <row r="3059">
          <cell r="A3059" t="str">
            <v>NKEP</v>
          </cell>
        </row>
        <row r="3060">
          <cell r="A3060" t="str">
            <v>NKEQ</v>
          </cell>
        </row>
        <row r="3061">
          <cell r="A3061" t="str">
            <v>NKES</v>
          </cell>
        </row>
        <row r="3062">
          <cell r="A3062" t="str">
            <v>NKEW</v>
          </cell>
        </row>
        <row r="3063">
          <cell r="A3063" t="str">
            <v>NKFB</v>
          </cell>
        </row>
        <row r="3064">
          <cell r="A3064" t="str">
            <v>NKFC</v>
          </cell>
        </row>
        <row r="3065">
          <cell r="A3065" t="str">
            <v>NKFN</v>
          </cell>
        </row>
        <row r="3066">
          <cell r="A3066" t="str">
            <v>NKFS</v>
          </cell>
        </row>
        <row r="3067">
          <cell r="A3067" t="str">
            <v>NKFU</v>
          </cell>
        </row>
        <row r="3068">
          <cell r="A3068" t="str">
            <v>NKFZ</v>
          </cell>
        </row>
        <row r="3069">
          <cell r="A3069" t="str">
            <v>NKGA</v>
          </cell>
        </row>
        <row r="3070">
          <cell r="A3070" t="str">
            <v>NKGE</v>
          </cell>
        </row>
        <row r="3071">
          <cell r="A3071" t="str">
            <v>NKGN</v>
          </cell>
        </row>
        <row r="3072">
          <cell r="A3072" t="str">
            <v>NKGO</v>
          </cell>
        </row>
        <row r="3073">
          <cell r="A3073" t="str">
            <v>NKGV</v>
          </cell>
        </row>
        <row r="3074">
          <cell r="A3074" t="str">
            <v>NKHD</v>
          </cell>
        </row>
        <row r="3075">
          <cell r="A3075" t="str">
            <v>NKHE</v>
          </cell>
        </row>
        <row r="3076">
          <cell r="A3076" t="str">
            <v>NKIA</v>
          </cell>
        </row>
        <row r="3077">
          <cell r="A3077" t="str">
            <v>NKIF</v>
          </cell>
        </row>
        <row r="3078">
          <cell r="A3078" t="str">
            <v>NKIG</v>
          </cell>
        </row>
        <row r="3079">
          <cell r="A3079" t="str">
            <v>NKII</v>
          </cell>
        </row>
        <row r="3080">
          <cell r="A3080" t="str">
            <v>NKIM</v>
          </cell>
        </row>
        <row r="3081">
          <cell r="A3081" t="str">
            <v>NKIQ</v>
          </cell>
        </row>
        <row r="3082">
          <cell r="A3082" t="str">
            <v>NKIV</v>
          </cell>
        </row>
        <row r="3083">
          <cell r="A3083" t="str">
            <v>NKIW</v>
          </cell>
        </row>
        <row r="3084">
          <cell r="A3084" t="str">
            <v>NKIX</v>
          </cell>
        </row>
        <row r="3085">
          <cell r="A3085" t="str">
            <v>NKIY</v>
          </cell>
        </row>
        <row r="3086">
          <cell r="A3086" t="str">
            <v>NKJE</v>
          </cell>
        </row>
        <row r="3087">
          <cell r="A3087" t="str">
            <v>NKJS</v>
          </cell>
        </row>
        <row r="3088">
          <cell r="A3088" t="str">
            <v>NKJZ</v>
          </cell>
        </row>
        <row r="3089">
          <cell r="A3089" t="str">
            <v>NKKA</v>
          </cell>
        </row>
        <row r="3090">
          <cell r="A3090" t="str">
            <v>NKKC</v>
          </cell>
        </row>
        <row r="3091">
          <cell r="A3091" t="str">
            <v>NKKE</v>
          </cell>
        </row>
        <row r="3092">
          <cell r="A3092" t="str">
            <v>NKKG</v>
          </cell>
        </row>
        <row r="3093">
          <cell r="A3093" t="str">
            <v>NKKH</v>
          </cell>
        </row>
        <row r="3094">
          <cell r="A3094" t="str">
            <v>NKKI</v>
          </cell>
        </row>
        <row r="3095">
          <cell r="A3095" t="str">
            <v>NKKK</v>
          </cell>
        </row>
        <row r="3096">
          <cell r="A3096" t="str">
            <v>NKKL</v>
          </cell>
        </row>
        <row r="3097">
          <cell r="A3097" t="str">
            <v>NKKP</v>
          </cell>
        </row>
        <row r="3098">
          <cell r="A3098" t="str">
            <v>NKKU</v>
          </cell>
        </row>
        <row r="3099">
          <cell r="A3099" t="str">
            <v>NKKV</v>
          </cell>
        </row>
        <row r="3100">
          <cell r="A3100" t="str">
            <v>NKKX</v>
          </cell>
        </row>
        <row r="3101">
          <cell r="A3101" t="str">
            <v>NKKY</v>
          </cell>
        </row>
        <row r="3102">
          <cell r="A3102" t="str">
            <v>NKLA</v>
          </cell>
        </row>
        <row r="3103">
          <cell r="A3103" t="str">
            <v>NKLF</v>
          </cell>
        </row>
        <row r="3104">
          <cell r="A3104" t="str">
            <v>NKWX</v>
          </cell>
        </row>
        <row r="3105">
          <cell r="A3105" t="str">
            <v>NKWY</v>
          </cell>
        </row>
        <row r="3106">
          <cell r="A3106" t="str">
            <v>NKXG</v>
          </cell>
        </row>
        <row r="3107">
          <cell r="A3107" t="str">
            <v>NKXH</v>
          </cell>
        </row>
        <row r="3108">
          <cell r="A3108" t="str">
            <v>NKXI</v>
          </cell>
        </row>
        <row r="3109">
          <cell r="A3109" t="str">
            <v>NKXO</v>
          </cell>
        </row>
        <row r="3110">
          <cell r="A3110" t="str">
            <v>NKXQ</v>
          </cell>
        </row>
        <row r="3111">
          <cell r="A3111" t="str">
            <v>NKXV</v>
          </cell>
        </row>
        <row r="3112">
          <cell r="A3112" t="str">
            <v>NKXW</v>
          </cell>
        </row>
        <row r="3113">
          <cell r="A3113" t="str">
            <v>NKYA</v>
          </cell>
        </row>
        <row r="3114">
          <cell r="A3114" t="str">
            <v>NKYE</v>
          </cell>
        </row>
        <row r="3115">
          <cell r="A3115" t="str">
            <v>NKYJ</v>
          </cell>
        </row>
        <row r="3116">
          <cell r="A3116" t="str">
            <v>NKYK</v>
          </cell>
        </row>
        <row r="3117">
          <cell r="A3117" t="str">
            <v>NKZA</v>
          </cell>
        </row>
        <row r="3118">
          <cell r="A3118" t="str">
            <v>NKZM</v>
          </cell>
        </row>
        <row r="3119">
          <cell r="A3119" t="str">
            <v>NLBB</v>
          </cell>
        </row>
        <row r="3120">
          <cell r="A3120" t="str">
            <v>NLBC</v>
          </cell>
        </row>
        <row r="3121">
          <cell r="A3121" t="str">
            <v>NLBE</v>
          </cell>
        </row>
        <row r="3122">
          <cell r="A3122" t="str">
            <v>NLBG</v>
          </cell>
        </row>
        <row r="3123">
          <cell r="A3123" t="str">
            <v>NLBI</v>
          </cell>
        </row>
        <row r="3124">
          <cell r="A3124" t="str">
            <v>NLBK</v>
          </cell>
        </row>
        <row r="3125">
          <cell r="A3125" t="str">
            <v>NLBL</v>
          </cell>
        </row>
        <row r="3126">
          <cell r="A3126" t="str">
            <v>NLBM</v>
          </cell>
        </row>
        <row r="3127">
          <cell r="A3127" t="str">
            <v>NLBR</v>
          </cell>
        </row>
        <row r="3128">
          <cell r="A3128" t="str">
            <v>NLBS</v>
          </cell>
        </row>
        <row r="3129">
          <cell r="A3129" t="str">
            <v>NLBT</v>
          </cell>
        </row>
        <row r="3130">
          <cell r="A3130" t="str">
            <v>NLBU</v>
          </cell>
        </row>
        <row r="3131">
          <cell r="A3131" t="str">
            <v>NLBZ</v>
          </cell>
        </row>
        <row r="3132">
          <cell r="A3132" t="str">
            <v>NLCA</v>
          </cell>
        </row>
        <row r="3133">
          <cell r="A3133" t="str">
            <v>NLCB</v>
          </cell>
        </row>
        <row r="3134">
          <cell r="A3134" t="str">
            <v>NLCO</v>
          </cell>
        </row>
        <row r="3135">
          <cell r="A3135" t="str">
            <v>NLCV</v>
          </cell>
        </row>
        <row r="3136">
          <cell r="A3136" t="str">
            <v>NLCW</v>
          </cell>
        </row>
        <row r="3137">
          <cell r="A3137" t="str">
            <v>NLCY</v>
          </cell>
        </row>
        <row r="3138">
          <cell r="A3138" t="str">
            <v>NLDA</v>
          </cell>
        </row>
        <row r="3139">
          <cell r="A3139" t="str">
            <v>NLDD</v>
          </cell>
        </row>
        <row r="3140">
          <cell r="A3140" t="str">
            <v>NLDE</v>
          </cell>
        </row>
        <row r="3141">
          <cell r="A3141" t="str">
            <v>NLDG</v>
          </cell>
        </row>
        <row r="3142">
          <cell r="A3142" t="str">
            <v>NLDH</v>
          </cell>
        </row>
        <row r="3143">
          <cell r="A3143" t="str">
            <v>NLDL</v>
          </cell>
        </row>
        <row r="3144">
          <cell r="A3144" t="str">
            <v>NLDQ</v>
          </cell>
        </row>
        <row r="3145">
          <cell r="A3145" t="str">
            <v>NLDT</v>
          </cell>
        </row>
        <row r="3146">
          <cell r="A3146" t="str">
            <v>NLDU</v>
          </cell>
        </row>
        <row r="3147">
          <cell r="A3147" t="str">
            <v>NLDW</v>
          </cell>
        </row>
        <row r="3148">
          <cell r="A3148" t="str">
            <v>NLEC</v>
          </cell>
        </row>
        <row r="3149">
          <cell r="A3149" t="str">
            <v>NLEF</v>
          </cell>
        </row>
        <row r="3150">
          <cell r="A3150" t="str">
            <v>NLEG</v>
          </cell>
        </row>
        <row r="3151">
          <cell r="A3151" t="str">
            <v>NLEH</v>
          </cell>
        </row>
        <row r="3152">
          <cell r="A3152" t="str">
            <v>NLEM</v>
          </cell>
        </row>
        <row r="3153">
          <cell r="A3153" t="str">
            <v>NLEN</v>
          </cell>
        </row>
        <row r="3154">
          <cell r="A3154" t="str">
            <v>NLEP</v>
          </cell>
        </row>
        <row r="3155">
          <cell r="A3155" t="str">
            <v>NLEQ</v>
          </cell>
        </row>
        <row r="3156">
          <cell r="A3156" t="str">
            <v>NLEX</v>
          </cell>
        </row>
        <row r="3157">
          <cell r="A3157" t="str">
            <v>NLEY</v>
          </cell>
        </row>
        <row r="3158">
          <cell r="A3158" t="str">
            <v>NLFD</v>
          </cell>
        </row>
        <row r="3159">
          <cell r="A3159" t="str">
            <v>NLFE</v>
          </cell>
        </row>
        <row r="3160">
          <cell r="A3160" t="str">
            <v>NLFF</v>
          </cell>
        </row>
        <row r="3161">
          <cell r="A3161" t="str">
            <v>NLFK</v>
          </cell>
        </row>
        <row r="3162">
          <cell r="A3162" t="str">
            <v>NLFM</v>
          </cell>
        </row>
        <row r="3163">
          <cell r="A3163" t="str">
            <v>NLFR</v>
          </cell>
        </row>
        <row r="3164">
          <cell r="A3164" t="str">
            <v>NLFS</v>
          </cell>
        </row>
        <row r="3165">
          <cell r="A3165" t="str">
            <v>NLFZ</v>
          </cell>
        </row>
        <row r="3166">
          <cell r="A3166" t="str">
            <v>NLGA</v>
          </cell>
        </row>
        <row r="3167">
          <cell r="A3167" t="str">
            <v>NLGG</v>
          </cell>
        </row>
        <row r="3168">
          <cell r="A3168" t="str">
            <v>NLGI</v>
          </cell>
        </row>
        <row r="3169">
          <cell r="A3169" t="str">
            <v>NLGV</v>
          </cell>
        </row>
        <row r="3170">
          <cell r="A3170" t="str">
            <v>NLHF</v>
          </cell>
        </row>
        <row r="3171">
          <cell r="A3171" t="str">
            <v>NLHJ</v>
          </cell>
        </row>
        <row r="3172">
          <cell r="A3172" t="str">
            <v>NLHK</v>
          </cell>
        </row>
        <row r="3173">
          <cell r="A3173" t="str">
            <v>NLHL</v>
          </cell>
        </row>
        <row r="3174">
          <cell r="A3174" t="str">
            <v>NLHM</v>
          </cell>
        </row>
        <row r="3175">
          <cell r="A3175" t="str">
            <v>NLHO</v>
          </cell>
        </row>
        <row r="3176">
          <cell r="A3176" t="str">
            <v>NLHR</v>
          </cell>
        </row>
        <row r="3177">
          <cell r="A3177" t="str">
            <v>NLHT</v>
          </cell>
        </row>
        <row r="3178">
          <cell r="A3178" t="str">
            <v>NLHU</v>
          </cell>
        </row>
        <row r="3179">
          <cell r="A3179" t="str">
            <v>NLHZ</v>
          </cell>
        </row>
        <row r="3180">
          <cell r="A3180" t="str">
            <v>NLIC</v>
          </cell>
        </row>
        <row r="3181">
          <cell r="A3181" t="str">
            <v>NLIM</v>
          </cell>
        </row>
        <row r="3182">
          <cell r="A3182" t="str">
            <v>NLIR</v>
          </cell>
        </row>
        <row r="3183">
          <cell r="A3183" t="str">
            <v>NLIW</v>
          </cell>
        </row>
        <row r="3184">
          <cell r="A3184" t="str">
            <v>NLIZ</v>
          </cell>
        </row>
        <row r="3185">
          <cell r="A3185" t="str">
            <v>NLJD</v>
          </cell>
        </row>
        <row r="3186">
          <cell r="A3186" t="str">
            <v>NLJE</v>
          </cell>
        </row>
        <row r="3187">
          <cell r="A3187" t="str">
            <v>NLJG</v>
          </cell>
        </row>
        <row r="3188">
          <cell r="A3188" t="str">
            <v>NLJK</v>
          </cell>
        </row>
        <row r="3189">
          <cell r="A3189" t="str">
            <v>NLJL</v>
          </cell>
        </row>
        <row r="3190">
          <cell r="A3190" t="str">
            <v>NLJM</v>
          </cell>
        </row>
        <row r="3191">
          <cell r="A3191" t="str">
            <v>NLJO</v>
          </cell>
        </row>
        <row r="3192">
          <cell r="A3192" t="str">
            <v>NLJS</v>
          </cell>
        </row>
        <row r="3193">
          <cell r="A3193" t="str">
            <v>NLJT</v>
          </cell>
        </row>
        <row r="3194">
          <cell r="A3194" t="str">
            <v>NLJY</v>
          </cell>
        </row>
        <row r="3195">
          <cell r="A3195" t="str">
            <v>NLJZ</v>
          </cell>
        </row>
        <row r="3196">
          <cell r="A3196" t="str">
            <v>NLKB</v>
          </cell>
        </row>
        <row r="3197">
          <cell r="A3197" t="str">
            <v>NLKE</v>
          </cell>
        </row>
        <row r="3198">
          <cell r="A3198" t="str">
            <v>NLKJ</v>
          </cell>
        </row>
        <row r="3199">
          <cell r="A3199" t="str">
            <v>NLKK</v>
          </cell>
        </row>
        <row r="3200">
          <cell r="A3200" t="str">
            <v>NLKO</v>
          </cell>
        </row>
        <row r="3201">
          <cell r="A3201" t="str">
            <v>NLKQ</v>
          </cell>
        </row>
        <row r="3202">
          <cell r="A3202" t="str">
            <v>NLKW</v>
          </cell>
        </row>
        <row r="3203">
          <cell r="A3203" t="str">
            <v>NLKZ</v>
          </cell>
        </row>
        <row r="3204">
          <cell r="A3204" t="str">
            <v>NLLD</v>
          </cell>
        </row>
        <row r="3205">
          <cell r="A3205" t="str">
            <v>NLLE</v>
          </cell>
        </row>
        <row r="3206">
          <cell r="A3206" t="str">
            <v>NLLG</v>
          </cell>
        </row>
        <row r="3207">
          <cell r="A3207" t="str">
            <v>NLLL</v>
          </cell>
        </row>
        <row r="3208">
          <cell r="A3208" t="str">
            <v>NLLM</v>
          </cell>
        </row>
        <row r="3209">
          <cell r="A3209" t="str">
            <v>NLLQ</v>
          </cell>
        </row>
        <row r="3210">
          <cell r="A3210" t="str">
            <v>NLLU</v>
          </cell>
        </row>
        <row r="3211">
          <cell r="A3211" t="str">
            <v>NLLV</v>
          </cell>
        </row>
        <row r="3212">
          <cell r="A3212" t="str">
            <v>NLLZ</v>
          </cell>
        </row>
        <row r="3213">
          <cell r="A3213" t="str">
            <v>NLMA</v>
          </cell>
        </row>
        <row r="3214">
          <cell r="A3214" t="str">
            <v>NLMD</v>
          </cell>
        </row>
        <row r="3215">
          <cell r="A3215" t="str">
            <v>NLMH</v>
          </cell>
        </row>
        <row r="3216">
          <cell r="A3216" t="str">
            <v>NLMI</v>
          </cell>
        </row>
        <row r="3217">
          <cell r="A3217" t="str">
            <v>NLMK</v>
          </cell>
        </row>
        <row r="3218">
          <cell r="A3218" t="str">
            <v>NLMP</v>
          </cell>
        </row>
        <row r="3219">
          <cell r="A3219" t="str">
            <v>NLMQ</v>
          </cell>
        </row>
        <row r="3220">
          <cell r="A3220" t="str">
            <v>NLMX</v>
          </cell>
        </row>
        <row r="3221">
          <cell r="A3221" t="str">
            <v>NLNC</v>
          </cell>
        </row>
        <row r="3222">
          <cell r="A3222" t="str">
            <v>NLNO</v>
          </cell>
        </row>
        <row r="3223">
          <cell r="A3223" t="str">
            <v>NLNS</v>
          </cell>
        </row>
        <row r="3224">
          <cell r="A3224" t="str">
            <v>NLNU</v>
          </cell>
        </row>
        <row r="3225">
          <cell r="A3225" t="str">
            <v>NLNY</v>
          </cell>
        </row>
        <row r="3226">
          <cell r="A3226" t="str">
            <v>NLOA</v>
          </cell>
        </row>
        <row r="3227">
          <cell r="A3227" t="str">
            <v>NLOH</v>
          </cell>
        </row>
        <row r="3228">
          <cell r="A3228" t="str">
            <v>NLOI</v>
          </cell>
        </row>
        <row r="3229">
          <cell r="A3229" t="str">
            <v>NLOJ</v>
          </cell>
        </row>
        <row r="3230">
          <cell r="A3230" t="str">
            <v>NLOK</v>
          </cell>
        </row>
        <row r="3231">
          <cell r="A3231" t="str">
            <v>NLOP</v>
          </cell>
        </row>
        <row r="3232">
          <cell r="A3232" t="str">
            <v>NLOQ</v>
          </cell>
        </row>
        <row r="3233">
          <cell r="A3233" t="str">
            <v>NLOY</v>
          </cell>
        </row>
        <row r="3234">
          <cell r="A3234" t="str">
            <v>NLPD</v>
          </cell>
        </row>
        <row r="3235">
          <cell r="A3235" t="str">
            <v>NLPE</v>
          </cell>
        </row>
        <row r="3236">
          <cell r="A3236" t="str">
            <v>NLPH</v>
          </cell>
        </row>
        <row r="3237">
          <cell r="A3237" t="str">
            <v>NLPL</v>
          </cell>
        </row>
        <row r="3238">
          <cell r="A3238" t="str">
            <v>NLPM</v>
          </cell>
        </row>
        <row r="3239">
          <cell r="A3239" t="str">
            <v>NLPO</v>
          </cell>
        </row>
        <row r="3240">
          <cell r="A3240" t="str">
            <v>NLPQ</v>
          </cell>
        </row>
        <row r="3241">
          <cell r="A3241" t="str">
            <v>NLPS</v>
          </cell>
        </row>
        <row r="3242">
          <cell r="A3242" t="str">
            <v>NLPT</v>
          </cell>
        </row>
        <row r="3243">
          <cell r="A3243" t="str">
            <v>NLPU</v>
          </cell>
        </row>
        <row r="3244">
          <cell r="A3244" t="str">
            <v>NLPW</v>
          </cell>
        </row>
        <row r="3245">
          <cell r="A3245" t="str">
            <v>NLQA</v>
          </cell>
        </row>
        <row r="3246">
          <cell r="A3246" t="str">
            <v>NLQB</v>
          </cell>
        </row>
        <row r="3247">
          <cell r="A3247" t="str">
            <v>NLQG</v>
          </cell>
        </row>
        <row r="3248">
          <cell r="A3248" t="str">
            <v>NLQH</v>
          </cell>
        </row>
        <row r="3249">
          <cell r="A3249" t="str">
            <v>NLQJ</v>
          </cell>
        </row>
        <row r="3250">
          <cell r="A3250" t="str">
            <v>NLQM</v>
          </cell>
        </row>
        <row r="3251">
          <cell r="A3251" t="str">
            <v>NLQR</v>
          </cell>
        </row>
        <row r="3252">
          <cell r="A3252" t="str">
            <v>NLQS</v>
          </cell>
        </row>
        <row r="3253">
          <cell r="A3253" t="str">
            <v>NLQW</v>
          </cell>
        </row>
        <row r="3254">
          <cell r="A3254" t="str">
            <v>NLRE</v>
          </cell>
        </row>
        <row r="3255">
          <cell r="A3255" t="str">
            <v>NLRH</v>
          </cell>
        </row>
        <row r="3256">
          <cell r="A3256" t="str">
            <v>NLRL</v>
          </cell>
        </row>
        <row r="3257">
          <cell r="A3257" t="str">
            <v>NLRM</v>
          </cell>
        </row>
        <row r="3258">
          <cell r="A3258" t="str">
            <v>NLRO</v>
          </cell>
        </row>
        <row r="3259">
          <cell r="A3259" t="str">
            <v>NLRT</v>
          </cell>
        </row>
        <row r="3260">
          <cell r="A3260" t="str">
            <v>NLRU</v>
          </cell>
        </row>
        <row r="3261">
          <cell r="A3261" t="str">
            <v>NLRY</v>
          </cell>
        </row>
        <row r="3262">
          <cell r="A3262" t="str">
            <v>NLSC</v>
          </cell>
        </row>
        <row r="3263">
          <cell r="A3263" t="str">
            <v>NLSH</v>
          </cell>
        </row>
        <row r="3264">
          <cell r="A3264" t="str">
            <v>NLSI</v>
          </cell>
        </row>
        <row r="3265">
          <cell r="A3265" t="str">
            <v>NLSL</v>
          </cell>
        </row>
        <row r="3266">
          <cell r="A3266" t="str">
            <v>NLSY</v>
          </cell>
        </row>
        <row r="3267">
          <cell r="A3267" t="str">
            <v>NLTK</v>
          </cell>
        </row>
        <row r="3268">
          <cell r="A3268" t="str">
            <v>NLTW</v>
          </cell>
        </row>
        <row r="3269">
          <cell r="A3269" t="str">
            <v>NLUA</v>
          </cell>
        </row>
        <row r="3270">
          <cell r="A3270" t="str">
            <v>NLUC</v>
          </cell>
        </row>
        <row r="3271">
          <cell r="A3271" t="str">
            <v>NLUG</v>
          </cell>
        </row>
        <row r="3272">
          <cell r="A3272" t="str">
            <v>NLUI</v>
          </cell>
        </row>
        <row r="3273">
          <cell r="A3273" t="str">
            <v>NLUP</v>
          </cell>
        </row>
        <row r="3274">
          <cell r="A3274" t="str">
            <v>NLUQ</v>
          </cell>
        </row>
        <row r="3275">
          <cell r="A3275" t="str">
            <v>NLUR</v>
          </cell>
        </row>
        <row r="3276">
          <cell r="A3276" t="str">
            <v>NLUS</v>
          </cell>
        </row>
        <row r="3277">
          <cell r="A3277" t="str">
            <v>NLUT</v>
          </cell>
        </row>
        <row r="3278">
          <cell r="A3278" t="str">
            <v>NLUX</v>
          </cell>
        </row>
        <row r="3279">
          <cell r="A3279" t="str">
            <v>NLUY</v>
          </cell>
        </row>
        <row r="3280">
          <cell r="A3280" t="str">
            <v>NLVG</v>
          </cell>
        </row>
        <row r="3281">
          <cell r="A3281" t="str">
            <v>NLVM</v>
          </cell>
        </row>
        <row r="3282">
          <cell r="A3282" t="str">
            <v>NLVR</v>
          </cell>
        </row>
        <row r="3283">
          <cell r="A3283" t="str">
            <v>NLVS</v>
          </cell>
        </row>
        <row r="3284">
          <cell r="A3284" t="str">
            <v>NLVW</v>
          </cell>
        </row>
        <row r="3285">
          <cell r="A3285" t="str">
            <v>NLWA</v>
          </cell>
        </row>
        <row r="3286">
          <cell r="A3286" t="str">
            <v>NLWB</v>
          </cell>
        </row>
        <row r="3287">
          <cell r="A3287" t="str">
            <v>NLWC</v>
          </cell>
        </row>
        <row r="3288">
          <cell r="A3288" t="str">
            <v>NLWE</v>
          </cell>
        </row>
        <row r="3289">
          <cell r="A3289" t="str">
            <v>NLWI</v>
          </cell>
        </row>
        <row r="3290">
          <cell r="A3290" t="str">
            <v>NLWJ</v>
          </cell>
        </row>
        <row r="3291">
          <cell r="A3291" t="str">
            <v>NLWO</v>
          </cell>
        </row>
        <row r="3292">
          <cell r="A3292" t="str">
            <v>NLWP</v>
          </cell>
        </row>
        <row r="3293">
          <cell r="A3293" t="str">
            <v>NLWR</v>
          </cell>
        </row>
        <row r="3294">
          <cell r="A3294" t="str">
            <v>NLWU</v>
          </cell>
        </row>
        <row r="3295">
          <cell r="A3295" t="str">
            <v>NLWZ</v>
          </cell>
        </row>
        <row r="3296">
          <cell r="A3296" t="str">
            <v>NLXA</v>
          </cell>
        </row>
        <row r="3297">
          <cell r="A3297" t="str">
            <v>NLXE</v>
          </cell>
        </row>
        <row r="3298">
          <cell r="A3298" t="str">
            <v>NLXP</v>
          </cell>
        </row>
        <row r="3299">
          <cell r="A3299" t="str">
            <v>NLXU</v>
          </cell>
        </row>
        <row r="3300">
          <cell r="A3300" t="str">
            <v>NLXW</v>
          </cell>
        </row>
        <row r="3301">
          <cell r="A3301" t="str">
            <v>NLYB</v>
          </cell>
        </row>
        <row r="3302">
          <cell r="A3302" t="str">
            <v>NLYC</v>
          </cell>
        </row>
        <row r="3303">
          <cell r="A3303" t="str">
            <v>NLYG</v>
          </cell>
        </row>
        <row r="3304">
          <cell r="A3304" t="str">
            <v>NLYP</v>
          </cell>
        </row>
        <row r="3305">
          <cell r="A3305" t="str">
            <v>NLYQ</v>
          </cell>
        </row>
        <row r="3306">
          <cell r="A3306" t="str">
            <v>NLYW</v>
          </cell>
        </row>
        <row r="3307">
          <cell r="A3307" t="str">
            <v>NLYX</v>
          </cell>
        </row>
        <row r="3308">
          <cell r="A3308" t="str">
            <v>NLYY</v>
          </cell>
        </row>
        <row r="3309">
          <cell r="A3309" t="str">
            <v>NLZF</v>
          </cell>
        </row>
        <row r="3310">
          <cell r="A3310" t="str">
            <v>NLZG</v>
          </cell>
        </row>
        <row r="3311">
          <cell r="A3311" t="str">
            <v>NLZI</v>
          </cell>
        </row>
        <row r="3312">
          <cell r="A3312" t="str">
            <v>NLZM</v>
          </cell>
        </row>
        <row r="3313">
          <cell r="A3313" t="str">
            <v>NLZV</v>
          </cell>
        </row>
        <row r="3314">
          <cell r="A3314" t="str">
            <v>NLZY</v>
          </cell>
        </row>
        <row r="3315">
          <cell r="A3315" t="str">
            <v>NMBJ</v>
          </cell>
        </row>
        <row r="3316">
          <cell r="A3316" t="str">
            <v>NMBU</v>
          </cell>
        </row>
        <row r="3317">
          <cell r="A3317" t="str">
            <v>NMBV</v>
          </cell>
        </row>
        <row r="3318">
          <cell r="A3318" t="str">
            <v>NMBX</v>
          </cell>
        </row>
        <row r="3319">
          <cell r="A3319" t="str">
            <v>NMCB</v>
          </cell>
        </row>
        <row r="3320">
          <cell r="A3320" t="str">
            <v>NMCC</v>
          </cell>
        </row>
        <row r="3321">
          <cell r="A3321" t="str">
            <v>NMCE</v>
          </cell>
        </row>
        <row r="3322">
          <cell r="A3322" t="str">
            <v>NMCH</v>
          </cell>
        </row>
        <row r="3323">
          <cell r="A3323" t="str">
            <v>NMCK</v>
          </cell>
        </row>
        <row r="3324">
          <cell r="A3324" t="str">
            <v>NMCL</v>
          </cell>
        </row>
        <row r="3325">
          <cell r="A3325" t="str">
            <v>NMCM</v>
          </cell>
        </row>
        <row r="3326">
          <cell r="A3326" t="str">
            <v>NMCP</v>
          </cell>
        </row>
        <row r="3327">
          <cell r="A3327" t="str">
            <v>NMCU</v>
          </cell>
        </row>
        <row r="3328">
          <cell r="A3328" t="str">
            <v>NMCV</v>
          </cell>
        </row>
        <row r="3329">
          <cell r="A3329" t="str">
            <v>NMCW</v>
          </cell>
        </row>
        <row r="3330">
          <cell r="A3330" t="str">
            <v>NMDI</v>
          </cell>
        </row>
        <row r="3331">
          <cell r="A3331" t="str">
            <v>NMDJ</v>
          </cell>
        </row>
        <row r="3332">
          <cell r="A3332" t="str">
            <v>NMDK</v>
          </cell>
        </row>
        <row r="3333">
          <cell r="A3333" t="str">
            <v>NMDL</v>
          </cell>
        </row>
        <row r="3334">
          <cell r="A3334" t="str">
            <v>NMDN</v>
          </cell>
        </row>
        <row r="3335">
          <cell r="A3335" t="str">
            <v>NMDR</v>
          </cell>
        </row>
        <row r="3336">
          <cell r="A3336" t="str">
            <v>NMDW</v>
          </cell>
        </row>
        <row r="3337">
          <cell r="A3337" t="str">
            <v>NMDX</v>
          </cell>
        </row>
        <row r="3338">
          <cell r="A3338" t="str">
            <v>NMDZ</v>
          </cell>
        </row>
        <row r="3339">
          <cell r="A3339" t="str">
            <v>NMED</v>
          </cell>
        </row>
        <row r="3340">
          <cell r="A3340" t="str">
            <v>NMEE</v>
          </cell>
        </row>
        <row r="3341">
          <cell r="A3341" t="str">
            <v>NMEH</v>
          </cell>
        </row>
        <row r="3342">
          <cell r="A3342" t="str">
            <v>NMEK</v>
          </cell>
        </row>
        <row r="3343">
          <cell r="A3343" t="str">
            <v>NMEL</v>
          </cell>
        </row>
        <row r="3344">
          <cell r="A3344" t="str">
            <v>NMEN</v>
          </cell>
        </row>
        <row r="3345">
          <cell r="A3345" t="str">
            <v>NMEO</v>
          </cell>
        </row>
        <row r="3346">
          <cell r="A3346" t="str">
            <v>NMEP</v>
          </cell>
        </row>
        <row r="3347">
          <cell r="A3347" t="str">
            <v>NMER</v>
          </cell>
        </row>
        <row r="3348">
          <cell r="A3348" t="str">
            <v>NMES</v>
          </cell>
        </row>
        <row r="3349">
          <cell r="A3349" t="str">
            <v>NMEZ</v>
          </cell>
        </row>
        <row r="3350">
          <cell r="A3350" t="str">
            <v>NMFA</v>
          </cell>
        </row>
        <row r="3351">
          <cell r="A3351" t="str">
            <v>NMFC</v>
          </cell>
        </row>
        <row r="3352">
          <cell r="A3352" t="str">
            <v>NMFE</v>
          </cell>
        </row>
        <row r="3353">
          <cell r="A3353" t="str">
            <v>NMFG</v>
          </cell>
        </row>
        <row r="3354">
          <cell r="A3354" t="str">
            <v>NMFJ</v>
          </cell>
        </row>
        <row r="3355">
          <cell r="A3355" t="str">
            <v>NMGI</v>
          </cell>
        </row>
        <row r="3356">
          <cell r="A3356" t="str">
            <v>NMIS</v>
          </cell>
        </row>
        <row r="3357">
          <cell r="A3357" t="str">
            <v>NMJZ</v>
          </cell>
        </row>
        <row r="3358">
          <cell r="A3358" t="str">
            <v>NMKB</v>
          </cell>
        </row>
        <row r="3359">
          <cell r="A3359" t="str">
            <v>NMKK</v>
          </cell>
        </row>
        <row r="3360">
          <cell r="A3360" t="str">
            <v>NMKM</v>
          </cell>
        </row>
        <row r="3361">
          <cell r="A3361" t="str">
            <v>NMKN</v>
          </cell>
        </row>
        <row r="3362">
          <cell r="A3362" t="str">
            <v>NMLO</v>
          </cell>
        </row>
        <row r="3363">
          <cell r="A3363" t="str">
            <v>NMLR</v>
          </cell>
        </row>
        <row r="3364">
          <cell r="A3364" t="str">
            <v>NMLX</v>
          </cell>
        </row>
        <row r="3365">
          <cell r="A3365" t="str">
            <v>NMMF</v>
          </cell>
        </row>
        <row r="3366">
          <cell r="A3366" t="str">
            <v>NMMI</v>
          </cell>
        </row>
        <row r="3367">
          <cell r="A3367" t="str">
            <v>NMMT</v>
          </cell>
        </row>
        <row r="3368">
          <cell r="A3368" t="str">
            <v>NMMU</v>
          </cell>
        </row>
        <row r="3369">
          <cell r="A3369" t="str">
            <v>NMMV</v>
          </cell>
        </row>
        <row r="3370">
          <cell r="A3370" t="str">
            <v>NMMY</v>
          </cell>
        </row>
        <row r="3371">
          <cell r="A3371" t="str">
            <v>NMNE</v>
          </cell>
        </row>
        <row r="3372">
          <cell r="A3372" t="str">
            <v>NMNH</v>
          </cell>
        </row>
        <row r="3373">
          <cell r="A3373" t="str">
            <v>NMNL</v>
          </cell>
        </row>
        <row r="3374">
          <cell r="A3374" t="str">
            <v>NMNR</v>
          </cell>
        </row>
        <row r="3375">
          <cell r="A3375" t="str">
            <v>NMNU</v>
          </cell>
        </row>
        <row r="3376">
          <cell r="A3376" t="str">
            <v>NMNZ</v>
          </cell>
        </row>
        <row r="3377">
          <cell r="A3377" t="str">
            <v>NMOA</v>
          </cell>
        </row>
        <row r="3378">
          <cell r="A3378" t="str">
            <v>NMOB</v>
          </cell>
        </row>
        <row r="3379">
          <cell r="A3379" t="str">
            <v>NMOD</v>
          </cell>
        </row>
        <row r="3380">
          <cell r="A3380" t="str">
            <v>NMOE</v>
          </cell>
        </row>
        <row r="3381">
          <cell r="A3381" t="str">
            <v>NMRE</v>
          </cell>
        </row>
        <row r="3382">
          <cell r="A3382" t="str">
            <v>NMRH</v>
          </cell>
        </row>
        <row r="3383">
          <cell r="A3383" t="str">
            <v>NMRK</v>
          </cell>
        </row>
        <row r="3384">
          <cell r="A3384" t="str">
            <v>NMRP</v>
          </cell>
        </row>
        <row r="3385">
          <cell r="A3385" t="str">
            <v>NMRU</v>
          </cell>
        </row>
        <row r="3386">
          <cell r="A3386" t="str">
            <v>NMRY</v>
          </cell>
        </row>
        <row r="3387">
          <cell r="A3387" t="str">
            <v>NMWG</v>
          </cell>
        </row>
        <row r="3388">
          <cell r="A3388" t="str">
            <v>NMXO</v>
          </cell>
        </row>
        <row r="3389">
          <cell r="A3389" t="str">
            <v>NMXV</v>
          </cell>
        </row>
        <row r="3390">
          <cell r="A3390" t="str">
            <v>NMXZ</v>
          </cell>
        </row>
        <row r="3391">
          <cell r="A3391" t="str">
            <v>NMYB</v>
          </cell>
        </row>
        <row r="3392">
          <cell r="A3392" t="str">
            <v>NMYD</v>
          </cell>
        </row>
        <row r="3393">
          <cell r="A3393" t="str">
            <v>NMYE</v>
          </cell>
        </row>
        <row r="3394">
          <cell r="A3394" t="str">
            <v>NMYF</v>
          </cell>
        </row>
        <row r="3395">
          <cell r="A3395" t="str">
            <v>NMYH</v>
          </cell>
        </row>
        <row r="3396">
          <cell r="A3396" t="str">
            <v>NMYL</v>
          </cell>
        </row>
        <row r="3397">
          <cell r="A3397" t="str">
            <v>NMYM</v>
          </cell>
        </row>
        <row r="3398">
          <cell r="A3398" t="str">
            <v>NMYO</v>
          </cell>
        </row>
        <row r="3399">
          <cell r="A3399" t="str">
            <v>NMYR</v>
          </cell>
        </row>
        <row r="3400">
          <cell r="A3400" t="str">
            <v>NMYU</v>
          </cell>
        </row>
        <row r="3401">
          <cell r="A3401" t="str">
            <v>NMYV</v>
          </cell>
        </row>
        <row r="3402">
          <cell r="A3402" t="str">
            <v>NMYY</v>
          </cell>
        </row>
        <row r="3403">
          <cell r="A3403" t="str">
            <v>NMZH</v>
          </cell>
        </row>
        <row r="3404">
          <cell r="A3404" t="str">
            <v>NMZJ</v>
          </cell>
        </row>
        <row r="3405">
          <cell r="A3405" t="str">
            <v>NMZL</v>
          </cell>
        </row>
        <row r="3406">
          <cell r="A3406" t="str">
            <v>NMZR</v>
          </cell>
        </row>
        <row r="3407">
          <cell r="A3407" t="str">
            <v>NMZS</v>
          </cell>
        </row>
        <row r="3408">
          <cell r="A3408" t="str">
            <v>NMZT</v>
          </cell>
        </row>
        <row r="3409">
          <cell r="A3409" t="str">
            <v>NMZU</v>
          </cell>
        </row>
        <row r="3410">
          <cell r="A3410" t="str">
            <v>NMZX</v>
          </cell>
        </row>
        <row r="3411">
          <cell r="A3411" t="str">
            <v>NNAA</v>
          </cell>
        </row>
        <row r="3412">
          <cell r="A3412" t="str">
            <v>NNAB</v>
          </cell>
        </row>
        <row r="3413">
          <cell r="A3413" t="str">
            <v>NNAD</v>
          </cell>
        </row>
        <row r="3414">
          <cell r="A3414" t="str">
            <v>NNAE</v>
          </cell>
        </row>
        <row r="3415">
          <cell r="A3415" t="str">
            <v>NNAF</v>
          </cell>
        </row>
        <row r="3416">
          <cell r="A3416" t="str">
            <v>NNAG</v>
          </cell>
        </row>
        <row r="3417">
          <cell r="A3417" t="str">
            <v>NNAI</v>
          </cell>
        </row>
        <row r="3418">
          <cell r="A3418" t="str">
            <v>NNAN</v>
          </cell>
        </row>
        <row r="3419">
          <cell r="A3419" t="str">
            <v>NNAO</v>
          </cell>
        </row>
        <row r="3420">
          <cell r="A3420" t="str">
            <v>NNAQ</v>
          </cell>
        </row>
        <row r="3421">
          <cell r="A3421" t="str">
            <v>NNAR</v>
          </cell>
        </row>
        <row r="3422">
          <cell r="A3422" t="str">
            <v>NNAU</v>
          </cell>
        </row>
        <row r="3423">
          <cell r="A3423" t="str">
            <v>NNAW</v>
          </cell>
        </row>
        <row r="3424">
          <cell r="A3424" t="str">
            <v>NNAX</v>
          </cell>
        </row>
        <row r="3425">
          <cell r="A3425" t="str">
            <v>NNAY</v>
          </cell>
        </row>
        <row r="3426">
          <cell r="A3426" t="str">
            <v>NNBB</v>
          </cell>
        </row>
        <row r="3427">
          <cell r="A3427" t="str">
            <v>NNBC</v>
          </cell>
        </row>
        <row r="3428">
          <cell r="A3428" t="str">
            <v>NNBF</v>
          </cell>
        </row>
        <row r="3429">
          <cell r="A3429" t="str">
            <v>NNBG</v>
          </cell>
        </row>
        <row r="3430">
          <cell r="A3430" t="str">
            <v>NNBI</v>
          </cell>
        </row>
        <row r="3431">
          <cell r="A3431" t="str">
            <v>NNBJ</v>
          </cell>
        </row>
        <row r="3432">
          <cell r="A3432" t="str">
            <v>NNBK</v>
          </cell>
        </row>
        <row r="3433">
          <cell r="A3433" t="str">
            <v>NNKS</v>
          </cell>
        </row>
        <row r="3434">
          <cell r="A3434" t="str">
            <v>NNKW</v>
          </cell>
        </row>
        <row r="3435">
          <cell r="A3435" t="str">
            <v>NNKY</v>
          </cell>
        </row>
        <row r="3436">
          <cell r="A3436" t="str">
            <v>NNLC</v>
          </cell>
        </row>
        <row r="3437">
          <cell r="A3437" t="str">
            <v>NNLL</v>
          </cell>
        </row>
        <row r="3438">
          <cell r="A3438" t="str">
            <v>NNLM</v>
          </cell>
        </row>
        <row r="3439">
          <cell r="A3439" t="str">
            <v>NNLN</v>
          </cell>
        </row>
        <row r="3440">
          <cell r="A3440" t="str">
            <v>NNMI</v>
          </cell>
        </row>
        <row r="3441">
          <cell r="A3441" t="str">
            <v>NNML</v>
          </cell>
        </row>
        <row r="3442">
          <cell r="A3442" t="str">
            <v>NNMP</v>
          </cell>
        </row>
        <row r="3443">
          <cell r="A3443" t="str">
            <v>NNMQ</v>
          </cell>
        </row>
        <row r="3444">
          <cell r="A3444" t="str">
            <v>NNMS</v>
          </cell>
        </row>
        <row r="3445">
          <cell r="A3445" t="str">
            <v>NNMU</v>
          </cell>
        </row>
        <row r="3446">
          <cell r="A3446" t="str">
            <v>NNMW</v>
          </cell>
        </row>
        <row r="3447">
          <cell r="A3447" t="str">
            <v>NNMX</v>
          </cell>
        </row>
        <row r="3448">
          <cell r="A3448" t="str">
            <v>NNMY</v>
          </cell>
        </row>
        <row r="3449">
          <cell r="A3449" t="str">
            <v>NNNA</v>
          </cell>
        </row>
        <row r="3450">
          <cell r="A3450" t="str">
            <v>NNNE</v>
          </cell>
        </row>
        <row r="3451">
          <cell r="A3451" t="str">
            <v>NNNF</v>
          </cell>
        </row>
        <row r="3452">
          <cell r="A3452" t="str">
            <v>NNNK</v>
          </cell>
        </row>
        <row r="3453">
          <cell r="A3453" t="str">
            <v>NNNL</v>
          </cell>
        </row>
        <row r="3454">
          <cell r="A3454" t="str">
            <v>NNNN</v>
          </cell>
        </row>
        <row r="3455">
          <cell r="A3455" t="str">
            <v>NNNQ</v>
          </cell>
        </row>
        <row r="3456">
          <cell r="A3456" t="str">
            <v>NNNV</v>
          </cell>
        </row>
        <row r="3457">
          <cell r="A3457" t="str">
            <v>NNNW</v>
          </cell>
        </row>
        <row r="3458">
          <cell r="A3458" t="str">
            <v>NNOA</v>
          </cell>
        </row>
        <row r="3459">
          <cell r="A3459" t="str">
            <v>NNOQ</v>
          </cell>
        </row>
        <row r="3460">
          <cell r="A3460" t="str">
            <v>NNOS</v>
          </cell>
        </row>
        <row r="3461">
          <cell r="A3461" t="str">
            <v>NNOX</v>
          </cell>
        </row>
        <row r="3462">
          <cell r="A3462" t="str">
            <v>NNOY</v>
          </cell>
        </row>
        <row r="3463">
          <cell r="A3463" t="str">
            <v>NNOZ</v>
          </cell>
        </row>
        <row r="3464">
          <cell r="A3464" t="str">
            <v>NNPC</v>
          </cell>
        </row>
        <row r="3465">
          <cell r="A3465" t="str">
            <v>NNPG</v>
          </cell>
        </row>
        <row r="3466">
          <cell r="A3466" t="str">
            <v>NNPH</v>
          </cell>
        </row>
        <row r="3467">
          <cell r="A3467" t="str">
            <v>NNPL</v>
          </cell>
        </row>
        <row r="3468">
          <cell r="A3468" t="str">
            <v>NNPM</v>
          </cell>
        </row>
        <row r="3469">
          <cell r="A3469" t="str">
            <v>NNPP</v>
          </cell>
        </row>
        <row r="3470">
          <cell r="A3470" t="str">
            <v>NNQC</v>
          </cell>
        </row>
        <row r="3471">
          <cell r="A3471" t="str">
            <v>NNQO</v>
          </cell>
        </row>
        <row r="3472">
          <cell r="A3472" t="str">
            <v>NNRA</v>
          </cell>
        </row>
        <row r="3473">
          <cell r="A3473" t="str">
            <v>NNRE</v>
          </cell>
        </row>
        <row r="3474">
          <cell r="A3474" t="str">
            <v>NNRG</v>
          </cell>
        </row>
        <row r="3475">
          <cell r="A3475" t="str">
            <v>NNRK</v>
          </cell>
        </row>
        <row r="3476">
          <cell r="A3476" t="str">
            <v>NNRP</v>
          </cell>
        </row>
        <row r="3477">
          <cell r="A3477" t="str">
            <v>NNRS</v>
          </cell>
        </row>
        <row r="3478">
          <cell r="A3478" t="str">
            <v>NNRU</v>
          </cell>
        </row>
        <row r="3479">
          <cell r="A3479" t="str">
            <v>NNSQ</v>
          </cell>
        </row>
        <row r="3480">
          <cell r="A3480" t="str">
            <v>NNST</v>
          </cell>
        </row>
        <row r="3481">
          <cell r="A3481" t="str">
            <v>NNSX</v>
          </cell>
        </row>
        <row r="3482">
          <cell r="A3482" t="str">
            <v>NNSY</v>
          </cell>
        </row>
        <row r="3483">
          <cell r="A3483" t="str">
            <v>NNTA</v>
          </cell>
        </row>
        <row r="3484">
          <cell r="A3484" t="str">
            <v>NNTE</v>
          </cell>
        </row>
        <row r="3485">
          <cell r="A3485" t="str">
            <v>NNTF</v>
          </cell>
        </row>
        <row r="3486">
          <cell r="A3486" t="str">
            <v>NNTG</v>
          </cell>
        </row>
        <row r="3487">
          <cell r="A3487" t="str">
            <v>NNTI</v>
          </cell>
        </row>
        <row r="3488">
          <cell r="A3488" t="str">
            <v>NNTJ</v>
          </cell>
        </row>
        <row r="3489">
          <cell r="A3489" t="str">
            <v>NNTM</v>
          </cell>
        </row>
        <row r="3490">
          <cell r="A3490" t="str">
            <v>NNTN</v>
          </cell>
        </row>
        <row r="3491">
          <cell r="A3491" t="str">
            <v>NNTS</v>
          </cell>
        </row>
        <row r="3492">
          <cell r="A3492" t="str">
            <v>NNTT</v>
          </cell>
        </row>
        <row r="3493">
          <cell r="A3493" t="str">
            <v>NNTV</v>
          </cell>
        </row>
        <row r="3494">
          <cell r="A3494" t="str">
            <v>NNTW</v>
          </cell>
        </row>
        <row r="3495">
          <cell r="A3495" t="str">
            <v>NNTY</v>
          </cell>
        </row>
        <row r="3496">
          <cell r="A3496" t="str">
            <v>NNUD</v>
          </cell>
        </row>
        <row r="3497">
          <cell r="A3497" t="str">
            <v>NNUE</v>
          </cell>
        </row>
        <row r="3498">
          <cell r="A3498" t="str">
            <v>NNUI</v>
          </cell>
        </row>
        <row r="3499">
          <cell r="A3499" t="str">
            <v>NNUK</v>
          </cell>
        </row>
        <row r="3500">
          <cell r="A3500" t="str">
            <v>NNUQ</v>
          </cell>
        </row>
        <row r="3501">
          <cell r="A3501" t="str">
            <v>NNUT</v>
          </cell>
        </row>
        <row r="3502">
          <cell r="A3502" t="str">
            <v>NNUX</v>
          </cell>
        </row>
        <row r="3503">
          <cell r="A3503" t="str">
            <v>NNUY</v>
          </cell>
        </row>
        <row r="3504">
          <cell r="A3504" t="str">
            <v>NNVA</v>
          </cell>
        </row>
        <row r="3505">
          <cell r="A3505" t="str">
            <v>NNVF</v>
          </cell>
        </row>
        <row r="3506">
          <cell r="A3506" t="str">
            <v>NNVG</v>
          </cell>
        </row>
        <row r="3507">
          <cell r="A3507" t="str">
            <v>NNVK</v>
          </cell>
        </row>
        <row r="3508">
          <cell r="A3508" t="str">
            <v>NNVO</v>
          </cell>
        </row>
        <row r="3509">
          <cell r="A3509" t="str">
            <v>NNVT</v>
          </cell>
        </row>
        <row r="3510">
          <cell r="A3510" t="str">
            <v>NNVU</v>
          </cell>
        </row>
        <row r="3511">
          <cell r="A3511" t="str">
            <v>NNVX</v>
          </cell>
        </row>
        <row r="3512">
          <cell r="A3512" t="str">
            <v>NNWB</v>
          </cell>
        </row>
        <row r="3513">
          <cell r="A3513" t="str">
            <v>NNWC</v>
          </cell>
        </row>
        <row r="3514">
          <cell r="A3514" t="str">
            <v>NNWE</v>
          </cell>
        </row>
        <row r="3515">
          <cell r="A3515" t="str">
            <v>NNWK</v>
          </cell>
        </row>
        <row r="3516">
          <cell r="A3516" t="str">
            <v>NNWR</v>
          </cell>
        </row>
        <row r="3517">
          <cell r="A3517" t="str">
            <v>NNXI</v>
          </cell>
        </row>
        <row r="3518">
          <cell r="A3518" t="str">
            <v>NNXM</v>
          </cell>
        </row>
        <row r="3519">
          <cell r="A3519" t="str">
            <v>NNXO</v>
          </cell>
        </row>
        <row r="3520">
          <cell r="A3520" t="str">
            <v>NNXU</v>
          </cell>
        </row>
        <row r="3521">
          <cell r="A3521" t="str">
            <v>NNYB</v>
          </cell>
        </row>
        <row r="3522">
          <cell r="A3522" t="str">
            <v>NNYC</v>
          </cell>
        </row>
        <row r="3523">
          <cell r="A3523" t="str">
            <v>NNYD</v>
          </cell>
        </row>
        <row r="3524">
          <cell r="A3524" t="str">
            <v>NNYE</v>
          </cell>
        </row>
        <row r="3525">
          <cell r="A3525" t="str">
            <v>NNYJ</v>
          </cell>
        </row>
        <row r="3526">
          <cell r="A3526" t="str">
            <v>NNYK</v>
          </cell>
        </row>
        <row r="3527">
          <cell r="A3527" t="str">
            <v>NNYY</v>
          </cell>
        </row>
        <row r="3528">
          <cell r="A3528" t="str">
            <v>NNZB</v>
          </cell>
        </row>
        <row r="3529">
          <cell r="A3529" t="str">
            <v>NNZF</v>
          </cell>
        </row>
        <row r="3530">
          <cell r="A3530" t="str">
            <v>NNZG</v>
          </cell>
        </row>
        <row r="3531">
          <cell r="A3531" t="str">
            <v>NNZI</v>
          </cell>
        </row>
        <row r="3532">
          <cell r="A3532" t="str">
            <v>NNZM</v>
          </cell>
        </row>
        <row r="3533">
          <cell r="A3533" t="str">
            <v>NNZN</v>
          </cell>
        </row>
        <row r="3534">
          <cell r="A3534" t="str">
            <v>NNZO</v>
          </cell>
        </row>
        <row r="3535">
          <cell r="A3535" t="str">
            <v>NNZQ</v>
          </cell>
        </row>
        <row r="3536">
          <cell r="A3536" t="str">
            <v>NNZU</v>
          </cell>
        </row>
        <row r="3537">
          <cell r="A3537" t="str">
            <v>NNZV</v>
          </cell>
        </row>
        <row r="3538">
          <cell r="A3538" t="str">
            <v>NOLO</v>
          </cell>
        </row>
        <row r="3539">
          <cell r="A3539" t="str">
            <v>NOLP</v>
          </cell>
        </row>
        <row r="3540">
          <cell r="A3540" t="str">
            <v>NOLR</v>
          </cell>
        </row>
        <row r="3541">
          <cell r="A3541" t="str">
            <v>NOLU</v>
          </cell>
        </row>
        <row r="3542">
          <cell r="A3542" t="str">
            <v>NOLZ</v>
          </cell>
        </row>
        <row r="3543">
          <cell r="A3543" t="str">
            <v>NOME</v>
          </cell>
        </row>
        <row r="3544">
          <cell r="A3544" t="str">
            <v>NOMM</v>
          </cell>
        </row>
        <row r="3545">
          <cell r="A3545" t="str">
            <v>NOMP</v>
          </cell>
        </row>
        <row r="3546">
          <cell r="A3546" t="str">
            <v>NOMT</v>
          </cell>
        </row>
        <row r="3547">
          <cell r="A3547" t="str">
            <v>NOMU</v>
          </cell>
        </row>
        <row r="3548">
          <cell r="A3548" t="str">
            <v>NOMW</v>
          </cell>
        </row>
        <row r="3549">
          <cell r="A3549" t="str">
            <v>NONB</v>
          </cell>
        </row>
        <row r="3550">
          <cell r="A3550" t="str">
            <v>NONC</v>
          </cell>
        </row>
        <row r="3551">
          <cell r="A3551" t="str">
            <v>NONG</v>
          </cell>
        </row>
        <row r="3552">
          <cell r="A3552" t="str">
            <v>NONK</v>
          </cell>
        </row>
        <row r="3553">
          <cell r="A3553" t="str">
            <v>NONP</v>
          </cell>
        </row>
        <row r="3554">
          <cell r="A3554" t="str">
            <v>NONQ</v>
          </cell>
        </row>
        <row r="3555">
          <cell r="A3555" t="str">
            <v>NONT</v>
          </cell>
        </row>
        <row r="3556">
          <cell r="A3556" t="str">
            <v>NONX</v>
          </cell>
        </row>
        <row r="3557">
          <cell r="A3557" t="str">
            <v>NOOF</v>
          </cell>
        </row>
        <row r="3558">
          <cell r="A3558" t="str">
            <v>NOOG</v>
          </cell>
        </row>
        <row r="3559">
          <cell r="A3559" t="str">
            <v>NOOS</v>
          </cell>
        </row>
        <row r="3560">
          <cell r="A3560" t="str">
            <v>NOPI</v>
          </cell>
        </row>
        <row r="3561">
          <cell r="A3561" t="str">
            <v>NOPK</v>
          </cell>
        </row>
        <row r="3562">
          <cell r="A3562" t="str">
            <v>NOPO</v>
          </cell>
        </row>
        <row r="3563">
          <cell r="A3563" t="str">
            <v>NOPQ</v>
          </cell>
        </row>
        <row r="3564">
          <cell r="A3564" t="str">
            <v>NOPX</v>
          </cell>
        </row>
        <row r="3565">
          <cell r="A3565" t="str">
            <v>NOPY</v>
          </cell>
        </row>
        <row r="3566">
          <cell r="A3566" t="str">
            <v>NOPZ</v>
          </cell>
        </row>
        <row r="3567">
          <cell r="A3567" t="str">
            <v>NOQA</v>
          </cell>
        </row>
        <row r="3568">
          <cell r="A3568" t="str">
            <v>NOQF</v>
          </cell>
        </row>
        <row r="3569">
          <cell r="A3569" t="str">
            <v>NOQG</v>
          </cell>
        </row>
        <row r="3570">
          <cell r="A3570" t="str">
            <v>NOQH</v>
          </cell>
        </row>
        <row r="3571">
          <cell r="A3571" t="str">
            <v>NOQU</v>
          </cell>
        </row>
        <row r="3572">
          <cell r="A3572" t="str">
            <v>NPEK</v>
          </cell>
        </row>
        <row r="3573">
          <cell r="A3573" t="str">
            <v>NPEL</v>
          </cell>
        </row>
        <row r="3574">
          <cell r="A3574" t="str">
            <v>NPEM</v>
          </cell>
        </row>
        <row r="3575">
          <cell r="A3575" t="str">
            <v>NPEN</v>
          </cell>
        </row>
        <row r="3576">
          <cell r="A3576" t="str">
            <v>NPJO</v>
          </cell>
        </row>
        <row r="3577">
          <cell r="A3577" t="str">
            <v>NPJP</v>
          </cell>
        </row>
        <row r="3578">
          <cell r="A3578" t="str">
            <v>NPJQ</v>
          </cell>
        </row>
        <row r="3579">
          <cell r="A3579" t="str">
            <v>NPJR</v>
          </cell>
        </row>
        <row r="3580">
          <cell r="A3580" t="str">
            <v>NPOV</v>
          </cell>
        </row>
        <row r="3581">
          <cell r="A3581" t="str">
            <v>NPOX</v>
          </cell>
        </row>
        <row r="3582">
          <cell r="A3582" t="str">
            <v>NPOZ</v>
          </cell>
        </row>
        <row r="3583">
          <cell r="A3583" t="str">
            <v>NPPB</v>
          </cell>
        </row>
        <row r="3584">
          <cell r="A3584" t="str">
            <v>NPPD</v>
          </cell>
        </row>
        <row r="3585">
          <cell r="A3585" t="str">
            <v>NPPF</v>
          </cell>
        </row>
        <row r="3586">
          <cell r="A3586" t="str">
            <v>NPQI</v>
          </cell>
        </row>
        <row r="3587">
          <cell r="A3587" t="str">
            <v>NPQR</v>
          </cell>
        </row>
        <row r="3588">
          <cell r="A3588" t="str">
            <v>NPQS</v>
          </cell>
        </row>
        <row r="3589">
          <cell r="A3589" t="str">
            <v>NPQT</v>
          </cell>
        </row>
        <row r="3590">
          <cell r="A3590" t="str">
            <v>NPQX</v>
          </cell>
        </row>
        <row r="3591">
          <cell r="A3591" t="str">
            <v>NPUP</v>
          </cell>
        </row>
        <row r="3592">
          <cell r="A3592" t="str">
            <v>NPVQ</v>
          </cell>
        </row>
        <row r="3593">
          <cell r="A3593" t="str">
            <v>NPWB</v>
          </cell>
        </row>
        <row r="3594">
          <cell r="A3594" t="str">
            <v>NPWC</v>
          </cell>
        </row>
        <row r="3595">
          <cell r="A3595" t="str">
            <v>NPWD</v>
          </cell>
        </row>
        <row r="3596">
          <cell r="A3596" t="str">
            <v>NPWL</v>
          </cell>
        </row>
        <row r="3597">
          <cell r="A3597" t="str">
            <v>NPWN</v>
          </cell>
        </row>
        <row r="3598">
          <cell r="A3598" t="str">
            <v>NPWP</v>
          </cell>
        </row>
        <row r="3599">
          <cell r="A3599" t="str">
            <v>NPWR</v>
          </cell>
        </row>
        <row r="3600">
          <cell r="A3600" t="str">
            <v>NPWS</v>
          </cell>
        </row>
        <row r="3601">
          <cell r="A3601" t="str">
            <v>NPWT</v>
          </cell>
        </row>
        <row r="3602">
          <cell r="A3602" t="str">
            <v>NPWU</v>
          </cell>
        </row>
        <row r="3603">
          <cell r="A3603" t="str">
            <v>NPWX</v>
          </cell>
        </row>
        <row r="3604">
          <cell r="A3604" t="str">
            <v>NPWY</v>
          </cell>
        </row>
        <row r="3605">
          <cell r="A3605" t="str">
            <v>NPWZ</v>
          </cell>
        </row>
        <row r="3606">
          <cell r="A3606" t="str">
            <v>NPXA</v>
          </cell>
        </row>
        <row r="3607">
          <cell r="A3607" t="str">
            <v>NPXR</v>
          </cell>
        </row>
        <row r="3608">
          <cell r="A3608" t="str">
            <v>NPXS</v>
          </cell>
        </row>
        <row r="3609">
          <cell r="A3609" t="str">
            <v>NPXT</v>
          </cell>
        </row>
        <row r="3610">
          <cell r="A3610" t="str">
            <v>NPYB</v>
          </cell>
        </row>
        <row r="3611">
          <cell r="A3611" t="str">
            <v>NPYD</v>
          </cell>
        </row>
        <row r="3612">
          <cell r="A3612" t="str">
            <v>NPYF</v>
          </cell>
        </row>
        <row r="3613">
          <cell r="A3613" t="str">
            <v>NPYH</v>
          </cell>
        </row>
        <row r="3614">
          <cell r="A3614" t="str">
            <v>NPYI</v>
          </cell>
        </row>
        <row r="3615">
          <cell r="A3615" t="str">
            <v>NPYL</v>
          </cell>
        </row>
        <row r="3616">
          <cell r="A3616" t="str">
            <v>NPYM</v>
          </cell>
        </row>
        <row r="3617">
          <cell r="A3617" t="str">
            <v>NPYP</v>
          </cell>
        </row>
        <row r="3618">
          <cell r="A3618" t="str">
            <v>NPYQ</v>
          </cell>
        </row>
        <row r="3619">
          <cell r="A3619" t="str">
            <v>NPYR</v>
          </cell>
        </row>
        <row r="3620">
          <cell r="A3620" t="str">
            <v>NPYS</v>
          </cell>
        </row>
        <row r="3621">
          <cell r="A3621" t="str">
            <v>NQAD</v>
          </cell>
        </row>
        <row r="3622">
          <cell r="A3622" t="str">
            <v>NQAE</v>
          </cell>
        </row>
        <row r="3623">
          <cell r="A3623" t="str">
            <v>NQAK</v>
          </cell>
        </row>
        <row r="3624">
          <cell r="A3624" t="str">
            <v>NQAL</v>
          </cell>
        </row>
        <row r="3625">
          <cell r="A3625" t="str">
            <v>NQAN</v>
          </cell>
        </row>
        <row r="3626">
          <cell r="A3626" t="str">
            <v>NQAP</v>
          </cell>
        </row>
        <row r="3627">
          <cell r="A3627" t="str">
            <v>NQAW</v>
          </cell>
        </row>
        <row r="3628">
          <cell r="A3628" t="str">
            <v>NQBD</v>
          </cell>
        </row>
        <row r="3629">
          <cell r="A3629" t="str">
            <v>NQBE</v>
          </cell>
        </row>
        <row r="3630">
          <cell r="A3630" t="str">
            <v>NQBG</v>
          </cell>
        </row>
        <row r="3631">
          <cell r="A3631" t="str">
            <v>NQBI</v>
          </cell>
        </row>
        <row r="3632">
          <cell r="A3632" t="str">
            <v>NQBJ</v>
          </cell>
        </row>
        <row r="3633">
          <cell r="A3633" t="str">
            <v>NQBK</v>
          </cell>
        </row>
        <row r="3634">
          <cell r="A3634" t="str">
            <v>NQBL</v>
          </cell>
        </row>
        <row r="3635">
          <cell r="A3635" t="str">
            <v>NQBQ</v>
          </cell>
        </row>
        <row r="3636">
          <cell r="A3636" t="str">
            <v>NQBR</v>
          </cell>
        </row>
        <row r="3637">
          <cell r="A3637" t="str">
            <v>NQBS</v>
          </cell>
        </row>
        <row r="3638">
          <cell r="A3638" t="str">
            <v>NQBT</v>
          </cell>
        </row>
        <row r="3639">
          <cell r="A3639" t="str">
            <v>NQBY</v>
          </cell>
        </row>
        <row r="3640">
          <cell r="A3640" t="str">
            <v>NQBZ</v>
          </cell>
        </row>
        <row r="3641">
          <cell r="A3641" t="str">
            <v>NQCA</v>
          </cell>
        </row>
        <row r="3642">
          <cell r="A3642" t="str">
            <v>NQCB</v>
          </cell>
        </row>
        <row r="3643">
          <cell r="A3643" t="str">
            <v>NQCC</v>
          </cell>
        </row>
        <row r="3644">
          <cell r="A3644" t="str">
            <v>NQCE</v>
          </cell>
        </row>
        <row r="3645">
          <cell r="A3645" t="str">
            <v>NQCF</v>
          </cell>
        </row>
        <row r="3646">
          <cell r="A3646" t="str">
            <v>NQCG</v>
          </cell>
        </row>
        <row r="3647">
          <cell r="A3647" t="str">
            <v>NQCK</v>
          </cell>
        </row>
        <row r="3648">
          <cell r="A3648" t="str">
            <v>NQCM</v>
          </cell>
        </row>
        <row r="3649">
          <cell r="A3649" t="str">
            <v>NQCN</v>
          </cell>
        </row>
        <row r="3650">
          <cell r="A3650" t="str">
            <v>NQCO</v>
          </cell>
        </row>
        <row r="3651">
          <cell r="A3651" t="str">
            <v>NQCQ</v>
          </cell>
        </row>
        <row r="3652">
          <cell r="A3652" t="str">
            <v>NQCR</v>
          </cell>
        </row>
        <row r="3653">
          <cell r="A3653" t="str">
            <v>NQCS</v>
          </cell>
        </row>
        <row r="3654">
          <cell r="A3654" t="str">
            <v>NQCT</v>
          </cell>
        </row>
        <row r="3655">
          <cell r="A3655" t="str">
            <v>NQCU</v>
          </cell>
        </row>
        <row r="3656">
          <cell r="A3656" t="str">
            <v>NQCV</v>
          </cell>
        </row>
        <row r="3657">
          <cell r="A3657" t="str">
            <v>NQCX</v>
          </cell>
        </row>
        <row r="3658">
          <cell r="A3658" t="str">
            <v>NQDD</v>
          </cell>
        </row>
        <row r="3659">
          <cell r="A3659" t="str">
            <v>NQDG</v>
          </cell>
        </row>
        <row r="3660">
          <cell r="A3660" t="str">
            <v>NQDH</v>
          </cell>
        </row>
        <row r="3661">
          <cell r="A3661" t="str">
            <v>NQDL</v>
          </cell>
        </row>
        <row r="3662">
          <cell r="A3662" t="str">
            <v>NQDN</v>
          </cell>
        </row>
        <row r="3663">
          <cell r="A3663" t="str">
            <v>NQDU</v>
          </cell>
        </row>
        <row r="3664">
          <cell r="A3664" t="str">
            <v>NQDV</v>
          </cell>
        </row>
        <row r="3665">
          <cell r="A3665" t="str">
            <v>NQDW</v>
          </cell>
        </row>
        <row r="3666">
          <cell r="A3666" t="str">
            <v>NQDX</v>
          </cell>
        </row>
        <row r="3667">
          <cell r="A3667" t="str">
            <v>NQDY</v>
          </cell>
        </row>
        <row r="3668">
          <cell r="A3668" t="str">
            <v>NQEA</v>
          </cell>
        </row>
        <row r="3669">
          <cell r="A3669" t="str">
            <v>NQEL</v>
          </cell>
        </row>
        <row r="3670">
          <cell r="A3670" t="str">
            <v>NQEO</v>
          </cell>
        </row>
        <row r="3671">
          <cell r="A3671" t="str">
            <v>NQEP</v>
          </cell>
        </row>
        <row r="3672">
          <cell r="A3672" t="str">
            <v>NQET</v>
          </cell>
        </row>
        <row r="3673">
          <cell r="A3673" t="str">
            <v>NQEW</v>
          </cell>
        </row>
        <row r="3674">
          <cell r="A3674" t="str">
            <v>NQEY</v>
          </cell>
        </row>
        <row r="3675">
          <cell r="A3675" t="str">
            <v>NQFB</v>
          </cell>
        </row>
        <row r="3676">
          <cell r="A3676" t="str">
            <v>NQFD</v>
          </cell>
        </row>
        <row r="3677">
          <cell r="A3677" t="str">
            <v>NQFH</v>
          </cell>
        </row>
        <row r="3678">
          <cell r="A3678" t="str">
            <v>NQFJ</v>
          </cell>
        </row>
        <row r="3679">
          <cell r="A3679" t="str">
            <v>NQFM</v>
          </cell>
        </row>
        <row r="3680">
          <cell r="A3680" t="str">
            <v>NQFT</v>
          </cell>
        </row>
        <row r="3681">
          <cell r="A3681" t="str">
            <v>NQNV</v>
          </cell>
        </row>
        <row r="3682">
          <cell r="A3682" t="str">
            <v>NQNW</v>
          </cell>
        </row>
        <row r="3683">
          <cell r="A3683" t="str">
            <v>NQNY</v>
          </cell>
        </row>
        <row r="3684">
          <cell r="A3684" t="str">
            <v>NQNZ</v>
          </cell>
        </row>
        <row r="3685">
          <cell r="A3685" t="str">
            <v>NQOF</v>
          </cell>
        </row>
        <row r="3686">
          <cell r="A3686" t="str">
            <v>NQOG</v>
          </cell>
        </row>
        <row r="3687">
          <cell r="A3687" t="str">
            <v>NQOH</v>
          </cell>
        </row>
        <row r="3688">
          <cell r="A3688" t="str">
            <v>NQOI</v>
          </cell>
        </row>
        <row r="3689">
          <cell r="A3689" t="str">
            <v>NQOJ</v>
          </cell>
        </row>
        <row r="3690">
          <cell r="A3690" t="str">
            <v>NQOK</v>
          </cell>
        </row>
        <row r="3691">
          <cell r="A3691" t="str">
            <v>NQOL</v>
          </cell>
        </row>
        <row r="3692">
          <cell r="A3692" t="str">
            <v>NQON</v>
          </cell>
        </row>
        <row r="3693">
          <cell r="A3693" t="str">
            <v>NRGP</v>
          </cell>
        </row>
        <row r="3694">
          <cell r="A3694" t="str">
            <v>NRGR</v>
          </cell>
        </row>
        <row r="3695">
          <cell r="A3695" t="str">
            <v>NRGZ</v>
          </cell>
        </row>
        <row r="3696">
          <cell r="A3696" t="str">
            <v>NRJB</v>
          </cell>
        </row>
        <row r="3697">
          <cell r="A3697" t="str">
            <v>NRJD</v>
          </cell>
        </row>
        <row r="3698">
          <cell r="A3698" t="str">
            <v>NRJH</v>
          </cell>
        </row>
        <row r="3699">
          <cell r="A3699" t="str">
            <v>NRJI</v>
          </cell>
        </row>
        <row r="3700">
          <cell r="A3700" t="str">
            <v>NRJJ</v>
          </cell>
        </row>
        <row r="3701">
          <cell r="A3701" t="str">
            <v>NRJK</v>
          </cell>
        </row>
        <row r="3702">
          <cell r="A3702" t="str">
            <v>NRJL</v>
          </cell>
        </row>
        <row r="3703">
          <cell r="A3703" t="str">
            <v>NRJM</v>
          </cell>
        </row>
        <row r="3704">
          <cell r="A3704" t="str">
            <v>NRJN</v>
          </cell>
        </row>
        <row r="3705">
          <cell r="A3705" t="str">
            <v>NRJQ</v>
          </cell>
        </row>
        <row r="3706">
          <cell r="A3706" t="str">
            <v>NRJR</v>
          </cell>
        </row>
        <row r="3707">
          <cell r="A3707" t="str">
            <v>NRJS</v>
          </cell>
        </row>
        <row r="3708">
          <cell r="A3708" t="str">
            <v>NRJT</v>
          </cell>
        </row>
        <row r="3709">
          <cell r="A3709" t="str">
            <v>NRJX</v>
          </cell>
        </row>
        <row r="3710">
          <cell r="A3710" t="str">
            <v>NRKD</v>
          </cell>
        </row>
        <row r="3711">
          <cell r="A3711" t="str">
            <v>NRKU</v>
          </cell>
        </row>
        <row r="3712">
          <cell r="A3712" t="str">
            <v>NRLN</v>
          </cell>
        </row>
        <row r="3713">
          <cell r="A3713" t="str">
            <v>NRLP</v>
          </cell>
        </row>
        <row r="3714">
          <cell r="A3714" t="str">
            <v>NRLR</v>
          </cell>
        </row>
        <row r="3715">
          <cell r="A3715" t="str">
            <v>NRLS</v>
          </cell>
        </row>
        <row r="3716">
          <cell r="A3716" t="str">
            <v>NRLT</v>
          </cell>
        </row>
        <row r="3717">
          <cell r="A3717" t="str">
            <v>NRLU</v>
          </cell>
        </row>
        <row r="3718">
          <cell r="A3718" t="str">
            <v>NRLW</v>
          </cell>
        </row>
        <row r="3719">
          <cell r="A3719" t="str">
            <v>NRLX</v>
          </cell>
        </row>
        <row r="3720">
          <cell r="A3720" t="str">
            <v>NRMG</v>
          </cell>
        </row>
        <row r="3721">
          <cell r="A3721" t="str">
            <v>NRMJ</v>
          </cell>
        </row>
        <row r="3722">
          <cell r="A3722" t="str">
            <v>NRMX</v>
          </cell>
        </row>
        <row r="3723">
          <cell r="A3723" t="str">
            <v>NRMY</v>
          </cell>
        </row>
        <row r="3724">
          <cell r="A3724" t="str">
            <v>NRMZ</v>
          </cell>
        </row>
        <row r="3725">
          <cell r="A3725" t="str">
            <v>NRNB</v>
          </cell>
        </row>
        <row r="3726">
          <cell r="A3726" t="str">
            <v>NRNC</v>
          </cell>
        </row>
        <row r="3727">
          <cell r="A3727" t="str">
            <v>NRNE</v>
          </cell>
        </row>
        <row r="3728">
          <cell r="A3728" t="str">
            <v>NRNF</v>
          </cell>
        </row>
        <row r="3729">
          <cell r="A3729" t="str">
            <v>NRNJ</v>
          </cell>
        </row>
        <row r="3730">
          <cell r="A3730" t="str">
            <v>NRNK</v>
          </cell>
        </row>
        <row r="3731">
          <cell r="A3731" t="str">
            <v>NRNL</v>
          </cell>
        </row>
        <row r="3732">
          <cell r="A3732" t="str">
            <v>NRNM</v>
          </cell>
        </row>
        <row r="3733">
          <cell r="A3733" t="str">
            <v>NROD</v>
          </cell>
        </row>
        <row r="3734">
          <cell r="A3734" t="str">
            <v>NROE</v>
          </cell>
        </row>
        <row r="3735">
          <cell r="A3735" t="str">
            <v>NROS</v>
          </cell>
        </row>
        <row r="3736">
          <cell r="A3736" t="str">
            <v>NSBO</v>
          </cell>
        </row>
        <row r="3737">
          <cell r="A3737" t="str">
            <v>NSCU</v>
          </cell>
        </row>
        <row r="3738">
          <cell r="A3738" t="str">
            <v>NSMN</v>
          </cell>
        </row>
        <row r="3739">
          <cell r="A3739" t="str">
            <v>NSNX</v>
          </cell>
        </row>
        <row r="3740">
          <cell r="A3740" t="str">
            <v>NSOC</v>
          </cell>
        </row>
        <row r="3741">
          <cell r="A3741" t="str">
            <v>NSOD</v>
          </cell>
        </row>
        <row r="3742">
          <cell r="A3742" t="str">
            <v>NSOE</v>
          </cell>
        </row>
        <row r="3743">
          <cell r="A3743" t="str">
            <v>NSOH</v>
          </cell>
        </row>
        <row r="3744">
          <cell r="A3744" t="str">
            <v>NSOI</v>
          </cell>
        </row>
        <row r="3745">
          <cell r="A3745" t="str">
            <v>NSOL</v>
          </cell>
        </row>
        <row r="3746">
          <cell r="A3746" t="str">
            <v>NSOM</v>
          </cell>
        </row>
        <row r="3747">
          <cell r="A3747" t="str">
            <v>NSON</v>
          </cell>
        </row>
        <row r="3748">
          <cell r="A3748" t="str">
            <v>NSOO</v>
          </cell>
        </row>
        <row r="3749">
          <cell r="A3749" t="str">
            <v>NSOP</v>
          </cell>
        </row>
        <row r="3750">
          <cell r="A3750" t="str">
            <v>NSOX</v>
          </cell>
        </row>
        <row r="3751">
          <cell r="A3751" t="str">
            <v>NSPC</v>
          </cell>
        </row>
        <row r="3752">
          <cell r="A3752" t="str">
            <v>NSPE</v>
          </cell>
        </row>
        <row r="3753">
          <cell r="A3753" t="str">
            <v>NSPN</v>
          </cell>
        </row>
        <row r="3754">
          <cell r="A3754" t="str">
            <v>NSPO</v>
          </cell>
        </row>
        <row r="3755">
          <cell r="A3755" t="str">
            <v>NSPP</v>
          </cell>
        </row>
        <row r="3756">
          <cell r="A3756" t="str">
            <v>NSPQ</v>
          </cell>
        </row>
        <row r="3757">
          <cell r="A3757" t="str">
            <v>NSPR</v>
          </cell>
        </row>
        <row r="3758">
          <cell r="A3758" t="str">
            <v>NSPU</v>
          </cell>
        </row>
        <row r="3759">
          <cell r="A3759" t="str">
            <v>NSPV</v>
          </cell>
        </row>
        <row r="3760">
          <cell r="A3760" t="str">
            <v>NSPY</v>
          </cell>
        </row>
        <row r="3761">
          <cell r="A3761" t="str">
            <v>NSQA</v>
          </cell>
        </row>
        <row r="3762">
          <cell r="A3762" t="str">
            <v>NSQB</v>
          </cell>
        </row>
        <row r="3763">
          <cell r="A3763" t="str">
            <v>NSQC</v>
          </cell>
        </row>
        <row r="3764">
          <cell r="A3764" t="str">
            <v>NSQD</v>
          </cell>
        </row>
        <row r="3765">
          <cell r="A3765" t="str">
            <v>NSQJ</v>
          </cell>
        </row>
        <row r="3766">
          <cell r="A3766" t="str">
            <v>NSQK</v>
          </cell>
        </row>
        <row r="3767">
          <cell r="A3767" t="str">
            <v>NSQN</v>
          </cell>
        </row>
        <row r="3768">
          <cell r="A3768" t="str">
            <v>NSQO</v>
          </cell>
        </row>
        <row r="3769">
          <cell r="A3769" t="str">
            <v>NSQP</v>
          </cell>
        </row>
        <row r="3770">
          <cell r="A3770" t="str">
            <v>NSQR</v>
          </cell>
        </row>
        <row r="3771">
          <cell r="A3771" t="str">
            <v>NSQU</v>
          </cell>
        </row>
        <row r="3772">
          <cell r="A3772" t="str">
            <v>NSQV</v>
          </cell>
        </row>
        <row r="3773">
          <cell r="A3773" t="str">
            <v>NSQW</v>
          </cell>
        </row>
        <row r="3774">
          <cell r="A3774" t="str">
            <v>NSQX</v>
          </cell>
        </row>
        <row r="3775">
          <cell r="A3775" t="str">
            <v>NSRC</v>
          </cell>
        </row>
        <row r="3776">
          <cell r="A3776" t="str">
            <v>NSRD</v>
          </cell>
        </row>
        <row r="3777">
          <cell r="A3777" t="str">
            <v>NSRH</v>
          </cell>
        </row>
        <row r="3778">
          <cell r="A3778" t="str">
            <v>NSRI</v>
          </cell>
        </row>
        <row r="3779">
          <cell r="A3779" t="str">
            <v>NSRT</v>
          </cell>
        </row>
        <row r="3780">
          <cell r="A3780" t="str">
            <v>NSSA</v>
          </cell>
        </row>
        <row r="3781">
          <cell r="A3781" t="str">
            <v>NSSB</v>
          </cell>
        </row>
        <row r="3782">
          <cell r="A3782" t="str">
            <v>NSSC</v>
          </cell>
        </row>
        <row r="3783">
          <cell r="A3783" t="str">
            <v>NSSD</v>
          </cell>
        </row>
        <row r="3784">
          <cell r="A3784" t="str">
            <v>NSSE</v>
          </cell>
        </row>
        <row r="3785">
          <cell r="A3785" t="str">
            <v>NSSF</v>
          </cell>
        </row>
        <row r="3786">
          <cell r="A3786" t="str">
            <v>NSSG</v>
          </cell>
        </row>
        <row r="3787">
          <cell r="A3787" t="str">
            <v>NSSH</v>
          </cell>
        </row>
        <row r="3788">
          <cell r="A3788" t="str">
            <v>NSSJ</v>
          </cell>
        </row>
        <row r="3789">
          <cell r="A3789" t="str">
            <v>NSSL</v>
          </cell>
        </row>
        <row r="3790">
          <cell r="A3790" t="str">
            <v>NSSM</v>
          </cell>
        </row>
        <row r="3791">
          <cell r="A3791" t="str">
            <v>NSSO</v>
          </cell>
        </row>
        <row r="3792">
          <cell r="A3792" t="str">
            <v>NSSQ</v>
          </cell>
        </row>
        <row r="3793">
          <cell r="A3793" t="str">
            <v>NSSS</v>
          </cell>
        </row>
        <row r="3794">
          <cell r="A3794" t="str">
            <v>NSSU</v>
          </cell>
        </row>
        <row r="3795">
          <cell r="A3795" t="str">
            <v>NSSV</v>
          </cell>
        </row>
        <row r="3796">
          <cell r="A3796" t="str">
            <v>NSSW</v>
          </cell>
        </row>
        <row r="3797">
          <cell r="A3797" t="str">
            <v>NSSY</v>
          </cell>
        </row>
        <row r="3798">
          <cell r="A3798" t="str">
            <v>NSSZ</v>
          </cell>
        </row>
        <row r="3799">
          <cell r="A3799" t="str">
            <v>NSUH</v>
          </cell>
        </row>
        <row r="3800">
          <cell r="A3800" t="str">
            <v>NSUK</v>
          </cell>
        </row>
        <row r="3801">
          <cell r="A3801" t="str">
            <v>NSUL</v>
          </cell>
        </row>
        <row r="3802">
          <cell r="A3802" t="str">
            <v>NSUN</v>
          </cell>
        </row>
        <row r="3803">
          <cell r="A3803" t="str">
            <v>NSUO</v>
          </cell>
        </row>
        <row r="3804">
          <cell r="A3804" t="str">
            <v>NSVS</v>
          </cell>
        </row>
        <row r="3805">
          <cell r="A3805" t="str">
            <v>NSXL</v>
          </cell>
        </row>
        <row r="3806">
          <cell r="A3806" t="str">
            <v>NSZA</v>
          </cell>
        </row>
        <row r="3807">
          <cell r="A3807" t="str">
            <v>NSZE</v>
          </cell>
        </row>
        <row r="3808">
          <cell r="A3808" t="str">
            <v>NSZF</v>
          </cell>
        </row>
        <row r="3809">
          <cell r="A3809" t="str">
            <v>NSZI</v>
          </cell>
        </row>
        <row r="3810">
          <cell r="A3810" t="str">
            <v>NTAI</v>
          </cell>
        </row>
        <row r="3811">
          <cell r="A3811" t="str">
            <v>NTAM</v>
          </cell>
        </row>
        <row r="3812">
          <cell r="A3812" t="str">
            <v>NTAO</v>
          </cell>
        </row>
        <row r="3813">
          <cell r="A3813" t="str">
            <v>NTAP</v>
          </cell>
        </row>
        <row r="3814">
          <cell r="A3814" t="str">
            <v>NTAR</v>
          </cell>
        </row>
        <row r="3815">
          <cell r="A3815" t="str">
            <v>NTAU</v>
          </cell>
        </row>
        <row r="3816">
          <cell r="A3816" t="str">
            <v>NUHK</v>
          </cell>
        </row>
        <row r="3817">
          <cell r="A3817" t="str">
            <v>NVCE</v>
          </cell>
        </row>
        <row r="3818">
          <cell r="A3818" t="str">
            <v>NVCI</v>
          </cell>
        </row>
        <row r="3819">
          <cell r="A3819" t="str">
            <v>NVCK</v>
          </cell>
        </row>
        <row r="3820">
          <cell r="A3820" t="str">
            <v>NVCM</v>
          </cell>
        </row>
        <row r="3821">
          <cell r="A3821" t="str">
            <v>NVCO</v>
          </cell>
        </row>
        <row r="3822">
          <cell r="A3822" t="str">
            <v>NVCQ</v>
          </cell>
        </row>
        <row r="3823">
          <cell r="A3823" t="str">
            <v>NVCS</v>
          </cell>
        </row>
        <row r="3824">
          <cell r="A3824" t="str">
            <v>NVCW</v>
          </cell>
        </row>
        <row r="3825">
          <cell r="A3825" t="str">
            <v>NVDC</v>
          </cell>
        </row>
        <row r="3826">
          <cell r="A3826" t="str">
            <v>NVDG</v>
          </cell>
        </row>
        <row r="3827">
          <cell r="A3827" t="str">
            <v>NWXM</v>
          </cell>
        </row>
        <row r="3828">
          <cell r="A3828" t="str">
            <v>NWYX</v>
          </cell>
        </row>
        <row r="3829">
          <cell r="A3829" t="str">
            <v>NYNL</v>
          </cell>
        </row>
        <row r="3830">
          <cell r="A3830" t="str">
            <v>NYNM</v>
          </cell>
        </row>
        <row r="3831">
          <cell r="A3831" t="str">
            <v>NYNN</v>
          </cell>
        </row>
        <row r="3832">
          <cell r="A3832" t="str">
            <v>NYNO</v>
          </cell>
        </row>
        <row r="3833">
          <cell r="A3833" t="str">
            <v>NYNQ</v>
          </cell>
        </row>
        <row r="3834">
          <cell r="A3834" t="str">
            <v>NYNS</v>
          </cell>
        </row>
        <row r="3835">
          <cell r="A3835" t="str">
            <v>NYNT</v>
          </cell>
        </row>
        <row r="3836">
          <cell r="A3836" t="str">
            <v>NYOA</v>
          </cell>
        </row>
        <row r="3837">
          <cell r="A3837" t="str">
            <v>NYOD</v>
          </cell>
        </row>
        <row r="3838">
          <cell r="A3838" t="str">
            <v>NYOE</v>
          </cell>
        </row>
        <row r="3839">
          <cell r="A3839" t="str">
            <v>NYOF</v>
          </cell>
        </row>
        <row r="3840">
          <cell r="A3840" t="str">
            <v>NYOG</v>
          </cell>
        </row>
        <row r="3841">
          <cell r="A3841" t="str">
            <v>NYOI</v>
          </cell>
        </row>
        <row r="3842">
          <cell r="A3842" t="str">
            <v>NYOJ</v>
          </cell>
        </row>
        <row r="3843">
          <cell r="A3843" t="str">
            <v>NYOL</v>
          </cell>
        </row>
        <row r="3844">
          <cell r="A3844" t="str">
            <v>NYOM</v>
          </cell>
        </row>
        <row r="3845">
          <cell r="A3845" t="str">
            <v>NYOP</v>
          </cell>
        </row>
        <row r="3846">
          <cell r="A3846" t="str">
            <v>NYOT</v>
          </cell>
        </row>
        <row r="3847">
          <cell r="A3847" t="str">
            <v>NYOX</v>
          </cell>
        </row>
        <row r="3848">
          <cell r="A3848" t="str">
            <v>NYOY</v>
          </cell>
        </row>
        <row r="3849">
          <cell r="A3849" t="str">
            <v>NYOZ</v>
          </cell>
        </row>
        <row r="3850">
          <cell r="A3850" t="str">
            <v>NYPB</v>
          </cell>
        </row>
        <row r="3851">
          <cell r="A3851" t="str">
            <v>NYPC</v>
          </cell>
        </row>
        <row r="3852">
          <cell r="A3852" t="str">
            <v>NYPE</v>
          </cell>
        </row>
        <row r="3853">
          <cell r="A3853" t="str">
            <v>NYPF</v>
          </cell>
        </row>
        <row r="3854">
          <cell r="A3854" t="str">
            <v>NYPI</v>
          </cell>
        </row>
        <row r="3855">
          <cell r="A3855" t="str">
            <v>NYPM</v>
          </cell>
        </row>
        <row r="3856">
          <cell r="A3856" t="str">
            <v>NYPO</v>
          </cell>
        </row>
        <row r="3857">
          <cell r="A3857" t="str">
            <v>NYPT</v>
          </cell>
        </row>
        <row r="3858">
          <cell r="A3858" t="str">
            <v>NYPU</v>
          </cell>
        </row>
        <row r="3859">
          <cell r="A3859" t="str">
            <v>NYPW</v>
          </cell>
        </row>
        <row r="3860">
          <cell r="A3860" t="str">
            <v>NYPX</v>
          </cell>
        </row>
        <row r="3861">
          <cell r="A3861" t="str">
            <v>NYPY</v>
          </cell>
        </row>
        <row r="3862">
          <cell r="A3862" t="str">
            <v>NYPZ</v>
          </cell>
        </row>
        <row r="3863">
          <cell r="A3863" t="str">
            <v>NYQA</v>
          </cell>
        </row>
        <row r="3864">
          <cell r="A3864" t="str">
            <v>NYQC</v>
          </cell>
        </row>
        <row r="3865">
          <cell r="A3865" t="str">
            <v>NYQD</v>
          </cell>
        </row>
        <row r="3866">
          <cell r="A3866" t="str">
            <v>NYQK</v>
          </cell>
        </row>
        <row r="3867">
          <cell r="A3867" t="str">
            <v>NYQM</v>
          </cell>
        </row>
        <row r="3868">
          <cell r="A3868" t="str">
            <v>NYQN</v>
          </cell>
        </row>
        <row r="3869">
          <cell r="A3869" t="str">
            <v>NYQQ</v>
          </cell>
        </row>
        <row r="3870">
          <cell r="A3870" t="str">
            <v>NYQR</v>
          </cell>
        </row>
        <row r="3871">
          <cell r="A3871" t="str">
            <v>NYQS</v>
          </cell>
        </row>
        <row r="3872">
          <cell r="A3872" t="str">
            <v>NYQY</v>
          </cell>
        </row>
        <row r="3873">
          <cell r="A3873" t="str">
            <v>NYQZ</v>
          </cell>
        </row>
        <row r="3874">
          <cell r="A3874" t="str">
            <v>NYRA</v>
          </cell>
        </row>
        <row r="3875">
          <cell r="A3875" t="str">
            <v>NYRB</v>
          </cell>
        </row>
        <row r="3876">
          <cell r="A3876" t="str">
            <v>NYRK</v>
          </cell>
        </row>
        <row r="3877">
          <cell r="A3877" t="str">
            <v>NYRL</v>
          </cell>
        </row>
        <row r="3878">
          <cell r="A3878" t="str">
            <v>NYRM</v>
          </cell>
        </row>
        <row r="3879">
          <cell r="A3879" t="str">
            <v>NYRQ</v>
          </cell>
        </row>
        <row r="3880">
          <cell r="A3880" t="str">
            <v>NYRR</v>
          </cell>
        </row>
        <row r="3881">
          <cell r="A3881" t="str">
            <v>NYRS</v>
          </cell>
        </row>
        <row r="3882">
          <cell r="A3882" t="str">
            <v>NYRW</v>
          </cell>
        </row>
        <row r="3883">
          <cell r="A3883" t="str">
            <v>NYRX</v>
          </cell>
        </row>
        <row r="3884">
          <cell r="A3884" t="str">
            <v>NYSG</v>
          </cell>
        </row>
        <row r="3885">
          <cell r="A3885" t="str">
            <v>NYSI</v>
          </cell>
        </row>
        <row r="3886">
          <cell r="A3886" t="str">
            <v>NYSJ</v>
          </cell>
        </row>
        <row r="3887">
          <cell r="A3887" t="str">
            <v>NYSS</v>
          </cell>
        </row>
        <row r="3888">
          <cell r="A3888" t="str">
            <v>NYST</v>
          </cell>
        </row>
        <row r="3889">
          <cell r="A3889" t="str">
            <v>NYTB</v>
          </cell>
        </row>
        <row r="3890">
          <cell r="A3890" t="str">
            <v>NYTE</v>
          </cell>
        </row>
        <row r="3891">
          <cell r="A3891" t="str">
            <v>NYTF</v>
          </cell>
        </row>
        <row r="3892">
          <cell r="A3892" t="str">
            <v>NYTK</v>
          </cell>
        </row>
        <row r="3893">
          <cell r="A3893" t="str">
            <v>NYTL</v>
          </cell>
        </row>
        <row r="3894">
          <cell r="A3894" t="str">
            <v>NYTS</v>
          </cell>
        </row>
        <row r="3895">
          <cell r="A3895" t="str">
            <v>NYTT</v>
          </cell>
        </row>
        <row r="3896">
          <cell r="A3896" t="str">
            <v>NYTU</v>
          </cell>
        </row>
        <row r="3897">
          <cell r="A3897" t="str">
            <v>NYTV</v>
          </cell>
        </row>
        <row r="3898">
          <cell r="A3898" t="str">
            <v>NYTX</v>
          </cell>
        </row>
        <row r="3899">
          <cell r="A3899" t="str">
            <v>NYUG</v>
          </cell>
        </row>
        <row r="3900">
          <cell r="A3900" t="str">
            <v>NYUH</v>
          </cell>
        </row>
        <row r="3901">
          <cell r="A3901" t="str">
            <v>NYUI</v>
          </cell>
        </row>
        <row r="3902">
          <cell r="A3902" t="str">
            <v>NYUJ</v>
          </cell>
        </row>
        <row r="3903">
          <cell r="A3903" t="str">
            <v>NYUK</v>
          </cell>
        </row>
        <row r="3904">
          <cell r="A3904" t="str">
            <v>NYUL</v>
          </cell>
        </row>
        <row r="3905">
          <cell r="A3905" t="str">
            <v>NYUQ</v>
          </cell>
        </row>
        <row r="3906">
          <cell r="A3906" t="str">
            <v>NYUY</v>
          </cell>
        </row>
        <row r="3907">
          <cell r="A3907" t="str">
            <v>NYUZ</v>
          </cell>
        </row>
        <row r="3908">
          <cell r="A3908" t="str">
            <v>NYVA</v>
          </cell>
        </row>
        <row r="3909">
          <cell r="A3909" t="str">
            <v>NYVK</v>
          </cell>
        </row>
        <row r="3910">
          <cell r="A3910" t="str">
            <v>NYVN</v>
          </cell>
        </row>
        <row r="3911">
          <cell r="A3911" t="str">
            <v>NYVP</v>
          </cell>
        </row>
        <row r="3912">
          <cell r="A3912" t="str">
            <v>NYVR</v>
          </cell>
        </row>
        <row r="3913">
          <cell r="A3913" t="str">
            <v>NYVS</v>
          </cell>
        </row>
        <row r="3914">
          <cell r="A3914" t="str">
            <v>NYVT</v>
          </cell>
        </row>
        <row r="3915">
          <cell r="A3915" t="str">
            <v>NYVU</v>
          </cell>
        </row>
        <row r="3916">
          <cell r="A3916" t="str">
            <v>NYVV</v>
          </cell>
        </row>
        <row r="3917">
          <cell r="A3917" t="str">
            <v>NYVW</v>
          </cell>
        </row>
        <row r="3918">
          <cell r="A3918" t="str">
            <v>NYVZ</v>
          </cell>
        </row>
        <row r="3919">
          <cell r="A3919" t="str">
            <v>NYWA</v>
          </cell>
        </row>
        <row r="3920">
          <cell r="A3920" t="str">
            <v>NYWH</v>
          </cell>
        </row>
        <row r="3921">
          <cell r="A3921" t="str">
            <v>NYWJ</v>
          </cell>
        </row>
        <row r="3922">
          <cell r="A3922" t="str">
            <v>NYWK</v>
          </cell>
        </row>
        <row r="3923">
          <cell r="A3923" t="str">
            <v>NYWL</v>
          </cell>
        </row>
        <row r="3924">
          <cell r="A3924" t="str">
            <v>NYWM</v>
          </cell>
        </row>
        <row r="3925">
          <cell r="A3925" t="str">
            <v>NYWP</v>
          </cell>
        </row>
        <row r="3926">
          <cell r="A3926" t="str">
            <v>NYWQ</v>
          </cell>
        </row>
        <row r="3927">
          <cell r="A3927" t="str">
            <v>NYWR</v>
          </cell>
        </row>
        <row r="3928">
          <cell r="A3928" t="str">
            <v>NYWX</v>
          </cell>
        </row>
        <row r="3929">
          <cell r="A3929" t="str">
            <v>NYWY</v>
          </cell>
        </row>
        <row r="3930">
          <cell r="A3930" t="str">
            <v>NYWZ</v>
          </cell>
        </row>
        <row r="3931">
          <cell r="A3931" t="str">
            <v>NYXA</v>
          </cell>
        </row>
        <row r="3932">
          <cell r="A3932" t="str">
            <v>NYXJ</v>
          </cell>
        </row>
        <row r="3933">
          <cell r="A3933" t="str">
            <v>NYXK</v>
          </cell>
        </row>
        <row r="3934">
          <cell r="A3934" t="str">
            <v>NYXL</v>
          </cell>
        </row>
        <row r="3935">
          <cell r="A3935" t="str">
            <v>NYXP</v>
          </cell>
        </row>
        <row r="3936">
          <cell r="A3936" t="str">
            <v>NYXQ</v>
          </cell>
        </row>
        <row r="3937">
          <cell r="A3937" t="str">
            <v>NYXR</v>
          </cell>
        </row>
        <row r="3938">
          <cell r="A3938" t="str">
            <v>NYXV</v>
          </cell>
        </row>
        <row r="3939">
          <cell r="A3939" t="str">
            <v>NYXW</v>
          </cell>
        </row>
        <row r="3940">
          <cell r="A3940" t="str">
            <v>NYYF</v>
          </cell>
        </row>
        <row r="3941">
          <cell r="A3941" t="str">
            <v>NYYH</v>
          </cell>
        </row>
        <row r="3942">
          <cell r="A3942" t="str">
            <v>NYYI</v>
          </cell>
        </row>
        <row r="3943">
          <cell r="A3943" t="str">
            <v>NYYP</v>
          </cell>
        </row>
        <row r="3944">
          <cell r="A3944" t="str">
            <v>NYYQ</v>
          </cell>
        </row>
        <row r="3945">
          <cell r="A3945" t="str">
            <v>NYYT</v>
          </cell>
        </row>
        <row r="3946">
          <cell r="A3946" t="str">
            <v>NYYU</v>
          </cell>
        </row>
        <row r="3947">
          <cell r="A3947" t="str">
            <v>NYZC</v>
          </cell>
        </row>
        <row r="3948">
          <cell r="A3948" t="str">
            <v>NYZF</v>
          </cell>
        </row>
        <row r="3949">
          <cell r="A3949" t="str">
            <v>NYZG</v>
          </cell>
        </row>
        <row r="3950">
          <cell r="A3950" t="str">
            <v>NYZL</v>
          </cell>
        </row>
        <row r="3951">
          <cell r="A3951" t="str">
            <v>NYZM</v>
          </cell>
        </row>
        <row r="3952">
          <cell r="A3952" t="str">
            <v>NYZT</v>
          </cell>
        </row>
        <row r="3953">
          <cell r="A3953" t="str">
            <v>NYZU</v>
          </cell>
        </row>
        <row r="3954">
          <cell r="A3954" t="str">
            <v>NYZV</v>
          </cell>
        </row>
        <row r="3955">
          <cell r="A3955" t="str">
            <v>NYZW</v>
          </cell>
        </row>
        <row r="3956">
          <cell r="A3956" t="str">
            <v>NYZY</v>
          </cell>
        </row>
        <row r="3957">
          <cell r="A3957" t="str">
            <v>NYZZ</v>
          </cell>
        </row>
        <row r="3958">
          <cell r="A3958" t="str">
            <v>NZAA</v>
          </cell>
        </row>
        <row r="3959">
          <cell r="A3959" t="str">
            <v>NZAJ</v>
          </cell>
        </row>
        <row r="3960">
          <cell r="A3960" t="str">
            <v>NZAK</v>
          </cell>
        </row>
        <row r="3961">
          <cell r="A3961" t="str">
            <v>NZAL</v>
          </cell>
        </row>
        <row r="3962">
          <cell r="A3962" t="str">
            <v>NZAM</v>
          </cell>
        </row>
        <row r="3963">
          <cell r="A3963" t="str">
            <v>NZAN</v>
          </cell>
        </row>
        <row r="3964">
          <cell r="A3964" t="str">
            <v>NZAO</v>
          </cell>
        </row>
        <row r="3965">
          <cell r="A3965" t="str">
            <v>NZAT</v>
          </cell>
        </row>
        <row r="3966">
          <cell r="A3966" t="str">
            <v>NZBB</v>
          </cell>
        </row>
        <row r="3967">
          <cell r="A3967" t="str">
            <v>NZBC</v>
          </cell>
        </row>
        <row r="3968">
          <cell r="A3968" t="str">
            <v>NZBD</v>
          </cell>
        </row>
        <row r="3969">
          <cell r="A3969" t="str">
            <v>NZBF</v>
          </cell>
        </row>
        <row r="3970">
          <cell r="A3970" t="str">
            <v>NZBG</v>
          </cell>
        </row>
        <row r="3971">
          <cell r="A3971" t="str">
            <v>NZBN</v>
          </cell>
        </row>
        <row r="3972">
          <cell r="A3972" t="str">
            <v>NZBO</v>
          </cell>
        </row>
        <row r="3973">
          <cell r="A3973" t="str">
            <v>NZBP</v>
          </cell>
        </row>
        <row r="3974">
          <cell r="A3974" t="str">
            <v>NZBQ</v>
          </cell>
        </row>
        <row r="3975">
          <cell r="A3975" t="str">
            <v>NZBV</v>
          </cell>
        </row>
        <row r="3976">
          <cell r="A3976" t="str">
            <v>NZBW</v>
          </cell>
        </row>
        <row r="3977">
          <cell r="A3977" t="str">
            <v>NZDV</v>
          </cell>
        </row>
        <row r="3978">
          <cell r="A3978" t="str">
            <v>NZDW</v>
          </cell>
        </row>
        <row r="3979">
          <cell r="A3979" t="str">
            <v>NZDX</v>
          </cell>
        </row>
        <row r="3980">
          <cell r="A3980" t="str">
            <v>NZDY</v>
          </cell>
        </row>
        <row r="3981">
          <cell r="A3981" t="str">
            <v>NZDZ</v>
          </cell>
        </row>
        <row r="3982">
          <cell r="A3982" t="str">
            <v>NZEA</v>
          </cell>
        </row>
        <row r="3983">
          <cell r="A3983" t="str">
            <v>NZEC</v>
          </cell>
        </row>
        <row r="3984">
          <cell r="A3984" t="str">
            <v>NZGD</v>
          </cell>
        </row>
        <row r="3985">
          <cell r="A3985" t="str">
            <v>NZGF</v>
          </cell>
        </row>
        <row r="3986">
          <cell r="A3986" t="str">
            <v>NZGO</v>
          </cell>
        </row>
        <row r="3987">
          <cell r="A3987" t="str">
            <v>OEVG</v>
          </cell>
        </row>
        <row r="3988">
          <cell r="A3988" t="str">
            <v>OSXR</v>
          </cell>
        </row>
        <row r="3989">
          <cell r="A3989" t="str">
            <v>OSXS</v>
          </cell>
        </row>
        <row r="3990">
          <cell r="A3990" t="str">
            <v>QAMJ</v>
          </cell>
        </row>
        <row r="3991">
          <cell r="A3991" t="str">
            <v>QAMK</v>
          </cell>
        </row>
        <row r="3992">
          <cell r="A3992" t="str">
            <v>QATH</v>
          </cell>
        </row>
        <row r="3993">
          <cell r="A3993" t="str">
            <v>QATI</v>
          </cell>
        </row>
        <row r="3994">
          <cell r="A3994" t="str">
            <v>QBRR</v>
          </cell>
        </row>
        <row r="3995">
          <cell r="A3995" t="str">
            <v>QBRV</v>
          </cell>
        </row>
        <row r="3996">
          <cell r="A3996" t="str">
            <v>QDLC</v>
          </cell>
        </row>
        <row r="3997">
          <cell r="A3997" t="str">
            <v>QDLD</v>
          </cell>
        </row>
        <row r="3998">
          <cell r="A3998" t="str">
            <v>QDLE</v>
          </cell>
        </row>
        <row r="3999">
          <cell r="A3999" t="str">
            <v>QDLO</v>
          </cell>
        </row>
        <row r="4000">
          <cell r="A4000" t="str">
            <v>QDLP</v>
          </cell>
        </row>
        <row r="4001">
          <cell r="A4001" t="str">
            <v>QDLQ</v>
          </cell>
        </row>
        <row r="4002">
          <cell r="A4002" t="str">
            <v>QDLU</v>
          </cell>
        </row>
        <row r="4003">
          <cell r="A4003" t="str">
            <v>QDLV</v>
          </cell>
        </row>
        <row r="4004">
          <cell r="A4004" t="str">
            <v>QDLW</v>
          </cell>
        </row>
        <row r="4005">
          <cell r="A4005" t="str">
            <v>QDMA</v>
          </cell>
        </row>
        <row r="4006">
          <cell r="A4006" t="str">
            <v>QDMB</v>
          </cell>
        </row>
        <row r="4007">
          <cell r="A4007" t="str">
            <v>QDMC</v>
          </cell>
        </row>
        <row r="4008">
          <cell r="A4008" t="str">
            <v>QDMD</v>
          </cell>
        </row>
        <row r="4009">
          <cell r="A4009" t="str">
            <v>QDME</v>
          </cell>
        </row>
        <row r="4010">
          <cell r="A4010" t="str">
            <v>QDMF</v>
          </cell>
        </row>
        <row r="4011">
          <cell r="A4011" t="str">
            <v>QDMG</v>
          </cell>
        </row>
        <row r="4012">
          <cell r="A4012" t="str">
            <v>QDMH</v>
          </cell>
        </row>
        <row r="4013">
          <cell r="A4013" t="str">
            <v>QDMI</v>
          </cell>
        </row>
        <row r="4014">
          <cell r="A4014" t="str">
            <v>QTGD</v>
          </cell>
        </row>
        <row r="4015">
          <cell r="A4015" t="str">
            <v>QWLL</v>
          </cell>
        </row>
        <row r="4016">
          <cell r="A4016" t="str">
            <v>QWLS</v>
          </cell>
        </row>
        <row r="4017">
          <cell r="A4017" t="str">
            <v>QWLT</v>
          </cell>
        </row>
        <row r="4018">
          <cell r="A4018" t="str">
            <v>QWLW</v>
          </cell>
        </row>
        <row r="4019">
          <cell r="A4019" t="str">
            <v>QWLX</v>
          </cell>
        </row>
        <row r="4020">
          <cell r="A4020" t="str">
            <v>QWLZ</v>
          </cell>
        </row>
        <row r="4021">
          <cell r="A4021" t="str">
            <v>QWMA</v>
          </cell>
        </row>
        <row r="4022">
          <cell r="A4022" t="str">
            <v>QWMC</v>
          </cell>
        </row>
        <row r="4023">
          <cell r="A4023" t="str">
            <v>QWMD</v>
          </cell>
        </row>
        <row r="4024">
          <cell r="A4024" t="str">
            <v>QWME</v>
          </cell>
        </row>
        <row r="4025">
          <cell r="A4025" t="str">
            <v>QWMF</v>
          </cell>
        </row>
        <row r="4026">
          <cell r="A4026" t="str">
            <v>QWMG</v>
          </cell>
        </row>
        <row r="4027">
          <cell r="A4027" t="str">
            <v>QWMH</v>
          </cell>
        </row>
        <row r="4028">
          <cell r="A4028" t="str">
            <v>QWMI</v>
          </cell>
        </row>
        <row r="4029">
          <cell r="A4029" t="str">
            <v>QWMJ</v>
          </cell>
        </row>
        <row r="4030">
          <cell r="A4030" t="str">
            <v>QWML</v>
          </cell>
        </row>
        <row r="4031">
          <cell r="A4031" t="str">
            <v>QWMM</v>
          </cell>
        </row>
        <row r="4032">
          <cell r="A4032" t="str">
            <v>QWMN</v>
          </cell>
        </row>
        <row r="4033">
          <cell r="A4033" t="str">
            <v>QWMO</v>
          </cell>
        </row>
        <row r="4034">
          <cell r="A4034" t="str">
            <v>QWMP</v>
          </cell>
        </row>
        <row r="4035">
          <cell r="A4035" t="str">
            <v>QWMQ</v>
          </cell>
        </row>
        <row r="4036">
          <cell r="A4036" t="str">
            <v>QWMY</v>
          </cell>
        </row>
        <row r="4037">
          <cell r="A4037" t="str">
            <v>QWMZ</v>
          </cell>
        </row>
        <row r="4038">
          <cell r="A4038" t="str">
            <v>QWNA</v>
          </cell>
        </row>
        <row r="4039">
          <cell r="A4039" t="str">
            <v>QWNB</v>
          </cell>
        </row>
        <row r="4040">
          <cell r="A4040" t="str">
            <v>QWND</v>
          </cell>
        </row>
        <row r="4041">
          <cell r="A4041" t="str">
            <v>QWNH</v>
          </cell>
        </row>
        <row r="4042">
          <cell r="A4042" t="str">
            <v>QYJR</v>
          </cell>
        </row>
        <row r="4043">
          <cell r="A4043" t="str">
            <v>QYKB</v>
          </cell>
        </row>
        <row r="4044">
          <cell r="A4044" t="str">
            <v>QYKJ</v>
          </cell>
        </row>
        <row r="4045">
          <cell r="A4045" t="str">
            <v>QYKK</v>
          </cell>
        </row>
        <row r="4046">
          <cell r="A4046" t="str">
            <v>QYLT</v>
          </cell>
        </row>
        <row r="4047">
          <cell r="A4047" t="str">
            <v>QYLW</v>
          </cell>
        </row>
        <row r="4048">
          <cell r="A4048" t="str">
            <v>QYNA</v>
          </cell>
        </row>
        <row r="4049">
          <cell r="A4049" t="str">
            <v>QYNF</v>
          </cell>
        </row>
        <row r="4050">
          <cell r="A4050" t="str">
            <v>QYNG</v>
          </cell>
        </row>
        <row r="4051">
          <cell r="A4051" t="str">
            <v>QYNH</v>
          </cell>
        </row>
        <row r="4052">
          <cell r="A4052" t="str">
            <v>QYNI</v>
          </cell>
        </row>
        <row r="4053">
          <cell r="A4053" t="str">
            <v>QYNJ</v>
          </cell>
        </row>
        <row r="4054">
          <cell r="A4054" t="str">
            <v>QYNK</v>
          </cell>
        </row>
        <row r="4055">
          <cell r="A4055" t="str">
            <v>QYNL</v>
          </cell>
        </row>
        <row r="4056">
          <cell r="A4056" t="str">
            <v>QZED</v>
          </cell>
        </row>
        <row r="4057">
          <cell r="A4057" t="str">
            <v>QZEP</v>
          </cell>
        </row>
        <row r="4058">
          <cell r="A4058" t="str">
            <v>QZQP</v>
          </cell>
        </row>
        <row r="4059">
          <cell r="A4059" t="str">
            <v>RITP</v>
          </cell>
        </row>
        <row r="4060">
          <cell r="A4060" t="str">
            <v>RITQ</v>
          </cell>
        </row>
        <row r="4061">
          <cell r="A4061" t="str">
            <v>RNCZ</v>
          </cell>
        </row>
        <row r="4062">
          <cell r="A4062" t="str">
            <v>RNDA</v>
          </cell>
        </row>
        <row r="4063">
          <cell r="A4063" t="str">
            <v>RNDB</v>
          </cell>
        </row>
        <row r="4064">
          <cell r="A4064" t="str">
            <v>RNDC</v>
          </cell>
        </row>
        <row r="4065">
          <cell r="A4065" t="str">
            <v>RNDL</v>
          </cell>
        </row>
        <row r="4066">
          <cell r="A4066" t="str">
            <v>RNEQ</v>
          </cell>
        </row>
        <row r="4067">
          <cell r="A4067" t="str">
            <v>RNER</v>
          </cell>
        </row>
        <row r="4068">
          <cell r="A4068" t="str">
            <v>RNES</v>
          </cell>
        </row>
        <row r="4069">
          <cell r="A4069" t="str">
            <v>RNEV</v>
          </cell>
        </row>
        <row r="4070">
          <cell r="A4070" t="str">
            <v>RNEW</v>
          </cell>
        </row>
        <row r="4071">
          <cell r="A4071" t="str">
            <v>RNEZ</v>
          </cell>
        </row>
        <row r="4072">
          <cell r="A4072" t="str">
            <v>RNFQ</v>
          </cell>
        </row>
        <row r="4073">
          <cell r="A4073" t="str">
            <v>RNGD</v>
          </cell>
        </row>
        <row r="4074">
          <cell r="A4074" t="str">
            <v>RNGE</v>
          </cell>
        </row>
        <row r="4075">
          <cell r="A4075" t="str">
            <v>RNGK</v>
          </cell>
        </row>
        <row r="4076">
          <cell r="A4076" t="str">
            <v>RNGM</v>
          </cell>
        </row>
        <row r="4077">
          <cell r="A4077" t="str">
            <v>RNGQ</v>
          </cell>
        </row>
        <row r="4078">
          <cell r="A4078" t="str">
            <v>RNGR</v>
          </cell>
        </row>
        <row r="4079">
          <cell r="A4079" t="str">
            <v>RNGU</v>
          </cell>
        </row>
        <row r="4080">
          <cell r="A4080" t="str">
            <v>RNHI</v>
          </cell>
        </row>
        <row r="4081">
          <cell r="A4081" t="str">
            <v>RNHL</v>
          </cell>
        </row>
        <row r="4082">
          <cell r="A4082" t="str">
            <v>RNHS</v>
          </cell>
        </row>
        <row r="4083">
          <cell r="A4083" t="str">
            <v>RNIN</v>
          </cell>
        </row>
        <row r="4084">
          <cell r="A4084" t="str">
            <v>RNIR</v>
          </cell>
        </row>
        <row r="4085">
          <cell r="A4085" t="str">
            <v>RNNF</v>
          </cell>
        </row>
        <row r="4086">
          <cell r="A4086" t="str">
            <v>RNPQ</v>
          </cell>
        </row>
        <row r="4087">
          <cell r="A4087" t="str">
            <v>RNPR</v>
          </cell>
        </row>
        <row r="4088">
          <cell r="A4088" t="str">
            <v>RNPV</v>
          </cell>
        </row>
        <row r="4089">
          <cell r="A4089" t="str">
            <v>RNQS</v>
          </cell>
        </row>
        <row r="4090">
          <cell r="A4090" t="str">
            <v>RNQT</v>
          </cell>
        </row>
        <row r="4091">
          <cell r="A4091" t="str">
            <v>RNRD</v>
          </cell>
        </row>
        <row r="4092">
          <cell r="A4092" t="str">
            <v>RNRQ</v>
          </cell>
        </row>
        <row r="4093">
          <cell r="A4093" t="str">
            <v>RNRR</v>
          </cell>
        </row>
        <row r="4094">
          <cell r="A4094" t="str">
            <v>RNRV</v>
          </cell>
        </row>
        <row r="4095">
          <cell r="A4095" t="str">
            <v>RNSM</v>
          </cell>
        </row>
        <row r="4096">
          <cell r="A4096" t="str">
            <v>RNSN</v>
          </cell>
        </row>
        <row r="4097">
          <cell r="A4097" t="str">
            <v>RNSP</v>
          </cell>
        </row>
        <row r="4098">
          <cell r="A4098" t="str">
            <v>RNSZ</v>
          </cell>
        </row>
        <row r="4099">
          <cell r="A4099" t="str">
            <v>RNTF</v>
          </cell>
        </row>
        <row r="4100">
          <cell r="A4100" t="str">
            <v>RNTI</v>
          </cell>
        </row>
        <row r="4101">
          <cell r="A4101" t="str">
            <v>RNTK</v>
          </cell>
        </row>
        <row r="4102">
          <cell r="A4102" t="str">
            <v>RNTO</v>
          </cell>
        </row>
        <row r="4103">
          <cell r="A4103" t="str">
            <v>RNTY</v>
          </cell>
        </row>
        <row r="4104">
          <cell r="A4104" t="str">
            <v>RNUE</v>
          </cell>
        </row>
        <row r="4105">
          <cell r="A4105" t="str">
            <v>RNUZ</v>
          </cell>
        </row>
        <row r="4106">
          <cell r="A4106" t="str">
            <v>RNVD</v>
          </cell>
        </row>
        <row r="4107">
          <cell r="A4107" t="str">
            <v>RNZD</v>
          </cell>
        </row>
        <row r="4108">
          <cell r="A4108" t="str">
            <v>RNZF</v>
          </cell>
        </row>
        <row r="4109">
          <cell r="A4109" t="str">
            <v>RNZG</v>
          </cell>
        </row>
        <row r="4110">
          <cell r="A4110" t="str">
            <v>RNZT</v>
          </cell>
        </row>
        <row r="4111">
          <cell r="A4111" t="str">
            <v>ROAW</v>
          </cell>
        </row>
        <row r="4112">
          <cell r="A4112" t="str">
            <v>ROAY</v>
          </cell>
        </row>
        <row r="4113">
          <cell r="A4113" t="str">
            <v>ROAZ</v>
          </cell>
        </row>
        <row r="4114">
          <cell r="A4114" t="str">
            <v>ROBA</v>
          </cell>
        </row>
        <row r="4115">
          <cell r="A4115" t="str">
            <v>ROBH</v>
          </cell>
        </row>
        <row r="4116">
          <cell r="A4116" t="str">
            <v>ROBI</v>
          </cell>
        </row>
        <row r="4117">
          <cell r="A4117" t="str">
            <v>ROCG</v>
          </cell>
        </row>
        <row r="4118">
          <cell r="A4118" t="str">
            <v>ROCH</v>
          </cell>
        </row>
        <row r="4119">
          <cell r="A4119" t="str">
            <v>ROCI</v>
          </cell>
        </row>
        <row r="4120">
          <cell r="A4120" t="str">
            <v>ROCO</v>
          </cell>
        </row>
        <row r="4121">
          <cell r="A4121" t="str">
            <v>ROCP</v>
          </cell>
        </row>
        <row r="4122">
          <cell r="A4122" t="str">
            <v>RODW</v>
          </cell>
        </row>
        <row r="4123">
          <cell r="A4123" t="str">
            <v>RODX</v>
          </cell>
        </row>
        <row r="4124">
          <cell r="A4124" t="str">
            <v>RODY</v>
          </cell>
        </row>
        <row r="4125">
          <cell r="A4125" t="str">
            <v>ROEA</v>
          </cell>
        </row>
        <row r="4126">
          <cell r="A4126" t="str">
            <v>ROEI</v>
          </cell>
        </row>
        <row r="4127">
          <cell r="A4127" t="str">
            <v>ROEJ</v>
          </cell>
        </row>
        <row r="4128">
          <cell r="A4128" t="str">
            <v>ROEK</v>
          </cell>
        </row>
        <row r="4129">
          <cell r="A4129" t="str">
            <v>ROVE</v>
          </cell>
        </row>
        <row r="4130">
          <cell r="A4130" t="str">
            <v>ROVM</v>
          </cell>
        </row>
        <row r="4131">
          <cell r="A4131" t="str">
            <v>ROVN</v>
          </cell>
        </row>
        <row r="4132">
          <cell r="A4132" t="str">
            <v>ROWC</v>
          </cell>
        </row>
        <row r="4133">
          <cell r="A4133" t="str">
            <v>ROWE</v>
          </cell>
        </row>
        <row r="4134">
          <cell r="A4134" t="str">
            <v>ROWF</v>
          </cell>
        </row>
        <row r="4135">
          <cell r="A4135" t="str">
            <v>ROWI</v>
          </cell>
        </row>
        <row r="4136">
          <cell r="A4136" t="str">
            <v>ROWJ</v>
          </cell>
        </row>
        <row r="4137">
          <cell r="A4137" t="str">
            <v>ROWK</v>
          </cell>
        </row>
        <row r="4138">
          <cell r="A4138" t="str">
            <v>ROWL</v>
          </cell>
        </row>
        <row r="4139">
          <cell r="A4139" t="str">
            <v>ROWM</v>
          </cell>
        </row>
        <row r="4140">
          <cell r="A4140" t="str">
            <v>ROWN</v>
          </cell>
        </row>
        <row r="4141">
          <cell r="A4141" t="str">
            <v>ROWO</v>
          </cell>
        </row>
        <row r="4142">
          <cell r="A4142" t="str">
            <v>ROWP</v>
          </cell>
        </row>
        <row r="4143">
          <cell r="A4143" t="str">
            <v>ROWQ</v>
          </cell>
        </row>
        <row r="4144">
          <cell r="A4144" t="str">
            <v>ROWR</v>
          </cell>
        </row>
        <row r="4145">
          <cell r="A4145" t="str">
            <v>ROWS</v>
          </cell>
        </row>
        <row r="4146">
          <cell r="A4146" t="str">
            <v>ROXC</v>
          </cell>
        </row>
        <row r="4147">
          <cell r="A4147" t="str">
            <v>ROXE</v>
          </cell>
        </row>
        <row r="4148">
          <cell r="A4148" t="str">
            <v>ROXF</v>
          </cell>
        </row>
        <row r="4149">
          <cell r="A4149" t="str">
            <v>ROXG</v>
          </cell>
        </row>
        <row r="4150">
          <cell r="A4150" t="str">
            <v>ROXJ</v>
          </cell>
        </row>
        <row r="4151">
          <cell r="A4151" t="str">
            <v>ROXM</v>
          </cell>
        </row>
        <row r="4152">
          <cell r="A4152" t="str">
            <v>ROXO</v>
          </cell>
        </row>
        <row r="4153">
          <cell r="A4153" t="str">
            <v>ROXQ</v>
          </cell>
        </row>
        <row r="4154">
          <cell r="A4154" t="str">
            <v>ROXT</v>
          </cell>
        </row>
        <row r="4155">
          <cell r="A4155" t="str">
            <v>ROXU</v>
          </cell>
        </row>
        <row r="4156">
          <cell r="A4156" t="str">
            <v>ROXV</v>
          </cell>
        </row>
        <row r="4157">
          <cell r="A4157" t="str">
            <v>ROYH</v>
          </cell>
        </row>
        <row r="4158">
          <cell r="A4158" t="str">
            <v>ROYJ</v>
          </cell>
        </row>
        <row r="4159">
          <cell r="A4159" t="str">
            <v>ROYK</v>
          </cell>
        </row>
        <row r="4160">
          <cell r="A4160" t="str">
            <v>ROYL</v>
          </cell>
        </row>
        <row r="4161">
          <cell r="A4161" t="str">
            <v>ROYM</v>
          </cell>
        </row>
        <row r="4162">
          <cell r="A4162" t="str">
            <v>ROYN</v>
          </cell>
        </row>
        <row r="4163">
          <cell r="A4163" t="str">
            <v>ROYP</v>
          </cell>
        </row>
        <row r="4164">
          <cell r="A4164" t="str">
            <v>ROYQ</v>
          </cell>
        </row>
        <row r="4165">
          <cell r="A4165" t="str">
            <v>ROYR</v>
          </cell>
        </row>
        <row r="4166">
          <cell r="A4166" t="str">
            <v>ROYS</v>
          </cell>
        </row>
        <row r="4167">
          <cell r="A4167" t="str">
            <v>ROYT</v>
          </cell>
        </row>
        <row r="4168">
          <cell r="A4168" t="str">
            <v>ROYU</v>
          </cell>
        </row>
        <row r="4169">
          <cell r="A4169" t="str">
            <v>ROYV</v>
          </cell>
        </row>
        <row r="4170">
          <cell r="A4170" t="str">
            <v>ROZE</v>
          </cell>
        </row>
        <row r="4171">
          <cell r="A4171" t="str">
            <v>ROZG</v>
          </cell>
        </row>
        <row r="4172">
          <cell r="A4172" t="str">
            <v>ROZH</v>
          </cell>
        </row>
        <row r="4173">
          <cell r="A4173" t="str">
            <v>ROZQ</v>
          </cell>
        </row>
        <row r="4174">
          <cell r="A4174" t="str">
            <v>ROZR</v>
          </cell>
        </row>
        <row r="4175">
          <cell r="A4175" t="str">
            <v>ROZS</v>
          </cell>
        </row>
        <row r="4176">
          <cell r="A4176" t="str">
            <v>ROZT</v>
          </cell>
        </row>
        <row r="4177">
          <cell r="A4177" t="str">
            <v>ROZU</v>
          </cell>
        </row>
        <row r="4178">
          <cell r="A4178" t="str">
            <v>ROZV</v>
          </cell>
        </row>
        <row r="4179">
          <cell r="A4179" t="str">
            <v>ROZX</v>
          </cell>
        </row>
        <row r="4180">
          <cell r="A4180" t="str">
            <v>ROZY</v>
          </cell>
        </row>
        <row r="4181">
          <cell r="A4181" t="str">
            <v>ROZZ</v>
          </cell>
        </row>
        <row r="4182">
          <cell r="A4182" t="str">
            <v>RPAQ</v>
          </cell>
        </row>
        <row r="4183">
          <cell r="A4183" t="str">
            <v>RPAR</v>
          </cell>
        </row>
        <row r="4184">
          <cell r="A4184" t="str">
            <v>RPAT</v>
          </cell>
        </row>
        <row r="4185">
          <cell r="A4185" t="str">
            <v>RPBG</v>
          </cell>
        </row>
        <row r="4186">
          <cell r="A4186" t="str">
            <v>RPBH</v>
          </cell>
        </row>
        <row r="4187">
          <cell r="A4187" t="str">
            <v>RPBI</v>
          </cell>
        </row>
        <row r="4188">
          <cell r="A4188" t="str">
            <v>RPBJ</v>
          </cell>
        </row>
        <row r="4189">
          <cell r="A4189" t="str">
            <v>RPBM</v>
          </cell>
        </row>
        <row r="4190">
          <cell r="A4190" t="str">
            <v>RPBN</v>
          </cell>
        </row>
        <row r="4191">
          <cell r="A4191" t="str">
            <v>RPBO</v>
          </cell>
        </row>
        <row r="4192">
          <cell r="A4192" t="str">
            <v>RPBP</v>
          </cell>
        </row>
        <row r="4193">
          <cell r="A4193" t="str">
            <v>RPCF</v>
          </cell>
        </row>
        <row r="4194">
          <cell r="A4194" t="str">
            <v>RPCG</v>
          </cell>
        </row>
        <row r="4195">
          <cell r="A4195" t="str">
            <v>RPCH</v>
          </cell>
        </row>
        <row r="4196">
          <cell r="A4196" t="str">
            <v>RPCJ</v>
          </cell>
        </row>
        <row r="4197">
          <cell r="A4197" t="str">
            <v>RPCL</v>
          </cell>
        </row>
        <row r="4198">
          <cell r="A4198" t="str">
            <v>RPCN</v>
          </cell>
        </row>
        <row r="4199">
          <cell r="A4199" t="str">
            <v>RPCO</v>
          </cell>
        </row>
        <row r="4200">
          <cell r="A4200" t="str">
            <v>RPCP</v>
          </cell>
        </row>
        <row r="4201">
          <cell r="A4201" t="str">
            <v>RPCQ</v>
          </cell>
        </row>
        <row r="4202">
          <cell r="A4202" t="str">
            <v>RPCR</v>
          </cell>
        </row>
        <row r="4203">
          <cell r="A4203" t="str">
            <v>RPCS</v>
          </cell>
        </row>
        <row r="4204">
          <cell r="A4204" t="str">
            <v>RPCT</v>
          </cell>
        </row>
        <row r="4205">
          <cell r="A4205" t="str">
            <v>RPCU</v>
          </cell>
        </row>
        <row r="4206">
          <cell r="A4206" t="str">
            <v>RPCV</v>
          </cell>
        </row>
        <row r="4207">
          <cell r="A4207" t="str">
            <v>RPCW</v>
          </cell>
        </row>
        <row r="4208">
          <cell r="A4208" t="str">
            <v>RPCX</v>
          </cell>
        </row>
        <row r="4209">
          <cell r="A4209" t="str">
            <v>RPCY</v>
          </cell>
        </row>
        <row r="4210">
          <cell r="A4210" t="str">
            <v>RPCZ</v>
          </cell>
        </row>
        <row r="4211">
          <cell r="A4211" t="str">
            <v>RPDB</v>
          </cell>
        </row>
        <row r="4212">
          <cell r="A4212" t="str">
            <v>RPDD</v>
          </cell>
        </row>
        <row r="4213">
          <cell r="A4213" t="str">
            <v>RPDE</v>
          </cell>
        </row>
        <row r="4214">
          <cell r="A4214" t="str">
            <v>RPDH</v>
          </cell>
        </row>
        <row r="4215">
          <cell r="A4215" t="str">
            <v>RPDJ</v>
          </cell>
        </row>
        <row r="4216">
          <cell r="A4216" t="str">
            <v>RPDM</v>
          </cell>
        </row>
        <row r="4217">
          <cell r="A4217" t="str">
            <v>RPDN</v>
          </cell>
        </row>
        <row r="4218">
          <cell r="A4218" t="str">
            <v>RPDO</v>
          </cell>
        </row>
        <row r="4219">
          <cell r="A4219" t="str">
            <v>RPDT</v>
          </cell>
        </row>
        <row r="4220">
          <cell r="A4220" t="str">
            <v>RPDV</v>
          </cell>
        </row>
        <row r="4221">
          <cell r="A4221" t="str">
            <v>RPDW</v>
          </cell>
        </row>
        <row r="4222">
          <cell r="A4222" t="str">
            <v>RPEE</v>
          </cell>
        </row>
        <row r="4223">
          <cell r="A4223" t="str">
            <v>RPEF</v>
          </cell>
        </row>
        <row r="4224">
          <cell r="A4224" t="str">
            <v>RPEG</v>
          </cell>
        </row>
        <row r="4225">
          <cell r="A4225" t="str">
            <v>RPEH</v>
          </cell>
        </row>
        <row r="4226">
          <cell r="A4226" t="str">
            <v>RPEI</v>
          </cell>
        </row>
        <row r="4227">
          <cell r="A4227" t="str">
            <v>RPEK</v>
          </cell>
        </row>
        <row r="4228">
          <cell r="A4228" t="str">
            <v>RPEP</v>
          </cell>
        </row>
        <row r="4229">
          <cell r="A4229" t="str">
            <v>RPEQ</v>
          </cell>
        </row>
        <row r="4230">
          <cell r="A4230" t="str">
            <v>RPER</v>
          </cell>
        </row>
        <row r="4231">
          <cell r="A4231" t="str">
            <v>RPFI</v>
          </cell>
        </row>
        <row r="4232">
          <cell r="A4232" t="str">
            <v>RPFJ</v>
          </cell>
        </row>
        <row r="4233">
          <cell r="A4233" t="str">
            <v>RPFK</v>
          </cell>
        </row>
        <row r="4234">
          <cell r="A4234" t="str">
            <v>RPFL</v>
          </cell>
        </row>
        <row r="4235">
          <cell r="A4235" t="str">
            <v>RPFR</v>
          </cell>
        </row>
        <row r="4236">
          <cell r="A4236" t="str">
            <v>RPFU</v>
          </cell>
        </row>
        <row r="4237">
          <cell r="A4237" t="str">
            <v>RPFW</v>
          </cell>
        </row>
        <row r="4238">
          <cell r="A4238" t="str">
            <v>RPFY</v>
          </cell>
        </row>
        <row r="4239">
          <cell r="A4239" t="str">
            <v>RPGA</v>
          </cell>
        </row>
        <row r="4240">
          <cell r="A4240" t="str">
            <v>RPGC</v>
          </cell>
        </row>
        <row r="4241">
          <cell r="A4241" t="str">
            <v>RPGD</v>
          </cell>
        </row>
        <row r="4242">
          <cell r="A4242" t="str">
            <v>RPGG</v>
          </cell>
        </row>
        <row r="4243">
          <cell r="A4243" t="str">
            <v>RPGI</v>
          </cell>
        </row>
        <row r="4244">
          <cell r="A4244" t="str">
            <v>RPGL</v>
          </cell>
        </row>
        <row r="4245">
          <cell r="A4245" t="str">
            <v>RPGM</v>
          </cell>
        </row>
        <row r="4246">
          <cell r="A4246" t="str">
            <v>RPGN</v>
          </cell>
        </row>
        <row r="4247">
          <cell r="A4247" t="str">
            <v>RPGO</v>
          </cell>
        </row>
        <row r="4248">
          <cell r="A4248" t="str">
            <v>RPHL</v>
          </cell>
        </row>
        <row r="4249">
          <cell r="A4249" t="str">
            <v>RPHM</v>
          </cell>
        </row>
        <row r="4250">
          <cell r="A4250" t="str">
            <v>RPHN</v>
          </cell>
        </row>
        <row r="4251">
          <cell r="A4251" t="str">
            <v>RPHO</v>
          </cell>
        </row>
        <row r="4252">
          <cell r="A4252" t="str">
            <v>RPHP</v>
          </cell>
        </row>
        <row r="4253">
          <cell r="A4253" t="str">
            <v>RPHQ</v>
          </cell>
        </row>
        <row r="4254">
          <cell r="A4254" t="str">
            <v>RPHS</v>
          </cell>
        </row>
        <row r="4255">
          <cell r="A4255" t="str">
            <v>RPHT</v>
          </cell>
        </row>
        <row r="4256">
          <cell r="A4256" t="str">
            <v>RPHU</v>
          </cell>
        </row>
        <row r="4257">
          <cell r="A4257" t="str">
            <v>RPIA</v>
          </cell>
        </row>
        <row r="4258">
          <cell r="A4258" t="str">
            <v>RPIC</v>
          </cell>
        </row>
        <row r="4259">
          <cell r="A4259" t="str">
            <v>RPID</v>
          </cell>
        </row>
        <row r="4260">
          <cell r="A4260" t="str">
            <v>RPIU</v>
          </cell>
        </row>
        <row r="4261">
          <cell r="A4261" t="str">
            <v>RPIV</v>
          </cell>
        </row>
        <row r="4262">
          <cell r="A4262" t="str">
            <v>RPIW</v>
          </cell>
        </row>
        <row r="4263">
          <cell r="A4263" t="str">
            <v>RPIX</v>
          </cell>
        </row>
        <row r="4264">
          <cell r="A4264" t="str">
            <v>RPIZ</v>
          </cell>
        </row>
        <row r="4265">
          <cell r="A4265" t="str">
            <v>RPJS</v>
          </cell>
        </row>
        <row r="4266">
          <cell r="A4266" t="str">
            <v>RPJT</v>
          </cell>
        </row>
        <row r="4267">
          <cell r="A4267" t="str">
            <v>RPJU</v>
          </cell>
        </row>
        <row r="4268">
          <cell r="A4268" t="str">
            <v>RPJV</v>
          </cell>
        </row>
        <row r="4269">
          <cell r="A4269" t="str">
            <v>RPJW</v>
          </cell>
        </row>
        <row r="4270">
          <cell r="A4270" t="str">
            <v>RPJZ</v>
          </cell>
        </row>
        <row r="4271">
          <cell r="A4271" t="str">
            <v>RPKA</v>
          </cell>
        </row>
        <row r="4272">
          <cell r="A4272" t="str">
            <v>RPKN</v>
          </cell>
        </row>
        <row r="4273">
          <cell r="A4273" t="str">
            <v>RPKO</v>
          </cell>
        </row>
        <row r="4274">
          <cell r="A4274" t="str">
            <v>RPKP</v>
          </cell>
        </row>
        <row r="4275">
          <cell r="A4275" t="str">
            <v>RPKY</v>
          </cell>
        </row>
        <row r="4276">
          <cell r="A4276" t="str">
            <v>RPKZ</v>
          </cell>
        </row>
        <row r="4277">
          <cell r="A4277" t="str">
            <v>RPLA</v>
          </cell>
        </row>
        <row r="4278">
          <cell r="A4278" t="str">
            <v>RPLE</v>
          </cell>
        </row>
        <row r="4279">
          <cell r="A4279" t="str">
            <v>RPLM</v>
          </cell>
        </row>
        <row r="4280">
          <cell r="A4280" t="str">
            <v>RPLN</v>
          </cell>
        </row>
        <row r="4281">
          <cell r="A4281" t="str">
            <v>RPLT</v>
          </cell>
        </row>
        <row r="4282">
          <cell r="A4282" t="str">
            <v>RPLU</v>
          </cell>
        </row>
        <row r="4283">
          <cell r="A4283" t="str">
            <v>RPLV</v>
          </cell>
        </row>
        <row r="4284">
          <cell r="A4284" t="str">
            <v>RPLW</v>
          </cell>
        </row>
        <row r="4285">
          <cell r="A4285" t="str">
            <v>RPLY</v>
          </cell>
        </row>
        <row r="4286">
          <cell r="A4286" t="str">
            <v>RPLZ</v>
          </cell>
        </row>
        <row r="4287">
          <cell r="A4287" t="str">
            <v>RPMA</v>
          </cell>
        </row>
        <row r="4288">
          <cell r="A4288" t="str">
            <v>RPMB</v>
          </cell>
        </row>
        <row r="4289">
          <cell r="A4289" t="str">
            <v>RPMC</v>
          </cell>
        </row>
        <row r="4290">
          <cell r="A4290" t="str">
            <v>RPMD</v>
          </cell>
        </row>
        <row r="4291">
          <cell r="A4291" t="str">
            <v>RPME</v>
          </cell>
        </row>
        <row r="4292">
          <cell r="A4292" t="str">
            <v>RPMG</v>
          </cell>
        </row>
        <row r="4293">
          <cell r="A4293" t="str">
            <v>RPMM</v>
          </cell>
        </row>
        <row r="4294">
          <cell r="A4294" t="str">
            <v>RPMO</v>
          </cell>
        </row>
        <row r="4295">
          <cell r="A4295" t="str">
            <v>RPMP</v>
          </cell>
        </row>
        <row r="4296">
          <cell r="A4296" t="str">
            <v>RPMQ</v>
          </cell>
        </row>
        <row r="4297">
          <cell r="A4297" t="str">
            <v>RPMT</v>
          </cell>
        </row>
        <row r="4298">
          <cell r="A4298" t="str">
            <v>RPMX</v>
          </cell>
        </row>
        <row r="4299">
          <cell r="A4299" t="str">
            <v>RPNH</v>
          </cell>
        </row>
        <row r="4300">
          <cell r="A4300" t="str">
            <v>RPNI</v>
          </cell>
        </row>
        <row r="4301">
          <cell r="A4301" t="str">
            <v>RPNK</v>
          </cell>
        </row>
        <row r="4302">
          <cell r="A4302" t="str">
            <v>RPNS</v>
          </cell>
        </row>
        <row r="4303">
          <cell r="A4303" t="str">
            <v>RPNU</v>
          </cell>
        </row>
        <row r="4304">
          <cell r="A4304" t="str">
            <v>RPNV</v>
          </cell>
        </row>
        <row r="4305">
          <cell r="A4305" t="str">
            <v>RPNW</v>
          </cell>
        </row>
        <row r="4306">
          <cell r="A4306" t="str">
            <v>RPNX</v>
          </cell>
        </row>
        <row r="4307">
          <cell r="A4307" t="str">
            <v>RPNY</v>
          </cell>
        </row>
        <row r="4308">
          <cell r="A4308" t="str">
            <v>RPOC</v>
          </cell>
        </row>
        <row r="4309">
          <cell r="A4309" t="str">
            <v>RPOY</v>
          </cell>
        </row>
        <row r="4310">
          <cell r="A4310" t="str">
            <v>RPPB</v>
          </cell>
        </row>
        <row r="4311">
          <cell r="A4311" t="str">
            <v>RPPC</v>
          </cell>
        </row>
        <row r="4312">
          <cell r="A4312" t="str">
            <v>RPPD</v>
          </cell>
        </row>
        <row r="4313">
          <cell r="A4313" t="str">
            <v>RPPE</v>
          </cell>
        </row>
        <row r="4314">
          <cell r="A4314" t="str">
            <v>RPPF</v>
          </cell>
        </row>
        <row r="4315">
          <cell r="A4315" t="str">
            <v>RPPG</v>
          </cell>
        </row>
        <row r="4316">
          <cell r="A4316" t="str">
            <v>RPPJ</v>
          </cell>
        </row>
        <row r="4317">
          <cell r="A4317" t="str">
            <v>RPPN</v>
          </cell>
        </row>
        <row r="4318">
          <cell r="A4318" t="str">
            <v>RPPS</v>
          </cell>
        </row>
        <row r="4319">
          <cell r="A4319" t="str">
            <v>RPPT</v>
          </cell>
        </row>
        <row r="4320">
          <cell r="A4320" t="str">
            <v>RPQC</v>
          </cell>
        </row>
        <row r="4321">
          <cell r="A4321" t="str">
            <v>RPQJ</v>
          </cell>
        </row>
        <row r="4322">
          <cell r="A4322" t="str">
            <v>RPQK</v>
          </cell>
        </row>
        <row r="4323">
          <cell r="A4323" t="str">
            <v>RPQL</v>
          </cell>
        </row>
        <row r="4324">
          <cell r="A4324" t="str">
            <v>RPQM</v>
          </cell>
        </row>
        <row r="4325">
          <cell r="A4325" t="str">
            <v>RPQW</v>
          </cell>
        </row>
        <row r="4326">
          <cell r="A4326" t="str">
            <v>RPRU</v>
          </cell>
        </row>
        <row r="4327">
          <cell r="A4327" t="str">
            <v>RPRV</v>
          </cell>
        </row>
        <row r="4328">
          <cell r="A4328" t="str">
            <v>RPRW</v>
          </cell>
        </row>
        <row r="4329">
          <cell r="A4329" t="str">
            <v>RPRX</v>
          </cell>
        </row>
        <row r="4330">
          <cell r="A4330" t="str">
            <v>RPRY</v>
          </cell>
        </row>
        <row r="4331">
          <cell r="A4331" t="str">
            <v>RPSI</v>
          </cell>
        </row>
        <row r="4332">
          <cell r="A4332" t="str">
            <v>RPSR</v>
          </cell>
        </row>
        <row r="4333">
          <cell r="A4333" t="str">
            <v>RPTD</v>
          </cell>
        </row>
        <row r="4334">
          <cell r="A4334" t="str">
            <v>RPTH</v>
          </cell>
        </row>
        <row r="4335">
          <cell r="A4335" t="str">
            <v>RPTK</v>
          </cell>
        </row>
        <row r="4336">
          <cell r="A4336" t="str">
            <v>RPTM</v>
          </cell>
        </row>
        <row r="4337">
          <cell r="A4337" t="str">
            <v>RPTQ</v>
          </cell>
        </row>
        <row r="4338">
          <cell r="A4338" t="str">
            <v>RPTU</v>
          </cell>
        </row>
        <row r="4339">
          <cell r="A4339" t="str">
            <v>RPTY</v>
          </cell>
        </row>
        <row r="4340">
          <cell r="A4340" t="str">
            <v>RPUB</v>
          </cell>
        </row>
        <row r="4341">
          <cell r="A4341" t="str">
            <v>RPUJ</v>
          </cell>
        </row>
        <row r="4342">
          <cell r="A4342" t="str">
            <v>RPUL</v>
          </cell>
        </row>
        <row r="4343">
          <cell r="A4343" t="str">
            <v>RPUO</v>
          </cell>
        </row>
        <row r="4344">
          <cell r="A4344" t="str">
            <v>RPUR</v>
          </cell>
        </row>
        <row r="4345">
          <cell r="A4345" t="str">
            <v>RPUV</v>
          </cell>
        </row>
        <row r="4346">
          <cell r="A4346" t="str">
            <v>RPUY</v>
          </cell>
        </row>
        <row r="4347">
          <cell r="A4347" t="str">
            <v>RPVB</v>
          </cell>
        </row>
        <row r="4348">
          <cell r="A4348" t="str">
            <v>RPVL</v>
          </cell>
        </row>
        <row r="4349">
          <cell r="A4349" t="str">
            <v>RPVO</v>
          </cell>
        </row>
        <row r="4350">
          <cell r="A4350" t="str">
            <v>RPVP</v>
          </cell>
        </row>
        <row r="4351">
          <cell r="A4351" t="str">
            <v>RPVS</v>
          </cell>
        </row>
        <row r="4352">
          <cell r="A4352" t="str">
            <v>RPVT</v>
          </cell>
        </row>
        <row r="4353">
          <cell r="A4353" t="str">
            <v>RPWD</v>
          </cell>
        </row>
        <row r="4354">
          <cell r="A4354" t="str">
            <v>RPWF</v>
          </cell>
        </row>
        <row r="4355">
          <cell r="A4355" t="str">
            <v>RPWJ</v>
          </cell>
        </row>
        <row r="4356">
          <cell r="A4356" t="str">
            <v>RPWS</v>
          </cell>
        </row>
        <row r="4357">
          <cell r="A4357" t="str">
            <v>RPWU</v>
          </cell>
        </row>
        <row r="4358">
          <cell r="A4358" t="str">
            <v>RPWV</v>
          </cell>
        </row>
        <row r="4359">
          <cell r="A4359" t="str">
            <v>RPXD</v>
          </cell>
        </row>
        <row r="4360">
          <cell r="A4360" t="str">
            <v>RPXF</v>
          </cell>
        </row>
        <row r="4361">
          <cell r="A4361" t="str">
            <v>RPXH</v>
          </cell>
        </row>
        <row r="4362">
          <cell r="A4362" t="str">
            <v>RPXP</v>
          </cell>
        </row>
        <row r="4363">
          <cell r="A4363" t="str">
            <v>RPXR</v>
          </cell>
        </row>
        <row r="4364">
          <cell r="A4364" t="str">
            <v>RPXT</v>
          </cell>
        </row>
        <row r="4365">
          <cell r="A4365" t="str">
            <v>RPXV</v>
          </cell>
        </row>
        <row r="4366">
          <cell r="A4366" t="str">
            <v>RPXW</v>
          </cell>
        </row>
        <row r="4367">
          <cell r="A4367" t="str">
            <v>RPXX</v>
          </cell>
        </row>
        <row r="4368">
          <cell r="A4368" t="str">
            <v>RPXY</v>
          </cell>
        </row>
        <row r="4369">
          <cell r="A4369" t="str">
            <v>RPXZ</v>
          </cell>
        </row>
        <row r="4370">
          <cell r="A4370" t="str">
            <v>RPYA</v>
          </cell>
        </row>
        <row r="4371">
          <cell r="A4371" t="str">
            <v>RPYC</v>
          </cell>
        </row>
        <row r="4372">
          <cell r="A4372" t="str">
            <v>RPYD</v>
          </cell>
        </row>
        <row r="4373">
          <cell r="A4373" t="str">
            <v>RPYE</v>
          </cell>
        </row>
        <row r="4374">
          <cell r="A4374" t="str">
            <v>RPYF</v>
          </cell>
        </row>
        <row r="4375">
          <cell r="A4375" t="str">
            <v>RPYH</v>
          </cell>
        </row>
        <row r="4376">
          <cell r="A4376" t="str">
            <v>RPYI</v>
          </cell>
        </row>
        <row r="4377">
          <cell r="A4377" t="str">
            <v>RPYJ</v>
          </cell>
        </row>
        <row r="4378">
          <cell r="A4378" t="str">
            <v>RPYN</v>
          </cell>
        </row>
        <row r="4379">
          <cell r="A4379" t="str">
            <v>RPYO</v>
          </cell>
        </row>
        <row r="4380">
          <cell r="A4380" t="str">
            <v>RPYP</v>
          </cell>
        </row>
        <row r="4381">
          <cell r="A4381" t="str">
            <v>RPYQ</v>
          </cell>
        </row>
        <row r="4382">
          <cell r="A4382" t="str">
            <v>RPYR</v>
          </cell>
        </row>
        <row r="4383">
          <cell r="A4383" t="str">
            <v>RPYS</v>
          </cell>
        </row>
        <row r="4384">
          <cell r="A4384" t="str">
            <v>RPZD</v>
          </cell>
        </row>
        <row r="4385">
          <cell r="A4385" t="str">
            <v>RPZE</v>
          </cell>
        </row>
        <row r="4386">
          <cell r="A4386" t="str">
            <v>RPZF</v>
          </cell>
        </row>
        <row r="4387">
          <cell r="A4387" t="str">
            <v>RPZG</v>
          </cell>
        </row>
        <row r="4388">
          <cell r="A4388" t="str">
            <v>RPZH</v>
          </cell>
        </row>
        <row r="4389">
          <cell r="A4389" t="str">
            <v>RPZT</v>
          </cell>
        </row>
        <row r="4390">
          <cell r="A4390" t="str">
            <v>RPZU</v>
          </cell>
        </row>
        <row r="4391">
          <cell r="A4391" t="str">
            <v>RPZW</v>
          </cell>
        </row>
        <row r="4392">
          <cell r="A4392" t="str">
            <v>RPZX</v>
          </cell>
        </row>
        <row r="4393">
          <cell r="A4393" t="str">
            <v>RPZY</v>
          </cell>
        </row>
        <row r="4394">
          <cell r="A4394" t="str">
            <v>RQAJ</v>
          </cell>
        </row>
        <row r="4395">
          <cell r="A4395" t="str">
            <v>RQAK</v>
          </cell>
        </row>
        <row r="4396">
          <cell r="A4396" t="str">
            <v>RQAL</v>
          </cell>
        </row>
        <row r="4397">
          <cell r="A4397" t="str">
            <v>RQAW</v>
          </cell>
        </row>
        <row r="4398">
          <cell r="A4398" t="str">
            <v>RQAX</v>
          </cell>
        </row>
        <row r="4399">
          <cell r="A4399" t="str">
            <v>RQBA</v>
          </cell>
        </row>
        <row r="4400">
          <cell r="A4400" t="str">
            <v>RQBB</v>
          </cell>
        </row>
        <row r="4401">
          <cell r="A4401" t="str">
            <v>RQBC</v>
          </cell>
        </row>
        <row r="4402">
          <cell r="A4402" t="str">
            <v>RQBN</v>
          </cell>
        </row>
        <row r="4403">
          <cell r="A4403" t="str">
            <v>RQBO</v>
          </cell>
        </row>
        <row r="4404">
          <cell r="A4404" t="str">
            <v>RQBR</v>
          </cell>
        </row>
        <row r="4405">
          <cell r="A4405" t="str">
            <v>RQBV</v>
          </cell>
        </row>
        <row r="4406">
          <cell r="A4406" t="str">
            <v>RQBW</v>
          </cell>
        </row>
        <row r="4407">
          <cell r="A4407" t="str">
            <v>RQBZ</v>
          </cell>
        </row>
        <row r="4408">
          <cell r="A4408" t="str">
            <v>RQCH</v>
          </cell>
        </row>
        <row r="4409">
          <cell r="A4409" t="str">
            <v>RQCI</v>
          </cell>
        </row>
        <row r="4410">
          <cell r="A4410" t="str">
            <v>RQCJ</v>
          </cell>
        </row>
        <row r="4411">
          <cell r="A4411" t="str">
            <v>RQCM</v>
          </cell>
        </row>
        <row r="4412">
          <cell r="A4412" t="str">
            <v>RTXZ</v>
          </cell>
        </row>
        <row r="4413">
          <cell r="A4413" t="str">
            <v>RTYC</v>
          </cell>
        </row>
        <row r="4414">
          <cell r="A4414" t="str">
            <v>RUEC</v>
          </cell>
        </row>
        <row r="4415">
          <cell r="A4415" t="str">
            <v>RUED</v>
          </cell>
        </row>
        <row r="4416">
          <cell r="A4416" t="str">
            <v>RUUR</v>
          </cell>
        </row>
        <row r="4417">
          <cell r="A4417" t="str">
            <v>RVFC</v>
          </cell>
        </row>
        <row r="4418">
          <cell r="A4418" t="str">
            <v>RVFD</v>
          </cell>
        </row>
        <row r="4419">
          <cell r="A4419" t="str">
            <v>RVFK</v>
          </cell>
        </row>
        <row r="4420">
          <cell r="A4420" t="str">
            <v>RVFT</v>
          </cell>
        </row>
        <row r="4421">
          <cell r="A4421" t="str">
            <v>RVGC</v>
          </cell>
        </row>
        <row r="4422">
          <cell r="A4422" t="str">
            <v>RVGD</v>
          </cell>
        </row>
        <row r="4423">
          <cell r="A4423" t="str">
            <v>RVGG</v>
          </cell>
        </row>
        <row r="4424">
          <cell r="A4424" t="str">
            <v>RVGH</v>
          </cell>
        </row>
        <row r="4425">
          <cell r="A4425" t="str">
            <v>RVGI</v>
          </cell>
        </row>
        <row r="4426">
          <cell r="A4426" t="str">
            <v>RVGJ</v>
          </cell>
        </row>
        <row r="4427">
          <cell r="A4427" t="str">
            <v>RVGK</v>
          </cell>
        </row>
        <row r="4428">
          <cell r="A4428" t="str">
            <v>RVGL</v>
          </cell>
        </row>
        <row r="4429">
          <cell r="A4429" t="str">
            <v>RYWO</v>
          </cell>
        </row>
        <row r="4430">
          <cell r="A4430" t="str">
            <v>TAAF</v>
          </cell>
        </row>
        <row r="4431">
          <cell r="A4431" t="str">
            <v>TAAG</v>
          </cell>
        </row>
        <row r="4432">
          <cell r="A4432" t="str">
            <v>TLPK</v>
          </cell>
        </row>
        <row r="4433">
          <cell r="A4433" t="str">
            <v>TLPW</v>
          </cell>
        </row>
        <row r="4434">
          <cell r="A4434" t="str">
            <v>TLPX</v>
          </cell>
        </row>
        <row r="4435">
          <cell r="A4435" t="str">
            <v>UFII</v>
          </cell>
        </row>
        <row r="4436">
          <cell r="A4436" t="str">
            <v>UTIA</v>
          </cell>
        </row>
        <row r="4437">
          <cell r="A4437" t="str">
            <v>UTIB</v>
          </cell>
        </row>
        <row r="4438">
          <cell r="A4438" t="str">
            <v>UTIC</v>
          </cell>
        </row>
        <row r="4439">
          <cell r="A4439" t="str">
            <v>UTID</v>
          </cell>
        </row>
        <row r="4440">
          <cell r="A4440" t="str">
            <v>UTIE</v>
          </cell>
        </row>
        <row r="4441">
          <cell r="A4441" t="str">
            <v>UTIF</v>
          </cell>
        </row>
        <row r="4442">
          <cell r="A4442" t="str">
            <v>UTIG</v>
          </cell>
        </row>
        <row r="4443">
          <cell r="A4443" t="str">
            <v>UTIH</v>
          </cell>
        </row>
        <row r="4444">
          <cell r="A4444" t="str">
            <v>UTII</v>
          </cell>
        </row>
        <row r="4445">
          <cell r="A4445" t="str">
            <v>UTIJ</v>
          </cell>
        </row>
        <row r="4446">
          <cell r="A4446" t="str">
            <v>UTIK</v>
          </cell>
        </row>
        <row r="4447">
          <cell r="A4447" t="str">
            <v>UTIL</v>
          </cell>
        </row>
        <row r="4448">
          <cell r="A4448" t="str">
            <v>UTIM</v>
          </cell>
        </row>
        <row r="4449">
          <cell r="A4449" t="str">
            <v>UTIN</v>
          </cell>
        </row>
        <row r="4450">
          <cell r="A4450" t="str">
            <v>UTIO</v>
          </cell>
        </row>
        <row r="4451">
          <cell r="A4451" t="str">
            <v>UTIP</v>
          </cell>
        </row>
        <row r="4452">
          <cell r="A4452" t="str">
            <v>UTIQ</v>
          </cell>
        </row>
        <row r="4453">
          <cell r="A4453" t="str">
            <v>UTIR</v>
          </cell>
        </row>
        <row r="4454">
          <cell r="A4454" t="str">
            <v>UTIS</v>
          </cell>
        </row>
        <row r="4455">
          <cell r="A4455" t="str">
            <v>UTIT</v>
          </cell>
        </row>
        <row r="4456">
          <cell r="A4456" t="str">
            <v>VTUF</v>
          </cell>
        </row>
        <row r="4457">
          <cell r="A4457" t="str">
            <v>VTUL</v>
          </cell>
        </row>
        <row r="4458">
          <cell r="A4458" t="str">
            <v>VTUM</v>
          </cell>
        </row>
        <row r="4459">
          <cell r="A4459" t="str">
            <v>VTWG</v>
          </cell>
        </row>
        <row r="4460">
          <cell r="A4460" t="str">
            <v>VTWL</v>
          </cell>
        </row>
        <row r="4461">
          <cell r="A4461" t="str">
            <v>VTZS</v>
          </cell>
        </row>
        <row r="4462">
          <cell r="A4462" t="str">
            <v>VTZT</v>
          </cell>
        </row>
        <row r="4463">
          <cell r="A4463" t="str">
            <v>VTZU</v>
          </cell>
        </row>
        <row r="4464">
          <cell r="A4464" t="str">
            <v>VTZV</v>
          </cell>
        </row>
        <row r="4465">
          <cell r="A4465" t="str">
            <v>VTZW</v>
          </cell>
        </row>
        <row r="4466">
          <cell r="A4466" t="str">
            <v>VTZY</v>
          </cell>
        </row>
        <row r="4467">
          <cell r="A4467" t="str">
            <v>VTZZ</v>
          </cell>
        </row>
        <row r="4468">
          <cell r="A4468" t="str">
            <v>WEYD</v>
          </cell>
        </row>
        <row r="4469">
          <cell r="A4469" t="str">
            <v>WEYG</v>
          </cell>
        </row>
        <row r="4470">
          <cell r="A4470" t="str">
            <v>WUGZ</v>
          </cell>
        </row>
        <row r="4471">
          <cell r="A4471" t="str">
            <v>WUHM</v>
          </cell>
        </row>
        <row r="4472">
          <cell r="A4472" t="str">
            <v>WUHQ</v>
          </cell>
        </row>
        <row r="4473">
          <cell r="A4473" t="str">
            <v>XAQY</v>
          </cell>
        </row>
        <row r="4474">
          <cell r="A4474" t="str">
            <v>XAQZ</v>
          </cell>
        </row>
        <row r="4475">
          <cell r="A4475" t="str">
            <v>XBJL</v>
          </cell>
        </row>
        <row r="4476">
          <cell r="A4476" t="str">
            <v>XBLN</v>
          </cell>
        </row>
        <row r="4477">
          <cell r="A4477" t="str">
            <v>XBLQ</v>
          </cell>
        </row>
        <row r="4478">
          <cell r="A4478" t="str">
            <v>XBLW</v>
          </cell>
        </row>
        <row r="4479">
          <cell r="A4479" t="str">
            <v>XBLX</v>
          </cell>
        </row>
        <row r="4480">
          <cell r="A4480" t="str">
            <v>XBLY</v>
          </cell>
        </row>
        <row r="4481">
          <cell r="A4481" t="str">
            <v>XBMB</v>
          </cell>
        </row>
        <row r="4482">
          <cell r="A4482" t="str">
            <v>XBMC</v>
          </cell>
        </row>
        <row r="4483">
          <cell r="A4483" t="str">
            <v>XBMF</v>
          </cell>
        </row>
        <row r="4484">
          <cell r="A4484" t="str">
            <v>XBMG</v>
          </cell>
        </row>
        <row r="4485">
          <cell r="A4485" t="str">
            <v>XBMM</v>
          </cell>
        </row>
        <row r="4486">
          <cell r="A4486" t="str">
            <v>XBMN</v>
          </cell>
        </row>
        <row r="4487">
          <cell r="A4487" t="str">
            <v>XBMO</v>
          </cell>
        </row>
        <row r="4488">
          <cell r="A4488" t="str">
            <v>XBMP</v>
          </cell>
        </row>
        <row r="4489">
          <cell r="A4489" t="str">
            <v>XBMW</v>
          </cell>
        </row>
        <row r="4490">
          <cell r="A4490" t="str">
            <v>XBNK</v>
          </cell>
        </row>
        <row r="4491">
          <cell r="A4491" t="str">
            <v>XBNM</v>
          </cell>
        </row>
        <row r="4492">
          <cell r="A4492" t="str">
            <v>XERW</v>
          </cell>
        </row>
        <row r="4493">
          <cell r="A4493" t="str">
            <v>XESD</v>
          </cell>
        </row>
        <row r="4494">
          <cell r="A4494" t="str">
            <v>XEST</v>
          </cell>
        </row>
        <row r="4495">
          <cell r="A4495" t="str">
            <v>XESZ</v>
          </cell>
        </row>
        <row r="4496">
          <cell r="A4496" t="str">
            <v>XETA</v>
          </cell>
        </row>
        <row r="4497">
          <cell r="A4497" t="str">
            <v>XETH</v>
          </cell>
        </row>
        <row r="4498">
          <cell r="A4498" t="str">
            <v>XETN</v>
          </cell>
        </row>
        <row r="4499">
          <cell r="A4499" t="str">
            <v>XEUD</v>
          </cell>
        </row>
        <row r="4500">
          <cell r="A4500" t="str">
            <v>XEUJ</v>
          </cell>
        </row>
        <row r="4501">
          <cell r="A4501" t="str">
            <v>XEUK</v>
          </cell>
        </row>
        <row r="4502">
          <cell r="A4502" t="str">
            <v>XEUL</v>
          </cell>
        </row>
        <row r="4503">
          <cell r="A4503" t="str">
            <v>XEUM</v>
          </cell>
        </row>
        <row r="4504">
          <cell r="A4504" t="str">
            <v>XNQO</v>
          </cell>
        </row>
        <row r="4505">
          <cell r="A4505" t="str">
            <v>XNRT</v>
          </cell>
        </row>
        <row r="4506">
          <cell r="A4506" t="str">
            <v>XUFA</v>
          </cell>
        </row>
        <row r="4507">
          <cell r="A4507" t="str">
            <v>XUHL</v>
          </cell>
        </row>
        <row r="4508">
          <cell r="A4508" t="str">
            <v>YBEU</v>
          </cell>
        </row>
        <row r="4509">
          <cell r="A4509" t="str">
            <v>YBEX</v>
          </cell>
        </row>
        <row r="4510">
          <cell r="A4510" t="str">
            <v>YBEZ</v>
          </cell>
        </row>
        <row r="4511">
          <cell r="A4511" t="str">
            <v>YBFP</v>
          </cell>
        </row>
        <row r="4512">
          <cell r="A4512" t="str">
            <v>YBFR</v>
          </cell>
        </row>
        <row r="4513">
          <cell r="A4513" t="str">
            <v>YBFS</v>
          </cell>
        </row>
        <row r="4514">
          <cell r="A4514" t="str">
            <v>YBFT</v>
          </cell>
        </row>
        <row r="4515">
          <cell r="A4515" t="str">
            <v>YBFU</v>
          </cell>
        </row>
        <row r="4516">
          <cell r="A4516" t="str">
            <v>YBFV</v>
          </cell>
        </row>
        <row r="4517">
          <cell r="A4517" t="str">
            <v>YBFW</v>
          </cell>
        </row>
        <row r="4518">
          <cell r="A4518" t="str">
            <v>YBFZ</v>
          </cell>
        </row>
        <row r="4519">
          <cell r="A4519" t="str">
            <v>YBGA</v>
          </cell>
        </row>
        <row r="4520">
          <cell r="A4520" t="str">
            <v>YBGB</v>
          </cell>
        </row>
        <row r="4521">
          <cell r="A4521" t="str">
            <v>YBHA</v>
          </cell>
        </row>
        <row r="4522">
          <cell r="A4522" t="str">
            <v>YBHH</v>
          </cell>
        </row>
        <row r="4523">
          <cell r="A4523" t="str">
            <v>YBIJ</v>
          </cell>
        </row>
        <row r="4524">
          <cell r="A4524" t="str">
            <v>YBIK</v>
          </cell>
        </row>
        <row r="4525">
          <cell r="A4525" t="str">
            <v>YBIL</v>
          </cell>
        </row>
        <row r="4526">
          <cell r="A4526" t="str">
            <v>YBIM</v>
          </cell>
        </row>
        <row r="4527">
          <cell r="A4527" t="str">
            <v>ZAFG</v>
          </cell>
        </row>
        <row r="4528">
          <cell r="A4528" t="str">
            <v>ZAFH</v>
          </cell>
        </row>
        <row r="4529">
          <cell r="A4529" t="str">
            <v>ZAKV</v>
          </cell>
        </row>
        <row r="4530">
          <cell r="A4530" t="str">
            <v>ZAKW</v>
          </cell>
        </row>
        <row r="4531">
          <cell r="A4531" t="str">
            <v>ZAKX</v>
          </cell>
        </row>
        <row r="4532">
          <cell r="A4532" t="str">
            <v>ZAKY</v>
          </cell>
        </row>
        <row r="4533">
          <cell r="A4533" t="str">
            <v>ZAKZ</v>
          </cell>
        </row>
        <row r="4534">
          <cell r="A4534" t="str">
            <v>ZALA</v>
          </cell>
        </row>
        <row r="4535">
          <cell r="A4535" t="str">
            <v>ZAUQ</v>
          </cell>
        </row>
        <row r="4536">
          <cell r="A4536" t="str">
            <v>ZAUR</v>
          </cell>
        </row>
        <row r="4537">
          <cell r="A4537" t="str">
            <v>ZAUS</v>
          </cell>
        </row>
        <row r="4538">
          <cell r="A4538" t="str">
            <v>ZAUX</v>
          </cell>
        </row>
        <row r="4539">
          <cell r="A4539" t="str">
            <v>ZAUY</v>
          </cell>
        </row>
        <row r="4540">
          <cell r="A4540" t="str">
            <v>ZAVA</v>
          </cell>
        </row>
        <row r="4541">
          <cell r="A4541" t="str">
            <v>ZAVB</v>
          </cell>
        </row>
        <row r="4542">
          <cell r="A4542" t="str">
            <v>ZAVF</v>
          </cell>
        </row>
        <row r="4543">
          <cell r="A4543" t="str">
            <v>ZAVG</v>
          </cell>
        </row>
        <row r="4544">
          <cell r="A4544" t="str">
            <v>ZAVH</v>
          </cell>
        </row>
        <row r="4545">
          <cell r="A4545" t="str">
            <v>ZAVI</v>
          </cell>
        </row>
        <row r="4546">
          <cell r="A4546" t="str">
            <v>ZAVN</v>
          </cell>
        </row>
        <row r="4547">
          <cell r="A4547" t="str">
            <v>ZAVO</v>
          </cell>
        </row>
        <row r="4548">
          <cell r="A4548" t="str">
            <v>ZAVV</v>
          </cell>
        </row>
        <row r="4549">
          <cell r="A4549" t="str">
            <v>ZAVW</v>
          </cell>
        </row>
        <row r="4550">
          <cell r="A4550" t="str">
            <v>ZAWB</v>
          </cell>
        </row>
        <row r="4551">
          <cell r="A4551" t="str">
            <v>ZAWC</v>
          </cell>
        </row>
        <row r="4552">
          <cell r="A4552" t="str">
            <v>ZAWL</v>
          </cell>
        </row>
        <row r="4553">
          <cell r="A4553" t="str">
            <v>ZAWM</v>
          </cell>
        </row>
        <row r="4554">
          <cell r="A4554" t="str">
            <v>ZAWV</v>
          </cell>
        </row>
        <row r="4555">
          <cell r="A4555" t="str">
            <v>ZAWW</v>
          </cell>
        </row>
        <row r="4556">
          <cell r="A4556" t="str">
            <v>ZAWZ</v>
          </cell>
        </row>
        <row r="4557">
          <cell r="A4557" t="str">
            <v>ZAXA</v>
          </cell>
        </row>
        <row r="4558">
          <cell r="A4558" t="str">
            <v>ZAXR</v>
          </cell>
        </row>
        <row r="4559">
          <cell r="A4559" t="str">
            <v>ZAXS</v>
          </cell>
        </row>
        <row r="4560">
          <cell r="A4560" t="str">
            <v>ZAYF</v>
          </cell>
        </row>
        <row r="4561">
          <cell r="A4561" t="str">
            <v>ZAYG</v>
          </cell>
        </row>
        <row r="4562">
          <cell r="A4562" t="str">
            <v>ZJZH</v>
          </cell>
        </row>
        <row r="4563">
          <cell r="A4563" t="str">
            <v>ZLBY</v>
          </cell>
        </row>
        <row r="4564">
          <cell r="A4564" t="str">
            <v>ZLBZ</v>
          </cell>
        </row>
        <row r="4565">
          <cell r="A4565" t="str">
            <v>ZMDZ</v>
          </cell>
        </row>
        <row r="4566">
          <cell r="A4566" t="str">
            <v>ZMEA</v>
          </cell>
        </row>
        <row r="4567">
          <cell r="A4567" t="str">
            <v>ZMLL</v>
          </cell>
        </row>
        <row r="4568">
          <cell r="A4568" t="str">
            <v>ZMLM</v>
          </cell>
        </row>
        <row r="4569">
          <cell r="A4569" t="str">
            <v>ZMLN</v>
          </cell>
        </row>
        <row r="4570">
          <cell r="A4570" t="str">
            <v>ZMLO</v>
          </cell>
        </row>
        <row r="4571">
          <cell r="A4571" t="str">
            <v>ZMRB</v>
          </cell>
        </row>
        <row r="4572">
          <cell r="A4572" t="str">
            <v>ZOXY</v>
          </cell>
        </row>
        <row r="4573">
          <cell r="A4573" t="str">
            <v>ZOXZ</v>
          </cell>
        </row>
        <row r="4574">
          <cell r="A4574" t="str">
            <v>ZOYB</v>
          </cell>
        </row>
        <row r="4575">
          <cell r="A4575" t="str">
            <v>ZOYC</v>
          </cell>
        </row>
        <row r="4576">
          <cell r="A4576" t="str">
            <v>ZPNN</v>
          </cell>
        </row>
        <row r="4577">
          <cell r="A4577" t="str">
            <v>ZPOC</v>
          </cell>
        </row>
        <row r="4578">
          <cell r="A4578" t="str">
            <v>ZPOK</v>
          </cell>
        </row>
        <row r="4579">
          <cell r="A4579" t="str">
            <v>ZPOL</v>
          </cell>
        </row>
        <row r="4580">
          <cell r="A4580" t="str">
            <v>ZPOM</v>
          </cell>
        </row>
        <row r="4581">
          <cell r="A4581" t="str">
            <v>ZWUM</v>
          </cell>
        </row>
        <row r="4582">
          <cell r="A4582" t="str">
            <v>ZWUN</v>
          </cell>
        </row>
        <row r="4583">
          <cell r="A4583" t="str">
            <v>ZWUS</v>
          </cell>
        </row>
        <row r="4584">
          <cell r="A4584" t="str">
            <v>ZWUT</v>
          </cell>
        </row>
        <row r="4585">
          <cell r="A4585" t="str">
            <v>ZYBN</v>
          </cell>
        </row>
        <row r="4586">
          <cell r="A4586" t="str">
            <v>ZYBO</v>
          </cell>
        </row>
        <row r="4587">
          <cell r="A4587" t="str">
            <v>ZYBQ</v>
          </cell>
        </row>
        <row r="4588">
          <cell r="A4588" t="str">
            <v>RVFE</v>
          </cell>
        </row>
        <row r="4589">
          <cell r="A4589" t="str">
            <v>M9K3</v>
          </cell>
        </row>
        <row r="4590">
          <cell r="A4590" t="str">
            <v>M9LW</v>
          </cell>
        </row>
        <row r="4591">
          <cell r="A4591" t="str">
            <v>M9Z9</v>
          </cell>
        </row>
        <row r="4592">
          <cell r="A4592" t="str">
            <v>N492</v>
          </cell>
        </row>
        <row r="4593">
          <cell r="A4593" t="str">
            <v>N4B4</v>
          </cell>
        </row>
        <row r="4594">
          <cell r="A4594" t="str">
            <v>N4D6</v>
          </cell>
        </row>
        <row r="4595">
          <cell r="A4595" t="str">
            <v>N4F4</v>
          </cell>
        </row>
        <row r="4596">
          <cell r="A4596" t="str">
            <v>N4H2</v>
          </cell>
        </row>
        <row r="4597">
          <cell r="A4597" t="str">
            <v>CWTD</v>
          </cell>
        </row>
        <row r="4598">
          <cell r="A4598" t="str">
            <v>H286</v>
          </cell>
        </row>
        <row r="4599">
          <cell r="A4599" t="str">
            <v>M9LX</v>
          </cell>
        </row>
        <row r="4600">
          <cell r="A4600" t="str">
            <v>M9ZG</v>
          </cell>
        </row>
        <row r="4601">
          <cell r="A4601" t="str">
            <v>N493</v>
          </cell>
        </row>
        <row r="4602">
          <cell r="A4602" t="str">
            <v>N4B5</v>
          </cell>
        </row>
        <row r="4603">
          <cell r="A4603" t="str">
            <v>N4D7</v>
          </cell>
        </row>
        <row r="4604">
          <cell r="A4604" t="str">
            <v>N4F5</v>
          </cell>
        </row>
        <row r="4605">
          <cell r="A4605" t="str">
            <v>N4H3</v>
          </cell>
        </row>
        <row r="4606">
          <cell r="A4606" t="str">
            <v>CWTE</v>
          </cell>
        </row>
        <row r="4607">
          <cell r="A4607" t="str">
            <v>H287</v>
          </cell>
        </row>
        <row r="4608">
          <cell r="A4608" t="str">
            <v>M9NJ</v>
          </cell>
        </row>
        <row r="4609">
          <cell r="A4609" t="str">
            <v>N474</v>
          </cell>
        </row>
        <row r="4610">
          <cell r="A4610" t="str">
            <v>N496</v>
          </cell>
        </row>
        <row r="4611">
          <cell r="A4611" t="str">
            <v>N4B8</v>
          </cell>
        </row>
        <row r="4612">
          <cell r="A4612" t="str">
            <v>N4DA</v>
          </cell>
        </row>
        <row r="4613">
          <cell r="A4613" t="str">
            <v>N4F7</v>
          </cell>
        </row>
        <row r="4614">
          <cell r="A4614" t="str">
            <v>N4H6</v>
          </cell>
        </row>
        <row r="4615">
          <cell r="A4615" t="str">
            <v>CWTH</v>
          </cell>
        </row>
        <row r="4616">
          <cell r="A4616" t="str">
            <v>M9K4</v>
          </cell>
        </row>
        <row r="4617">
          <cell r="A4617" t="str">
            <v>M9QM</v>
          </cell>
        </row>
        <row r="4618">
          <cell r="A4618" t="str">
            <v>N47N</v>
          </cell>
        </row>
        <row r="4619">
          <cell r="A4619" t="str">
            <v>N49P</v>
          </cell>
        </row>
        <row r="4620">
          <cell r="A4620" t="str">
            <v>N4BR</v>
          </cell>
        </row>
        <row r="4621">
          <cell r="A4621" t="str">
            <v>N4DS</v>
          </cell>
        </row>
        <row r="4622">
          <cell r="A4622" t="str">
            <v>N4FQ</v>
          </cell>
        </row>
        <row r="4623">
          <cell r="A4623" t="str">
            <v>N4HP</v>
          </cell>
        </row>
        <row r="4624">
          <cell r="A4624" t="str">
            <v>CWTV</v>
          </cell>
        </row>
        <row r="4625">
          <cell r="A4625" t="str">
            <v>H288</v>
          </cell>
        </row>
        <row r="4626">
          <cell r="A4626" t="str">
            <v>M9QS</v>
          </cell>
        </row>
        <row r="4627">
          <cell r="A4627" t="str">
            <v>N47S</v>
          </cell>
        </row>
        <row r="4628">
          <cell r="A4628" t="str">
            <v>N49U</v>
          </cell>
        </row>
        <row r="4629">
          <cell r="A4629" t="str">
            <v>N4BW</v>
          </cell>
        </row>
        <row r="4630">
          <cell r="A4630" t="str">
            <v>N4DW</v>
          </cell>
        </row>
        <row r="4631">
          <cell r="A4631" t="str">
            <v>N4FU</v>
          </cell>
        </row>
        <row r="4632">
          <cell r="A4632" t="str">
            <v>N4HU</v>
          </cell>
        </row>
        <row r="4633">
          <cell r="A4633" t="str">
            <v>CWU2</v>
          </cell>
        </row>
        <row r="4634">
          <cell r="A4634" t="str">
            <v>M9K6</v>
          </cell>
        </row>
        <row r="4635">
          <cell r="A4635" t="str">
            <v>M9QX</v>
          </cell>
        </row>
        <row r="4636">
          <cell r="A4636" t="str">
            <v>N47X</v>
          </cell>
        </row>
        <row r="4637">
          <cell r="A4637" t="str">
            <v>N49Z</v>
          </cell>
        </row>
        <row r="4638">
          <cell r="A4638" t="str">
            <v>N4C3</v>
          </cell>
        </row>
        <row r="4639">
          <cell r="A4639" t="str">
            <v>N4E3</v>
          </cell>
        </row>
        <row r="4640">
          <cell r="A4640" t="str">
            <v>N4FZ</v>
          </cell>
        </row>
        <row r="4641">
          <cell r="A4641" t="str">
            <v>N4HZ</v>
          </cell>
        </row>
        <row r="4642">
          <cell r="A4642" t="str">
            <v>CWU4</v>
          </cell>
        </row>
        <row r="4643">
          <cell r="A4643" t="str">
            <v>M9K7</v>
          </cell>
        </row>
        <row r="4644">
          <cell r="A4644" t="str">
            <v>M9QY</v>
          </cell>
        </row>
        <row r="4645">
          <cell r="A4645" t="str">
            <v>N47Y</v>
          </cell>
        </row>
        <row r="4646">
          <cell r="A4646" t="str">
            <v>N4A2</v>
          </cell>
        </row>
        <row r="4647">
          <cell r="A4647" t="str">
            <v>N4C4</v>
          </cell>
        </row>
        <row r="4648">
          <cell r="A4648" t="str">
            <v>N4E4</v>
          </cell>
        </row>
        <row r="4649">
          <cell r="A4649" t="str">
            <v>N4G2</v>
          </cell>
        </row>
        <row r="4650">
          <cell r="A4650" t="str">
            <v>N4I2</v>
          </cell>
        </row>
        <row r="4651">
          <cell r="A4651" t="str">
            <v>DZKA</v>
          </cell>
        </row>
        <row r="4652">
          <cell r="A4652" t="str">
            <v>M9K8</v>
          </cell>
        </row>
        <row r="4653">
          <cell r="A4653" t="str">
            <v>M9QZ</v>
          </cell>
        </row>
        <row r="4654">
          <cell r="A4654" t="str">
            <v>N47Z</v>
          </cell>
        </row>
        <row r="4655">
          <cell r="A4655" t="str">
            <v>N4A3</v>
          </cell>
        </row>
        <row r="4656">
          <cell r="A4656" t="str">
            <v>N4C5</v>
          </cell>
        </row>
        <row r="4657">
          <cell r="A4657" t="str">
            <v>N4E5</v>
          </cell>
        </row>
        <row r="4658">
          <cell r="A4658" t="str">
            <v>N4G3</v>
          </cell>
        </row>
        <row r="4659">
          <cell r="A4659" t="str">
            <v>N4I3</v>
          </cell>
        </row>
        <row r="4660">
          <cell r="A4660" t="str">
            <v>CWU5</v>
          </cell>
        </row>
        <row r="4661">
          <cell r="A4661" t="str">
            <v>H28B</v>
          </cell>
        </row>
        <row r="4662">
          <cell r="A4662" t="str">
            <v>M9R2</v>
          </cell>
        </row>
        <row r="4663">
          <cell r="A4663" t="str">
            <v>N482</v>
          </cell>
        </row>
        <row r="4664">
          <cell r="A4664" t="str">
            <v>N4A4</v>
          </cell>
        </row>
        <row r="4665">
          <cell r="A4665" t="str">
            <v>N4C6</v>
          </cell>
        </row>
        <row r="4666">
          <cell r="A4666" t="str">
            <v>N4E6</v>
          </cell>
        </row>
        <row r="4667">
          <cell r="A4667" t="str">
            <v>N4G4</v>
          </cell>
        </row>
        <row r="4668">
          <cell r="A4668" t="str">
            <v>N4I4</v>
          </cell>
        </row>
        <row r="4669">
          <cell r="A4669" t="str">
            <v>CWU6</v>
          </cell>
        </row>
        <row r="4670">
          <cell r="A4670" t="str">
            <v>H28C</v>
          </cell>
        </row>
        <row r="4671">
          <cell r="A4671" t="str">
            <v>M9R5</v>
          </cell>
        </row>
        <row r="4672">
          <cell r="A4672" t="str">
            <v>N485</v>
          </cell>
        </row>
        <row r="4673">
          <cell r="A4673" t="str">
            <v>N4A7</v>
          </cell>
        </row>
        <row r="4674">
          <cell r="A4674" t="str">
            <v>N4C9</v>
          </cell>
        </row>
        <row r="4675">
          <cell r="A4675" t="str">
            <v>N4E9</v>
          </cell>
        </row>
        <row r="4676">
          <cell r="A4676" t="str">
            <v>N4G6</v>
          </cell>
        </row>
        <row r="4677">
          <cell r="A4677" t="str">
            <v>N4I7</v>
          </cell>
        </row>
        <row r="4678">
          <cell r="A4678" t="str">
            <v>CWU9</v>
          </cell>
        </row>
        <row r="4679">
          <cell r="A4679" t="str">
            <v>M9L8</v>
          </cell>
        </row>
        <row r="4680">
          <cell r="A4680" t="str">
            <v>M9TU</v>
          </cell>
        </row>
        <row r="4681">
          <cell r="A4681" t="str">
            <v>N48O</v>
          </cell>
        </row>
        <row r="4682">
          <cell r="A4682" t="str">
            <v>N4AQ</v>
          </cell>
        </row>
        <row r="4683">
          <cell r="A4683" t="str">
            <v>N4CS</v>
          </cell>
        </row>
        <row r="4684">
          <cell r="A4684" t="str">
            <v>N4ER</v>
          </cell>
        </row>
        <row r="4685">
          <cell r="A4685" t="str">
            <v>N4GP</v>
          </cell>
        </row>
        <row r="4686">
          <cell r="A4686" t="str">
            <v>N4IQ</v>
          </cell>
        </row>
        <row r="4687">
          <cell r="A4687" t="str">
            <v>CWUN</v>
          </cell>
        </row>
        <row r="4688">
          <cell r="A4688" t="str">
            <v>H28D</v>
          </cell>
        </row>
        <row r="4689">
          <cell r="A4689" t="str">
            <v>M9XL</v>
          </cell>
        </row>
        <row r="4690">
          <cell r="A4690" t="str">
            <v>N48T</v>
          </cell>
        </row>
        <row r="4691">
          <cell r="A4691" t="str">
            <v>N4AV</v>
          </cell>
        </row>
        <row r="4692">
          <cell r="A4692" t="str">
            <v>N4CX</v>
          </cell>
        </row>
        <row r="4693">
          <cell r="A4693" t="str">
            <v>N4EV</v>
          </cell>
        </row>
        <row r="4694">
          <cell r="A4694" t="str">
            <v>N4GT</v>
          </cell>
        </row>
        <row r="4695">
          <cell r="A4695" t="str">
            <v>N4IV</v>
          </cell>
        </row>
        <row r="4696">
          <cell r="A4696" t="str">
            <v>CWUR</v>
          </cell>
        </row>
        <row r="4697">
          <cell r="A4697" t="str">
            <v>M9LU</v>
          </cell>
        </row>
        <row r="4698">
          <cell r="A4698" t="str">
            <v>M9YV</v>
          </cell>
        </row>
        <row r="4699">
          <cell r="A4699" t="str">
            <v>N48Y</v>
          </cell>
        </row>
        <row r="4700">
          <cell r="A4700" t="str">
            <v>N4B2</v>
          </cell>
        </row>
        <row r="4701">
          <cell r="A4701" t="str">
            <v>N4D4</v>
          </cell>
        </row>
        <row r="4702">
          <cell r="A4702" t="str">
            <v>N4F2</v>
          </cell>
        </row>
        <row r="4703">
          <cell r="A4703" t="str">
            <v>N4GY</v>
          </cell>
        </row>
        <row r="4704">
          <cell r="A4704" t="str">
            <v>N4J2</v>
          </cell>
        </row>
        <row r="4705">
          <cell r="A4705" t="str">
            <v>CWUT</v>
          </cell>
        </row>
        <row r="4706">
          <cell r="A4706" t="str">
            <v>M9LV</v>
          </cell>
        </row>
        <row r="4707">
          <cell r="A4707" t="str">
            <v>M9Z3</v>
          </cell>
        </row>
        <row r="4708">
          <cell r="A4708" t="str">
            <v>N48Z</v>
          </cell>
        </row>
        <row r="4709">
          <cell r="A4709" t="str">
            <v>N4B3</v>
          </cell>
        </row>
        <row r="4710">
          <cell r="A4710" t="str">
            <v>N4D5</v>
          </cell>
        </row>
        <row r="4711">
          <cell r="A4711" t="str">
            <v>N4F3</v>
          </cell>
        </row>
        <row r="4712">
          <cell r="A4712" t="str">
            <v>N4GZ</v>
          </cell>
        </row>
        <row r="4713">
          <cell r="A4713" t="str">
            <v>N4J3</v>
          </cell>
        </row>
        <row r="4714">
          <cell r="A4714" t="str">
            <v>DZKB</v>
          </cell>
        </row>
        <row r="4715">
          <cell r="A4715" t="str">
            <v>CPLJ</v>
          </cell>
        </row>
        <row r="4716">
          <cell r="A4716" t="str">
            <v>CPLF</v>
          </cell>
        </row>
        <row r="4717">
          <cell r="A4717" t="str">
            <v>CER2</v>
          </cell>
        </row>
        <row r="4718">
          <cell r="A4718" t="str">
            <v>CER6</v>
          </cell>
        </row>
        <row r="4719">
          <cell r="A4719" t="str">
            <v>CES2</v>
          </cell>
        </row>
        <row r="4720">
          <cell r="A4720" t="str">
            <v>CES4</v>
          </cell>
        </row>
        <row r="4721">
          <cell r="A4721" t="str">
            <v>CEQ8</v>
          </cell>
        </row>
        <row r="4722">
          <cell r="A4722" t="str">
            <v>CES6</v>
          </cell>
        </row>
        <row r="4723">
          <cell r="A4723" t="str">
            <v>CES8</v>
          </cell>
        </row>
        <row r="4724">
          <cell r="A4724" t="str">
            <v>CET2</v>
          </cell>
        </row>
        <row r="4725">
          <cell r="A4725" t="str">
            <v>CET4</v>
          </cell>
        </row>
        <row r="4726">
          <cell r="A4726" t="str">
            <v>CET6</v>
          </cell>
        </row>
        <row r="4727">
          <cell r="A4727" t="str">
            <v>CET8</v>
          </cell>
        </row>
        <row r="4728">
          <cell r="A4728" t="str">
            <v>CEU2</v>
          </cell>
        </row>
        <row r="4729">
          <cell r="A4729" t="str">
            <v>CEU4</v>
          </cell>
        </row>
        <row r="4730">
          <cell r="A4730" t="str">
            <v>CEU6</v>
          </cell>
        </row>
        <row r="4731">
          <cell r="A4731" t="str">
            <v>C5N7</v>
          </cell>
        </row>
        <row r="4732">
          <cell r="A4732" t="str">
            <v>CEU8</v>
          </cell>
        </row>
        <row r="4733">
          <cell r="A4733" t="str">
            <v>CEV2</v>
          </cell>
        </row>
        <row r="4734">
          <cell r="A4734" t="str">
            <v>CEV4</v>
          </cell>
        </row>
        <row r="4735">
          <cell r="A4735" t="str">
            <v>CEV8</v>
          </cell>
        </row>
        <row r="4736">
          <cell r="A4736" t="str">
            <v>C5NG</v>
          </cell>
        </row>
        <row r="4737">
          <cell r="A4737" t="str">
            <v>CEX2</v>
          </cell>
        </row>
        <row r="4738">
          <cell r="A4738" t="str">
            <v>CEX6</v>
          </cell>
        </row>
        <row r="4739">
          <cell r="A4739" t="str">
            <v>CEY2</v>
          </cell>
        </row>
        <row r="4740">
          <cell r="A4740" t="str">
            <v>CEY4</v>
          </cell>
        </row>
        <row r="4741">
          <cell r="A4741" t="str">
            <v>CEY8</v>
          </cell>
        </row>
        <row r="4742">
          <cell r="A4742" t="str">
            <v>CEZ2</v>
          </cell>
        </row>
        <row r="4743">
          <cell r="A4743" t="str">
            <v>CEW4</v>
          </cell>
        </row>
        <row r="4744">
          <cell r="A4744" t="str">
            <v>CEZ6</v>
          </cell>
        </row>
        <row r="4745">
          <cell r="A4745" t="str">
            <v>CF2C</v>
          </cell>
        </row>
        <row r="4746">
          <cell r="A4746" t="str">
            <v>CF2E</v>
          </cell>
        </row>
        <row r="4747">
          <cell r="A4747" t="str">
            <v>CF2I</v>
          </cell>
        </row>
        <row r="4748">
          <cell r="A4748" t="str">
            <v>CEP8</v>
          </cell>
        </row>
        <row r="4749">
          <cell r="A4749" t="str">
            <v>CK4K</v>
          </cell>
        </row>
        <row r="4750">
          <cell r="A4750" t="str">
            <v>CK4T</v>
          </cell>
        </row>
        <row r="4751">
          <cell r="A4751" t="str">
            <v>CK74</v>
          </cell>
        </row>
        <row r="4752">
          <cell r="A4752" t="str">
            <v>CAPF</v>
          </cell>
        </row>
        <row r="4753">
          <cell r="A4753" t="str">
            <v>CK76</v>
          </cell>
        </row>
        <row r="4754">
          <cell r="A4754" t="str">
            <v>CK78</v>
          </cell>
        </row>
        <row r="4755">
          <cell r="A4755" t="str">
            <v>CK7A</v>
          </cell>
        </row>
        <row r="4756">
          <cell r="A4756" t="str">
            <v>CK7C</v>
          </cell>
        </row>
        <row r="4757">
          <cell r="A4757" t="str">
            <v>CK7E</v>
          </cell>
        </row>
        <row r="4758">
          <cell r="A4758" t="str">
            <v>CK7L</v>
          </cell>
        </row>
        <row r="4759">
          <cell r="A4759" t="str">
            <v>CK88</v>
          </cell>
        </row>
        <row r="4760">
          <cell r="A4760" t="str">
            <v>CAPL</v>
          </cell>
        </row>
        <row r="4761">
          <cell r="A4761" t="str">
            <v>CK8U</v>
          </cell>
        </row>
        <row r="4762">
          <cell r="A4762" t="str">
            <v>CKAL</v>
          </cell>
        </row>
        <row r="4763">
          <cell r="A4763" t="str">
            <v>CKAT</v>
          </cell>
        </row>
        <row r="4764">
          <cell r="A4764" t="str">
            <v>CKBQ</v>
          </cell>
        </row>
        <row r="4765">
          <cell r="A4765" t="str">
            <v>CK8C</v>
          </cell>
        </row>
        <row r="4766">
          <cell r="A4766" t="str">
            <v>CKEZ</v>
          </cell>
        </row>
        <row r="4767">
          <cell r="A4767" t="str">
            <v>CKFI</v>
          </cell>
        </row>
        <row r="4768">
          <cell r="A4768" t="str">
            <v>CKHI</v>
          </cell>
        </row>
        <row r="4769">
          <cell r="A4769" t="str">
            <v>CKR7</v>
          </cell>
        </row>
        <row r="4770">
          <cell r="A4770" t="str">
            <v>CJQI</v>
          </cell>
        </row>
        <row r="4771">
          <cell r="A4771" t="str">
            <v>CORK</v>
          </cell>
        </row>
        <row r="4772">
          <cell r="A4772" t="str">
            <v>CF97</v>
          </cell>
        </row>
        <row r="4773">
          <cell r="A4773" t="str">
            <v>CF9B</v>
          </cell>
        </row>
        <row r="4774">
          <cell r="A4774" t="str">
            <v>CF9D</v>
          </cell>
        </row>
        <row r="4775">
          <cell r="A4775" t="str">
            <v>CF9F</v>
          </cell>
        </row>
        <row r="4776">
          <cell r="A4776" t="str">
            <v>CF9H</v>
          </cell>
        </row>
        <row r="4777">
          <cell r="A4777" t="str">
            <v>CF95</v>
          </cell>
        </row>
        <row r="4778">
          <cell r="A4778" t="str">
            <v>CF9J</v>
          </cell>
        </row>
        <row r="4779">
          <cell r="A4779" t="str">
            <v>CF9L</v>
          </cell>
        </row>
        <row r="4780">
          <cell r="A4780" t="str">
            <v>CF9N</v>
          </cell>
        </row>
        <row r="4781">
          <cell r="A4781" t="str">
            <v>CF9P</v>
          </cell>
        </row>
        <row r="4782">
          <cell r="A4782" t="str">
            <v>CF9R</v>
          </cell>
        </row>
        <row r="4783">
          <cell r="A4783" t="str">
            <v>CF9T</v>
          </cell>
        </row>
        <row r="4784">
          <cell r="A4784" t="str">
            <v>CF9V</v>
          </cell>
        </row>
        <row r="4785">
          <cell r="A4785" t="str">
            <v>CF9X</v>
          </cell>
        </row>
        <row r="4786">
          <cell r="A4786" t="str">
            <v>CF9Z</v>
          </cell>
        </row>
        <row r="4787">
          <cell r="A4787" t="str">
            <v>CADV</v>
          </cell>
        </row>
        <row r="4788">
          <cell r="A4788" t="str">
            <v>CFA3</v>
          </cell>
        </row>
        <row r="4789">
          <cell r="A4789" t="str">
            <v>CFA5</v>
          </cell>
        </row>
        <row r="4790">
          <cell r="A4790" t="str">
            <v>CFA7</v>
          </cell>
        </row>
        <row r="4791">
          <cell r="A4791" t="str">
            <v>CFB3</v>
          </cell>
        </row>
        <row r="4792">
          <cell r="A4792" t="str">
            <v>CAFN</v>
          </cell>
        </row>
        <row r="4793">
          <cell r="A4793" t="str">
            <v>CFC5</v>
          </cell>
        </row>
        <row r="4794">
          <cell r="A4794" t="str">
            <v>CFC9</v>
          </cell>
        </row>
        <row r="4795">
          <cell r="A4795" t="str">
            <v>CFD5</v>
          </cell>
        </row>
        <row r="4796">
          <cell r="A4796" t="str">
            <v>CFD7</v>
          </cell>
        </row>
        <row r="4797">
          <cell r="A4797" t="str">
            <v>CFE2</v>
          </cell>
        </row>
        <row r="4798">
          <cell r="A4798" t="str">
            <v>CFE4</v>
          </cell>
        </row>
        <row r="4799">
          <cell r="A4799" t="str">
            <v>CFB7</v>
          </cell>
        </row>
        <row r="4800">
          <cell r="A4800" t="str">
            <v>CFE8</v>
          </cell>
        </row>
        <row r="4801">
          <cell r="A4801" t="str">
            <v>CFG3</v>
          </cell>
        </row>
        <row r="4802">
          <cell r="A4802" t="str">
            <v>CFG5</v>
          </cell>
        </row>
        <row r="4803">
          <cell r="A4803" t="str">
            <v>CFG9</v>
          </cell>
        </row>
        <row r="4804">
          <cell r="A4804" t="str">
            <v>CF8V</v>
          </cell>
        </row>
        <row r="4805">
          <cell r="A4805" t="str">
            <v>COKS</v>
          </cell>
        </row>
        <row r="4806">
          <cell r="A4806" t="str">
            <v>COLA</v>
          </cell>
        </row>
        <row r="4807">
          <cell r="A4807" t="str">
            <v>COLE</v>
          </cell>
        </row>
        <row r="4808">
          <cell r="A4808" t="str">
            <v>CCBF</v>
          </cell>
        </row>
        <row r="4809">
          <cell r="A4809" t="str">
            <v>COLG</v>
          </cell>
        </row>
        <row r="4810">
          <cell r="A4810" t="str">
            <v>COLK</v>
          </cell>
        </row>
        <row r="4811">
          <cell r="A4811" t="str">
            <v>COLM</v>
          </cell>
        </row>
        <row r="4812">
          <cell r="A4812" t="str">
            <v>COLO</v>
          </cell>
        </row>
        <row r="4813">
          <cell r="A4813" t="str">
            <v>COLS</v>
          </cell>
        </row>
        <row r="4814">
          <cell r="A4814" t="str">
            <v>COLU</v>
          </cell>
        </row>
        <row r="4815">
          <cell r="A4815" t="str">
            <v>CCWP</v>
          </cell>
        </row>
        <row r="4816">
          <cell r="A4816" t="str">
            <v>COMC</v>
          </cell>
        </row>
        <row r="4817">
          <cell r="A4817" t="str">
            <v>COMG</v>
          </cell>
        </row>
        <row r="4818">
          <cell r="A4818" t="str">
            <v>COMK</v>
          </cell>
        </row>
        <row r="4819">
          <cell r="A4819" t="str">
            <v>COMT</v>
          </cell>
        </row>
        <row r="4820">
          <cell r="A4820" t="str">
            <v>COLW</v>
          </cell>
        </row>
        <row r="4821">
          <cell r="A4821" t="str">
            <v>CONJ</v>
          </cell>
        </row>
        <row r="4822">
          <cell r="A4822" t="str">
            <v>CONL</v>
          </cell>
        </row>
        <row r="4823">
          <cell r="A4823" t="str">
            <v>CONN</v>
          </cell>
        </row>
        <row r="4824">
          <cell r="A4824" t="str">
            <v>CONR</v>
          </cell>
        </row>
        <row r="4825">
          <cell r="A4825" t="str">
            <v>COKK</v>
          </cell>
        </row>
        <row r="4826">
          <cell r="A4826" t="str">
            <v>COSR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 refreshError="1"/>
      <sheetData sheetId="1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Enquiries"/>
      <sheetName val="Table A"/>
      <sheetName val="Table B"/>
      <sheetName val="Table C"/>
      <sheetName val="Table D"/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0"/>
      <sheetName val="Table 11"/>
      <sheetName val="Table 12"/>
      <sheetName val="Table 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 SHEET"/>
      <sheetName val="Sheet1"/>
      <sheetName val="Balance Sheet"/>
      <sheetName val="AF.3 Debt Securities"/>
      <sheetName val="AF.31 Short Term Debt"/>
      <sheetName val="AF.31N1 ST by UK Govt"/>
      <sheetName val="AF.31N11"/>
      <sheetName val="AF.31N12"/>
      <sheetName val="AF.31N2"/>
      <sheetName val="AF.31N5"/>
      <sheetName val="AF.31N51"/>
      <sheetName val="AF.31N52"/>
      <sheetName val="AF.31N53"/>
      <sheetName val="AF.31N54"/>
      <sheetName val="AF.31N6"/>
      <sheetName val="AF.31N9"/>
      <sheetName val="AF.32 LT Debt Securities"/>
      <sheetName val="AF.32N1"/>
      <sheetName val="AF.32N11"/>
      <sheetName val="AF.32N12"/>
      <sheetName val="AF.32N2"/>
      <sheetName val="AF.32N5"/>
      <sheetName val="AF.32N5-6"/>
      <sheetName val="AF.32N9"/>
      <sheetName val="AF.31N6 EXTENDED"/>
      <sheetName val="Sheet3"/>
    </sheetNames>
    <sheetDataSet>
      <sheetData sheetId="0" refreshError="1"/>
      <sheetData sheetId="1">
        <row r="2">
          <cell r="A2" t="str">
            <v>CDID</v>
          </cell>
          <cell r="B2" t="str">
            <v>Description_CSDB</v>
          </cell>
          <cell r="C2" t="str">
            <v>Drill down</v>
          </cell>
          <cell r="D2" t="str">
            <v>Version</v>
          </cell>
          <cell r="E2" t="str">
            <v>Owner</v>
          </cell>
          <cell r="F2" t="str">
            <v>Owner branch</v>
          </cell>
          <cell r="G2" t="str">
            <v>Source/Survey</v>
          </cell>
          <cell r="H2" t="str">
            <v>Box No.</v>
          </cell>
          <cell r="I2" t="str">
            <v>Description</v>
          </cell>
          <cell r="J2" t="str">
            <v>Status</v>
          </cell>
          <cell r="K2">
            <v>2006</v>
          </cell>
          <cell r="L2">
            <v>2007</v>
          </cell>
          <cell r="M2">
            <v>2008</v>
          </cell>
          <cell r="N2">
            <v>2009</v>
          </cell>
          <cell r="O2">
            <v>2010</v>
          </cell>
          <cell r="P2">
            <v>2011</v>
          </cell>
          <cell r="Q2">
            <v>2012</v>
          </cell>
          <cell r="R2">
            <v>2013</v>
          </cell>
        </row>
        <row r="3">
          <cell r="A3" t="str">
            <v>MS6R</v>
          </cell>
          <cell r="B3" t="str">
            <v>LEVEL:OI:AS: AF.32 Network Rail</v>
          </cell>
          <cell r="C3" t="str">
            <v>MS32*(MSA5/MSA9)</v>
          </cell>
          <cell r="K3">
            <v>843568</v>
          </cell>
          <cell r="L3">
            <v>934240</v>
          </cell>
          <cell r="M3">
            <v>1000869</v>
          </cell>
          <cell r="N3">
            <v>1226084</v>
          </cell>
          <cell r="O3">
            <v>1256125</v>
          </cell>
          <cell r="P3">
            <v>1295250</v>
          </cell>
          <cell r="Q3">
            <v>1348970</v>
          </cell>
          <cell r="R3">
            <v>1305811</v>
          </cell>
        </row>
        <row r="4">
          <cell r="A4" t="str">
            <v>MSA5</v>
          </cell>
          <cell r="B4" t="str">
            <v>PC:LEVEL:AS: AF.79 CRC</v>
          </cell>
          <cell r="C4" t="str">
            <v>-JMOO + -KW9J + REXM + REXN + RJCF + RSAU</v>
          </cell>
          <cell r="D4" t="str">
            <v>esa10</v>
          </cell>
          <cell r="E4" t="str">
            <v>Jo-Ann Mcauliffe</v>
          </cell>
        </row>
        <row r="5">
          <cell r="A5" t="str">
            <v>MSA9</v>
          </cell>
          <cell r="B5" t="str">
            <v>LA:FLOW:AS: F.89 CRC</v>
          </cell>
          <cell r="C5" t="str">
            <v>MSA2 + MSA3 + MSA4 + MSA5 + MSA6 + MSA7 + MSA8</v>
          </cell>
          <cell r="D5" t="str">
            <v>esa10</v>
          </cell>
          <cell r="E5" t="str">
            <v>Jo-Ann Mcauliffe</v>
          </cell>
        </row>
        <row r="6">
          <cell r="A6" t="str">
            <v>JMOO</v>
          </cell>
          <cell r="B6" t="str">
            <v>PR:LIABILITIES:F.3326:Adjustment for restructuring of Marconi in 03q2 with OIs</v>
          </cell>
          <cell r="C6" t="str">
            <v>holtwin(JMOO:$facalc, $faend)</v>
          </cell>
          <cell r="D6" t="str">
            <v>esa10</v>
          </cell>
          <cell r="E6" t="str">
            <v>Stephanie Duff</v>
          </cell>
        </row>
        <row r="7">
          <cell r="A7" t="str">
            <v>KW9J</v>
          </cell>
          <cell r="B7" t="str">
            <v>CG F.3326 (corporarte bonds) asset level related to transfer of RMPP</v>
          </cell>
          <cell r="C7" t="str">
            <v>holtwin(KW9J:$facalc, $faend)</v>
          </cell>
          <cell r="D7" t="str">
            <v>esa10</v>
          </cell>
          <cell r="E7" t="str">
            <v>Jo-Ann Mcauliffe</v>
          </cell>
        </row>
        <row r="8">
          <cell r="A8" t="str">
            <v>MSA2</v>
          </cell>
          <cell r="B8" t="str">
            <v>CG:LEVEL:LI: AF.79 CRC</v>
          </cell>
          <cell r="C8" t="str">
            <v>-IGZ7 + -NKHH + CE4V + RSBA</v>
          </cell>
          <cell r="D8" t="str">
            <v>esa10</v>
          </cell>
          <cell r="E8" t="str">
            <v>Jo-Ann Mcauliffe</v>
          </cell>
        </row>
        <row r="9">
          <cell r="A9" t="str">
            <v>MSA3</v>
          </cell>
          <cell r="B9" t="str">
            <v>BK:LEVEL:AS: AF.79 CRC</v>
          </cell>
          <cell r="C9" t="str">
            <v>RCDF + RMIC</v>
          </cell>
          <cell r="D9" t="str">
            <v>esa10</v>
          </cell>
          <cell r="E9" t="str">
            <v>Jo-Ann Mcauliffe</v>
          </cell>
        </row>
        <row r="10">
          <cell r="A10" t="str">
            <v>MSA4</v>
          </cell>
          <cell r="B10" t="str">
            <v>LA:LEVEL:AS: AF.79 CRC</v>
          </cell>
          <cell r="C10" t="str">
            <v>RJYU</v>
          </cell>
          <cell r="D10" t="str">
            <v>esa10</v>
          </cell>
          <cell r="E10" t="str">
            <v>Jo-Ann Mcauliffe</v>
          </cell>
        </row>
        <row r="11">
          <cell r="A11" t="str">
            <v>MSA6</v>
          </cell>
          <cell r="B11" t="str">
            <v>PR:LEVEL:AS: AF.79 CRC</v>
          </cell>
          <cell r="C11" t="str">
            <v>D7QJ + NJBO + RSAR</v>
          </cell>
          <cell r="D11" t="str">
            <v>esa10</v>
          </cell>
          <cell r="E11" t="str">
            <v>Jo-Ann Mcauliffe</v>
          </cell>
        </row>
        <row r="12">
          <cell r="A12" t="str">
            <v>MSA7</v>
          </cell>
          <cell r="B12" t="str">
            <v>CG:FLOW:LI: F.89 CRC</v>
          </cell>
          <cell r="C12" t="str">
            <v>AQJR + RSBG</v>
          </cell>
          <cell r="D12" t="str">
            <v>esa10</v>
          </cell>
          <cell r="E12" t="str">
            <v>Jo-Ann Mcauliffe</v>
          </cell>
        </row>
        <row r="13">
          <cell r="A13" t="str">
            <v>MSA8</v>
          </cell>
          <cell r="B13" t="str">
            <v>BK:FLOW:AS: F.89 CRC</v>
          </cell>
          <cell r="C13" t="str">
            <v>-JMOP + CVJO + CVQF + CVSB + CVTX + JNT5 + NLIV + RDZB + RMIA</v>
          </cell>
          <cell r="D13" t="str">
            <v>esa10</v>
          </cell>
          <cell r="E13" t="str">
            <v>Jo-Ann Mcauliffe</v>
          </cell>
        </row>
        <row r="14">
          <cell r="A14" t="str">
            <v>REXM</v>
          </cell>
          <cell r="B14" t="str">
            <v>FA: Oofi: Asset: Level: Public corps foreign currency debt #m</v>
          </cell>
          <cell r="C14" t="str">
            <v>holtwin(REXM:$facalc, $faend)</v>
          </cell>
          <cell r="D14" t="str">
            <v>esa10</v>
          </cell>
          <cell r="E14" t="str">
            <v>Dean Clifford</v>
          </cell>
        </row>
        <row r="15">
          <cell r="A15" t="str">
            <v>REXN</v>
          </cell>
          <cell r="B15" t="str">
            <v>OOFI: Asset: Level: Public corporation debt sterling</v>
          </cell>
          <cell r="C15" t="str">
            <v>shape(REXN,start(REXN),$faend,0)</v>
          </cell>
          <cell r="D15" t="str">
            <v>esa10</v>
          </cell>
          <cell r="E15" t="str">
            <v>Sally Day</v>
          </cell>
        </row>
        <row r="16">
          <cell r="A16" t="str">
            <v>RJCF</v>
          </cell>
          <cell r="B16" t="str">
            <v>ESA: OI: LEVEL: ASSET: Bonds issued byother UK residents</v>
          </cell>
          <cell r="C16" t="str">
            <v>RMEZ</v>
          </cell>
          <cell r="D16" t="str">
            <v>esa10</v>
          </cell>
          <cell r="E16" t="str">
            <v>Dean Clifford</v>
          </cell>
        </row>
        <row r="17">
          <cell r="A17" t="str">
            <v>RSAU</v>
          </cell>
          <cell r="B17" t="str">
            <v>OOFI: Bal Sheet: Asset: UK Corp Securities - Bonds etc</v>
          </cell>
          <cell r="C17" t="str">
            <v>-DZGX + -RMJK + -VTAT + -VTCF + ABI7 + RHYP + RHYQ + RRIV + RRIX + RRJF + RRJH</v>
          </cell>
          <cell r="D17" t="str">
            <v>esa10</v>
          </cell>
          <cell r="E17" t="str">
            <v>Dean Clifford</v>
          </cell>
        </row>
        <row r="18">
          <cell r="A18" t="str">
            <v>ABI7</v>
          </cell>
          <cell r="B18" t="str">
            <v>OI: F3326 assets: levels: adjustment for missing OIs</v>
          </cell>
          <cell r="C18" t="str">
            <v>holtwin(ABI7:$facalc, $faend)</v>
          </cell>
          <cell r="D18" t="str">
            <v>esa10</v>
          </cell>
          <cell r="E18" t="str">
            <v>Sally Day</v>
          </cell>
        </row>
        <row r="19">
          <cell r="A19" t="str">
            <v>AQJR</v>
          </cell>
          <cell r="B19" t="str">
            <v>FA: PE: Asset: Level: Public corporation Sterling debt</v>
          </cell>
          <cell r="C19" t="str">
            <v>shape(AQJR,start(AQJR),$faend,0)</v>
          </cell>
          <cell r="D19" t="str">
            <v>esa10</v>
          </cell>
          <cell r="E19" t="str">
            <v>Dean Clifford</v>
          </cell>
        </row>
        <row r="20">
          <cell r="A20" t="str">
            <v>CE4V</v>
          </cell>
          <cell r="B20" t="str">
            <v>PCs: F.3326 úm LEVEL: British Energy</v>
          </cell>
          <cell r="C20" t="str">
            <v>- (-C3KS + C7O4)</v>
          </cell>
          <cell r="D20" t="str">
            <v>esa10</v>
          </cell>
          <cell r="E20" t="str">
            <v>Khloe Evans</v>
          </cell>
        </row>
        <row r="21">
          <cell r="A21" t="str">
            <v>CVJO</v>
          </cell>
          <cell r="B21" t="str">
            <v>FDI : Inward : MFIs : Preference Share Capital : nsa : #m</v>
          </cell>
          <cell r="C21" t="str">
            <v>holtwin(CVJO:$facalc, $faend)</v>
          </cell>
          <cell r="D21" t="str">
            <v>esa10</v>
          </cell>
          <cell r="E21" t="str">
            <v>Simon Harrington</v>
          </cell>
        </row>
        <row r="22">
          <cell r="A22" t="str">
            <v>CVQF</v>
          </cell>
          <cell r="B22" t="str">
            <v>FDI : Inward : PNFCs : Preference Share Capital : nsa : #m</v>
          </cell>
          <cell r="C22" t="str">
            <v>-(holtwin(-CVQF:$facalc, $faend))</v>
          </cell>
          <cell r="D22" t="str">
            <v>esa10</v>
          </cell>
          <cell r="E22" t="str">
            <v>Rachel Jones</v>
          </cell>
        </row>
        <row r="23">
          <cell r="A23" t="str">
            <v>CVSB</v>
          </cell>
          <cell r="B23" t="str">
            <v>FDI : Inward : Total Ins : Preference Share Capital : nsa : #m</v>
          </cell>
          <cell r="C23" t="str">
            <v>holtwin(CVSB:$facalc, $faend)</v>
          </cell>
          <cell r="D23" t="str">
            <v>esa10</v>
          </cell>
          <cell r="E23" t="str">
            <v>Rachel Jones</v>
          </cell>
        </row>
        <row r="24">
          <cell r="A24" t="str">
            <v>CVTX</v>
          </cell>
          <cell r="B24" t="str">
            <v>FDI : Inward : Total OFIs : Preference Share Capital : nsa : #m</v>
          </cell>
          <cell r="C24" t="str">
            <v>holtwin(CVTX:$facalc, $faend)</v>
          </cell>
          <cell r="D24" t="str">
            <v>esa10</v>
          </cell>
          <cell r="E24" t="str">
            <v>Rachel Jones</v>
          </cell>
        </row>
        <row r="25">
          <cell r="A25" t="str">
            <v>D7QJ</v>
          </cell>
          <cell r="B25" t="str">
            <v>PC liab/IP asset: Level: F3326: Govt Guaranteed Bonds: Accruals Adj: NSA CP</v>
          </cell>
          <cell r="C25" t="str">
            <v>holtwin(D7QJ:$facalc, $faend)</v>
          </cell>
          <cell r="D25" t="str">
            <v>esa10</v>
          </cell>
          <cell r="E25" t="str">
            <v>Jo-Ann Mcauliffe</v>
          </cell>
        </row>
        <row r="26">
          <cell r="A26" t="str">
            <v>DZGX</v>
          </cell>
          <cell r="B26" t="str">
            <v>OOFI:Level:Asset: fc OSTP issued by Building Societies: attributed:1 to 5 years</v>
          </cell>
          <cell r="C26" t="str">
            <v>round(vupq*(7.5/100),0)</v>
          </cell>
          <cell r="D26" t="str">
            <v>esa10</v>
          </cell>
          <cell r="E26" t="str">
            <v>Dean Clifford</v>
          </cell>
        </row>
        <row r="27">
          <cell r="A27" t="str">
            <v>IGZ7</v>
          </cell>
          <cell r="B27" t="str">
            <v>LG liab/PR asset: Level: F3326: Metronet Guarantee Call: PR repayment of bond</v>
          </cell>
          <cell r="C27" t="str">
            <v>holtwin(IGZ7:$facalc, $faend)</v>
          </cell>
          <cell r="D27" t="str">
            <v>esa10</v>
          </cell>
          <cell r="E27" t="str">
            <v>Jo-Ann Mcauliffe</v>
          </cell>
        </row>
        <row r="28">
          <cell r="A28" t="str">
            <v>JMOP</v>
          </cell>
          <cell r="B28" t="str">
            <v>PR:LIABILITIES:F.3326:Adjustment for restructuring of Marconi in 03q2 with RW</v>
          </cell>
          <cell r="C28" t="str">
            <v>holtwin(JMOP:$facalc, $faend)</v>
          </cell>
          <cell r="D28" t="str">
            <v>esa10</v>
          </cell>
          <cell r="E28" t="str">
            <v>Stephanie Duff</v>
          </cell>
        </row>
        <row r="29">
          <cell r="A29" t="str">
            <v>JNT5</v>
          </cell>
          <cell r="B29" t="str">
            <v>ESA95: BK: Liab: Level: Adjustment series with RoW to reflect transactions data</v>
          </cell>
          <cell r="C29" t="str">
            <v>holtwin(JNT5:$facalc, $faend)</v>
          </cell>
          <cell r="D29" t="str">
            <v>esa10</v>
          </cell>
          <cell r="E29" t="str">
            <v>Bank of England</v>
          </cell>
        </row>
        <row r="30">
          <cell r="A30" t="str">
            <v>NJBO</v>
          </cell>
          <cell r="B30" t="str">
            <v>ESA:IP:AS:LEVEL:Bonds issued by other UK residents sub-cat total</v>
          </cell>
          <cell r="C30" t="str">
            <v>RGCS + RGQA + RGWY + RYHB + RYMU + RZYM</v>
          </cell>
          <cell r="D30" t="str">
            <v>esa10</v>
          </cell>
          <cell r="E30" t="str">
            <v>Dean Clifford</v>
          </cell>
        </row>
        <row r="31">
          <cell r="A31" t="str">
            <v>NKHH</v>
          </cell>
          <cell r="B31" t="str">
            <v>ESA:PC:LI:LEVEL:Pre-90 bonds taken out of F.515 (RDBG)</v>
          </cell>
          <cell r="C31" t="str">
            <v>shape(NKHH,start(NKHH),$faend,0)</v>
          </cell>
          <cell r="D31" t="str">
            <v>esa10</v>
          </cell>
          <cell r="E31" t="str">
            <v>Dean Clifford</v>
          </cell>
        </row>
        <row r="32">
          <cell r="A32" t="str">
            <v>NLIV</v>
          </cell>
          <cell r="B32" t="str">
            <v>ESA:RW:AS:LEVEL:Inward level of ODI in scrips, bonds, etc;</v>
          </cell>
          <cell r="C32" t="str">
            <v>- (-HDXD + -HDXM + -NJWY)</v>
          </cell>
          <cell r="D32" t="str">
            <v>esa10</v>
          </cell>
          <cell r="E32" t="str">
            <v>Dean Clifford</v>
          </cell>
        </row>
        <row r="33">
          <cell r="A33" t="str">
            <v>RCDF</v>
          </cell>
          <cell r="B33" t="str">
            <v>FA: BK: Asset: Level: PC debt sterling unguaranteed stock</v>
          </cell>
          <cell r="C33" t="str">
            <v>holtwin(RCDF:$facalc, $faend)</v>
          </cell>
          <cell r="D33" t="str">
            <v>esa10</v>
          </cell>
          <cell r="E33" t="str">
            <v>Bank of England</v>
          </cell>
        </row>
        <row r="34">
          <cell r="A34" t="str">
            <v>RDZB</v>
          </cell>
          <cell r="B34" t="str">
            <v>Oseas : asset: level: public corporation debt: foreign currency</v>
          </cell>
          <cell r="C34" t="str">
            <v>HEWH + HEWI</v>
          </cell>
          <cell r="D34" t="str">
            <v>esa10</v>
          </cell>
          <cell r="E34" t="str">
            <v>Dean Clifford</v>
          </cell>
        </row>
        <row r="35">
          <cell r="A35" t="str">
            <v>RHYP</v>
          </cell>
          <cell r="B35" t="str">
            <v>OOFI assets: VCC holdings of MBO pref shares</v>
          </cell>
          <cell r="C35" t="str">
            <v>accum((rjlz-rhyj),1600,89q4)</v>
          </cell>
          <cell r="D35" t="str">
            <v>esa10</v>
          </cell>
          <cell r="E35" t="str">
            <v>Dean Clifford</v>
          </cell>
        </row>
        <row r="36">
          <cell r="A36" t="str">
            <v>RHYQ</v>
          </cell>
          <cell r="B36" t="str">
            <v>OOFI assets: VCC holdings of MBO loan notes</v>
          </cell>
          <cell r="C36" t="str">
            <v>accum((rjmi-rhyi),1200,89q4)</v>
          </cell>
          <cell r="D36" t="str">
            <v>esa10</v>
          </cell>
          <cell r="E36" t="str">
            <v>Dean Clifford</v>
          </cell>
        </row>
        <row r="37">
          <cell r="A37" t="str">
            <v>RJYU</v>
          </cell>
          <cell r="B37" t="str">
            <v>FA:Levels:Assets:Building Societies - UKCS bonds - mortgage-backed securities</v>
          </cell>
          <cell r="C37" t="str">
            <v>RECO + TAIO + TAIQ + TAIS + VVCP + VVCQ + VVCS + VVCT + VVCU + VVDH + VVDI + VVDK + VVDL + VVDM</v>
          </cell>
          <cell r="D37" t="str">
            <v>esa10</v>
          </cell>
          <cell r="E37" t="str">
            <v>Dean Clifford</v>
          </cell>
        </row>
        <row r="38">
          <cell r="A38" t="str">
            <v>RMEZ</v>
          </cell>
          <cell r="B38" t="str">
            <v>OOFI: Asset: Level: PC debt unguaranteed stock</v>
          </cell>
          <cell r="C38" t="str">
            <v>holtwin(RMEZ:$facalc, $faend)</v>
          </cell>
          <cell r="D38" t="str">
            <v>esa10</v>
          </cell>
          <cell r="E38" t="str">
            <v>Sally Day</v>
          </cell>
        </row>
        <row r="39">
          <cell r="A39" t="str">
            <v>RMIA</v>
          </cell>
          <cell r="B39" t="str">
            <v>BS: OS: ASSETS: UKCS</v>
          </cell>
          <cell r="C39" t="str">
            <v>-DZGY + -RMJO + -VSXU + -VTNI + HDVL + HEWJ</v>
          </cell>
          <cell r="D39" t="str">
            <v>esa10</v>
          </cell>
          <cell r="E39" t="str">
            <v>Dean Clifford</v>
          </cell>
        </row>
        <row r="40">
          <cell r="A40" t="str">
            <v>RMIC</v>
          </cell>
          <cell r="B40" t="str">
            <v>BS: BK: ASSETS: UKCS</v>
          </cell>
          <cell r="C40" t="str">
            <v>-VSWZ + -VSXS + -VTNM + -VUPO + APSW + E9CZ + REAZ</v>
          </cell>
          <cell r="D40" t="str">
            <v>esa10</v>
          </cell>
          <cell r="E40" t="str">
            <v>Dean Clifford</v>
          </cell>
        </row>
        <row r="41">
          <cell r="A41" t="str">
            <v>RMJK</v>
          </cell>
          <cell r="B41" t="str">
            <v>FA: LEV: OOFI: ASSETS: Foreign currency mmis- bank deposits:1 to 5 years</v>
          </cell>
          <cell r="C41" t="str">
            <v>- (-DZGN + -VUQB)</v>
          </cell>
          <cell r="D41" t="str">
            <v>esa10</v>
          </cell>
          <cell r="E41" t="str">
            <v>Dean Clifford</v>
          </cell>
        </row>
        <row r="42">
          <cell r="A42" t="str">
            <v>RRIV</v>
          </cell>
          <cell r="B42" t="str">
            <v>OOFI: BS: Listed UK Debenture and Loan Stock #m</v>
          </cell>
          <cell r="C42" t="str">
            <v>holtwin(RRIV:$facalc, $faend)</v>
          </cell>
          <cell r="D42" t="str">
            <v>esa10</v>
          </cell>
          <cell r="E42" t="str">
            <v>Sally Day</v>
          </cell>
        </row>
        <row r="43">
          <cell r="A43" t="str">
            <v>RRIX</v>
          </cell>
          <cell r="B43" t="str">
            <v>OOFI: BS: Ofi Holdings of Listed Preference Shares #m</v>
          </cell>
          <cell r="C43" t="str">
            <v>holtwin(RRIX:$facalc, $faend)</v>
          </cell>
          <cell r="D43" t="str">
            <v>esa10</v>
          </cell>
          <cell r="E43" t="str">
            <v>Sally Day</v>
          </cell>
        </row>
        <row r="44">
          <cell r="A44" t="str">
            <v>RRJF</v>
          </cell>
          <cell r="B44" t="str">
            <v>OOFI: BS: Unlisted UK Debenture and Loan Stock #m</v>
          </cell>
          <cell r="C44" t="str">
            <v>holtwin(RRJF:$facalc, $faend)</v>
          </cell>
          <cell r="D44" t="str">
            <v>esa10</v>
          </cell>
          <cell r="E44" t="str">
            <v>Sally Day</v>
          </cell>
        </row>
        <row r="45">
          <cell r="A45" t="str">
            <v>RRJH</v>
          </cell>
          <cell r="B45" t="str">
            <v>OOFI: BS: Ofi Holdings of UK Unlisted Preference Shares #m</v>
          </cell>
          <cell r="C45" t="str">
            <v>holtwin(RRJH:$facalc, $faend)</v>
          </cell>
          <cell r="D45" t="str">
            <v>esa10</v>
          </cell>
          <cell r="E45" t="str">
            <v>Sally Day</v>
          </cell>
        </row>
        <row r="46">
          <cell r="A46" t="str">
            <v>RSAR</v>
          </cell>
          <cell r="B46" t="str">
            <v>LAPF: Bal Sheet: Asset: UK Corp Securities - Bonds etc</v>
          </cell>
          <cell r="C46" t="str">
            <v>-RMJJ + -RMJL + -RMJN + -RMJP + GQFT + HLBB + HLBC + HLDT + HLDU + IFLG + IFLH + IFVW + IFVX + RLOL + RLON + RLOT + RLOV + RLPB + RYNB + RYOA</v>
          </cell>
          <cell r="D46" t="str">
            <v>esa10</v>
          </cell>
          <cell r="E46" t="str">
            <v>Dean Clifford</v>
          </cell>
        </row>
        <row r="47">
          <cell r="A47" t="str">
            <v>RSBA</v>
          </cell>
          <cell r="B47" t="str">
            <v>ICC: Bal Sheet: Asset: UK Corp Securities - Bonds etc</v>
          </cell>
          <cell r="C47" t="str">
            <v>-VTCG + DZED + DZEE</v>
          </cell>
          <cell r="D47" t="str">
            <v>esa10</v>
          </cell>
          <cell r="E47" t="str">
            <v>Dean Clifford</v>
          </cell>
        </row>
        <row r="48">
          <cell r="A48" t="str">
            <v>RSBG</v>
          </cell>
          <cell r="B48" t="str">
            <v>Pers: Bal Sheet: Asset: UK Corp Securities - Bonds etc</v>
          </cell>
          <cell r="C48" t="str">
            <v>holtwin(RSBG:$facalc, $faend)</v>
          </cell>
          <cell r="D48" t="str">
            <v>esa10</v>
          </cell>
          <cell r="E48" t="str">
            <v>Stephanie Duff</v>
          </cell>
        </row>
        <row r="49">
          <cell r="A49" t="str">
            <v>VTAT</v>
          </cell>
          <cell r="B49" t="str">
            <v>OF: assets: levels: Other stp issued by BSOC: 1 to 5 years</v>
          </cell>
          <cell r="C49" t="str">
            <v>vtng*(20/100)</v>
          </cell>
          <cell r="D49" t="str">
            <v>esa10</v>
          </cell>
          <cell r="E49" t="str">
            <v>Dean Clifford</v>
          </cell>
        </row>
        <row r="50">
          <cell r="A50" t="str">
            <v>VTCF</v>
          </cell>
          <cell r="B50" t="str">
            <v>FA: Oofi: Asset: Level: Deposits with UK banks other stp #m: 1 to 5 years</v>
          </cell>
          <cell r="C50" t="str">
            <v>- (-DZGG + -VUQA)</v>
          </cell>
          <cell r="D50" t="str">
            <v>esa10</v>
          </cell>
          <cell r="E50" t="str">
            <v>Dean Clifford</v>
          </cell>
        </row>
        <row r="51">
          <cell r="A51" t="str">
            <v>APSW</v>
          </cell>
          <cell r="B51" t="str">
            <v>FA: BK: Asset: Level: UKCS other shares held (OAPS AND DALS)</v>
          </cell>
          <cell r="C51" t="str">
            <v>holtwin(APSW:$facalc, $faend)</v>
          </cell>
          <cell r="D51" t="str">
            <v>esa10</v>
          </cell>
          <cell r="E51" t="str">
            <v>Gwendoline Powell</v>
          </cell>
        </row>
        <row r="52">
          <cell r="A52" t="str">
            <v>C3KS</v>
          </cell>
          <cell r="B52" t="str">
            <v>PCs: F.3326L úm level: British Energy</v>
          </cell>
          <cell r="C52" t="str">
            <v>-(holtwin(-C3KS:$facalc, $faend))</v>
          </cell>
          <cell r="D52" t="str">
            <v>esa10</v>
          </cell>
          <cell r="E52" t="str">
            <v>Khloe Evans</v>
          </cell>
        </row>
        <row r="53">
          <cell r="A53" t="str">
            <v>C7O4</v>
          </cell>
          <cell r="B53" t="str">
            <v>PCs: F.3326L úm level: British Energy</v>
          </cell>
          <cell r="C53" t="str">
            <v>holtwin(C7O4:$facalc, $faend)</v>
          </cell>
          <cell r="D53" t="str">
            <v>esa10</v>
          </cell>
          <cell r="E53" t="str">
            <v>Khloe Evans</v>
          </cell>
        </row>
        <row r="54">
          <cell r="A54" t="str">
            <v>DZED</v>
          </cell>
          <cell r="B54" t="str">
            <v>FA:IC:Assets:Level:Bonds and pref. shares, Bonds</v>
          </cell>
          <cell r="C54" t="str">
            <v>holtwin(DZED:$facalc, $faend)</v>
          </cell>
          <cell r="D54" t="str">
            <v>esa10</v>
          </cell>
          <cell r="E54" t="str">
            <v>Stephanie Duff</v>
          </cell>
        </row>
        <row r="55">
          <cell r="A55" t="str">
            <v>DZEE</v>
          </cell>
          <cell r="B55" t="str">
            <v>FA:IC:Assets:Level:Bonds and pref. shares, Pref. shares</v>
          </cell>
          <cell r="C55" t="str">
            <v>holtwin(DZEE:$facalc, $faend)</v>
          </cell>
          <cell r="D55" t="str">
            <v>esa10</v>
          </cell>
          <cell r="E55" t="str">
            <v>Stephanie Duff</v>
          </cell>
        </row>
        <row r="56">
          <cell r="A56" t="str">
            <v>DZGG</v>
          </cell>
          <cell r="B56" t="str">
            <v>OOFI:Level:Asset:Sterling OSTP issued by Banks: attributed: 1 to 5 years</v>
          </cell>
          <cell r="C56" t="str">
            <v>round(vsxa*(17.5/100),0)</v>
          </cell>
          <cell r="D56" t="str">
            <v>esa10</v>
          </cell>
          <cell r="E56" t="str">
            <v>Dean Clifford</v>
          </cell>
        </row>
        <row r="57">
          <cell r="A57" t="str">
            <v>DZGN</v>
          </cell>
          <cell r="B57" t="str">
            <v>OOFI:Level:Asset: fc OSTP issued by Banks:attributed:1 to 5 years</v>
          </cell>
          <cell r="C57" t="str">
            <v>round(vsxt*(7.5/100),0)</v>
          </cell>
          <cell r="D57" t="str">
            <v>esa10</v>
          </cell>
          <cell r="E57" t="str">
            <v>Dean Clifford</v>
          </cell>
        </row>
        <row r="58">
          <cell r="A58" t="str">
            <v>DZGY</v>
          </cell>
          <cell r="B58" t="str">
            <v>OS:Level:Asset: fc OSTP issued by Building Societies: attributed:1 to 5 years</v>
          </cell>
          <cell r="C58" t="str">
            <v>vupq*(70/100)</v>
          </cell>
          <cell r="D58" t="str">
            <v>esa10</v>
          </cell>
          <cell r="E58" t="str">
            <v>Dean Clifford</v>
          </cell>
        </row>
        <row r="59">
          <cell r="A59" t="str">
            <v>E9CZ</v>
          </cell>
          <cell r="B59" t="str">
            <v>BK:ASSETS: UK Company Securities - bonds (section of DZFB)</v>
          </cell>
          <cell r="C59" t="str">
            <v>holtwin(E9CZ:$facalc, $faend)</v>
          </cell>
          <cell r="D59" t="str">
            <v>esa10</v>
          </cell>
          <cell r="E59" t="str">
            <v>Stephanie Duff</v>
          </cell>
        </row>
        <row r="60">
          <cell r="A60" t="str">
            <v>GQFT</v>
          </cell>
          <cell r="B60" t="str">
            <v>PEN: BAL: UK corporate sterling bonds</v>
          </cell>
          <cell r="C60" t="str">
            <v>holtwin(GQFT:$facalc, $faend)</v>
          </cell>
          <cell r="D60" t="str">
            <v>esa10</v>
          </cell>
          <cell r="E60" t="str">
            <v>Emma Morris</v>
          </cell>
        </row>
        <row r="61">
          <cell r="A61" t="str">
            <v>HDVL</v>
          </cell>
          <cell r="B61" t="str">
            <v>BoP IIP PI Liabilty level PNFCs securities under ECS NSA úm</v>
          </cell>
          <cell r="C61" t="str">
            <v>holtwin(HDVL:$facalc, $faend)</v>
          </cell>
          <cell r="D61" t="str">
            <v>esa10</v>
          </cell>
          <cell r="E61" t="str">
            <v>Richard McCrae</v>
          </cell>
        </row>
        <row r="62">
          <cell r="A62" t="str">
            <v>HDXD</v>
          </cell>
          <cell r="B62" t="str">
            <v>FDI: Inward: PNFC &amp; FCs: Earnings Lithuania</v>
          </cell>
          <cell r="C62" t="str">
            <v>-(shape(-HDXD,start(-HDXD),$faend,0))</v>
          </cell>
          <cell r="D62" t="str">
            <v>esa10</v>
          </cell>
          <cell r="E62" t="str">
            <v>Rachel Jones</v>
          </cell>
        </row>
        <row r="63">
          <cell r="A63" t="str">
            <v>HDXM</v>
          </cell>
          <cell r="B63" t="str">
            <v>FDI: Inward: PNFC &amp; FCs: Earnings Malta</v>
          </cell>
          <cell r="C63" t="str">
            <v>-(shape(-HDXM,start(-HDXM),$faend,0))</v>
          </cell>
          <cell r="D63" t="str">
            <v>esa10</v>
          </cell>
          <cell r="E63" t="str">
            <v>Rachel Jones</v>
          </cell>
        </row>
        <row r="64">
          <cell r="A64" t="str">
            <v>HEWH</v>
          </cell>
          <cell r="B64" t="str">
            <v>O'seas portfolio investment in UK: ECS securities #m: Liab Level</v>
          </cell>
          <cell r="C64" t="str">
            <v>holtwin(HEWH:$facalc, $faend)</v>
          </cell>
          <cell r="D64" t="str">
            <v>esa10</v>
          </cell>
          <cell r="E64" t="str">
            <v>Richard McCrae</v>
          </cell>
        </row>
        <row r="65">
          <cell r="A65" t="str">
            <v>HEWI</v>
          </cell>
          <cell r="B65" t="str">
            <v>BoP IIP PI Liabilty level PC non-ECS securities NSA úm</v>
          </cell>
          <cell r="C65" t="str">
            <v>holtwin(HEWI:$facalc, $faend)</v>
          </cell>
          <cell r="D65" t="str">
            <v>esa10</v>
          </cell>
          <cell r="E65" t="str">
            <v>Richard McCrae</v>
          </cell>
        </row>
        <row r="66">
          <cell r="A66" t="str">
            <v>HLBB</v>
          </cell>
          <cell r="B66" t="str">
            <v>INS: LT: BAL: UK corporate securities: Preference shares: Quoted</v>
          </cell>
          <cell r="C66" t="str">
            <v>holtwin(HLBB:$facalc, $faend)</v>
          </cell>
          <cell r="D66" t="str">
            <v>esa10</v>
          </cell>
          <cell r="E66" t="str">
            <v>June Baldwin</v>
          </cell>
        </row>
        <row r="67">
          <cell r="A67" t="str">
            <v>HLBC</v>
          </cell>
          <cell r="B67" t="str">
            <v>INS: LT: BAL: UK corporate securities: Preference shares: Unquoted</v>
          </cell>
          <cell r="C67" t="str">
            <v>holtwin(HLBC:$facalc, $faend)</v>
          </cell>
          <cell r="D67" t="str">
            <v>esa10</v>
          </cell>
          <cell r="E67" t="str">
            <v>June Baldwin</v>
          </cell>
        </row>
        <row r="68">
          <cell r="A68" t="str">
            <v>HLDT</v>
          </cell>
          <cell r="B68" t="str">
            <v>INS: GEN: BAL: UK corporate securities: Preference shares: Quoted</v>
          </cell>
          <cell r="C68" t="str">
            <v>holtwin(HLDT:$facalc, $faend)</v>
          </cell>
          <cell r="D68" t="str">
            <v>esa10</v>
          </cell>
          <cell r="E68" t="str">
            <v>June Baldwin</v>
          </cell>
        </row>
        <row r="69">
          <cell r="A69" t="str">
            <v>HLDU</v>
          </cell>
          <cell r="B69" t="str">
            <v>INS: GEN: BAL: UK corporate securities: Preference shares: Unquoted</v>
          </cell>
          <cell r="C69" t="str">
            <v>holtwin(HLDU:$facalc, $faend)</v>
          </cell>
          <cell r="D69" t="str">
            <v>esa10</v>
          </cell>
          <cell r="E69" t="str">
            <v>June Baldwin</v>
          </cell>
        </row>
        <row r="70">
          <cell r="A70" t="str">
            <v>IFLG</v>
          </cell>
          <cell r="B70" t="str">
            <v>INS: LT: BAL: UK corporate sterling bonds</v>
          </cell>
          <cell r="C70" t="str">
            <v>holtwin(IFLG:$facalc, $faend)</v>
          </cell>
          <cell r="D70" t="str">
            <v>esa10</v>
          </cell>
          <cell r="E70" t="str">
            <v>June Baldwin</v>
          </cell>
        </row>
        <row r="71">
          <cell r="A71" t="str">
            <v>IFLH</v>
          </cell>
          <cell r="B71" t="str">
            <v>INS: LT: BAL: UK corporate foreign currency bonds</v>
          </cell>
          <cell r="C71" t="str">
            <v>holtwin(IFLH:$facalc, $faend)</v>
          </cell>
          <cell r="D71" t="str">
            <v>esa10</v>
          </cell>
          <cell r="E71" t="str">
            <v>June Baldwin</v>
          </cell>
        </row>
        <row r="72">
          <cell r="A72" t="str">
            <v>IFVW</v>
          </cell>
          <cell r="B72" t="str">
            <v>INS: GEN: BAL: UK corporate sterling bonds</v>
          </cell>
          <cell r="C72" t="str">
            <v>holtwin(IFVW:$facalc, $faend)</v>
          </cell>
          <cell r="D72" t="str">
            <v>esa10</v>
          </cell>
          <cell r="E72" t="str">
            <v>June Baldwin</v>
          </cell>
        </row>
        <row r="73">
          <cell r="A73" t="str">
            <v>IFVX</v>
          </cell>
          <cell r="B73" t="str">
            <v>INS: GEN: BAL: UK corporate foreign currency bonds</v>
          </cell>
          <cell r="C73" t="str">
            <v>holtwin(IFVX:$facalc, $faend)</v>
          </cell>
          <cell r="D73" t="str">
            <v>esa10</v>
          </cell>
          <cell r="E73" t="str">
            <v>June Baldwin</v>
          </cell>
        </row>
        <row r="74">
          <cell r="A74" t="str">
            <v>NJWY</v>
          </cell>
          <cell r="B74" t="str">
            <v>ESA:OI:LI:LEVEL:Inward level of ODI in scrips, bonds, etc;</v>
          </cell>
          <cell r="C74" t="str">
            <v>- (-HDFO + -HDXI)</v>
          </cell>
          <cell r="D74" t="str">
            <v>esa10</v>
          </cell>
          <cell r="E74" t="str">
            <v>Dean Clifford</v>
          </cell>
        </row>
        <row r="75">
          <cell r="A75" t="str">
            <v>REAZ</v>
          </cell>
          <cell r="B75" t="str">
            <v>FA: NB: Asset: Level: UKCS other shares held (oaps &amp; dals)</v>
          </cell>
          <cell r="C75" t="str">
            <v>holtwin(REAZ:$facalc, $faend)</v>
          </cell>
          <cell r="D75" t="str">
            <v>esa10</v>
          </cell>
          <cell r="E75" t="str">
            <v>Gwendoline Powell</v>
          </cell>
        </row>
        <row r="76">
          <cell r="A76" t="str">
            <v>RECO</v>
          </cell>
          <cell r="B76" t="str">
            <v>Bsoc : asset: level: miscellaneous instruments</v>
          </cell>
          <cell r="C76" t="str">
            <v>-AROD + RECA</v>
          </cell>
          <cell r="D76" t="str">
            <v>esa10</v>
          </cell>
          <cell r="E76" t="str">
            <v>Dean Clifford</v>
          </cell>
        </row>
        <row r="77">
          <cell r="A77" t="str">
            <v>RGCS</v>
          </cell>
          <cell r="B77" t="str">
            <v>INS: LT: BAL: UK public corporation/sector loans, mortgages &amp; other investments</v>
          </cell>
          <cell r="C77" t="str">
            <v>holtwin(RGCS:$facalc, $faend)</v>
          </cell>
          <cell r="D77" t="str">
            <v>esa10</v>
          </cell>
          <cell r="E77" t="str">
            <v>June Baldwin</v>
          </cell>
        </row>
        <row r="78">
          <cell r="A78" t="str">
            <v>RGQA</v>
          </cell>
          <cell r="B78" t="str">
            <v>OFI: PF: PS: BS...UK PC securities, loans &amp; mortgages</v>
          </cell>
          <cell r="C78" t="str">
            <v>shape(RGQA,start(RGQA),$faend,0)</v>
          </cell>
          <cell r="D78" t="str">
            <v>esa10</v>
          </cell>
          <cell r="E78" t="str">
            <v>Emma Morris</v>
          </cell>
        </row>
        <row r="79">
          <cell r="A79" t="str">
            <v>RGWY</v>
          </cell>
          <cell r="B79" t="str">
            <v>OFI: PF: PC: BS...UK PC securities, loans &amp; mortgages</v>
          </cell>
          <cell r="C79" t="str">
            <v>shape(RGWY,start(RGWY),$faend,0)</v>
          </cell>
          <cell r="D79" t="str">
            <v>esa10</v>
          </cell>
          <cell r="E79" t="str">
            <v>Emma Morris</v>
          </cell>
        </row>
        <row r="80">
          <cell r="A80" t="str">
            <v>RHYI</v>
          </cell>
          <cell r="B80" t="str">
            <v>OOFI: flows: assets: redemptions of holding of loan notes issued in MBOs</v>
          </cell>
          <cell r="C80" t="str">
            <v>0.8*(rhyh+rhyd)</v>
          </cell>
          <cell r="D80" t="str">
            <v>esa10</v>
          </cell>
          <cell r="E80" t="str">
            <v>Dean Clifford</v>
          </cell>
        </row>
        <row r="81">
          <cell r="A81" t="str">
            <v>RHYJ</v>
          </cell>
          <cell r="B81" t="str">
            <v>OOFI: flows: assets: MBO prefs redeemed, converted or acquired</v>
          </cell>
          <cell r="C81" t="str">
            <v>0.8*mfqr</v>
          </cell>
          <cell r="D81" t="str">
            <v>esa10</v>
          </cell>
          <cell r="E81" t="str">
            <v>Dean Clifford</v>
          </cell>
        </row>
        <row r="82">
          <cell r="A82" t="str">
            <v>RJLZ</v>
          </cell>
          <cell r="B82" t="str">
            <v>OOFI assets: flows: VCC investments in MBOetc pref shares</v>
          </cell>
          <cell r="C82" t="str">
            <v>0.8*(dyzb+rjmy)</v>
          </cell>
          <cell r="D82" t="str">
            <v>esa10</v>
          </cell>
          <cell r="E82" t="str">
            <v>Dean Clifford</v>
          </cell>
        </row>
        <row r="83">
          <cell r="A83" t="str">
            <v>RJMI</v>
          </cell>
          <cell r="B83" t="str">
            <v>OOFI assets: flows: VCC investments in MBOetc loan strock</v>
          </cell>
          <cell r="C83" t="str">
            <v>0.8*(dyzc+rjmz)</v>
          </cell>
          <cell r="D83" t="str">
            <v>esa10</v>
          </cell>
          <cell r="E83" t="str">
            <v>Dean Clifford</v>
          </cell>
        </row>
        <row r="84">
          <cell r="A84" t="str">
            <v>RLOL</v>
          </cell>
          <cell r="B84" t="str">
            <v>INS: LT: BAL: UK corporate securities: Preference shares</v>
          </cell>
          <cell r="C84" t="str">
            <v>holtwin(RLOL:$facalc, $faend)</v>
          </cell>
          <cell r="D84" t="str">
            <v>esa10</v>
          </cell>
          <cell r="E84" t="str">
            <v>June Baldwin</v>
          </cell>
        </row>
        <row r="85">
          <cell r="A85" t="str">
            <v>RLON</v>
          </cell>
          <cell r="B85" t="str">
            <v>OFI: INS: LT: AT...Company securities Debenture shares: Quoted</v>
          </cell>
          <cell r="C85" t="str">
            <v>holtwin(RLON:$facalc, $faend)</v>
          </cell>
          <cell r="D85" t="str">
            <v>esa10</v>
          </cell>
          <cell r="E85" t="str">
            <v>June Baldwin</v>
          </cell>
        </row>
        <row r="86">
          <cell r="A86" t="str">
            <v>RLOT</v>
          </cell>
          <cell r="B86" t="str">
            <v>INS: GEN: BAL: UK corporate securities: Preference shares</v>
          </cell>
          <cell r="C86" t="str">
            <v>holtwin(RLOT:$facalc, $faend)</v>
          </cell>
          <cell r="D86" t="str">
            <v>esa10</v>
          </cell>
          <cell r="E86" t="str">
            <v>June Baldwin</v>
          </cell>
        </row>
        <row r="87">
          <cell r="A87" t="str">
            <v>RLOV</v>
          </cell>
          <cell r="B87" t="str">
            <v>INS: GEN: BS: BAL: Company securities: Debenture shares: Listed</v>
          </cell>
          <cell r="C87" t="str">
            <v>holtwin(RLOV:$facalc, $faend)</v>
          </cell>
          <cell r="D87" t="str">
            <v>esa10</v>
          </cell>
          <cell r="E87" t="str">
            <v>June Baldwin</v>
          </cell>
        </row>
        <row r="88">
          <cell r="A88" t="str">
            <v>RLPB</v>
          </cell>
          <cell r="B88" t="str">
            <v>OFI: PF: COMB: BS...Company securities Preference shares UK</v>
          </cell>
          <cell r="C88" t="str">
            <v>shape(RLPB,start(RLPB),$faend,0)</v>
          </cell>
          <cell r="D88" t="str">
            <v>esa10</v>
          </cell>
          <cell r="E88" t="str">
            <v>Emma Morris</v>
          </cell>
        </row>
        <row r="89">
          <cell r="A89" t="str">
            <v>RMJJ</v>
          </cell>
          <cell r="B89" t="str">
            <v>FA: LAPF: ASSETS: Mmis total - Sterling bank deposits: 1 to 5 years</v>
          </cell>
          <cell r="C89" t="str">
            <v>vsxa*.525</v>
          </cell>
          <cell r="D89" t="str">
            <v>esa10</v>
          </cell>
          <cell r="E89" t="str">
            <v>Dean Clifford</v>
          </cell>
        </row>
        <row r="90">
          <cell r="A90" t="str">
            <v>RMJL</v>
          </cell>
          <cell r="B90" t="str">
            <v>FA:LEV:LAPFS:ASSET: Foreign currency mmis - total bank deposits:1 to 5 years</v>
          </cell>
          <cell r="C90" t="str">
            <v>VSXT*.225</v>
          </cell>
          <cell r="D90" t="str">
            <v>esa10</v>
          </cell>
          <cell r="E90" t="str">
            <v>Dean Clifford</v>
          </cell>
        </row>
        <row r="91">
          <cell r="A91" t="str">
            <v>RMJN</v>
          </cell>
          <cell r="B91" t="str">
            <v>FA:LEV:LAPFS:ASSETS:Foreign Currency MMIs- total depos b soc: 1 to 5 years</v>
          </cell>
          <cell r="C91" t="str">
            <v>VUPQ*.225</v>
          </cell>
          <cell r="D91" t="str">
            <v>esa10</v>
          </cell>
          <cell r="E91" t="str">
            <v>Dean Clifford</v>
          </cell>
        </row>
        <row r="92">
          <cell r="A92" t="str">
            <v>RMJO</v>
          </cell>
          <cell r="B92" t="str">
            <v>FA:Lev:Assets:Oseas:Deposits with banks for Sterling MMIs - mtns: 1 to 5 years</v>
          </cell>
          <cell r="C92" t="str">
            <v>- (-DZGH + -VUNZ)</v>
          </cell>
          <cell r="D92" t="str">
            <v>esa10</v>
          </cell>
          <cell r="E92" t="str">
            <v>Dean Clifford</v>
          </cell>
        </row>
        <row r="93">
          <cell r="A93" t="str">
            <v>RMJP</v>
          </cell>
          <cell r="B93" t="str">
            <v>FA:LEVELS:ASSETS:AP: MMIs B soc Sterling deposits: 1 to 5 years</v>
          </cell>
          <cell r="C93" t="str">
            <v>vtng*(60/100)</v>
          </cell>
          <cell r="D93" t="str">
            <v>esa10</v>
          </cell>
          <cell r="E93" t="str">
            <v>Dean Clifford</v>
          </cell>
        </row>
        <row r="94">
          <cell r="A94" t="str">
            <v>RYHB</v>
          </cell>
          <cell r="B94" t="str">
            <v>PEN: BAL: UK public corporation loans and mortgages</v>
          </cell>
          <cell r="C94" t="str">
            <v>holtwin(RYHB:$facalc, $faend)</v>
          </cell>
          <cell r="D94" t="str">
            <v>esa10</v>
          </cell>
          <cell r="E94" t="str">
            <v>Emma Morris</v>
          </cell>
        </row>
        <row r="95">
          <cell r="A95" t="str">
            <v>RYMU</v>
          </cell>
          <cell r="B95" t="str">
            <v>INS: GEN: BAL: UK public corporation/sector loans, mortgages &amp; other investments</v>
          </cell>
          <cell r="C95" t="str">
            <v>holtwin(RYMU:$facalc, $faend)</v>
          </cell>
          <cell r="D95" t="str">
            <v>esa10</v>
          </cell>
          <cell r="E95" t="str">
            <v>June Baldwin</v>
          </cell>
        </row>
        <row r="96">
          <cell r="A96" t="str">
            <v>RYNB</v>
          </cell>
          <cell r="B96" t="str">
            <v>INS: GEN: BS: BAL: UK corporate securities: Other than ordinary shares: Unquoted</v>
          </cell>
          <cell r="C96" t="str">
            <v>holtwin(RYNB:$facalc, $faend)</v>
          </cell>
          <cell r="D96" t="str">
            <v>esa10</v>
          </cell>
          <cell r="E96" t="str">
            <v>June Baldwin</v>
          </cell>
        </row>
        <row r="97">
          <cell r="A97" t="str">
            <v>RYOA</v>
          </cell>
          <cell r="B97" t="str">
            <v>Insurance:Long Term:Balance Sheet:Company Securities:Other securities: Unquoted</v>
          </cell>
          <cell r="C97" t="str">
            <v>holtwin(RYOA:$facalc, $faend)</v>
          </cell>
          <cell r="D97" t="str">
            <v>esa10</v>
          </cell>
          <cell r="E97" t="str">
            <v>June Baldwin</v>
          </cell>
        </row>
        <row r="98">
          <cell r="A98" t="str">
            <v>RZYM</v>
          </cell>
          <cell r="B98" t="str">
            <v>OFI: PF: LA: BS...UK PC securities, loans &amp; mortgages</v>
          </cell>
          <cell r="C98" t="str">
            <v>shape(RZYM,start(RZYM),$faend,0)</v>
          </cell>
          <cell r="D98" t="str">
            <v>esa10</v>
          </cell>
          <cell r="E98" t="str">
            <v>Emma Morris</v>
          </cell>
        </row>
        <row r="99">
          <cell r="A99" t="str">
            <v>TAIO</v>
          </cell>
          <cell r="B99" t="str">
            <v>BS: assets: mortgage-backed secs (&lt;5 yrs maturity) issued by BS: levels #m nsa</v>
          </cell>
          <cell r="C99" t="str">
            <v>holtwin(TAIO:$facalc, $faend)</v>
          </cell>
          <cell r="D99" t="str">
            <v>esa10</v>
          </cell>
          <cell r="E99" t="str">
            <v>Bank of England</v>
          </cell>
        </row>
        <row r="100">
          <cell r="A100" t="str">
            <v>TAIQ</v>
          </cell>
          <cell r="B100" t="str">
            <v>BS assets: mortgage-backed secs (&lt;5 yrs maturity) issued by Bks: levels #m nsa</v>
          </cell>
          <cell r="C100" t="str">
            <v>holtwin(TAIQ:$facalc, $faend)</v>
          </cell>
          <cell r="D100" t="str">
            <v>esa10</v>
          </cell>
          <cell r="E100" t="str">
            <v>Bank of England</v>
          </cell>
        </row>
        <row r="101">
          <cell r="A101" t="str">
            <v>TAIS</v>
          </cell>
          <cell r="B101" t="str">
            <v>BS assets: mortgage-backed secs (&lt;5 yrs maturity) issued by oth UK: level #m nsa</v>
          </cell>
          <cell r="C101" t="str">
            <v>shape(TAIS,start(TAIS),$faend,0)</v>
          </cell>
          <cell r="D101" t="str">
            <v>esa10</v>
          </cell>
          <cell r="E101" t="str">
            <v>Bank of England</v>
          </cell>
        </row>
        <row r="102">
          <cell r="A102" t="str">
            <v>VSWZ</v>
          </cell>
          <cell r="B102" t="str">
            <v>FA: BK: Asset: Level: Bank deposits S time ostp: 1 to 5 years</v>
          </cell>
          <cell r="C102" t="str">
            <v>-(holtwin(-VSWZ:$facalc, $faend))</v>
          </cell>
          <cell r="D102" t="str">
            <v>esa10</v>
          </cell>
          <cell r="E102" t="str">
            <v>Bank of England</v>
          </cell>
        </row>
        <row r="103">
          <cell r="A103" t="str">
            <v>VSXS</v>
          </cell>
          <cell r="B103" t="str">
            <v>FA:BK:Asset:Level:Deposits with banks currency mtn: 1 to 5 years</v>
          </cell>
          <cell r="C103" t="str">
            <v>holtwin(VSXS:$facalc, $faend)</v>
          </cell>
          <cell r="D103" t="str">
            <v>esa10</v>
          </cell>
          <cell r="E103" t="str">
            <v>Bank of England</v>
          </cell>
        </row>
        <row r="104">
          <cell r="A104" t="str">
            <v>VSXU</v>
          </cell>
          <cell r="B104" t="str">
            <v>FA: OS: Asset: Level: Deposits with banks, foreign currency medium term note</v>
          </cell>
          <cell r="C104" t="str">
            <v>-(holtwin(-VSXU:$facalc, $faend))</v>
          </cell>
          <cell r="D104" t="str">
            <v>esa10</v>
          </cell>
          <cell r="E104" t="str">
            <v>Bank of England</v>
          </cell>
        </row>
        <row r="105">
          <cell r="A105" t="str">
            <v>VTCG</v>
          </cell>
          <cell r="B105" t="str">
            <v>FA: IC: Asset: Level: Deposits with UK banks other stp #m: 1 to 5 years</v>
          </cell>
          <cell r="C105" t="str">
            <v>round(vsxa*0.1,0)</v>
          </cell>
          <cell r="D105" t="str">
            <v>esa10</v>
          </cell>
          <cell r="E105" t="str">
            <v>Dean Clifford</v>
          </cell>
        </row>
        <row r="106">
          <cell r="A106" t="str">
            <v>VTNE</v>
          </cell>
          <cell r="B106" t="str">
            <v>FA: BS: Liabs: Lv: Bsoc deposits other stp: 1 to 5 years</v>
          </cell>
          <cell r="C106" t="str">
            <v>-(holtwin(-VTNE:$facalc, $faend))</v>
          </cell>
          <cell r="D106" t="str">
            <v>esa10</v>
          </cell>
          <cell r="E106" t="str">
            <v>Bank of England</v>
          </cell>
        </row>
        <row r="107">
          <cell r="A107" t="str">
            <v>VTNG</v>
          </cell>
          <cell r="B107" t="str">
            <v>FA: lv: assets:bk: Deposits with b socs mmi res tot os-t p: 1 to 5 years</v>
          </cell>
          <cell r="C107" t="str">
            <v>holtwin(VTNG:$facalc, $faend)</v>
          </cell>
          <cell r="D107" t="str">
            <v>esa10</v>
          </cell>
          <cell r="E107" t="str">
            <v>Bank of England</v>
          </cell>
        </row>
        <row r="108">
          <cell r="A108" t="str">
            <v>VTNI</v>
          </cell>
          <cell r="B108" t="str">
            <v>FA: OS: Asset: Level: Bsoc deposits other stp: 1 to 5 years</v>
          </cell>
          <cell r="C108" t="str">
            <v>- (-DZGS + -VUQD)</v>
          </cell>
          <cell r="D108" t="str">
            <v>esa10</v>
          </cell>
          <cell r="E108" t="str">
            <v>Bank of England</v>
          </cell>
        </row>
        <row r="109">
          <cell r="A109" t="str">
            <v>VTNM</v>
          </cell>
          <cell r="B109" t="str">
            <v>MS: assets: lv: Other stp issued by BSOC:1 to 5 years flow</v>
          </cell>
          <cell r="C109" t="str">
            <v>holtwin(VTNM:$facalc, $faend)</v>
          </cell>
          <cell r="D109" t="str">
            <v>esa10</v>
          </cell>
          <cell r="E109" t="str">
            <v>Bank of England</v>
          </cell>
        </row>
        <row r="110">
          <cell r="A110" t="str">
            <v>VUOU</v>
          </cell>
          <cell r="B110" t="str">
            <v>FA: LV: ASSETS:BS: BSoc Sterling Mmi - other stp: 1 to 5 years</v>
          </cell>
          <cell r="C110" t="str">
            <v>holtwin(VUOU:$facalc, $faend)</v>
          </cell>
          <cell r="D110" t="str">
            <v>esa10</v>
          </cell>
          <cell r="E110" t="str">
            <v>Bank of England</v>
          </cell>
        </row>
        <row r="111">
          <cell r="A111" t="str">
            <v>VUPO</v>
          </cell>
          <cell r="B111" t="str">
            <v>FA: lv: assets: bk: foreign currency mmis with build socs - oth stp:1 to 5 years</v>
          </cell>
          <cell r="C111" t="str">
            <v>holtwin(VUPO:$facalc, $faend)</v>
          </cell>
          <cell r="D111" t="str">
            <v>esa10</v>
          </cell>
          <cell r="E111" t="str">
            <v>Bank of England</v>
          </cell>
        </row>
        <row r="112">
          <cell r="A112" t="str">
            <v>VUPQ</v>
          </cell>
          <cell r="B112" t="str">
            <v>FA: levels: assets: bs: For currency mmis deposits with Build Soc residual tot</v>
          </cell>
          <cell r="C112" t="str">
            <v>holtwin(VUPQ:$facalc, $faend)</v>
          </cell>
          <cell r="D112" t="str">
            <v>esa10</v>
          </cell>
          <cell r="E112" t="str">
            <v>Bank of England</v>
          </cell>
        </row>
        <row r="113">
          <cell r="A113" t="str">
            <v>VUQA</v>
          </cell>
          <cell r="B113" t="str">
            <v>FA: levels: assets: oofis: mmi deposits with banks - Sterling</v>
          </cell>
          <cell r="C113" t="str">
            <v>accum(VUPZ)</v>
          </cell>
          <cell r="D113" t="str">
            <v>esa10</v>
          </cell>
          <cell r="E113" t="str">
            <v>Dean Clifford</v>
          </cell>
        </row>
        <row r="114">
          <cell r="A114" t="str">
            <v>VUQB</v>
          </cell>
          <cell r="B114" t="str">
            <v>FA:lv:assets:oofis:Foreign currency mmi-other stp:1 to 5 years</v>
          </cell>
          <cell r="C114" t="str">
            <v>-(holtwin(-VUQB:$facalc, $faend))</v>
          </cell>
          <cell r="D114" t="str">
            <v>esa10</v>
          </cell>
          <cell r="E114" t="str">
            <v>Bank of England</v>
          </cell>
        </row>
        <row r="115">
          <cell r="A115" t="str">
            <v>VVCP</v>
          </cell>
          <cell r="B115" t="str">
            <v>Building societies: assets: BS bonds etc &gt;5 yrs: sterling: levels: #m nsa</v>
          </cell>
          <cell r="C115" t="str">
            <v>holtwin(VVCP:$facalc, $faend)</v>
          </cell>
          <cell r="D115" t="str">
            <v>esa10</v>
          </cell>
          <cell r="E115" t="str">
            <v>Bank of England</v>
          </cell>
        </row>
        <row r="116">
          <cell r="A116" t="str">
            <v>VVCQ</v>
          </cell>
          <cell r="B116" t="str">
            <v>Building societies: assets: UK banks bonds etc &gt;5 yrs: sterling: levels #m nsa</v>
          </cell>
          <cell r="C116" t="str">
            <v>holtwin(VVCQ:$facalc, $faend)</v>
          </cell>
          <cell r="D116" t="str">
            <v>esa10</v>
          </cell>
          <cell r="E116" t="str">
            <v>Bank of England</v>
          </cell>
        </row>
        <row r="117">
          <cell r="A117" t="str">
            <v>VVCS</v>
          </cell>
          <cell r="B117" t="str">
            <v>Building societies: assets: BS mortgage-backed secs: sterling: levels #m nsa</v>
          </cell>
          <cell r="C117" t="str">
            <v>holtwin(VVCS:$facalc, $faend)</v>
          </cell>
          <cell r="D117" t="str">
            <v>esa10</v>
          </cell>
          <cell r="E117" t="str">
            <v>Bank of England</v>
          </cell>
        </row>
        <row r="118">
          <cell r="A118" t="str">
            <v>VVCT</v>
          </cell>
          <cell r="B118" t="str">
            <v>Building societies: assets: banks mortgage-backed secs: sterling: levels #m nsa</v>
          </cell>
          <cell r="C118" t="str">
            <v>holtwin(VVCT:$facalc, $faend)</v>
          </cell>
          <cell r="D118" t="str">
            <v>esa10</v>
          </cell>
          <cell r="E118" t="str">
            <v>Bank of England</v>
          </cell>
        </row>
        <row r="119">
          <cell r="A119" t="str">
            <v>VVCU</v>
          </cell>
          <cell r="B119" t="str">
            <v>Building societies assets: other UK mortgage-backed secs:sterling: levels #m nsa</v>
          </cell>
          <cell r="C119" t="str">
            <v>holtwin(VVCU:$facalc, $faend)</v>
          </cell>
          <cell r="D119" t="str">
            <v>esa10</v>
          </cell>
          <cell r="E119" t="str">
            <v>Bank of England</v>
          </cell>
        </row>
        <row r="120">
          <cell r="A120" t="str">
            <v>VVDH</v>
          </cell>
          <cell r="B120" t="str">
            <v>Building societies: assets: BS bonds etc &gt;5 yrs: fc: levels: #m nsa</v>
          </cell>
          <cell r="C120" t="str">
            <v>holtwin(VVDH:$facalc, $faend)</v>
          </cell>
          <cell r="D120" t="str">
            <v>esa10</v>
          </cell>
          <cell r="E120" t="str">
            <v>Bank of England</v>
          </cell>
        </row>
        <row r="121">
          <cell r="A121" t="str">
            <v>VVDI</v>
          </cell>
          <cell r="B121" t="str">
            <v>Building societies: assets: UK banks bonds etc &gt;5 yrs: fc: levels #m nsa</v>
          </cell>
          <cell r="C121" t="str">
            <v>holtwin(VVDI:$facalc, $faend)</v>
          </cell>
          <cell r="D121" t="str">
            <v>esa10</v>
          </cell>
          <cell r="E121" t="str">
            <v>Bank of England</v>
          </cell>
        </row>
        <row r="122">
          <cell r="A122" t="str">
            <v>VVDK</v>
          </cell>
          <cell r="B122" t="str">
            <v>Building societies: assets: BS mortgage-backed secs: fc: levels #m nsa</v>
          </cell>
          <cell r="C122" t="str">
            <v>holtwin(VVDK:$facalc, $faend)</v>
          </cell>
          <cell r="D122" t="str">
            <v>esa10</v>
          </cell>
          <cell r="E122" t="str">
            <v>Bank of England</v>
          </cell>
        </row>
        <row r="123">
          <cell r="A123" t="str">
            <v>VVDL</v>
          </cell>
          <cell r="B123" t="str">
            <v>Building societies: assets: UK banks mortgage-backed secs: fc: levels #m nsa</v>
          </cell>
          <cell r="C123" t="str">
            <v>holtwin(VVDL:$facalc, $faend)</v>
          </cell>
          <cell r="D123" t="str">
            <v>esa10</v>
          </cell>
          <cell r="E123" t="str">
            <v>Bank of England</v>
          </cell>
        </row>
        <row r="124">
          <cell r="A124" t="str">
            <v>VVDM</v>
          </cell>
          <cell r="B124" t="str">
            <v>Building societies: assets: other UK mortgage-backed secs: fc: levels #m nsa</v>
          </cell>
          <cell r="C124" t="str">
            <v>holtwin(VVDM:$facalc, $faend)</v>
          </cell>
          <cell r="D124" t="str">
            <v>esa10</v>
          </cell>
          <cell r="E124" t="str">
            <v>Bank of England</v>
          </cell>
        </row>
        <row r="125">
          <cell r="A125" t="str">
            <v>AJMA</v>
          </cell>
          <cell r="B125" t="str">
            <v>FTSE All share Price index average (10 April 1962=100)</v>
          </cell>
          <cell r="C125" t="str">
            <v>holtwin(AJMA:$facalc, $faend)</v>
          </cell>
          <cell r="D125" t="str">
            <v>esa10</v>
          </cell>
          <cell r="E125" t="str">
            <v>Stephanie Duff</v>
          </cell>
        </row>
        <row r="126">
          <cell r="A126" t="str">
            <v>AROD</v>
          </cell>
          <cell r="B126" t="str">
            <v>FA: BS: Asset: Level: National savings</v>
          </cell>
          <cell r="C126" t="str">
            <v>-(shape(-AROD,start(-AROD),$faend,0))</v>
          </cell>
          <cell r="D126" t="str">
            <v>esa10</v>
          </cell>
          <cell r="E126" t="str">
            <v>Dean Clifford</v>
          </cell>
        </row>
        <row r="127">
          <cell r="A127" t="str">
            <v>DYZB</v>
          </cell>
          <cell r="B127" t="str">
            <v>FA:ICCs &amp; OOFIs :Liabs:Flow:Management buy-out, Pref. shares</v>
          </cell>
          <cell r="C127" t="str">
            <v>-(holtwin(-DYZB:$facalc, $faend))</v>
          </cell>
          <cell r="D127" t="str">
            <v>esa10</v>
          </cell>
          <cell r="E127" t="str">
            <v>Stephanie Duff</v>
          </cell>
        </row>
        <row r="128">
          <cell r="A128" t="str">
            <v>DYZC</v>
          </cell>
          <cell r="B128" t="str">
            <v>FA:ICCs &amp; OOFIs :Liabs:Flow: Management buy-out, Others</v>
          </cell>
          <cell r="C128" t="str">
            <v>-(holtwin(-DYZC:$facalc, $faend))</v>
          </cell>
          <cell r="D128" t="str">
            <v>esa10</v>
          </cell>
          <cell r="E128" t="str">
            <v>Stephanie Duff</v>
          </cell>
        </row>
        <row r="129">
          <cell r="A129" t="str">
            <v>DZGH</v>
          </cell>
          <cell r="B129" t="str">
            <v>OS:Level:Asset:Sterling OSTP issued by Banks: attributed:1 to 5 years</v>
          </cell>
          <cell r="C129" t="str">
            <v>vsxa*(20/100)</v>
          </cell>
          <cell r="D129" t="str">
            <v>esa10</v>
          </cell>
          <cell r="E129" t="str">
            <v>Dean Clifford</v>
          </cell>
        </row>
        <row r="130">
          <cell r="A130" t="str">
            <v>DZGS</v>
          </cell>
          <cell r="B130" t="str">
            <v>OS:Level:Asset:Sterling OSTP issued by Building Societies: attributed:1 to 5 yes</v>
          </cell>
          <cell r="C130" t="str">
            <v>vtng*(20/100)</v>
          </cell>
          <cell r="D130" t="str">
            <v>esa10</v>
          </cell>
          <cell r="E130" t="str">
            <v>Dean Clifford</v>
          </cell>
        </row>
        <row r="131">
          <cell r="A131" t="str">
            <v>GPBI</v>
          </cell>
          <cell r="B131" t="str">
            <v>FDI : Inward : MFIs : Purchases of Preference Shares : nsa : #m</v>
          </cell>
          <cell r="C131" t="str">
            <v>holtwin(GPBI:$facalc, $faend)</v>
          </cell>
          <cell r="D131" t="str">
            <v>esa10</v>
          </cell>
          <cell r="E131" t="str">
            <v>Simon Harrington</v>
          </cell>
        </row>
        <row r="132">
          <cell r="A132" t="str">
            <v>GPBJ</v>
          </cell>
          <cell r="B132" t="str">
            <v>FDI : Inward : MFIs : Sales of Preference Shares : nsa : #m</v>
          </cell>
          <cell r="C132" t="str">
            <v>holtwin(GPBJ:$facalc, $faend)</v>
          </cell>
          <cell r="D132" t="str">
            <v>esa10</v>
          </cell>
          <cell r="E132" t="str">
            <v>Simon Harrington</v>
          </cell>
        </row>
        <row r="133">
          <cell r="A133" t="str">
            <v>GQFJ</v>
          </cell>
          <cell r="B133" t="str">
            <v>PEN: NET: UK corporate sterling bonds</v>
          </cell>
          <cell r="C133" t="str">
            <v>holtwin(GQFJ:$facalc, $faend)</v>
          </cell>
          <cell r="D133" t="str">
            <v>esa10</v>
          </cell>
          <cell r="E133" t="str">
            <v>Emma Morris</v>
          </cell>
        </row>
        <row r="134">
          <cell r="A134" t="str">
            <v>HDFO</v>
          </cell>
          <cell r="B134" t="str">
            <v>FDI : Inward : FAs : Benchmark of net equity capital : nsa : úm</v>
          </cell>
          <cell r="C134" t="str">
            <v>-(shape(-HDFO,start(-HDFO),$faend,0))</v>
          </cell>
          <cell r="D134" t="str">
            <v>esa10</v>
          </cell>
          <cell r="E134" t="str">
            <v>Rachel Jones</v>
          </cell>
        </row>
        <row r="135">
          <cell r="A135" t="str">
            <v>HDXI</v>
          </cell>
          <cell r="B135" t="str">
            <v>FDI: Inward: PNFC &amp; FCs: Earnings Slovak Republic</v>
          </cell>
          <cell r="C135" t="str">
            <v>-(shape(-HDXI,start(-HDXI),$faend,0))</v>
          </cell>
          <cell r="D135" t="str">
            <v>esa10</v>
          </cell>
          <cell r="E135" t="str">
            <v>Rachel Jones</v>
          </cell>
        </row>
        <row r="136">
          <cell r="A136" t="str">
            <v>HLJE</v>
          </cell>
          <cell r="B136" t="str">
            <v>INS: LT: NET: UK corporate securities: Preference shares: Quoted</v>
          </cell>
          <cell r="C136" t="str">
            <v>holtwin(HLJE:$facalc, $faend)</v>
          </cell>
          <cell r="D136" t="str">
            <v>esa10</v>
          </cell>
          <cell r="E136" t="str">
            <v>June Baldwin</v>
          </cell>
        </row>
        <row r="137">
          <cell r="A137" t="str">
            <v>HLJF</v>
          </cell>
          <cell r="B137" t="str">
            <v>INS: LT: NET: UK corporate securities: Preference shares: Unquoted</v>
          </cell>
          <cell r="C137" t="str">
            <v>holtwin(HLJF:$facalc, $faend)</v>
          </cell>
          <cell r="D137" t="str">
            <v>esa10</v>
          </cell>
          <cell r="E137" t="str">
            <v>June Baldwin</v>
          </cell>
        </row>
        <row r="138">
          <cell r="A138" t="str">
            <v>HLOV</v>
          </cell>
          <cell r="B138" t="str">
            <v>INS: GEN: NET: UK corporate securities: Preference shares: Quoted</v>
          </cell>
          <cell r="C138" t="str">
            <v>holtwin(HLOV:$facalc, $faend)</v>
          </cell>
          <cell r="D138" t="str">
            <v>esa10</v>
          </cell>
          <cell r="E138" t="str">
            <v>June Baldwin</v>
          </cell>
        </row>
        <row r="139">
          <cell r="A139" t="str">
            <v>HLOW</v>
          </cell>
          <cell r="B139" t="str">
            <v>INS: GEN: NET: UK corporate securities: Preference shares: Unquoted</v>
          </cell>
          <cell r="C139" t="str">
            <v>holtwin(HLOW:$facalc, $faend)</v>
          </cell>
          <cell r="D139" t="str">
            <v>esa10</v>
          </cell>
          <cell r="E139" t="str">
            <v>June Baldwin</v>
          </cell>
        </row>
        <row r="140">
          <cell r="A140" t="str">
            <v>ICTA</v>
          </cell>
          <cell r="B140" t="str">
            <v>INS: LT: NET: UK corporate sterling bonds</v>
          </cell>
          <cell r="C140" t="str">
            <v>holtwin(ICTA:$facalc, $faend)</v>
          </cell>
          <cell r="D140" t="str">
            <v>esa10</v>
          </cell>
          <cell r="E140" t="str">
            <v>June Baldwin</v>
          </cell>
        </row>
        <row r="141">
          <cell r="A141" t="str">
            <v>ICTG</v>
          </cell>
          <cell r="B141" t="str">
            <v>INS: LT: NET: UK corporate foreign currency bonds</v>
          </cell>
          <cell r="C141" t="str">
            <v>holtwin(ICTG:$facalc, $faend)</v>
          </cell>
          <cell r="D141" t="str">
            <v>esa10</v>
          </cell>
          <cell r="E141" t="str">
            <v>June Baldwin</v>
          </cell>
        </row>
        <row r="142">
          <cell r="A142" t="str">
            <v>IFGJ</v>
          </cell>
          <cell r="B142" t="str">
            <v>INS: GEN: NET: UK corporate sterling bonds</v>
          </cell>
          <cell r="C142" t="str">
            <v>holtwin(IFGJ:$facalc, $faend)</v>
          </cell>
          <cell r="D142" t="str">
            <v>esa10</v>
          </cell>
          <cell r="E142" t="str">
            <v>June Baldwin</v>
          </cell>
        </row>
        <row r="143">
          <cell r="A143" t="str">
            <v>IFGM</v>
          </cell>
          <cell r="B143" t="str">
            <v>INS: GEN: NET: UK corporate foreign currency bonds</v>
          </cell>
          <cell r="C143" t="str">
            <v>holtwin(IFGM:$facalc, $faend)</v>
          </cell>
          <cell r="D143" t="str">
            <v>esa10</v>
          </cell>
          <cell r="E143" t="str">
            <v>June Baldwin</v>
          </cell>
        </row>
        <row r="144">
          <cell r="A144" t="str">
            <v>LOEP</v>
          </cell>
          <cell r="B144" t="str">
            <v>BoP UK Barclays non-gilt index</v>
          </cell>
          <cell r="C144" t="str">
            <v>holtwin(LOEP:$facalc, $faend)</v>
          </cell>
          <cell r="D144" t="str">
            <v>esa10</v>
          </cell>
          <cell r="E144" t="str">
            <v>Richard McCrae</v>
          </cell>
        </row>
        <row r="145">
          <cell r="A145" t="str">
            <v>MFQR</v>
          </cell>
          <cell r="B145" t="str">
            <v>Flows: ICC: MBO prefs redeemed, converted or acquired</v>
          </cell>
          <cell r="C145" t="str">
            <v>holtwin(MFQR:$facalc, $faend)</v>
          </cell>
          <cell r="D145" t="str">
            <v>esa10</v>
          </cell>
          <cell r="E145" t="str">
            <v>Stephanie Duff</v>
          </cell>
        </row>
        <row r="146">
          <cell r="A146" t="str">
            <v>NFAT</v>
          </cell>
          <cell r="B146" t="str">
            <v>ESA:RW:AS:FLOW:Bonds issued by UK residents</v>
          </cell>
          <cell r="C146" t="str">
            <v>- (-RYVY + CHOP + DYXS + DYXV + DYYE + E2XM + KW7V + NBVS + RHKQ + RHKR + RHKS + RHKT + RHLP + RHLQ + RHRG)</v>
          </cell>
          <cell r="D146" t="str">
            <v>esa10</v>
          </cell>
          <cell r="E146" t="str">
            <v>Dean Clifford</v>
          </cell>
        </row>
        <row r="147">
          <cell r="A147" t="str">
            <v>RECA</v>
          </cell>
          <cell r="B147" t="str">
            <v>Bsoc : asset: level: miscellaneous instruments</v>
          </cell>
          <cell r="C147" t="str">
            <v>shape(RECA,start(RECA),$faend,0)</v>
          </cell>
          <cell r="D147" t="str">
            <v>esa10</v>
          </cell>
          <cell r="E147" t="str">
            <v>Dean Clifford</v>
          </cell>
        </row>
        <row r="148">
          <cell r="A148" t="str">
            <v>RFKY</v>
          </cell>
          <cell r="B148" t="str">
            <v>INS: GEN: NET: UK public corporation/sector loans, mortgages &amp; other investments</v>
          </cell>
          <cell r="C148" t="str">
            <v>holtwin(RFKY:$facalc, $faend)</v>
          </cell>
          <cell r="D148" t="str">
            <v>esa10</v>
          </cell>
          <cell r="E148" t="str">
            <v>June Baldwin</v>
          </cell>
        </row>
        <row r="149">
          <cell r="A149" t="str">
            <v>RGAI</v>
          </cell>
          <cell r="B149" t="str">
            <v>INS: LT: NET: UK public corporation/sector loans, mortgages &amp; other investments</v>
          </cell>
          <cell r="C149" t="str">
            <v>holtwin(RGAI:$facalc, $faend)</v>
          </cell>
          <cell r="D149" t="str">
            <v>esa10</v>
          </cell>
          <cell r="E149" t="str">
            <v>June Baldwin</v>
          </cell>
        </row>
        <row r="150">
          <cell r="A150" t="str">
            <v>RHDX</v>
          </cell>
          <cell r="B150" t="str">
            <v>BS: Level: Asset: BS mtns: 1 to 5 years</v>
          </cell>
          <cell r="C150" t="str">
            <v>holtwin(RHDX:$facalc, $faend)</v>
          </cell>
          <cell r="D150" t="str">
            <v>esa10</v>
          </cell>
          <cell r="E150" t="str">
            <v>Bank of England</v>
          </cell>
        </row>
        <row r="151">
          <cell r="A151" t="str">
            <v>RHYD</v>
          </cell>
          <cell r="B151" t="str">
            <v>flows: Liabilities: OOFI redemptions of loan notes in MBOs</v>
          </cell>
          <cell r="C151" t="str">
            <v>lag(mfqp,20)</v>
          </cell>
          <cell r="D151" t="str">
            <v>esa10</v>
          </cell>
          <cell r="E151" t="str">
            <v>Dean Clifford</v>
          </cell>
        </row>
        <row r="152">
          <cell r="A152" t="str">
            <v>RHYH</v>
          </cell>
          <cell r="B152" t="str">
            <v>ICC: flows: redemption of loan notes issued in MBOs etc</v>
          </cell>
          <cell r="C152" t="str">
            <v>lag((dyzc+rjmz),20)</v>
          </cell>
          <cell r="D152" t="str">
            <v>esa10</v>
          </cell>
          <cell r="E152" t="str">
            <v>Dean Clifford</v>
          </cell>
        </row>
        <row r="153">
          <cell r="A153" t="str">
            <v>RJMY</v>
          </cell>
          <cell r="B153" t="str">
            <v>ICC liabs: flows: ICC issues of prefs for other VCC investments</v>
          </cell>
          <cell r="C153" t="str">
            <v>0.75*dyze</v>
          </cell>
          <cell r="D153" t="str">
            <v>esa10</v>
          </cell>
          <cell r="E153" t="str">
            <v>Dean Clifford</v>
          </cell>
        </row>
        <row r="154">
          <cell r="A154" t="str">
            <v>RJMZ</v>
          </cell>
          <cell r="B154" t="str">
            <v>ICC liabs: flows: ICC issues of loan notes for other VCC investments</v>
          </cell>
          <cell r="C154" t="str">
            <v>0.25*dyze</v>
          </cell>
          <cell r="D154" t="str">
            <v>esa10</v>
          </cell>
          <cell r="E154" t="str">
            <v>Dean Clifford</v>
          </cell>
        </row>
        <row r="155">
          <cell r="A155" t="str">
            <v>RZIX</v>
          </cell>
          <cell r="B155" t="str">
            <v>PEN: NET: UK public corporation loans &amp; mortgages</v>
          </cell>
          <cell r="C155" t="str">
            <v>holtwin(RZIX:$facalc, $faend)</v>
          </cell>
          <cell r="D155" t="str">
            <v>esa10</v>
          </cell>
          <cell r="E155" t="str">
            <v>Emma Morris</v>
          </cell>
        </row>
        <row r="156">
          <cell r="A156" t="str">
            <v>VSWY</v>
          </cell>
          <cell r="B156" t="str">
            <v>FA: BK: Liabs: Level: Bank deposits S time ostp:1 to 5 years</v>
          </cell>
          <cell r="C156" t="str">
            <v>-(holtwin(-VSWY:$facalc, $faend))</v>
          </cell>
          <cell r="D156" t="str">
            <v>esa10</v>
          </cell>
          <cell r="E156" t="str">
            <v>Bank of England</v>
          </cell>
        </row>
        <row r="157">
          <cell r="A157" t="str">
            <v>VSXA</v>
          </cell>
          <cell r="B157" t="str">
            <v>FA: LEVELS:ASSETS: Money market instruments other short term paper - residual to</v>
          </cell>
          <cell r="C157" t="str">
            <v>holtwin(VSXA:$facalc, $faend)</v>
          </cell>
          <cell r="D157" t="str">
            <v>esa10</v>
          </cell>
          <cell r="E157" t="str">
            <v>Bank of England</v>
          </cell>
        </row>
        <row r="158">
          <cell r="A158" t="str">
            <v>VSXR</v>
          </cell>
          <cell r="B158" t="str">
            <v>VSXR: 1 to 5 years</v>
          </cell>
          <cell r="C158" t="str">
            <v>-(holtwin(-VSXR:$facalc, $faend))</v>
          </cell>
          <cell r="D158" t="str">
            <v>esa10</v>
          </cell>
          <cell r="E158" t="str">
            <v>Bank of England</v>
          </cell>
        </row>
        <row r="159">
          <cell r="A159" t="str">
            <v>VSXT</v>
          </cell>
          <cell r="B159" t="str">
            <v>FA: Levels: assets: Bank deposits fo For Curr Money mkt ins residual tot</v>
          </cell>
          <cell r="C159" t="str">
            <v>holtwin(VSXT:$facalc, $faend)</v>
          </cell>
          <cell r="D159" t="str">
            <v>esa10</v>
          </cell>
          <cell r="E159" t="str">
            <v>Bank of England</v>
          </cell>
        </row>
        <row r="160">
          <cell r="A160" t="str">
            <v>VUNX</v>
          </cell>
          <cell r="B160" t="str">
            <v>FA: LV: ASSETS: BS: Banks Sterling MMi-total: 1 to 5 years</v>
          </cell>
          <cell r="C160" t="str">
            <v>holtwin(VUNX:$facalc, $faend)</v>
          </cell>
          <cell r="D160" t="str">
            <v>esa10</v>
          </cell>
          <cell r="E160" t="str">
            <v>Bank of England</v>
          </cell>
        </row>
        <row r="161">
          <cell r="A161" t="str">
            <v>VUNZ</v>
          </cell>
          <cell r="B161" t="str">
            <v>FA:LV: ASSETS:OS: Banks Sterling Mmi: 1 to 5 years</v>
          </cell>
          <cell r="C161" t="str">
            <v>-(holtwin(-VUNZ:$facalc, $faend))</v>
          </cell>
          <cell r="D161" t="str">
            <v>esa10</v>
          </cell>
          <cell r="E161" t="str">
            <v>Bank of England</v>
          </cell>
        </row>
        <row r="162">
          <cell r="A162" t="str">
            <v>VUOF</v>
          </cell>
          <cell r="B162" t="str">
            <v>FA: LV: ASSETS:BS: Bank MMI foreign currency: 1 to 5 years</v>
          </cell>
          <cell r="C162" t="str">
            <v>holtwin(VUOF:$facalc, $faend)</v>
          </cell>
          <cell r="D162" t="str">
            <v>esa10</v>
          </cell>
          <cell r="E162" t="str">
            <v>Bank of England</v>
          </cell>
        </row>
        <row r="163">
          <cell r="A163" t="str">
            <v>VUPM</v>
          </cell>
          <cell r="B163" t="str">
            <v>FA: lv: liab: Deposits with building socs mmi - oth stp:1 to 5 years</v>
          </cell>
          <cell r="C163" t="str">
            <v>-(holtwin(-VUPM:$facalc, $faend))</v>
          </cell>
          <cell r="D163" t="str">
            <v>esa10</v>
          </cell>
          <cell r="E163" t="str">
            <v>Bank of England</v>
          </cell>
        </row>
        <row r="164">
          <cell r="A164" t="str">
            <v>VUPZ</v>
          </cell>
          <cell r="B164" t="str">
            <v>Sterling Bank issues: Other short-term paper: OOFIs: flows:1 to 5 years</v>
          </cell>
          <cell r="C164" t="str">
            <v>holtwin(VUPZ:$facalc, $faend)</v>
          </cell>
          <cell r="D164" t="str">
            <v>esa10</v>
          </cell>
          <cell r="E164" t="str">
            <v>Bank of England</v>
          </cell>
        </row>
        <row r="165">
          <cell r="A165" t="str">
            <v>VUQD</v>
          </cell>
          <cell r="B165" t="str">
            <v>FA: lv: assets: oseas: Sterling money mmis - deposits with bs:1 to 5 years</v>
          </cell>
          <cell r="C165" t="str">
            <v>-(holtwin(-VUQD:$facalc, $faend))</v>
          </cell>
          <cell r="D165" t="str">
            <v>esa10</v>
          </cell>
          <cell r="E165" t="str">
            <v>Bank of England</v>
          </cell>
        </row>
        <row r="166">
          <cell r="A166" t="str">
            <v>CHOP</v>
          </cell>
          <cell r="B166" t="str">
            <v>PC:FF: Asset :UK Company Secrities,preference shares</v>
          </cell>
          <cell r="C166" t="str">
            <v>holtwin(CHOP:$facalc, $faend)</v>
          </cell>
          <cell r="D166" t="str">
            <v>esa10</v>
          </cell>
          <cell r="E166" t="str">
            <v>Khloe Evans</v>
          </cell>
        </row>
        <row r="167">
          <cell r="A167" t="str">
            <v>DYWZ</v>
          </cell>
          <cell r="B167" t="str">
            <v>CG: FF: Asset: UK Comp Securities - Bonds etc</v>
          </cell>
          <cell r="C167" t="str">
            <v>- (-CBSZ + -CJUA + -LICJ + -RKXZ + -RYQO + -RZQS + -RZQT + -RZQV)</v>
          </cell>
          <cell r="D167" t="str">
            <v>esa10</v>
          </cell>
          <cell r="E167" t="str">
            <v>Dean Clifford</v>
          </cell>
        </row>
        <row r="168">
          <cell r="A168" t="str">
            <v>DYXS</v>
          </cell>
          <cell r="B168" t="str">
            <v>BS: FF: Liabilities: UK Corp Securities - Bonds etc</v>
          </cell>
          <cell r="C168" t="str">
            <v>-AHKR + -VVCX + VTNF + VUPN</v>
          </cell>
          <cell r="D168" t="str">
            <v>esa10</v>
          </cell>
          <cell r="E168" t="str">
            <v>Dean Clifford</v>
          </cell>
        </row>
        <row r="169">
          <cell r="A169" t="str">
            <v>DYXV</v>
          </cell>
          <cell r="B169" t="str">
            <v>LAPF: FF: Asset: UK Corp Securities - Bonds etc</v>
          </cell>
          <cell r="C169" t="str">
            <v>-D8PD + -RJZE + -RJZF + -RJZJ + -RJZL + GQFJ + GQFK + HLJE + HLJF + HLOV + HLOW + ICTA + ICTG + IFGJ + IFGM + RFKN + RFZX + RRVL + RRVM + RSUU + RSUX + RSUY + RSVQ + RSVR + RSVS + RSVX + RSVY + RSVZ + RZEG + RZFN + RZNN + RZNQ</v>
          </cell>
          <cell r="D169" t="str">
            <v>esa10</v>
          </cell>
          <cell r="E169" t="str">
            <v>Dean Clifford</v>
          </cell>
        </row>
        <row r="170">
          <cell r="A170" t="str">
            <v>DYYE</v>
          </cell>
          <cell r="B170" t="str">
            <v>ICC: FF: Asset: UK Corp Securities - Bonds etc</v>
          </cell>
          <cell r="C170" t="str">
            <v>-VTCI + DYZI + DYZJ + DZIW + DZIX + RJMV + RJNL + RJUW + RJUY</v>
          </cell>
          <cell r="D170" t="str">
            <v>esa10</v>
          </cell>
          <cell r="E170" t="str">
            <v>Dean Clifford</v>
          </cell>
        </row>
        <row r="171">
          <cell r="A171" t="str">
            <v>DYZE</v>
          </cell>
          <cell r="B171" t="str">
            <v>FA:IC:Liabs:Flow:Bonds &amp; preference shares, UK venture capital companies</v>
          </cell>
          <cell r="C171" t="str">
            <v>-(rzmg+dyyv)</v>
          </cell>
          <cell r="D171" t="str">
            <v>esa10</v>
          </cell>
          <cell r="E171" t="str">
            <v>Dean Clifford</v>
          </cell>
        </row>
        <row r="172">
          <cell r="A172" t="str">
            <v>E2XM</v>
          </cell>
          <cell r="B172" t="str">
            <v>LA: F3326: FLOWS: ASSET: NAS CP</v>
          </cell>
          <cell r="C172" t="str">
            <v>holtwin(E2XM:$facalc, $faend)</v>
          </cell>
          <cell r="D172" t="str">
            <v>esa10</v>
          </cell>
          <cell r="E172" t="str">
            <v>Katherine Mills</v>
          </cell>
        </row>
        <row r="173">
          <cell r="A173" t="str">
            <v>KW7V</v>
          </cell>
          <cell r="B173" t="str">
            <v>F 03 F.3326 06</v>
          </cell>
          <cell r="C173" t="str">
            <v>DYWZ</v>
          </cell>
          <cell r="D173" t="str">
            <v>esa10</v>
          </cell>
          <cell r="E173" t="str">
            <v>Dean Clifford</v>
          </cell>
        </row>
        <row r="174">
          <cell r="A174" t="str">
            <v>MFQP</v>
          </cell>
          <cell r="B174" t="str">
            <v>Flows: OOFI: Issue of pref shares in MBOs</v>
          </cell>
          <cell r="C174" t="str">
            <v>-(holtwin(-MFQP:$facalc, $faend))</v>
          </cell>
          <cell r="D174" t="str">
            <v>esa10</v>
          </cell>
          <cell r="E174" t="str">
            <v>Stephanie Duff</v>
          </cell>
        </row>
        <row r="175">
          <cell r="A175" t="str">
            <v>NBVS</v>
          </cell>
          <cell r="B175" t="str">
            <v>ESA:IP:LI:FLOW:Bonds issued by other UK residents, component series</v>
          </cell>
          <cell r="C175" t="str">
            <v>-MHHW + -RYVJ + -RYVK + -RYVL</v>
          </cell>
          <cell r="D175" t="str">
            <v>esa10</v>
          </cell>
          <cell r="E175" t="str">
            <v>Dean Clifford</v>
          </cell>
        </row>
        <row r="176">
          <cell r="A176" t="str">
            <v>RHKQ</v>
          </cell>
          <cell r="B176" t="str">
            <v>FA: Flow: BK: Asset: UKC bonds 313-01</v>
          </cell>
          <cell r="C176" t="str">
            <v>-RHYK + DZXT + RBXO + RBXQ + RBXS + RDFM + RJLJ + RJLK + RJLT + RJLU + RJLV</v>
          </cell>
          <cell r="D176" t="str">
            <v>esa10</v>
          </cell>
          <cell r="E176" t="str">
            <v>Dean Clifford</v>
          </cell>
        </row>
        <row r="177">
          <cell r="A177" t="str">
            <v>RHKR</v>
          </cell>
          <cell r="B177" t="str">
            <v>FA: Flow: BK : Liab: UKC bonds 313-01</v>
          </cell>
          <cell r="C177" t="str">
            <v>-DZXY + -MHGU + -MHHC + -MHHU + -MHIQ + -RJLW + -RJLX + -RREW + -RREX + -RYVD + -RYVE + DZXU + HDXS + RCFC + RCFG + VSYL + VSZH</v>
          </cell>
          <cell r="D177" t="str">
            <v>esa10</v>
          </cell>
          <cell r="E177" t="str">
            <v>Dean Clifford</v>
          </cell>
        </row>
        <row r="178">
          <cell r="A178" t="str">
            <v>RHKS</v>
          </cell>
          <cell r="B178" t="str">
            <v>FA: Flow: OOFI: Asset: UKC bonds 313-01</v>
          </cell>
          <cell r="C178" t="str">
            <v>-DZHZ + -RHYI + -RHYJ + -VTAU + -VTCH + ABI6 + DZXV + RFJL + RGIT + RJLZ + RJMI + RKXI + RSCP + RSCQ + RSCS + RSDD</v>
          </cell>
          <cell r="D178" t="str">
            <v>esa10</v>
          </cell>
          <cell r="E178" t="str">
            <v>Dean Clifford</v>
          </cell>
        </row>
        <row r="179">
          <cell r="A179" t="str">
            <v>RHKT</v>
          </cell>
          <cell r="B179" t="str">
            <v>FA: Flow: OOFI: Liab: UKC bonds 313-01</v>
          </cell>
          <cell r="C179" t="str">
            <v>-CDGV + -CDGW + -DYVJ + -DYVK + -MFQP + -MFQQ + -MFQS + -MHGV + -MHGX + -MHHD + -MHHF + -MHHX + -MHIS + -RSDU + -RYGC + -RYVM + -RYVN + -RYVO + -RYVP + -RYVQ + -XBHU + RHYD + RTJE + RYVR + RZKA</v>
          </cell>
          <cell r="D179" t="str">
            <v>esa10</v>
          </cell>
          <cell r="E179" t="str">
            <v>Dean Clifford</v>
          </cell>
        </row>
        <row r="180">
          <cell r="A180" t="str">
            <v>RHLP</v>
          </cell>
          <cell r="B180" t="str">
            <v>FA: Flows: Personal sector: Assets: UKCS bonds (non-ODI)</v>
          </cell>
          <cell r="C180" t="str">
            <v>holtwin(RHLP:$facalc, $faend)</v>
          </cell>
          <cell r="D180" t="str">
            <v>esa10</v>
          </cell>
          <cell r="E180" t="str">
            <v>Stephanie Duff</v>
          </cell>
        </row>
        <row r="181">
          <cell r="A181" t="str">
            <v>RHLQ</v>
          </cell>
          <cell r="B181" t="str">
            <v>FA: Flows: ICCs: Liabs: UKCS: Bonds &amp; preference shares (non-ODI)</v>
          </cell>
          <cell r="C181" t="str">
            <v>-AIHE + -DYWZ + -DYYX + -DYYY + -DYYZ + -DYZA + -DZXZ + -HIIE + -HIII + -MHGW + -MHHE + -MHHY + -RJMY + -RJMZ + -RKWW + -RYVT + -RYVU + -RYVV + -XBHV + DYZE + DZEL + DZJA + MFQR + RHYF + RHYG + RHYH + RYVX</v>
          </cell>
          <cell r="D181" t="str">
            <v>esa10</v>
          </cell>
          <cell r="E181" t="str">
            <v>Dean Clifford</v>
          </cell>
        </row>
        <row r="182">
          <cell r="A182" t="str">
            <v>RHRG</v>
          </cell>
          <cell r="B182" t="str">
            <v>Building Societies: Asset: Flow: bonds, etc;</v>
          </cell>
          <cell r="C182" t="str">
            <v>-NALH + -NALW + AHJS + TAIP + TAIR + TAIT + VVCZ + VVDA + VVDC + VVDD + VVDE + VVDP + VVDQ + VVDS + VVDT + VVDU</v>
          </cell>
          <cell r="D182" t="str">
            <v>esa10</v>
          </cell>
          <cell r="E182" t="str">
            <v>Dean Clifford</v>
          </cell>
        </row>
        <row r="183">
          <cell r="A183" t="str">
            <v>RMDG</v>
          </cell>
          <cell r="B183" t="str">
            <v>FA: BS: Asset: Level: National savings, deposit bonds #m</v>
          </cell>
          <cell r="C183" t="str">
            <v>shape(RMDG,start(RMDG),$faend,0)</v>
          </cell>
          <cell r="D183" t="str">
            <v>esa10</v>
          </cell>
          <cell r="E183" t="str">
            <v>Dean Clifford</v>
          </cell>
        </row>
        <row r="184">
          <cell r="A184" t="str">
            <v>RMDH</v>
          </cell>
          <cell r="B184" t="str">
            <v>FA: BS: Asset: Level: National savings, income bonds #m</v>
          </cell>
          <cell r="C184" t="str">
            <v>shape(RMDH,start(RMDH),$faend,0)</v>
          </cell>
          <cell r="D184" t="str">
            <v>esa10</v>
          </cell>
          <cell r="E184" t="str">
            <v>Dean Clifford</v>
          </cell>
        </row>
        <row r="185">
          <cell r="A185" t="str">
            <v>RMDI</v>
          </cell>
          <cell r="B185" t="str">
            <v>FA: BS: Asset: Level: National savings investment account</v>
          </cell>
          <cell r="C185" t="str">
            <v>shape(RMDI,start(RMDI),$faend,0)</v>
          </cell>
          <cell r="D185" t="str">
            <v>esa10</v>
          </cell>
          <cell r="E185" t="str">
            <v>Dean Clifford</v>
          </cell>
        </row>
        <row r="186">
          <cell r="A186" t="str">
            <v>RYVY</v>
          </cell>
          <cell r="B186" t="str">
            <v>Persons: net issues of quoted bonds: liabs: flows</v>
          </cell>
          <cell r="C186" t="str">
            <v>- (-MEEQ + -MEER + DZXW + MEDP + MEDQ)</v>
          </cell>
          <cell r="D186" t="str">
            <v>esa10</v>
          </cell>
          <cell r="E186" t="str">
            <v>Dean Clifford</v>
          </cell>
        </row>
        <row r="187">
          <cell r="A187" t="str">
            <v>ABI6</v>
          </cell>
          <cell r="B187" t="str">
            <v>OI: F3326 assets: flows: adjustment for missing OIs</v>
          </cell>
          <cell r="C187" t="str">
            <v>holtwin(ABI6:$facalc, $faend)</v>
          </cell>
          <cell r="D187" t="str">
            <v>esa10</v>
          </cell>
          <cell r="E187" t="str">
            <v>Sally Day</v>
          </cell>
        </row>
        <row r="188">
          <cell r="A188" t="str">
            <v>AHJS</v>
          </cell>
          <cell r="B188" t="str">
            <v>OFI : building societies assets other short-term : changes #m</v>
          </cell>
          <cell r="C188" t="str">
            <v>shape(AHJS,start(AHJS),$faend,0)</v>
          </cell>
          <cell r="D188" t="str">
            <v>esa10</v>
          </cell>
          <cell r="E188" t="str">
            <v>Bank of England</v>
          </cell>
        </row>
        <row r="189">
          <cell r="A189" t="str">
            <v>AHKR</v>
          </cell>
          <cell r="B189" t="str">
            <v>Building Societies: liabilities: flows: bonds #m nsa</v>
          </cell>
          <cell r="C189" t="str">
            <v>-(holtwin(-AHKR:$facalc, $faend))</v>
          </cell>
          <cell r="D189" t="str">
            <v>esa10</v>
          </cell>
          <cell r="E189" t="str">
            <v>Bank of England</v>
          </cell>
        </row>
        <row r="190">
          <cell r="A190" t="str">
            <v>AIHE</v>
          </cell>
          <cell r="B190" t="str">
            <v>M&amp;A : Domestic : Value of preference &amp; loan stock : úm</v>
          </cell>
          <cell r="C190" t="str">
            <v>-(shape(-AIHE,start(-AIHE),$faend,0))</v>
          </cell>
          <cell r="D190" t="str">
            <v>esa10</v>
          </cell>
          <cell r="E190" t="str">
            <v>Owen Zaplatynski</v>
          </cell>
        </row>
        <row r="191">
          <cell r="A191" t="str">
            <v>CBSZ</v>
          </cell>
          <cell r="B191" t="str">
            <v>CG: assets: UK company securities: British Energy debentures</v>
          </cell>
          <cell r="C191" t="str">
            <v>-(shape(-CBSZ,start(-CBSZ),$faend,0))</v>
          </cell>
          <cell r="D191" t="str">
            <v>esa10</v>
          </cell>
          <cell r="E191" t="str">
            <v>Dean Clifford</v>
          </cell>
        </row>
        <row r="192">
          <cell r="A192" t="str">
            <v>CDGV</v>
          </cell>
          <cell r="B192" t="str">
            <v>Securities dealers: liabs: UKCS: unquoted preference shares (OS): flows #m nsa</v>
          </cell>
          <cell r="C192" t="str">
            <v>-(holtwin(-CDGV:$facalc, $faend))</v>
          </cell>
          <cell r="D192" t="str">
            <v>esa10</v>
          </cell>
          <cell r="E192" t="str">
            <v>Nichola Boulter</v>
          </cell>
        </row>
        <row r="193">
          <cell r="A193" t="str">
            <v>CDGW</v>
          </cell>
          <cell r="B193" t="str">
            <v>Securities dealers: liabs: UKCS: other unquoted bonds (OS): flows: #m nsa</v>
          </cell>
          <cell r="C193" t="str">
            <v>-(holtwin(-CDGW:$facalc, $faend))</v>
          </cell>
          <cell r="D193" t="str">
            <v>esa10</v>
          </cell>
          <cell r="E193" t="str">
            <v>Nichola Boulter</v>
          </cell>
        </row>
        <row r="194">
          <cell r="A194" t="str">
            <v>CJUA</v>
          </cell>
          <cell r="B194" t="str">
            <v>CG: assets: UK company securities: Railtrack debentures</v>
          </cell>
          <cell r="C194" t="str">
            <v>-(shape(-CJUA,start(-CJUA),$faend,0))</v>
          </cell>
          <cell r="D194" t="str">
            <v>esa10</v>
          </cell>
          <cell r="E194" t="str">
            <v>Dean Clifford</v>
          </cell>
        </row>
        <row r="195">
          <cell r="A195" t="str">
            <v>D8PD</v>
          </cell>
          <cell r="B195" t="str">
            <v>IP: F3326 flows adjustment for LCR reclassification: ú million</v>
          </cell>
          <cell r="C195" t="str">
            <v>-(holtwin(-D8PD:$facalc, $faend))</v>
          </cell>
          <cell r="D195" t="str">
            <v>esa10</v>
          </cell>
          <cell r="E195" t="str">
            <v>Semone Taylor</v>
          </cell>
        </row>
        <row r="196">
          <cell r="A196" t="str">
            <v>DYVJ</v>
          </cell>
          <cell r="B196" t="str">
            <v>OFI: flow: liab: capital issues by UK subsidiaries of overseas parents #m</v>
          </cell>
          <cell r="C196" t="str">
            <v>-(shape(-DYVJ,start(-DYVJ),$faend,0))</v>
          </cell>
          <cell r="D196" t="str">
            <v>esa10</v>
          </cell>
          <cell r="E196" t="str">
            <v>Stephanie Duff</v>
          </cell>
        </row>
        <row r="197">
          <cell r="A197" t="str">
            <v>DYVK</v>
          </cell>
          <cell r="B197" t="str">
            <v>OFI: flow: liab: capital issues adjustment for early redemptions #m</v>
          </cell>
          <cell r="C197" t="str">
            <v>-(shape(-DYVK,start(-DYVK),$faend,0))</v>
          </cell>
          <cell r="D197" t="str">
            <v>esa10</v>
          </cell>
          <cell r="E197" t="str">
            <v>Stephanie Duff</v>
          </cell>
        </row>
        <row r="198">
          <cell r="A198" t="str">
            <v>DYYV</v>
          </cell>
          <cell r="B198" t="str">
            <v>FA:IC:Liabs:Flow:Unquoted shares, UK venture capital companies</v>
          </cell>
          <cell r="C198" t="str">
            <v>-(rzmg*(25/100))</v>
          </cell>
          <cell r="D198" t="str">
            <v>esa10</v>
          </cell>
          <cell r="E198" t="str">
            <v>Dean Clifford</v>
          </cell>
        </row>
        <row r="199">
          <cell r="A199" t="str">
            <v>DYYX</v>
          </cell>
          <cell r="B199" t="str">
            <v>FA:IC:Liabs:Flow:Bonds and preference shares, Market issues, Bonds</v>
          </cell>
          <cell r="C199" t="str">
            <v>- (-RYGG + DEEZ + DEFA)</v>
          </cell>
          <cell r="D199" t="str">
            <v>esa10</v>
          </cell>
          <cell r="E199" t="str">
            <v>Stephanie Duff</v>
          </cell>
        </row>
        <row r="200">
          <cell r="A200" t="str">
            <v>DYYY</v>
          </cell>
          <cell r="B200" t="str">
            <v>FA:IC:Liabs:Flow:Bonds and preference shares, Market issues, Pref. shares</v>
          </cell>
          <cell r="C200" t="str">
            <v>- (-DEEZ + -DEFA)</v>
          </cell>
          <cell r="D200" t="str">
            <v>esa10</v>
          </cell>
          <cell r="E200" t="str">
            <v>Stephanie Duff</v>
          </cell>
        </row>
        <row r="201">
          <cell r="A201" t="str">
            <v>DYYZ</v>
          </cell>
          <cell r="B201" t="str">
            <v>FA:IC:Liabs:Flow:Bonds &amp; preference shares, adj. for early redemptions, Pref.</v>
          </cell>
          <cell r="C201" t="str">
            <v>-(shape(-DYYZ,start(-DYYZ),$faend,0))</v>
          </cell>
          <cell r="D201" t="str">
            <v>esa10</v>
          </cell>
          <cell r="E201" t="str">
            <v>Stephanie Duff</v>
          </cell>
        </row>
        <row r="202">
          <cell r="A202" t="str">
            <v>DYZA</v>
          </cell>
          <cell r="B202" t="str">
            <v>FA:IC:Liabs:Flow:Bonds &amp; preference shares, adj. for early redemptions, Others</v>
          </cell>
          <cell r="C202" t="str">
            <v>-(shape(-DYZA,start(-DYZA),$faend,0))</v>
          </cell>
          <cell r="D202" t="str">
            <v>esa10</v>
          </cell>
          <cell r="E202" t="str">
            <v>Stephanie Duff</v>
          </cell>
        </row>
        <row r="203">
          <cell r="A203" t="str">
            <v>DYZI</v>
          </cell>
          <cell r="B203" t="str">
            <v>FA:IC:Asset:Flow:Bonds &amp; preference shares, UK bonds, Pref. shares</v>
          </cell>
          <cell r="C203" t="str">
            <v>holtwin(DYZI:$facalc, $faend)</v>
          </cell>
          <cell r="D203" t="str">
            <v>esa10</v>
          </cell>
          <cell r="E203" t="str">
            <v>Stephanie Duff</v>
          </cell>
        </row>
        <row r="204">
          <cell r="A204" t="str">
            <v>DYZJ</v>
          </cell>
          <cell r="B204" t="str">
            <v>FA:IC:Asset:Flow:Bonds &amp; preference shares, UK bonds, Others</v>
          </cell>
          <cell r="C204" t="str">
            <v>holtwin(DYZJ:$facalc, $faend)</v>
          </cell>
          <cell r="D204" t="str">
            <v>esa10</v>
          </cell>
          <cell r="E204" t="str">
            <v>Stephanie Duff</v>
          </cell>
        </row>
        <row r="205">
          <cell r="A205" t="str">
            <v>DZEL</v>
          </cell>
          <cell r="B205" t="str">
            <v>ICC:Liab:Flow:Adjustment for privatised companies' buyback of bonds from CG</v>
          </cell>
          <cell r="C205" t="str">
            <v>holtwin(DZEL:$facalc, $faend)</v>
          </cell>
          <cell r="D205" t="str">
            <v>esa10</v>
          </cell>
          <cell r="E205" t="str">
            <v>Stephanie Duff</v>
          </cell>
        </row>
        <row r="206">
          <cell r="A206" t="str">
            <v>DZHZ</v>
          </cell>
          <cell r="B206" t="str">
            <v>OOFI: FLow: Asset: fc OSTP issued by Building Societies: attributed:1 to 5 years</v>
          </cell>
          <cell r="C206" t="str">
            <v>round(vupr*(7.5/100),0)</v>
          </cell>
          <cell r="D206" t="str">
            <v>esa10</v>
          </cell>
          <cell r="E206" t="str">
            <v>Dean Clifford</v>
          </cell>
        </row>
        <row r="207">
          <cell r="A207" t="str">
            <v>DZIW</v>
          </cell>
          <cell r="B207" t="str">
            <v>FA: ICC: Asset: Large purchases of pref shares during A&amp;Ms</v>
          </cell>
          <cell r="C207" t="str">
            <v>holtwin(DZIW:$facalc, $faend)</v>
          </cell>
          <cell r="D207" t="str">
            <v>esa10</v>
          </cell>
          <cell r="E207" t="str">
            <v>Stephanie Duff</v>
          </cell>
        </row>
        <row r="208">
          <cell r="A208" t="str">
            <v>DZIX</v>
          </cell>
          <cell r="B208" t="str">
            <v>FA: ICC: Asset: Large purchases of convertible bonds during A&amp;Ms</v>
          </cell>
          <cell r="C208" t="str">
            <v>holtwin(DZIX:$facalc, $faend)</v>
          </cell>
          <cell r="D208" t="str">
            <v>esa10</v>
          </cell>
          <cell r="E208" t="str">
            <v>Stephanie Duff</v>
          </cell>
        </row>
        <row r="209">
          <cell r="A209" t="str">
            <v>DZJA</v>
          </cell>
          <cell r="B209" t="str">
            <v>FA: ICC: liab: Estimated redemption of loan notes issued during A&amp;Ms</v>
          </cell>
          <cell r="C209" t="str">
            <v>holtwin(DZJA:$facalc, $faend)</v>
          </cell>
          <cell r="D209" t="str">
            <v>esa10</v>
          </cell>
          <cell r="E209" t="str">
            <v>Stephanie Duff</v>
          </cell>
        </row>
        <row r="210">
          <cell r="A210" t="str">
            <v>DZXT</v>
          </cell>
          <cell r="B210" t="str">
            <v>FA:Flow:BK:Asset:Adjustment to remove BB97 revisions</v>
          </cell>
          <cell r="C210" t="str">
            <v>shape(DZXT,start(DZXT),$faend,0)</v>
          </cell>
          <cell r="D210" t="str">
            <v>esa10</v>
          </cell>
          <cell r="E210" t="str">
            <v>Stephanie Duff</v>
          </cell>
        </row>
        <row r="211">
          <cell r="A211" t="str">
            <v>DZXU</v>
          </cell>
          <cell r="B211" t="str">
            <v>FA:Flow:BK:Liab:Adjustment to remove BB97 revisions</v>
          </cell>
          <cell r="C211" t="str">
            <v>shape(DZXU,start(DZXU),$faend,0)</v>
          </cell>
          <cell r="D211" t="str">
            <v>esa10</v>
          </cell>
          <cell r="E211" t="str">
            <v>Stephanie Duff</v>
          </cell>
        </row>
        <row r="212">
          <cell r="A212" t="str">
            <v>DZXV</v>
          </cell>
          <cell r="B212" t="str">
            <v>FA:Flow:OOFI:Asset:Adjustment to remove BB97 revisions</v>
          </cell>
          <cell r="C212" t="str">
            <v>shape(DZXV,start(DZXV),$faend,0)</v>
          </cell>
          <cell r="D212" t="str">
            <v>esa10</v>
          </cell>
          <cell r="E212" t="str">
            <v>Stephanie Duff</v>
          </cell>
        </row>
        <row r="213">
          <cell r="A213" t="str">
            <v>DZXW</v>
          </cell>
          <cell r="B213" t="str">
            <v>FA:Flow:Liab:Persons:Adjustment to remove BB97 revisions</v>
          </cell>
          <cell r="C213" t="str">
            <v>shape(DZXW,start(DZXW),$faend,0)</v>
          </cell>
          <cell r="D213" t="str">
            <v>esa10</v>
          </cell>
          <cell r="E213" t="str">
            <v>Stephanie Duff</v>
          </cell>
        </row>
        <row r="214">
          <cell r="A214" t="str">
            <v>DZXY</v>
          </cell>
          <cell r="B214" t="str">
            <v>FA: BK bond liability flows: adjustment</v>
          </cell>
          <cell r="C214" t="str">
            <v>-(holtwin(-DZXY:$facalc, $faend))</v>
          </cell>
          <cell r="D214" t="str">
            <v>esa10</v>
          </cell>
          <cell r="E214" t="str">
            <v>Stephanie Duff</v>
          </cell>
        </row>
        <row r="215">
          <cell r="A215" t="str">
            <v>DZXZ</v>
          </cell>
          <cell r="B215" t="str">
            <v>FA: ICC bond liability flows: adjustment</v>
          </cell>
          <cell r="C215" t="str">
            <v>-(holtwin(-DZXZ:$facalc, $faend))</v>
          </cell>
          <cell r="D215" t="str">
            <v>esa10</v>
          </cell>
          <cell r="E215" t="str">
            <v>Stephanie Duff</v>
          </cell>
        </row>
        <row r="216">
          <cell r="A216" t="str">
            <v>GQFK</v>
          </cell>
          <cell r="B216" t="str">
            <v>PEN: NET: UK corporate foreign currency bonds</v>
          </cell>
          <cell r="C216" t="str">
            <v>holtwin(GQFK:$facalc, $faend)</v>
          </cell>
          <cell r="D216" t="str">
            <v>esa10</v>
          </cell>
          <cell r="E216" t="str">
            <v>Emma Morris</v>
          </cell>
        </row>
        <row r="217">
          <cell r="A217" t="str">
            <v>HDXS</v>
          </cell>
          <cell r="B217" t="str">
            <v>FDI:</v>
          </cell>
          <cell r="C217" t="str">
            <v>shape(HDXS,start(HDXS),$faend,0)</v>
          </cell>
          <cell r="D217" t="str">
            <v>esa10</v>
          </cell>
          <cell r="E217" t="str">
            <v>Rachel Jones</v>
          </cell>
        </row>
        <row r="218">
          <cell r="A218" t="str">
            <v>HIIE</v>
          </cell>
          <cell r="B218" t="str">
            <v>M&amp;A : PNFC's issues of bonds to fund other PNFC purchases : úm</v>
          </cell>
          <cell r="C218" t="str">
            <v>-(holtwin(-HIIE:$facalc, $faend))</v>
          </cell>
          <cell r="D218" t="str">
            <v>esa10</v>
          </cell>
          <cell r="E218" t="str">
            <v>Owen Zaplatynski</v>
          </cell>
        </row>
        <row r="219">
          <cell r="A219" t="str">
            <v>HIII</v>
          </cell>
          <cell r="B219" t="str">
            <v>M&amp;A : PNFC bonds issued for purchase of other PNFC subsidiaries : úm</v>
          </cell>
          <cell r="C219" t="str">
            <v>-(holtwin(-HIII:$facalc, $faend))</v>
          </cell>
          <cell r="D219" t="str">
            <v>esa10</v>
          </cell>
          <cell r="E219" t="str">
            <v>Owen Zaplatynski</v>
          </cell>
        </row>
        <row r="220">
          <cell r="A220" t="str">
            <v>LICJ</v>
          </cell>
          <cell r="B220" t="str">
            <v>CG: F3326 assets: company securities: British Energy not in supply: NSA</v>
          </cell>
          <cell r="C220" t="str">
            <v>-(holtwin(-LICJ:$facalc, $faend))</v>
          </cell>
          <cell r="D220" t="str">
            <v>esa10</v>
          </cell>
          <cell r="E220" t="str">
            <v>Jo-Ann Mcauliffe</v>
          </cell>
        </row>
        <row r="221">
          <cell r="A221" t="str">
            <v>MEDP</v>
          </cell>
          <cell r="B221" t="str">
            <v>Flows: Nom val of other redemp: PE: Eurobonds</v>
          </cell>
          <cell r="C221" t="str">
            <v>holtwin(MEDP:$facalc, $faend)</v>
          </cell>
          <cell r="D221" t="str">
            <v>esa10</v>
          </cell>
          <cell r="E221" t="str">
            <v>Stephanie Duff</v>
          </cell>
        </row>
        <row r="222">
          <cell r="A222" t="str">
            <v>MEDQ</v>
          </cell>
          <cell r="B222" t="str">
            <v>Flows: Nom val of other redemp: PE: DALS</v>
          </cell>
          <cell r="C222" t="str">
            <v>holtwin(MEDQ:$facalc, $faend)</v>
          </cell>
          <cell r="D222" t="str">
            <v>esa10</v>
          </cell>
          <cell r="E222" t="str">
            <v>Stephanie Duff</v>
          </cell>
        </row>
        <row r="223">
          <cell r="A223" t="str">
            <v>MEEQ</v>
          </cell>
          <cell r="B223" t="str">
            <v>Flows: Nom val of new issues: PE: Eurobonds</v>
          </cell>
          <cell r="C223" t="str">
            <v>-(holtwin(-MEEQ:$facalc, $faend))</v>
          </cell>
          <cell r="D223" t="str">
            <v>esa10</v>
          </cell>
          <cell r="E223" t="str">
            <v>Stephanie Duff</v>
          </cell>
        </row>
        <row r="224">
          <cell r="A224" t="str">
            <v>MEER</v>
          </cell>
          <cell r="B224" t="str">
            <v>Flows: Nom val of new issues: PE: DALS</v>
          </cell>
          <cell r="C224" t="str">
            <v>-(holtwin(-MEER:$facalc, $faend))</v>
          </cell>
          <cell r="D224" t="str">
            <v>esa10</v>
          </cell>
          <cell r="E224" t="str">
            <v>Stephanie Duff</v>
          </cell>
        </row>
        <row r="225">
          <cell r="A225" t="str">
            <v>MFQQ</v>
          </cell>
          <cell r="B225" t="str">
            <v>Flows: OOFI: Issue of loan notes in MBOs</v>
          </cell>
          <cell r="C225" t="str">
            <v>-(holtwin(-MFQQ:$facalc, $faend))</v>
          </cell>
          <cell r="D225" t="str">
            <v>esa10</v>
          </cell>
          <cell r="E225" t="str">
            <v>Stephanie Duff</v>
          </cell>
        </row>
        <row r="226">
          <cell r="A226" t="str">
            <v>MFQS</v>
          </cell>
          <cell r="B226" t="str">
            <v>Flows: OOFI: liabilities: C.A.R.D bond issues &amp; adjustments</v>
          </cell>
          <cell r="C226" t="str">
            <v>-(holtwin(-MFQS:$facalc, $faend))</v>
          </cell>
          <cell r="D226" t="str">
            <v>esa10</v>
          </cell>
          <cell r="E226" t="str">
            <v>Stephanie Duff</v>
          </cell>
        </row>
        <row r="227">
          <cell r="A227" t="str">
            <v>MHGU</v>
          </cell>
          <cell r="B227" t="str">
            <v>FA: BK: New issues Mainland Unlisted bonds Sterling</v>
          </cell>
          <cell r="C227" t="str">
            <v>-(holtwin(-MHGU:$facalc, $faend))</v>
          </cell>
          <cell r="D227" t="str">
            <v>esa10</v>
          </cell>
          <cell r="E227" t="str">
            <v>Stephanie Duff</v>
          </cell>
        </row>
        <row r="228">
          <cell r="A228" t="str">
            <v>MHGV</v>
          </cell>
          <cell r="B228" t="str">
            <v>FA: OFI:New issues Mainland Unlisted bonds Sterling</v>
          </cell>
          <cell r="C228" t="str">
            <v>-(holtwin(-MHGV:$facalc, $faend))</v>
          </cell>
          <cell r="D228" t="str">
            <v>esa10</v>
          </cell>
          <cell r="E228" t="str">
            <v>Stephanie Duff</v>
          </cell>
        </row>
        <row r="229">
          <cell r="A229" t="str">
            <v>MHGW</v>
          </cell>
          <cell r="B229" t="str">
            <v>FA: ICC: New issues Mainland Unlisted bonds Sterling</v>
          </cell>
          <cell r="C229" t="str">
            <v>-(holtwin(-MHGW:$facalc, $faend))</v>
          </cell>
          <cell r="D229" t="str">
            <v>esa10</v>
          </cell>
          <cell r="E229" t="str">
            <v>Stephanie Duff</v>
          </cell>
        </row>
        <row r="230">
          <cell r="A230" t="str">
            <v>MHGX</v>
          </cell>
          <cell r="B230" t="str">
            <v>FA: INS: New issues Mainland Unlisted bonds Sterling</v>
          </cell>
          <cell r="C230" t="str">
            <v>-(holtwin(-MHGX:$facalc, $faend))</v>
          </cell>
          <cell r="D230" t="str">
            <v>esa10</v>
          </cell>
          <cell r="E230" t="str">
            <v>Stephanie Duff</v>
          </cell>
        </row>
        <row r="231">
          <cell r="A231" t="str">
            <v>MHHC</v>
          </cell>
          <cell r="B231" t="str">
            <v>FA: BK: New issues Mainland Unlisted bonds Foreign currency</v>
          </cell>
          <cell r="C231" t="str">
            <v>-(holtwin(-MHHC:$facalc, $faend))</v>
          </cell>
          <cell r="D231" t="str">
            <v>esa10</v>
          </cell>
          <cell r="E231" t="str">
            <v>Stephanie Duff</v>
          </cell>
        </row>
        <row r="232">
          <cell r="A232" t="str">
            <v>MHHD</v>
          </cell>
          <cell r="B232" t="str">
            <v>FA: OFI: New issues Mainland Unlisted bonds Foreign currency</v>
          </cell>
          <cell r="C232" t="str">
            <v>-(holtwin(-MHHD:$facalc, $faend))</v>
          </cell>
          <cell r="D232" t="str">
            <v>esa10</v>
          </cell>
          <cell r="E232" t="str">
            <v>Stephanie Duff</v>
          </cell>
        </row>
        <row r="233">
          <cell r="A233" t="str">
            <v>MHHE</v>
          </cell>
          <cell r="B233" t="str">
            <v>FA: ICC: New issues Mainland Unlisted bonds Foreign currency</v>
          </cell>
          <cell r="C233" t="str">
            <v>-(holtwin(-MHHE:$facalc, $faend))</v>
          </cell>
          <cell r="D233" t="str">
            <v>esa10</v>
          </cell>
          <cell r="E233" t="str">
            <v>Stephanie Duff</v>
          </cell>
        </row>
        <row r="234">
          <cell r="A234" t="str">
            <v>MHHF</v>
          </cell>
          <cell r="B234" t="str">
            <v>FA: INS: New issues Mainland Unlisted bonds Foreign currency</v>
          </cell>
          <cell r="C234" t="str">
            <v>-(holtwin(-MHHF:$facalc, $faend))</v>
          </cell>
          <cell r="D234" t="str">
            <v>esa10</v>
          </cell>
          <cell r="E234" t="str">
            <v>Stephanie Duff</v>
          </cell>
        </row>
        <row r="235">
          <cell r="A235" t="str">
            <v>MHHU</v>
          </cell>
          <cell r="B235" t="str">
            <v>FA: BK: New issues Mainland Unlisted pref shares</v>
          </cell>
          <cell r="C235" t="str">
            <v>-(holtwin(-MHHU:$facalc, $faend))</v>
          </cell>
          <cell r="D235" t="str">
            <v>esa10</v>
          </cell>
          <cell r="E235" t="str">
            <v>Stephanie Duff</v>
          </cell>
        </row>
        <row r="236">
          <cell r="A236" t="str">
            <v>MHHW</v>
          </cell>
          <cell r="B236" t="str">
            <v>FA: GI: New issues Mainland Unlisted pref shares</v>
          </cell>
          <cell r="C236" t="str">
            <v>-(holtwin(-MHHW:$facalc, $faend))</v>
          </cell>
          <cell r="D236" t="str">
            <v>esa10</v>
          </cell>
          <cell r="E236" t="str">
            <v>Stephanie Duff</v>
          </cell>
        </row>
        <row r="237">
          <cell r="A237" t="str">
            <v>MHHX</v>
          </cell>
          <cell r="B237" t="str">
            <v>FA: OFI: New issues Mainland Unlisted pref shares</v>
          </cell>
          <cell r="C237" t="str">
            <v>-(holtwin(-MHHX:$facalc, $faend))</v>
          </cell>
          <cell r="D237" t="str">
            <v>esa10</v>
          </cell>
          <cell r="E237" t="str">
            <v>Stephanie Duff</v>
          </cell>
        </row>
        <row r="238">
          <cell r="A238" t="str">
            <v>MHHY</v>
          </cell>
          <cell r="B238" t="str">
            <v>FA: ICC: New issues Mainland Unlisted pref shares</v>
          </cell>
          <cell r="C238" t="str">
            <v>-(holtwin(-MHHY:$facalc, $faend))</v>
          </cell>
          <cell r="D238" t="str">
            <v>esa10</v>
          </cell>
          <cell r="E238" t="str">
            <v>Stephanie Duff</v>
          </cell>
        </row>
        <row r="239">
          <cell r="A239" t="str">
            <v>MHIQ</v>
          </cell>
          <cell r="B239" t="str">
            <v>FA: BK: New issues Mainland Listed pref shares</v>
          </cell>
          <cell r="C239" t="str">
            <v>-(holtwin(-MHIQ:$facalc, $faend))</v>
          </cell>
          <cell r="D239" t="str">
            <v>esa10</v>
          </cell>
          <cell r="E239" t="str">
            <v>Stephanie Duff</v>
          </cell>
        </row>
        <row r="240">
          <cell r="A240" t="str">
            <v>MHIS</v>
          </cell>
          <cell r="B240" t="str">
            <v>FA: OEIC: New issues Mainland Listed pref shares</v>
          </cell>
          <cell r="C240" t="str">
            <v>-(holtwin(-MHIS:$facalc, $faend))</v>
          </cell>
          <cell r="D240" t="str">
            <v>esa10</v>
          </cell>
          <cell r="E240" t="str">
            <v>Stephanie Duff</v>
          </cell>
        </row>
        <row r="241">
          <cell r="A241" t="str">
            <v>NALH</v>
          </cell>
          <cell r="B241" t="str">
            <v>ESA:BS:AS:FLOW:Bonds issued by other Uk residents, component series</v>
          </cell>
          <cell r="C241" t="str">
            <v>-(shape(-NALH,start(-NALH),$faend,0))</v>
          </cell>
          <cell r="D241" t="str">
            <v>esa10</v>
          </cell>
          <cell r="E241" t="str">
            <v>Dean Clifford</v>
          </cell>
        </row>
        <row r="242">
          <cell r="A242" t="str">
            <v>NALW</v>
          </cell>
          <cell r="B242" t="str">
            <v>ESA:BS:AS:FLOW:Bonds issued by other UK residents, compnent series, F.3326</v>
          </cell>
          <cell r="C242" t="str">
            <v>-(shape(-NALW,start(-NALW),$faend,0))</v>
          </cell>
          <cell r="D242" t="str">
            <v>esa10</v>
          </cell>
          <cell r="E242" t="str">
            <v>Dean Clifford</v>
          </cell>
        </row>
        <row r="243">
          <cell r="A243" t="str">
            <v>RBXO</v>
          </cell>
          <cell r="B243" t="str">
            <v>Banks: part line 31.3: UK company securities:currency NSA</v>
          </cell>
          <cell r="C243" t="str">
            <v>holtwin(RBXO:$facalc, $faend)</v>
          </cell>
          <cell r="D243" t="str">
            <v>esa10</v>
          </cell>
          <cell r="E243" t="str">
            <v>Bank of England</v>
          </cell>
        </row>
        <row r="244">
          <cell r="A244" t="str">
            <v>RBXQ</v>
          </cell>
          <cell r="B244" t="str">
            <v>Banks: part line 31.2: UK OFI bank securities:currency NSA</v>
          </cell>
          <cell r="C244" t="str">
            <v>holtwin(RBXQ:$facalc, $faend)</v>
          </cell>
          <cell r="D244" t="str">
            <v>esa10</v>
          </cell>
          <cell r="E244" t="str">
            <v>Bank of England</v>
          </cell>
        </row>
        <row r="245">
          <cell r="A245" t="str">
            <v>RBXS</v>
          </cell>
          <cell r="B245" t="str">
            <v>Banks: part line 31.3: UK securities:currency NSA</v>
          </cell>
          <cell r="C245" t="str">
            <v>holtwin(RBXS:$facalc, $faend)</v>
          </cell>
          <cell r="D245" t="str">
            <v>esa10</v>
          </cell>
          <cell r="E245" t="str">
            <v>Bank of England</v>
          </cell>
        </row>
        <row r="246">
          <cell r="A246" t="str">
            <v>RCFC</v>
          </cell>
          <cell r="B246" t="str">
            <v>BK : liabs: flows: UKCS: Preference shares: Sterling</v>
          </cell>
          <cell r="C246" t="str">
            <v>shape(RCFC,start(RCFC),$faend,0)</v>
          </cell>
          <cell r="D246" t="str">
            <v>esa10</v>
          </cell>
          <cell r="E246" t="str">
            <v>Dean Clifford</v>
          </cell>
        </row>
        <row r="247">
          <cell r="A247" t="str">
            <v>RCFG</v>
          </cell>
          <cell r="B247" t="str">
            <v>BK : liabs: flows: UKCS: Preference shares: Foreign currency</v>
          </cell>
          <cell r="C247" t="str">
            <v>shape(RCFG,start(RCFG),$faend,0)</v>
          </cell>
          <cell r="D247" t="str">
            <v>esa10</v>
          </cell>
          <cell r="E247" t="str">
            <v>Dean Clifford</v>
          </cell>
        </row>
        <row r="248">
          <cell r="A248" t="str">
            <v>RDFM</v>
          </cell>
          <cell r="B248" t="str">
            <v>Qrtly change UK Res Bks exc CB ú invest exc short term in BSocs úm NSA</v>
          </cell>
          <cell r="C248" t="str">
            <v>shape(RDFM,start(RDFM),$faend,0)</v>
          </cell>
          <cell r="D248" t="str">
            <v>esa10</v>
          </cell>
          <cell r="E248" t="str">
            <v>Bank of England</v>
          </cell>
        </row>
        <row r="249">
          <cell r="A249" t="str">
            <v>RFJL</v>
          </cell>
          <cell r="B249" t="str">
            <v>OFI: INS: OTH: NI...Company securities Pref shares Total UK (FA def)</v>
          </cell>
          <cell r="C249" t="str">
            <v>shape(RFJL,start(RFJL),$faend,0)</v>
          </cell>
          <cell r="D249" t="str">
            <v>esa10</v>
          </cell>
          <cell r="E249" t="str">
            <v>Sally Day</v>
          </cell>
        </row>
        <row r="250">
          <cell r="A250" t="str">
            <v>RFKN</v>
          </cell>
          <cell r="B250" t="str">
            <v>Insurance:General:Net investment:Company Securities:Other securities: Unquoted</v>
          </cell>
          <cell r="C250" t="str">
            <v>holtwin(RFKN:$facalc, $faend)</v>
          </cell>
          <cell r="D250" t="str">
            <v>esa10</v>
          </cell>
          <cell r="E250" t="str">
            <v>June Baldwin</v>
          </cell>
        </row>
        <row r="251">
          <cell r="A251" t="str">
            <v>RFZX</v>
          </cell>
          <cell r="B251" t="str">
            <v>INS: LT: TRANS: NETINV: UK corporate secs: Other than ordinary shares: Unquoted</v>
          </cell>
          <cell r="C251" t="str">
            <v>holtwin(RFZX:$facalc, $faend)</v>
          </cell>
          <cell r="D251" t="str">
            <v>esa10</v>
          </cell>
          <cell r="E251" t="str">
            <v>June Baldwin</v>
          </cell>
        </row>
        <row r="252">
          <cell r="A252" t="str">
            <v>RGIT</v>
          </cell>
          <cell r="B252" t="str">
            <v>OFI:OOFI:OOFI: CST...Debenture &amp; preference shares UK</v>
          </cell>
          <cell r="C252" t="str">
            <v>holtwin(RGIT:$facalc, $faend)</v>
          </cell>
          <cell r="D252" t="str">
            <v>esa10</v>
          </cell>
          <cell r="E252" t="str">
            <v>Sally Day</v>
          </cell>
        </row>
        <row r="253">
          <cell r="A253" t="str">
            <v>RHYF</v>
          </cell>
          <cell r="B253" t="str">
            <v>FA: IC: Liabs: Flow: Bonds &amp; preference shares, managemnet buy-out, pref shares</v>
          </cell>
          <cell r="C253" t="str">
            <v>-DYZB + MFQP</v>
          </cell>
          <cell r="D253" t="str">
            <v>esa10</v>
          </cell>
          <cell r="E253" t="str">
            <v>Dean Clifford</v>
          </cell>
        </row>
        <row r="254">
          <cell r="A254" t="str">
            <v>RHYG</v>
          </cell>
          <cell r="B254" t="str">
            <v>FA: IC: Liab: Flow: Bonds &amp; preference shares, management buy-outs, others</v>
          </cell>
          <cell r="C254" t="str">
            <v>-DYZC + MFQQ</v>
          </cell>
          <cell r="D254" t="str">
            <v>esa10</v>
          </cell>
          <cell r="E254" t="str">
            <v>Dean Clifford</v>
          </cell>
        </row>
        <row r="255">
          <cell r="A255" t="str">
            <v>RHYK</v>
          </cell>
          <cell r="B255" t="str">
            <v>Bank: asset: flows: ICC MBO prefs redeemed, converted or acquired</v>
          </cell>
          <cell r="C255" t="str">
            <v>0.2*mfqr</v>
          </cell>
          <cell r="D255" t="str">
            <v>esa10</v>
          </cell>
          <cell r="E255" t="str">
            <v>Dean Clifford</v>
          </cell>
        </row>
        <row r="256">
          <cell r="A256" t="str">
            <v>RJLJ</v>
          </cell>
          <cell r="B256" t="str">
            <v>BK: assets: flows: UKCS: bonds etc; part line 31.3</v>
          </cell>
          <cell r="C256" t="str">
            <v>0.8*rbxr</v>
          </cell>
          <cell r="D256" t="str">
            <v>esa10</v>
          </cell>
          <cell r="E256" t="str">
            <v>Dean Clifford</v>
          </cell>
        </row>
        <row r="257">
          <cell r="A257" t="str">
            <v>RJLK</v>
          </cell>
          <cell r="B257" t="str">
            <v>BK: assets: flows: UKCS: bonds etc; part line 31.3</v>
          </cell>
          <cell r="C257" t="str">
            <v>0.9*rciq-rjli-rjlu-rjlv</v>
          </cell>
          <cell r="D257" t="str">
            <v>esa10</v>
          </cell>
          <cell r="E257" t="str">
            <v>Dean Clifford</v>
          </cell>
        </row>
        <row r="258">
          <cell r="A258" t="str">
            <v>RJLT</v>
          </cell>
          <cell r="B258" t="str">
            <v>Bank assets: flows: Bank investments in OOFI Sterling securities</v>
          </cell>
          <cell r="C258" t="str">
            <v>0.5*(rdft-rsdr-rjls)</v>
          </cell>
          <cell r="D258" t="str">
            <v>esa10</v>
          </cell>
          <cell r="E258" t="str">
            <v>Dean Clifford</v>
          </cell>
        </row>
        <row r="259">
          <cell r="A259" t="str">
            <v>RJLU</v>
          </cell>
          <cell r="B259" t="str">
            <v>Bank assets: Bank investments in MBO &amp; VCC pref shares: flows</v>
          </cell>
          <cell r="C259" t="str">
            <v>0.2*(dyzb+rjmy)</v>
          </cell>
          <cell r="D259" t="str">
            <v>esa10</v>
          </cell>
          <cell r="E259" t="str">
            <v>Dean Clifford</v>
          </cell>
        </row>
        <row r="260">
          <cell r="A260" t="str">
            <v>RJLV</v>
          </cell>
          <cell r="B260" t="str">
            <v>Bank assets: flows: Bank investments in MBO &amp; VCC loan notes</v>
          </cell>
          <cell r="C260" t="str">
            <v>0.2*(dyzc+rjmz-rhyh-rhyd)</v>
          </cell>
          <cell r="D260" t="str">
            <v>esa10</v>
          </cell>
          <cell r="E260" t="str">
            <v>Dean Clifford</v>
          </cell>
        </row>
        <row r="261">
          <cell r="A261" t="str">
            <v>RJLW</v>
          </cell>
          <cell r="B261" t="str">
            <v>Bank liabilities: flows: Bank issues of Sterling bonds</v>
          </cell>
          <cell r="C261" t="str">
            <v>-(shape(-RJLW,start(-RJLW),$faend,0))</v>
          </cell>
          <cell r="D261" t="str">
            <v>esa10</v>
          </cell>
          <cell r="E261" t="str">
            <v>Stephanie Duff</v>
          </cell>
        </row>
        <row r="262">
          <cell r="A262" t="str">
            <v>RJLX</v>
          </cell>
          <cell r="B262" t="str">
            <v>Bank liabilities: flows: Bank issues of foreign currency bonds</v>
          </cell>
          <cell r="C262" t="str">
            <v>-(shape(-RJLX,start(-RJLX),$faend,0))</v>
          </cell>
          <cell r="D262" t="str">
            <v>esa10</v>
          </cell>
          <cell r="E262" t="str">
            <v>Stephanie Duff</v>
          </cell>
        </row>
        <row r="263">
          <cell r="A263" t="str">
            <v>RJMV</v>
          </cell>
          <cell r="B263" t="str">
            <v>ICC assets: flows: ICC purchases of quoted pref shares during A&amp;Ms</v>
          </cell>
          <cell r="C263" t="str">
            <v>shape(RJMV,start(RJMV),$faend,0)</v>
          </cell>
          <cell r="D263" t="str">
            <v>esa10</v>
          </cell>
          <cell r="E263" t="str">
            <v>Stephanie Duff</v>
          </cell>
        </row>
        <row r="264">
          <cell r="A264" t="str">
            <v>RJNL</v>
          </cell>
          <cell r="B264" t="str">
            <v>ICC assets: flows: ICC purchases of unquoted pref shares during A&amp;Ms</v>
          </cell>
          <cell r="C264" t="str">
            <v>shape(RJNL,start(RJNL),$faend,0)</v>
          </cell>
          <cell r="D264" t="str">
            <v>esa10</v>
          </cell>
          <cell r="E264" t="str">
            <v>Stephanie Duff</v>
          </cell>
        </row>
        <row r="265">
          <cell r="A265" t="str">
            <v>RJUW</v>
          </cell>
          <cell r="B265" t="str">
            <v>ICCS: Asset: flow: Unquoted preference shares acquired in A&amp;Ms</v>
          </cell>
          <cell r="C265" t="str">
            <v>0.02*(hiib-hiij)</v>
          </cell>
          <cell r="D265" t="str">
            <v>esa10</v>
          </cell>
          <cell r="E265" t="str">
            <v>Dean Clifford</v>
          </cell>
        </row>
        <row r="266">
          <cell r="A266" t="str">
            <v>RJUY</v>
          </cell>
          <cell r="B266" t="str">
            <v>ICCS: asset: flow: Quoted preference shares acquired in A&amp;Ms</v>
          </cell>
          <cell r="C266" t="str">
            <v>0.01*hiij</v>
          </cell>
          <cell r="D266" t="str">
            <v>esa10</v>
          </cell>
          <cell r="E266" t="str">
            <v>Dean Clifford</v>
          </cell>
        </row>
        <row r="267">
          <cell r="A267" t="str">
            <v>RJZE</v>
          </cell>
          <cell r="B267" t="str">
            <v>LAPF: Flows: Assets: Ostp sterling: 1 to 5 years</v>
          </cell>
          <cell r="C267" t="str">
            <v>VSYN*(52.5/100)</v>
          </cell>
          <cell r="D267" t="str">
            <v>esa10</v>
          </cell>
          <cell r="E267" t="str">
            <v>Dean Clifford</v>
          </cell>
        </row>
        <row r="268">
          <cell r="A268" t="str">
            <v>RJZF</v>
          </cell>
          <cell r="B268" t="str">
            <v>LAPF: FLOW: ASSET: fc OSTP issued by Banks: attributed: 1 to 5 years</v>
          </cell>
          <cell r="C268" t="str">
            <v>VUOH*(22.5/100)</v>
          </cell>
          <cell r="D268" t="str">
            <v>esa10</v>
          </cell>
          <cell r="E268" t="str">
            <v>Dean Clifford</v>
          </cell>
        </row>
        <row r="269">
          <cell r="A269" t="str">
            <v>RJZJ</v>
          </cell>
          <cell r="B269" t="str">
            <v>LAPF: Sterling medium-term notes issued by B.Socs: Flow: Asset:1 to 5 years</v>
          </cell>
          <cell r="C269" t="str">
            <v>vtnh*(60/100)</v>
          </cell>
          <cell r="D269" t="str">
            <v>esa10</v>
          </cell>
          <cell r="E269" t="str">
            <v>Dean Clifford</v>
          </cell>
        </row>
        <row r="270">
          <cell r="A270" t="str">
            <v>RJZL</v>
          </cell>
          <cell r="B270" t="str">
            <v>LAPF: Asset: Flow: fc OSTP issued by B.Socs - attributed: 1 to 5 years</v>
          </cell>
          <cell r="C270" t="str">
            <v>vupr*(22.5/100)</v>
          </cell>
          <cell r="D270" t="str">
            <v>esa10</v>
          </cell>
          <cell r="E270" t="str">
            <v>Dean Clifford</v>
          </cell>
        </row>
        <row r="271">
          <cell r="A271" t="str">
            <v>RKWW</v>
          </cell>
          <cell r="B271" t="str">
            <v>Iccs: flow: liab: Capital issues by UK subsidiaries of overseas parents #m</v>
          </cell>
          <cell r="C271" t="str">
            <v>-(shape(-RKWW,start(-RKWW),$faend,0))</v>
          </cell>
          <cell r="D271" t="str">
            <v>esa10</v>
          </cell>
          <cell r="E271" t="str">
            <v>Stephanie Duff</v>
          </cell>
        </row>
        <row r="272">
          <cell r="A272" t="str">
            <v>RKXI</v>
          </cell>
          <cell r="B272" t="str">
            <v>BK:Net liabs:flows:Deps. with UK banks: ostp(inc Ccp 86q4-apr8: 1 to 5 years</v>
          </cell>
          <cell r="C272" t="str">
            <v>-DZHP + -VUQC</v>
          </cell>
          <cell r="D272" t="str">
            <v>esa10</v>
          </cell>
          <cell r="E272" t="str">
            <v>Dean Clifford</v>
          </cell>
        </row>
        <row r="273">
          <cell r="A273" t="str">
            <v>RKXZ</v>
          </cell>
          <cell r="B273" t="str">
            <v>CG: asset: flow: ukcs: Electricity debentures</v>
          </cell>
          <cell r="C273" t="str">
            <v>- (-HMOA + -LIGU + -LIGY + -LIHA)</v>
          </cell>
          <cell r="D273" t="str">
            <v>esa10</v>
          </cell>
          <cell r="E273" t="str">
            <v>Dean Clifford</v>
          </cell>
        </row>
        <row r="274">
          <cell r="A274" t="str">
            <v>RREW</v>
          </cell>
          <cell r="B274" t="str">
            <v>BK liab: FC unsubord. instruments &gt;5yrs; flow: BSC2.21C / BTC5C: úmn nsa</v>
          </cell>
          <cell r="C274" t="str">
            <v>-(shape(-RREW,start(-RREW),$faend,0))</v>
          </cell>
          <cell r="D274" t="str">
            <v>esa10</v>
          </cell>
          <cell r="E274" t="str">
            <v>Bank of England</v>
          </cell>
        </row>
        <row r="275">
          <cell r="A275" t="str">
            <v>RREX</v>
          </cell>
          <cell r="B275" t="str">
            <v>BK liab: ú unsubord. instruments &gt;5yrs; flow: BSú2.21C / BTú5C: úmn nsa</v>
          </cell>
          <cell r="C275" t="str">
            <v>-(shape(-RREX,start(-RREX),$faend,0))</v>
          </cell>
          <cell r="D275" t="str">
            <v>esa10</v>
          </cell>
          <cell r="E275" t="str">
            <v>Bank of England</v>
          </cell>
        </row>
        <row r="276">
          <cell r="A276" t="str">
            <v>RRVL</v>
          </cell>
          <cell r="B276" t="str">
            <v>OFI: INS: OTH: NI...Company securities Debenture shares Listed</v>
          </cell>
          <cell r="C276" t="str">
            <v>holtwin(RRVL:$facalc, $faend)</v>
          </cell>
          <cell r="D276" t="str">
            <v>esa10</v>
          </cell>
          <cell r="E276" t="str">
            <v>June Baldwin</v>
          </cell>
        </row>
        <row r="277">
          <cell r="A277" t="str">
            <v>RRVM</v>
          </cell>
          <cell r="B277" t="str">
            <v>OFI: INS: OTH: NI...Company securities Preference shares UK</v>
          </cell>
          <cell r="C277" t="str">
            <v>holtwin(RRVM:$facalc, $faend)</v>
          </cell>
          <cell r="D277" t="str">
            <v>esa10</v>
          </cell>
          <cell r="E277" t="str">
            <v>June Baldwin</v>
          </cell>
        </row>
        <row r="278">
          <cell r="A278" t="str">
            <v>RSCP</v>
          </cell>
          <cell r="B278" t="str">
            <v>Investment trusts: assets: UK cs: bonds (total): flows #m nsa</v>
          </cell>
          <cell r="C278" t="str">
            <v>AHEK + AHEL + AHEO + AHEP</v>
          </cell>
          <cell r="D278" t="str">
            <v>esa10</v>
          </cell>
          <cell r="E278" t="str">
            <v>Dean Clifford</v>
          </cell>
        </row>
        <row r="279">
          <cell r="A279" t="str">
            <v>RSCQ</v>
          </cell>
          <cell r="B279" t="str">
            <v>Unit trusts: assets: UK cs: bonds (total): flows #m nsa</v>
          </cell>
          <cell r="C279" t="str">
            <v>RBQB + RHCM + RHCW + RLHW</v>
          </cell>
          <cell r="D279" t="str">
            <v>esa10</v>
          </cell>
          <cell r="E279" t="str">
            <v>Dean Clifford</v>
          </cell>
        </row>
        <row r="280">
          <cell r="A280" t="str">
            <v>RSCS</v>
          </cell>
          <cell r="B280" t="str">
            <v>Securities dealers: assets: UK cs: bonds (total): flows #m nsa</v>
          </cell>
          <cell r="C280" t="str">
            <v>CDIE + RSCT + RSCU</v>
          </cell>
          <cell r="D280" t="str">
            <v>esa10</v>
          </cell>
          <cell r="E280" t="str">
            <v>Dean Clifford</v>
          </cell>
        </row>
        <row r="281">
          <cell r="A281" t="str">
            <v>RSDD</v>
          </cell>
          <cell r="B281" t="str">
            <v>MFIs: assets: UK cs: total bonds etc.: flows #m nsa</v>
          </cell>
          <cell r="C281" t="str">
            <v>RSDE + RSDF + RSDG + RSDH</v>
          </cell>
          <cell r="D281" t="str">
            <v>esa10</v>
          </cell>
          <cell r="E281" t="str">
            <v>Dean Clifford</v>
          </cell>
        </row>
        <row r="282">
          <cell r="A282" t="str">
            <v>RSDU</v>
          </cell>
          <cell r="B282" t="str">
            <v>Securities dealers: liabs: UKCS: total bonds etc (UK): flows: #m nsa</v>
          </cell>
          <cell r="C282" t="str">
            <v>- (-RSDS + -RSDT)</v>
          </cell>
          <cell r="D282" t="str">
            <v>esa10</v>
          </cell>
          <cell r="E282" t="str">
            <v>Nichola Boulter</v>
          </cell>
        </row>
        <row r="283">
          <cell r="A283" t="str">
            <v>RSUU</v>
          </cell>
          <cell r="B283" t="str">
            <v>OFI: INS: LT: NI...Company securities Debenture shares Listed</v>
          </cell>
          <cell r="C283" t="str">
            <v>holtwin(RSUU:$facalc, $faend)</v>
          </cell>
          <cell r="D283" t="str">
            <v>esa10</v>
          </cell>
          <cell r="E283" t="str">
            <v>June Baldwin</v>
          </cell>
        </row>
        <row r="284">
          <cell r="A284" t="str">
            <v>RSUX</v>
          </cell>
          <cell r="B284" t="str">
            <v>OFI: PF: COMB: NI...Company securities Debenture shares Unlisted</v>
          </cell>
          <cell r="C284" t="str">
            <v>RFSB + RGNB + RGTV</v>
          </cell>
          <cell r="D284" t="str">
            <v>esa10</v>
          </cell>
          <cell r="E284" t="str">
            <v>Semone Taylor</v>
          </cell>
        </row>
        <row r="285">
          <cell r="A285" t="str">
            <v>RSUY</v>
          </cell>
          <cell r="B285" t="str">
            <v>OFI: INS: LT: NI...Company securities Preference shares UK</v>
          </cell>
          <cell r="C285" t="str">
            <v>holtwin(RSUY:$facalc, $faend)</v>
          </cell>
          <cell r="D285" t="str">
            <v>esa10</v>
          </cell>
          <cell r="E285" t="str">
            <v>June Baldwin</v>
          </cell>
        </row>
        <row r="286">
          <cell r="A286" t="str">
            <v>RSVQ</v>
          </cell>
          <cell r="B286" t="str">
            <v>OFI: INS: LT: CST...Company securities Debenture shares Listed</v>
          </cell>
          <cell r="C286" t="str">
            <v>holtwin(RSVQ:$facalc, $faend)</v>
          </cell>
          <cell r="D286" t="str">
            <v>esa10</v>
          </cell>
          <cell r="E286" t="str">
            <v>Sally Day</v>
          </cell>
        </row>
        <row r="287">
          <cell r="A287" t="str">
            <v>RSVR</v>
          </cell>
          <cell r="B287" t="str">
            <v>OFI: INS: LT: CST...Company securities Debenture shares Unlisted</v>
          </cell>
          <cell r="C287" t="str">
            <v>holtwin(RSVR:$facalc, $faend)</v>
          </cell>
          <cell r="D287" t="str">
            <v>esa10</v>
          </cell>
          <cell r="E287" t="str">
            <v>Sally Day</v>
          </cell>
        </row>
        <row r="288">
          <cell r="A288" t="str">
            <v>RSVS</v>
          </cell>
          <cell r="B288" t="str">
            <v>OFI: INS: LT: CST...Company securities Preference shares Listed</v>
          </cell>
          <cell r="C288" t="str">
            <v>holtwin(RSVS:$facalc, $faend)</v>
          </cell>
          <cell r="D288" t="str">
            <v>esa10</v>
          </cell>
          <cell r="E288" t="str">
            <v>Sally Day</v>
          </cell>
        </row>
        <row r="289">
          <cell r="A289" t="str">
            <v>RSVX</v>
          </cell>
          <cell r="B289" t="str">
            <v>OFI: PF: COMB: CST...Company securities Debenture shares Listed</v>
          </cell>
          <cell r="C289" t="str">
            <v>RSVJ + RSWE + RSWL</v>
          </cell>
          <cell r="D289" t="str">
            <v>esa10</v>
          </cell>
          <cell r="E289" t="str">
            <v>Sally Day</v>
          </cell>
        </row>
        <row r="290">
          <cell r="A290" t="str">
            <v>RSVY</v>
          </cell>
          <cell r="B290" t="str">
            <v>OFI: PF: COMB: CST...Company securities Debenture shares Unlisted</v>
          </cell>
          <cell r="C290" t="str">
            <v>RSVK + RSWF + RSWM</v>
          </cell>
          <cell r="D290" t="str">
            <v>esa10</v>
          </cell>
          <cell r="E290" t="str">
            <v>Sally Day</v>
          </cell>
        </row>
        <row r="291">
          <cell r="A291" t="str">
            <v>RSVZ</v>
          </cell>
          <cell r="B291" t="str">
            <v>OFI: PF: COMB: CST...Company securities Preference shares Listed</v>
          </cell>
          <cell r="C291" t="str">
            <v>holtwin(RSVZ:$facalc, $faend)</v>
          </cell>
          <cell r="D291" t="str">
            <v>esa10</v>
          </cell>
          <cell r="E291" t="str">
            <v>Sally Day</v>
          </cell>
        </row>
        <row r="292">
          <cell r="A292" t="str">
            <v>RTJE</v>
          </cell>
          <cell r="B292" t="str">
            <v>OOFI: Special adjustment to line 313 (underreporting of Eurobonds) - flows</v>
          </cell>
          <cell r="C292" t="str">
            <v>holtwin(RTJE:$facalc, $faend)</v>
          </cell>
          <cell r="D292" t="str">
            <v>esa10</v>
          </cell>
          <cell r="E292" t="str">
            <v>Sally Day</v>
          </cell>
        </row>
        <row r="293">
          <cell r="A293" t="str">
            <v>RYGC</v>
          </cell>
          <cell r="B293" t="str">
            <v>OF: liabs: flows: total other shares: net issues</v>
          </cell>
          <cell r="C293" t="str">
            <v>- (RSDP + RSDQ)</v>
          </cell>
          <cell r="D293" t="str">
            <v>esa10</v>
          </cell>
          <cell r="E293" t="str">
            <v>Dean Clifford</v>
          </cell>
        </row>
        <row r="294">
          <cell r="A294" t="str">
            <v>RYQO</v>
          </cell>
          <cell r="B294" t="str">
            <v>CG: asset: flow: ukcs: water authorities: debentures</v>
          </cell>
          <cell r="C294" t="str">
            <v>-(shape(-RYQO,start(-RYQO),$faend,0))</v>
          </cell>
          <cell r="D294" t="str">
            <v>esa10</v>
          </cell>
          <cell r="E294" t="str">
            <v>Dean Clifford</v>
          </cell>
        </row>
        <row r="295">
          <cell r="A295" t="str">
            <v>RYVD</v>
          </cell>
          <cell r="B295" t="str">
            <v>Banks: liabs: Banks net issues of quoted bonds</v>
          </cell>
          <cell r="C295" t="str">
            <v>- (-MEDS + -MEDT + MECA + MECB + MECS + MECT + MEES + MEET)</v>
          </cell>
          <cell r="D295" t="str">
            <v>esa10</v>
          </cell>
          <cell r="E295" t="str">
            <v>Dean Clifford</v>
          </cell>
        </row>
        <row r="296">
          <cell r="A296" t="str">
            <v>RYVE</v>
          </cell>
          <cell r="B296" t="str">
            <v>Banks: liabs: Banks net issues of EMTNs</v>
          </cell>
          <cell r="C296" t="str">
            <v>- (-MEDR + -MFHS + -MFHV + MECR)</v>
          </cell>
          <cell r="D296" t="str">
            <v>esa10</v>
          </cell>
          <cell r="E296" t="str">
            <v>Dean Clifford</v>
          </cell>
        </row>
        <row r="297">
          <cell r="A297" t="str">
            <v>RYVJ</v>
          </cell>
          <cell r="B297" t="str">
            <v>OOFIS: Liabs: GINS net issues of quoted bonds</v>
          </cell>
          <cell r="C297" t="str">
            <v>- (-MEDY + -MEDZ + MECE + MECF + MECY + MECZ + MEEW + MEEX)</v>
          </cell>
          <cell r="D297" t="str">
            <v>esa10</v>
          </cell>
          <cell r="E297" t="str">
            <v>Dean Clifford</v>
          </cell>
        </row>
        <row r="298">
          <cell r="A298" t="str">
            <v>RYVK</v>
          </cell>
          <cell r="B298" t="str">
            <v>OOFIS: Liabs: GINS net issues of unquoted EMTNS</v>
          </cell>
          <cell r="C298" t="str">
            <v>- (-MEDX + MECX)</v>
          </cell>
          <cell r="D298" t="str">
            <v>esa10</v>
          </cell>
          <cell r="E298" t="str">
            <v>Dean Clifford</v>
          </cell>
        </row>
        <row r="299">
          <cell r="A299" t="str">
            <v>RYVL</v>
          </cell>
          <cell r="B299" t="str">
            <v>OOFIS:Liabs: GINS net issues of quoted prefs</v>
          </cell>
          <cell r="C299" t="str">
            <v>- (-MHIT + MECD + MEEV)</v>
          </cell>
          <cell r="D299" t="str">
            <v>esa10</v>
          </cell>
          <cell r="E299" t="str">
            <v>Dean Clifford</v>
          </cell>
        </row>
        <row r="300">
          <cell r="A300" t="str">
            <v>RYVM</v>
          </cell>
          <cell r="B300" t="str">
            <v>OOFIS: Liabs: net issues of quoted bonds for ITs</v>
          </cell>
          <cell r="C300" t="str">
            <v>- (-MEWO + -MEWP + MEVN + MEVO + MEVZ + MEWA + MEXC + MEXD)</v>
          </cell>
          <cell r="D300" t="str">
            <v>esa10</v>
          </cell>
          <cell r="E300" t="str">
            <v>Dean Clifford</v>
          </cell>
        </row>
        <row r="301">
          <cell r="A301" t="str">
            <v>RYVN</v>
          </cell>
          <cell r="B301" t="str">
            <v>OOFIS: Liabs: net issues of quoted bonds for ITs</v>
          </cell>
          <cell r="C301" t="str">
            <v>- (-MEWT + -MEWU + MEVP + MEVQ + MEWD + MEWE + MEXF + MEXG)</v>
          </cell>
          <cell r="D301" t="str">
            <v>esa10</v>
          </cell>
          <cell r="E301" t="str">
            <v>Dean Clifford</v>
          </cell>
        </row>
        <row r="302">
          <cell r="A302" t="str">
            <v>RYVO</v>
          </cell>
          <cell r="B302" t="str">
            <v>OOFI Liabs: net issues of quoted bonds for OOFIs</v>
          </cell>
          <cell r="C302" t="str">
            <v>- (-MEWW + -MEWX + MEVS + MEVT + MEWG + MEWH + MEXI + MEXJ)</v>
          </cell>
          <cell r="D302" t="str">
            <v>esa10</v>
          </cell>
          <cell r="E302" t="str">
            <v>Dean Clifford</v>
          </cell>
        </row>
        <row r="303">
          <cell r="A303" t="str">
            <v>RYVP</v>
          </cell>
          <cell r="B303" t="str">
            <v>OOFI LIABS: Net issues of MTNs for OOFIS</v>
          </cell>
          <cell r="C303" t="str">
            <v>- (-MEWN + -MEWS + -MEWV + -MFHT + -MFHW + MEVY + MEWC + MEWF)</v>
          </cell>
          <cell r="D303" t="str">
            <v>esa10</v>
          </cell>
          <cell r="E303" t="str">
            <v>Dean Clifford</v>
          </cell>
        </row>
        <row r="304">
          <cell r="A304" t="str">
            <v>RYVQ</v>
          </cell>
          <cell r="B304" t="str">
            <v>OOFI Liabs: net issues of quoted pref shares</v>
          </cell>
          <cell r="C304" t="str">
            <v>- (-MEWR + -MHIR + -MHIU + MEVI + MEVM + MEVR + MEWB + MEXB + MEXE + MEXH)</v>
          </cell>
          <cell r="D304" t="str">
            <v>esa10</v>
          </cell>
          <cell r="E304" t="str">
            <v>Dean Clifford</v>
          </cell>
        </row>
        <row r="305">
          <cell r="A305" t="str">
            <v>RYVR</v>
          </cell>
          <cell r="B305" t="str">
            <v>OOFI liabs: Private palcements by all OOFIS</v>
          </cell>
          <cell r="C305" t="str">
            <v>0.1*(-mhgv-mhhd-mewx+mewh+mevt+mexj-meww+mewg+mevs+mexi-mewu+mewe+mevq+mexg-mewt+mewd+mevp+mexf-mewp+mewa+mevo+mexd-mewo+mevz+mevn+mexc-medz+mecz+mecf+meex-medy+mecy+mece+meew)</v>
          </cell>
          <cell r="D305" t="str">
            <v>esa10</v>
          </cell>
          <cell r="E305" t="str">
            <v>Dean Clifford</v>
          </cell>
        </row>
        <row r="306">
          <cell r="A306" t="str">
            <v>RYVT</v>
          </cell>
          <cell r="B306" t="str">
            <v>ICCs Liabs: ICCs net issues of quoted bonds</v>
          </cell>
          <cell r="C306" t="str">
            <v>- (-MEWJ + -MEWK + MEVK + MEVL + MEVV + MEVW + MEWZ + MEXA)</v>
          </cell>
          <cell r="D306" t="str">
            <v>esa10</v>
          </cell>
          <cell r="E306" t="str">
            <v>Dean Clifford</v>
          </cell>
        </row>
        <row r="307">
          <cell r="A307" t="str">
            <v>RYVU</v>
          </cell>
          <cell r="B307" t="str">
            <v>ICCs liabs: net issues of quoted bonds</v>
          </cell>
          <cell r="C307" t="str">
            <v>- (-MEWI + -MFHU + -MFHX + MEVU)</v>
          </cell>
          <cell r="D307" t="str">
            <v>esa10</v>
          </cell>
          <cell r="E307" t="str">
            <v>Dean Clifford</v>
          </cell>
        </row>
        <row r="308">
          <cell r="A308" t="str">
            <v>RYVV</v>
          </cell>
          <cell r="B308" t="str">
            <v>ICCs liabs: ICCS net issues of quoted pref shares</v>
          </cell>
          <cell r="C308" t="str">
            <v>- (-MHIV + MEVJ + MEWY)</v>
          </cell>
          <cell r="D308" t="str">
            <v>esa10</v>
          </cell>
          <cell r="E308" t="str">
            <v>Dean Clifford</v>
          </cell>
        </row>
        <row r="309">
          <cell r="A309" t="str">
            <v>RYVX</v>
          </cell>
          <cell r="B309" t="str">
            <v>ICCS: flows: liabs: Other short-term paper etc;</v>
          </cell>
          <cell r="C309" t="str">
            <v>0.1*(-mhgw-mhhe-mewk+mevw+mevl+mexa-mewj+mevv+mevk+mewz)</v>
          </cell>
          <cell r="D309" t="str">
            <v>esa10</v>
          </cell>
          <cell r="E309" t="str">
            <v>Dean Clifford</v>
          </cell>
        </row>
        <row r="310">
          <cell r="A310" t="str">
            <v>RZEG</v>
          </cell>
          <cell r="B310" t="str">
            <v>OFI: PF: COMB: NI...Company securities Preference shares UK</v>
          </cell>
          <cell r="C310" t="str">
            <v>RSVB + RSVD + RZFP</v>
          </cell>
          <cell r="D310" t="str">
            <v>esa10</v>
          </cell>
          <cell r="E310" t="str">
            <v>Emma Morris</v>
          </cell>
        </row>
        <row r="311">
          <cell r="A311" t="str">
            <v>RZFN</v>
          </cell>
          <cell r="B311" t="str">
            <v>OFI: PF: COMB: NI...Company securities Debenture shares Listed</v>
          </cell>
          <cell r="C311" t="str">
            <v>RSUZ + RSVE + RZFO</v>
          </cell>
          <cell r="D311" t="str">
            <v>esa10</v>
          </cell>
          <cell r="E311" t="str">
            <v>Emma Morris</v>
          </cell>
        </row>
        <row r="312">
          <cell r="A312" t="str">
            <v>RZKA</v>
          </cell>
          <cell r="B312" t="str">
            <v>Oofi: liabs: flow: capital issues overseas</v>
          </cell>
          <cell r="C312" t="str">
            <v>shape(RZKA,start(RZKA),$faend,0)</v>
          </cell>
          <cell r="D312" t="str">
            <v>esa10</v>
          </cell>
          <cell r="E312" t="str">
            <v>Dean Clifford</v>
          </cell>
        </row>
        <row r="313">
          <cell r="A313" t="str">
            <v>RZMG</v>
          </cell>
          <cell r="B313" t="str">
            <v>I&amp;C cos: liabs: flow: adjustment in respect of venture capital companies</v>
          </cell>
          <cell r="C313" t="str">
            <v>holtwin(RZMG:$facalc, $faend)</v>
          </cell>
          <cell r="D313" t="str">
            <v>esa10</v>
          </cell>
          <cell r="E313" t="str">
            <v>Sally Day</v>
          </cell>
        </row>
        <row r="314">
          <cell r="A314" t="str">
            <v>RZNN</v>
          </cell>
          <cell r="B314" t="str">
            <v>PEN: NET: UK corporate securities: Preference shares: Quoted</v>
          </cell>
          <cell r="C314" t="str">
            <v>holtwin(RZNN:$facalc, $faend)</v>
          </cell>
          <cell r="D314" t="str">
            <v>esa10</v>
          </cell>
          <cell r="E314" t="str">
            <v>Emma Morris</v>
          </cell>
        </row>
        <row r="315">
          <cell r="A315" t="str">
            <v>RZNQ</v>
          </cell>
          <cell r="B315" t="str">
            <v>PEN: NET: UK corporate securities: Preference shares: Unquoted</v>
          </cell>
          <cell r="C315" t="str">
            <v>holtwin(RZNQ:$facalc, $faend)</v>
          </cell>
          <cell r="D315" t="str">
            <v>esa10</v>
          </cell>
          <cell r="E315" t="str">
            <v>Emma Morris</v>
          </cell>
        </row>
        <row r="316">
          <cell r="A316" t="str">
            <v>RZQS</v>
          </cell>
          <cell r="B316" t="str">
            <v>CG : asset: flows: ukcs: British Telecom: Debentures</v>
          </cell>
          <cell r="C316" t="str">
            <v>- (-LHYF + -LIGT + -LIGV)</v>
          </cell>
          <cell r="D316" t="str">
            <v>esa10</v>
          </cell>
          <cell r="E316" t="str">
            <v>Dean Clifford</v>
          </cell>
        </row>
        <row r="317">
          <cell r="A317" t="str">
            <v>RZQT</v>
          </cell>
          <cell r="B317" t="str">
            <v>CG: asset: flow: ukcs: British Telecom: Preference shares</v>
          </cell>
          <cell r="C317" t="str">
            <v>-(shape(-RZQT,start(-RZQT),$faend,0))</v>
          </cell>
          <cell r="D317" t="str">
            <v>esa10</v>
          </cell>
          <cell r="E317" t="str">
            <v>Dean Clifford</v>
          </cell>
        </row>
        <row r="318">
          <cell r="A318" t="str">
            <v>RZQV</v>
          </cell>
          <cell r="B318" t="str">
            <v>CG : asset: flows: ukcs: British Gas: Debentures</v>
          </cell>
          <cell r="C318" t="str">
            <v>shape(RZQV,start(RZQV),$faend,0)</v>
          </cell>
          <cell r="D318" t="str">
            <v>esa10</v>
          </cell>
          <cell r="E318" t="str">
            <v>Dean Clifford</v>
          </cell>
        </row>
        <row r="319">
          <cell r="A319" t="str">
            <v>TAIP</v>
          </cell>
          <cell r="B319" t="str">
            <v>BS: assets: mortgage-backed secs (&lt;5 yrs maturity) issued by BS: flows #m nsa</v>
          </cell>
          <cell r="C319" t="str">
            <v>holtwin(TAIP:$facalc, $faend)</v>
          </cell>
          <cell r="D319" t="str">
            <v>esa10</v>
          </cell>
          <cell r="E319" t="str">
            <v>Bank of England</v>
          </cell>
        </row>
        <row r="320">
          <cell r="A320" t="str">
            <v>TAIR</v>
          </cell>
          <cell r="B320" t="str">
            <v>BS: assets: mortgage-backed secs (&lt;5 yrs maturity) issued by Bks: flows #m nsa</v>
          </cell>
          <cell r="C320" t="str">
            <v>holtwin(TAIR:$facalc, $faend)</v>
          </cell>
          <cell r="D320" t="str">
            <v>esa10</v>
          </cell>
          <cell r="E320" t="str">
            <v>Bank of England</v>
          </cell>
        </row>
        <row r="321">
          <cell r="A321" t="str">
            <v>TAIT</v>
          </cell>
          <cell r="B321" t="str">
            <v>BS assets: mortgage-backed secs (&lt;5 yrs maturity) issued by oth UK: flow #m nsa</v>
          </cell>
          <cell r="C321" t="str">
            <v>shape(TAIT,start(TAIT),$faend,0)</v>
          </cell>
          <cell r="D321" t="str">
            <v>esa10</v>
          </cell>
          <cell r="E321" t="str">
            <v>Bank of England</v>
          </cell>
        </row>
        <row r="322">
          <cell r="A322" t="str">
            <v>VSYL</v>
          </cell>
          <cell r="B322" t="str">
            <v>BK:liabs:flows:Monetary sector Other sterling stp: 1 to 5 years</v>
          </cell>
          <cell r="C322" t="str">
            <v>-(holtwin(-VSYL:$facalc, $faend))</v>
          </cell>
          <cell r="D322" t="str">
            <v>esa10</v>
          </cell>
          <cell r="E322" t="str">
            <v>Bank of England</v>
          </cell>
        </row>
        <row r="323">
          <cell r="A323" t="str">
            <v>VSZH</v>
          </cell>
          <cell r="B323" t="str">
            <v>BK: liabs: flows: Mon. sector Other stp(inc Ccp 86q4-april 89): 1 to 5 years</v>
          </cell>
          <cell r="C323" t="str">
            <v>-(holtwin(-VSZH:$facalc, $faend))</v>
          </cell>
          <cell r="D323" t="str">
            <v>esa10</v>
          </cell>
          <cell r="E323" t="str">
            <v>Bank of England</v>
          </cell>
        </row>
        <row r="324">
          <cell r="A324" t="str">
            <v>VTAU</v>
          </cell>
          <cell r="B324" t="str">
            <v>flow - other ofi asset - building soc deposits - medium term notes</v>
          </cell>
          <cell r="C324" t="str">
            <v>-vtnn-vuov+vtnf-vuqe-dzhu-rjzj</v>
          </cell>
          <cell r="D324" t="str">
            <v>esa10</v>
          </cell>
          <cell r="E324" t="str">
            <v>Dean Clifford</v>
          </cell>
        </row>
        <row r="325">
          <cell r="A325" t="str">
            <v>VTCH</v>
          </cell>
          <cell r="B325" t="str">
            <v>OOFI: assets: flows: Monetary sector Other Sterling short-term paper</v>
          </cell>
          <cell r="C325" t="str">
            <v>DZHI + VUPZ</v>
          </cell>
          <cell r="D325" t="str">
            <v>esa10</v>
          </cell>
          <cell r="E325" t="str">
            <v>Dean Clifford</v>
          </cell>
        </row>
        <row r="326">
          <cell r="A326" t="str">
            <v>VTCI</v>
          </cell>
          <cell r="B326" t="str">
            <v>IC: assets: flows: Monetary sector Other Sterling stp: 1 to 5 years</v>
          </cell>
          <cell r="C326" t="str">
            <v>-(holtwin(-VTCI:$facalc, $faend))</v>
          </cell>
          <cell r="D326" t="str">
            <v>esa10</v>
          </cell>
          <cell r="E326" t="str">
            <v>Bank of England</v>
          </cell>
        </row>
        <row r="327">
          <cell r="A327" t="str">
            <v>VTNF</v>
          </cell>
          <cell r="B327" t="str">
            <v>BS Liab : Flow : Building Society Deposits : Medium term notes</v>
          </cell>
          <cell r="C327" t="str">
            <v>-(holtwin(-VTNF:$facalc, $faend))</v>
          </cell>
          <cell r="D327" t="str">
            <v>esa10</v>
          </cell>
          <cell r="E327" t="str">
            <v>Bank of England</v>
          </cell>
        </row>
        <row r="328">
          <cell r="A328" t="str">
            <v>VUPN</v>
          </cell>
          <cell r="B328" t="str">
            <v>FC BSocs issues: Other stpaper: B.Socs: flows: 1 to 5 years</v>
          </cell>
          <cell r="C328" t="str">
            <v>-(holtwin(-VUPN:$facalc, $faend))</v>
          </cell>
          <cell r="D328" t="str">
            <v>esa10</v>
          </cell>
          <cell r="E328" t="str">
            <v>Bank of England</v>
          </cell>
        </row>
        <row r="329">
          <cell r="A329" t="str">
            <v>VVCX</v>
          </cell>
          <cell r="B329" t="str">
            <v>Building societies: liabs: subordinated debt: sterling: flows: #m nsa</v>
          </cell>
          <cell r="C329" t="str">
            <v>-(holtwin(-VVCX:$facalc, $faend))</v>
          </cell>
          <cell r="D329" t="str">
            <v>esa10</v>
          </cell>
          <cell r="E329" t="str">
            <v>Bank of England</v>
          </cell>
        </row>
        <row r="330">
          <cell r="A330" t="str">
            <v>VVCZ</v>
          </cell>
          <cell r="B330" t="str">
            <v>Building societies: assets: BS bonds etc &gt;5 yrs: sterling: flows #m nsa</v>
          </cell>
          <cell r="C330" t="str">
            <v>holtwin(VVCZ:$facalc, $faend)</v>
          </cell>
          <cell r="D330" t="str">
            <v>esa10</v>
          </cell>
          <cell r="E330" t="str">
            <v>Bank of England</v>
          </cell>
        </row>
        <row r="331">
          <cell r="A331" t="str">
            <v>VVDA</v>
          </cell>
          <cell r="B331" t="str">
            <v>Building societies: assets: UK banks bonds etc &gt;5 yrs: sterling: flows #m nsa</v>
          </cell>
          <cell r="C331" t="str">
            <v>holtwin(VVDA:$facalc, $faend)</v>
          </cell>
          <cell r="D331" t="str">
            <v>esa10</v>
          </cell>
          <cell r="E331" t="str">
            <v>Bank of England</v>
          </cell>
        </row>
        <row r="332">
          <cell r="A332" t="str">
            <v>VVDC</v>
          </cell>
          <cell r="B332" t="str">
            <v>Building societies: assets: BS mortgage-backed secs: sterling: flows #m nsa</v>
          </cell>
          <cell r="C332" t="str">
            <v>holtwin(VVDC:$facalc, $faend)</v>
          </cell>
          <cell r="D332" t="str">
            <v>esa10</v>
          </cell>
          <cell r="E332" t="str">
            <v>Bank of England</v>
          </cell>
        </row>
        <row r="333">
          <cell r="A333" t="str">
            <v>VVDD</v>
          </cell>
          <cell r="B333" t="str">
            <v>Building socieities: assets: UK bks mortgage-backed secs: sterling: flows #m nsa</v>
          </cell>
          <cell r="C333" t="str">
            <v>holtwin(VVDD:$facalc, $faend)</v>
          </cell>
          <cell r="D333" t="str">
            <v>esa10</v>
          </cell>
          <cell r="E333" t="str">
            <v>Bank of England</v>
          </cell>
        </row>
        <row r="334">
          <cell r="A334" t="str">
            <v>VVDE</v>
          </cell>
          <cell r="B334" t="str">
            <v>Building societies: assets: other UK mortgage-backed secs:sterling: flows #m nsa</v>
          </cell>
          <cell r="C334" t="str">
            <v>holtwin(VVDE:$facalc, $faend)</v>
          </cell>
          <cell r="D334" t="str">
            <v>esa10</v>
          </cell>
          <cell r="E334" t="str">
            <v>Bank of England</v>
          </cell>
        </row>
        <row r="335">
          <cell r="A335" t="str">
            <v>VVDP</v>
          </cell>
          <cell r="B335" t="str">
            <v>Building societies: assets: BS bonds etc &gt;5 yrs: fc: flows #m</v>
          </cell>
          <cell r="C335" t="str">
            <v>holtwin(VVDP:$facalc, $faend)</v>
          </cell>
          <cell r="D335" t="str">
            <v>esa10</v>
          </cell>
          <cell r="E335" t="str">
            <v>Bank of England</v>
          </cell>
        </row>
        <row r="336">
          <cell r="A336" t="str">
            <v>VVDQ</v>
          </cell>
          <cell r="B336" t="str">
            <v>Building societies: assets: UK banks bonds &gt;5 yrs: fc: flows #m nsa</v>
          </cell>
          <cell r="C336" t="str">
            <v>holtwin(VVDQ:$facalc, $faend)</v>
          </cell>
          <cell r="D336" t="str">
            <v>esa10</v>
          </cell>
          <cell r="E336" t="str">
            <v>Bank of England</v>
          </cell>
        </row>
        <row r="337">
          <cell r="A337" t="str">
            <v>VVDS</v>
          </cell>
          <cell r="B337" t="str">
            <v>Building societies: assets: BS mortgage-backed secs: fc: flows #m nsa</v>
          </cell>
          <cell r="C337" t="str">
            <v>holtwin(VVDS:$facalc, $faend)</v>
          </cell>
          <cell r="D337" t="str">
            <v>esa10</v>
          </cell>
          <cell r="E337" t="str">
            <v>Bank of England</v>
          </cell>
        </row>
        <row r="338">
          <cell r="A338" t="str">
            <v>VVDT</v>
          </cell>
          <cell r="B338" t="str">
            <v>Building societies: assets: UK banks mortgage-backed secs: fc: flows #m nsa</v>
          </cell>
          <cell r="C338" t="str">
            <v>holtwin(VVDT:$facalc, $faend)</v>
          </cell>
          <cell r="D338" t="str">
            <v>esa10</v>
          </cell>
          <cell r="E338" t="str">
            <v>Bank of England</v>
          </cell>
        </row>
        <row r="339">
          <cell r="A339" t="str">
            <v>VVDU</v>
          </cell>
          <cell r="B339" t="str">
            <v>Building societies: assets: other UK mortgage-backed secs: fc: flows #m nsa</v>
          </cell>
          <cell r="C339" t="str">
            <v>holtwin(VVDU:$facalc, $faend)</v>
          </cell>
          <cell r="D339" t="str">
            <v>esa10</v>
          </cell>
          <cell r="E339" t="str">
            <v>Bank of England</v>
          </cell>
        </row>
        <row r="340">
          <cell r="A340" t="str">
            <v>XBHU</v>
          </cell>
          <cell r="B340" t="str">
            <v>Transactions in liabilities overseas : OFIs EMTNs (BoE): Liab Flow</v>
          </cell>
          <cell r="C340" t="str">
            <v>-(shape(-XBHU,start(-XBHU),$faend,0))</v>
          </cell>
          <cell r="D340" t="str">
            <v>esa10</v>
          </cell>
          <cell r="E340" t="str">
            <v>Richard McCrae</v>
          </cell>
        </row>
        <row r="341">
          <cell r="A341" t="str">
            <v>XBHV</v>
          </cell>
          <cell r="B341" t="str">
            <v>Transactions in liabilities overseas : ICCs EMTNs (BoE): Liab Flow</v>
          </cell>
          <cell r="C341" t="str">
            <v>-(shape(-XBHV,start(-XBHV),$faend,0))</v>
          </cell>
          <cell r="D341" t="str">
            <v>esa10</v>
          </cell>
          <cell r="E341" t="str">
            <v>Richard McCrae</v>
          </cell>
        </row>
        <row r="342">
          <cell r="A342" t="str">
            <v>AHEK</v>
          </cell>
          <cell r="B342" t="str">
            <v>IT: Assets: UK listed company loan cap : changes úM</v>
          </cell>
          <cell r="C342" t="str">
            <v>holtwin(AHEK:$facalc, $faend)</v>
          </cell>
          <cell r="D342" t="str">
            <v>esa10</v>
          </cell>
          <cell r="E342" t="str">
            <v>Emma Morris</v>
          </cell>
        </row>
        <row r="343">
          <cell r="A343" t="str">
            <v>AHEL</v>
          </cell>
          <cell r="B343" t="str">
            <v>IT: NET: UK preference shares: Quoted</v>
          </cell>
          <cell r="C343" t="str">
            <v>holtwin(AHEL:$facalc, $faend)</v>
          </cell>
          <cell r="D343" t="str">
            <v>esa10</v>
          </cell>
          <cell r="E343" t="str">
            <v>Emma Morris</v>
          </cell>
        </row>
        <row r="344">
          <cell r="A344" t="str">
            <v>AHEO</v>
          </cell>
          <cell r="B344" t="str">
            <v>IT: Assets: unlisted UK company loan cap : changes úM</v>
          </cell>
          <cell r="C344" t="str">
            <v>holtwin(AHEO:$facalc, $faend)</v>
          </cell>
          <cell r="D344" t="str">
            <v>esa10</v>
          </cell>
          <cell r="E344" t="str">
            <v>Emma Morris</v>
          </cell>
        </row>
        <row r="345">
          <cell r="A345" t="str">
            <v>AHEP</v>
          </cell>
          <cell r="B345" t="str">
            <v>IT: NET: UK preference shares: Unquoted</v>
          </cell>
          <cell r="C345" t="str">
            <v>holtwin(AHEP:$facalc, $faend)</v>
          </cell>
          <cell r="D345" t="str">
            <v>esa10</v>
          </cell>
          <cell r="E345" t="str">
            <v>Emma Morris</v>
          </cell>
        </row>
        <row r="346">
          <cell r="A346" t="str">
            <v>CDIE</v>
          </cell>
          <cell r="B346" t="str">
            <v>Securities dealers: UK co.'s unlisted other securities: transactions #m</v>
          </cell>
          <cell r="C346" t="str">
            <v>holtwin(CDIE:$facalc, $faend)</v>
          </cell>
          <cell r="D346" t="str">
            <v>esa10</v>
          </cell>
          <cell r="E346" t="str">
            <v>Nichola Boulter</v>
          </cell>
        </row>
        <row r="347">
          <cell r="A347" t="str">
            <v>DEEZ</v>
          </cell>
          <cell r="B347" t="str">
            <v>Capital issuess: UK ICC: convertible preference shares net issues</v>
          </cell>
          <cell r="C347" t="str">
            <v>shape(DEEZ,start(DEEZ),$faend,0)</v>
          </cell>
          <cell r="D347" t="str">
            <v>esa10</v>
          </cell>
          <cell r="E347" t="str">
            <v>Emma Howley</v>
          </cell>
        </row>
        <row r="348">
          <cell r="A348" t="str">
            <v>DEFA</v>
          </cell>
          <cell r="B348" t="str">
            <v>Capital issues: UK ICC: other preference shares net issues</v>
          </cell>
          <cell r="C348" t="str">
            <v>shape(DEFA,start(DEFA),$faend,0)</v>
          </cell>
          <cell r="D348" t="str">
            <v>esa10</v>
          </cell>
          <cell r="E348" t="str">
            <v>Emma Howley</v>
          </cell>
        </row>
        <row r="349">
          <cell r="A349" t="str">
            <v>DZHI</v>
          </cell>
          <cell r="B349" t="str">
            <v>OOFI:Flow:Asset:Sterling OSTP issued by Banks: attributed: 1 to 5 years</v>
          </cell>
          <cell r="C349" t="str">
            <v>round(vsyn*(17.5/100),0)</v>
          </cell>
          <cell r="D349" t="str">
            <v>esa10</v>
          </cell>
          <cell r="E349" t="str">
            <v>Dean Clifford</v>
          </cell>
        </row>
        <row r="350">
          <cell r="A350" t="str">
            <v>DZHJ</v>
          </cell>
          <cell r="B350" t="str">
            <v>OS:Flow:Asset:Sterling OSTP issued by Banks: attributed:1 to 5 years</v>
          </cell>
          <cell r="C350" t="str">
            <v>VSYN*(20/100)</v>
          </cell>
          <cell r="D350" t="str">
            <v>esa10</v>
          </cell>
          <cell r="E350" t="str">
            <v>Dean Clifford</v>
          </cell>
        </row>
        <row r="351">
          <cell r="A351" t="str">
            <v>DZHP</v>
          </cell>
          <cell r="B351" t="str">
            <v>OOFI: Flow: Asset fc OSTP issued by Banks: attributed:1 to 5 years</v>
          </cell>
          <cell r="C351" t="str">
            <v>round(vuoh*(7.5/100),0)</v>
          </cell>
          <cell r="D351" t="str">
            <v>esa10</v>
          </cell>
          <cell r="E351" t="str">
            <v>Dean Clifford</v>
          </cell>
        </row>
        <row r="352">
          <cell r="A352" t="str">
            <v>DZHU</v>
          </cell>
          <cell r="B352" t="str">
            <v>OS: Flow: Asset: Sterling OSTP issued by Building Societies:1 to 5 years</v>
          </cell>
          <cell r="C352" t="str">
            <v>vtnh*(20/100)</v>
          </cell>
          <cell r="D352" t="str">
            <v>esa10</v>
          </cell>
          <cell r="E352" t="str">
            <v>Dean Clifford</v>
          </cell>
        </row>
        <row r="353">
          <cell r="A353" t="str">
            <v>HIIB</v>
          </cell>
          <cell r="B353" t="str">
            <v>M&amp;A : PNFC's total value of purchase of independent co's : úm</v>
          </cell>
          <cell r="C353" t="str">
            <v>holtwin(HIIB:$facalc, $faend)</v>
          </cell>
          <cell r="D353" t="str">
            <v>esa10</v>
          </cell>
          <cell r="E353" t="str">
            <v>Owen Zaplatynski</v>
          </cell>
        </row>
        <row r="354">
          <cell r="A354" t="str">
            <v>HIIJ</v>
          </cell>
          <cell r="B354" t="str">
            <v>M&amp;A : PNFC's purchase quoted independent co's : úm</v>
          </cell>
          <cell r="C354" t="str">
            <v>holtwin(HIIJ:$facalc, $faend)</v>
          </cell>
          <cell r="D354" t="str">
            <v>esa10</v>
          </cell>
          <cell r="E354" t="str">
            <v>Owen Zaplatynski</v>
          </cell>
        </row>
        <row r="355">
          <cell r="A355" t="str">
            <v>HMOA</v>
          </cell>
          <cell r="B355" t="str">
            <v>ESA: CG: A: Flow: Sale of Partnerships UK loan stock, F.3326</v>
          </cell>
          <cell r="C355" t="str">
            <v>-(holtwin(-HMOA:$facalc, $faend))</v>
          </cell>
          <cell r="D355" t="str">
            <v>esa10</v>
          </cell>
          <cell r="E355" t="str">
            <v>Jo-Ann Mcauliffe</v>
          </cell>
        </row>
        <row r="356">
          <cell r="A356" t="str">
            <v>LHYF</v>
          </cell>
          <cell r="B356" t="str">
            <v>CG: F3326: BT debentures included in supply</v>
          </cell>
          <cell r="C356" t="str">
            <v>-(shape(-LHYF,start(-LHYF),$faend,0))</v>
          </cell>
          <cell r="D356" t="str">
            <v>esa10</v>
          </cell>
          <cell r="E356" t="str">
            <v>Dean Clifford</v>
          </cell>
        </row>
        <row r="357">
          <cell r="A357" t="str">
            <v>LIGT</v>
          </cell>
          <cell r="B357" t="str">
            <v>MR41: CG assets: F3326: BT debentures</v>
          </cell>
          <cell r="C357" t="str">
            <v>shape(LIGT,start(LIGT),$faend,0)</v>
          </cell>
          <cell r="D357" t="str">
            <v>esa10</v>
          </cell>
          <cell r="E357" t="str">
            <v>Dean Clifford</v>
          </cell>
        </row>
        <row r="358">
          <cell r="A358" t="str">
            <v>LIGU</v>
          </cell>
          <cell r="B358" t="str">
            <v>CG assets: F3326: Scot Power debentures</v>
          </cell>
          <cell r="C358" t="str">
            <v>-(holtwin(-LIGU:$facalc, $faend))</v>
          </cell>
          <cell r="D358" t="str">
            <v>esa10</v>
          </cell>
          <cell r="E358" t="str">
            <v>Jo-Ann Mcauliffe</v>
          </cell>
        </row>
        <row r="359">
          <cell r="A359" t="str">
            <v>LIGV</v>
          </cell>
          <cell r="B359" t="str">
            <v>MR41: CG assets: F3326: BT loan stock/bonds</v>
          </cell>
          <cell r="C359" t="str">
            <v>shape(LIGV,start(LIGV),$faend,0)</v>
          </cell>
          <cell r="D359" t="str">
            <v>esa10</v>
          </cell>
          <cell r="E359" t="str">
            <v>Dean Clifford</v>
          </cell>
        </row>
        <row r="360">
          <cell r="A360" t="str">
            <v>LIGY</v>
          </cell>
          <cell r="B360" t="str">
            <v>MR41: CG assets: F3326: NI Electricity debenture payments</v>
          </cell>
          <cell r="C360" t="str">
            <v>shape(LIGY,start(LIGY),$faend,0)</v>
          </cell>
          <cell r="D360" t="str">
            <v>esa10</v>
          </cell>
          <cell r="E360" t="str">
            <v>Dean Clifford</v>
          </cell>
        </row>
        <row r="361">
          <cell r="A361" t="str">
            <v>LIHA</v>
          </cell>
          <cell r="B361" t="str">
            <v>MR41: CG assets: F3326: Electricity debentures</v>
          </cell>
          <cell r="C361" t="str">
            <v>-(shape(-LIHA,start(-LIHA),$faend,0))</v>
          </cell>
          <cell r="D361" t="str">
            <v>esa10</v>
          </cell>
          <cell r="E361" t="str">
            <v>Dean Clifford</v>
          </cell>
        </row>
        <row r="362">
          <cell r="A362" t="str">
            <v>MECA</v>
          </cell>
          <cell r="B362" t="str">
            <v>Flows: Mkt val of full conv: BK: Eurobonds</v>
          </cell>
          <cell r="C362" t="str">
            <v>shape(MECA,start(MECA),$faend,0)</v>
          </cell>
          <cell r="D362" t="str">
            <v>esa10</v>
          </cell>
          <cell r="E362" t="str">
            <v>Stephanie Duff</v>
          </cell>
        </row>
        <row r="363">
          <cell r="A363" t="str">
            <v>MECB</v>
          </cell>
          <cell r="B363" t="str">
            <v>Flows: Mkt val of full conv: BK: DALS</v>
          </cell>
          <cell r="C363" t="str">
            <v>shape(MECB,start(MECB),$faend,0)</v>
          </cell>
          <cell r="D363" t="str">
            <v>esa10</v>
          </cell>
          <cell r="E363" t="str">
            <v>Stephanie Duff</v>
          </cell>
        </row>
        <row r="364">
          <cell r="A364" t="str">
            <v>MECD</v>
          </cell>
          <cell r="B364" t="str">
            <v>Flows: Mkt val of full conv: GINS: Prefs</v>
          </cell>
          <cell r="C364" t="str">
            <v>holtwin(MECD:$facalc, $faend)</v>
          </cell>
          <cell r="D364" t="str">
            <v>esa10</v>
          </cell>
          <cell r="E364" t="str">
            <v>Stephanie Duff</v>
          </cell>
        </row>
        <row r="365">
          <cell r="A365" t="str">
            <v>MECE</v>
          </cell>
          <cell r="B365" t="str">
            <v>Flows: Mkt val of full conv: GINS: Eurobonds</v>
          </cell>
          <cell r="C365" t="str">
            <v>shape(MECE,start(MECE),$faend,0)</v>
          </cell>
          <cell r="D365" t="str">
            <v>esa10</v>
          </cell>
          <cell r="E365" t="str">
            <v>Stephanie Duff</v>
          </cell>
        </row>
        <row r="366">
          <cell r="A366" t="str">
            <v>MECF</v>
          </cell>
          <cell r="B366" t="str">
            <v>Flows: Mkt val of full conv: GINS: DALS</v>
          </cell>
          <cell r="C366" t="str">
            <v>shape(MECF,start(MECF),$faend,0)</v>
          </cell>
          <cell r="D366" t="str">
            <v>esa10</v>
          </cell>
          <cell r="E366" t="str">
            <v>Stephanie Duff</v>
          </cell>
        </row>
        <row r="367">
          <cell r="A367" t="str">
            <v>MECR</v>
          </cell>
          <cell r="B367" t="str">
            <v>Flows: Nom val of other redemp: BK: MTNs</v>
          </cell>
          <cell r="C367" t="str">
            <v>holtwin(MECR:$facalc, $faend)</v>
          </cell>
          <cell r="D367" t="str">
            <v>esa10</v>
          </cell>
          <cell r="E367" t="str">
            <v>Stephanie Duff</v>
          </cell>
        </row>
        <row r="368">
          <cell r="A368" t="str">
            <v>MECS</v>
          </cell>
          <cell r="B368" t="str">
            <v>Flows: Nom val of other redemp: BK: Eurobonds</v>
          </cell>
          <cell r="C368" t="str">
            <v>holtwin(MECS:$facalc, $faend)</v>
          </cell>
          <cell r="D368" t="str">
            <v>esa10</v>
          </cell>
          <cell r="E368" t="str">
            <v>Stephanie Duff</v>
          </cell>
        </row>
        <row r="369">
          <cell r="A369" t="str">
            <v>MECT</v>
          </cell>
          <cell r="B369" t="str">
            <v>Flows: Nom val of other redemp: BK: DALS</v>
          </cell>
          <cell r="C369" t="str">
            <v>holtwin(MECT:$facalc, $faend)</v>
          </cell>
          <cell r="D369" t="str">
            <v>esa10</v>
          </cell>
          <cell r="E369" t="str">
            <v>Stephanie Duff</v>
          </cell>
        </row>
        <row r="370">
          <cell r="A370" t="str">
            <v>MECX</v>
          </cell>
          <cell r="B370" t="str">
            <v>Flows: Nom val of other redemp: GINS: MTNs</v>
          </cell>
          <cell r="C370" t="str">
            <v>holtwin(MECX:$facalc, $faend)</v>
          </cell>
          <cell r="D370" t="str">
            <v>esa10</v>
          </cell>
          <cell r="E370" t="str">
            <v>Stephanie Duff</v>
          </cell>
        </row>
        <row r="371">
          <cell r="A371" t="str">
            <v>MECY</v>
          </cell>
          <cell r="B371" t="str">
            <v>Flows: Nom val of other redemp: GINS: Eurobonds</v>
          </cell>
          <cell r="C371" t="str">
            <v>holtwin(MECY:$facalc, $faend)</v>
          </cell>
          <cell r="D371" t="str">
            <v>esa10</v>
          </cell>
          <cell r="E371" t="str">
            <v>Stephanie Duff</v>
          </cell>
        </row>
        <row r="372">
          <cell r="A372" t="str">
            <v>MECZ</v>
          </cell>
          <cell r="B372" t="str">
            <v>Flows: Nom val of other redemp: GINS: DALS</v>
          </cell>
          <cell r="C372" t="str">
            <v>holtwin(MECZ:$facalc, $faend)</v>
          </cell>
          <cell r="D372" t="str">
            <v>esa10</v>
          </cell>
          <cell r="E372" t="str">
            <v>Stephanie Duff</v>
          </cell>
        </row>
        <row r="373">
          <cell r="A373" t="str">
            <v>MEDR</v>
          </cell>
          <cell r="B373" t="str">
            <v>Flows: Nom val of new issues: BK: MTNs</v>
          </cell>
          <cell r="C373" t="str">
            <v>-(holtwin(-MEDR:$facalc, $faend))</v>
          </cell>
          <cell r="D373" t="str">
            <v>esa10</v>
          </cell>
          <cell r="E373" t="str">
            <v>Stephanie Duff</v>
          </cell>
        </row>
        <row r="374">
          <cell r="A374" t="str">
            <v>MEDS</v>
          </cell>
          <cell r="B374" t="str">
            <v>Flows: Nom val of new issues: BK: Eurobonds</v>
          </cell>
          <cell r="C374" t="str">
            <v>-(holtwin(-MEDS:$facalc, $faend))</v>
          </cell>
          <cell r="D374" t="str">
            <v>esa10</v>
          </cell>
          <cell r="E374" t="str">
            <v>Stephanie Duff</v>
          </cell>
        </row>
        <row r="375">
          <cell r="A375" t="str">
            <v>MEDT</v>
          </cell>
          <cell r="B375" t="str">
            <v>Flows: Nom val of new issues: BK: DALS</v>
          </cell>
          <cell r="C375" t="str">
            <v>-(holtwin(-MEDT:$facalc, $faend))</v>
          </cell>
          <cell r="D375" t="str">
            <v>esa10</v>
          </cell>
          <cell r="E375" t="str">
            <v>Stephanie Duff</v>
          </cell>
        </row>
        <row r="376">
          <cell r="A376" t="str">
            <v>MEDX</v>
          </cell>
          <cell r="B376" t="str">
            <v>Flows: Nom val of new issues: GINS: MTNs</v>
          </cell>
          <cell r="C376" t="str">
            <v>-(holtwin(-MEDX:$facalc, $faend))</v>
          </cell>
          <cell r="D376" t="str">
            <v>esa10</v>
          </cell>
          <cell r="E376" t="str">
            <v>Stephanie Duff</v>
          </cell>
        </row>
        <row r="377">
          <cell r="A377" t="str">
            <v>MEDY</v>
          </cell>
          <cell r="B377" t="str">
            <v>Flows: Nom val of new issues: GINS: Eurobonds</v>
          </cell>
          <cell r="C377" t="str">
            <v>-(holtwin(-MEDY:$facalc, $faend))</v>
          </cell>
          <cell r="D377" t="str">
            <v>esa10</v>
          </cell>
          <cell r="E377" t="str">
            <v>Stephanie Duff</v>
          </cell>
        </row>
        <row r="378">
          <cell r="A378" t="str">
            <v>MEDZ</v>
          </cell>
          <cell r="B378" t="str">
            <v>Flows: Nom val of new issues: GINS: DALS</v>
          </cell>
          <cell r="C378" t="str">
            <v>-(holtwin(-MEDZ:$facalc, $faend))</v>
          </cell>
          <cell r="D378" t="str">
            <v>esa10</v>
          </cell>
          <cell r="E378" t="str">
            <v>Stephanie Duff</v>
          </cell>
        </row>
        <row r="379">
          <cell r="A379" t="str">
            <v>MEES</v>
          </cell>
          <cell r="B379" t="str">
            <v>Flows: Nom val of partial conv: BK: Eurobonds</v>
          </cell>
          <cell r="C379" t="str">
            <v>shape(MEES,start(MEES),$faend,0)</v>
          </cell>
          <cell r="D379" t="str">
            <v>esa10</v>
          </cell>
          <cell r="E379" t="str">
            <v>Stephanie Duff</v>
          </cell>
        </row>
        <row r="380">
          <cell r="A380" t="str">
            <v>MEET</v>
          </cell>
          <cell r="B380" t="str">
            <v>Flows: Nom val of partial conv: BK: DALS</v>
          </cell>
          <cell r="C380" t="str">
            <v>shape(MEET,start(MEET),$faend,0)</v>
          </cell>
          <cell r="D380" t="str">
            <v>esa10</v>
          </cell>
          <cell r="E380" t="str">
            <v>Stephanie Duff</v>
          </cell>
        </row>
        <row r="381">
          <cell r="A381" t="str">
            <v>MEEV</v>
          </cell>
          <cell r="B381" t="str">
            <v>Flows: Nom val of partial conv: GINS: prefs</v>
          </cell>
          <cell r="C381" t="str">
            <v>holtwin(MEEV:$facalc, $faend)</v>
          </cell>
          <cell r="D381" t="str">
            <v>esa10</v>
          </cell>
          <cell r="E381" t="str">
            <v>Stephanie Duff</v>
          </cell>
        </row>
        <row r="382">
          <cell r="A382" t="str">
            <v>MEEW</v>
          </cell>
          <cell r="B382" t="str">
            <v>Flows: Nom val of partial conv: GINS: Eurobonds</v>
          </cell>
          <cell r="C382" t="str">
            <v>shape(MEEW,start(MEEW),$faend,0)</v>
          </cell>
          <cell r="D382" t="str">
            <v>esa10</v>
          </cell>
          <cell r="E382" t="str">
            <v>Stephanie Duff</v>
          </cell>
        </row>
        <row r="383">
          <cell r="A383" t="str">
            <v>MEEX</v>
          </cell>
          <cell r="B383" t="str">
            <v>Flows: Nom val of partial conv: GINS: DALS</v>
          </cell>
          <cell r="C383" t="str">
            <v>shape(MEEX,start(MEEX),$faend,0)</v>
          </cell>
          <cell r="D383" t="str">
            <v>esa10</v>
          </cell>
          <cell r="E383" t="str">
            <v>Stephanie Duff</v>
          </cell>
        </row>
        <row r="384">
          <cell r="A384" t="str">
            <v>MEVI</v>
          </cell>
          <cell r="B384" t="str">
            <v>Flows: Mkt val of full conv: OEIC: Prefs : Excl. OS</v>
          </cell>
          <cell r="C384" t="str">
            <v>holtwin(MEVI:$facalc, $faend)</v>
          </cell>
          <cell r="D384" t="str">
            <v>esa10</v>
          </cell>
          <cell r="E384" t="str">
            <v>Stephanie Duff</v>
          </cell>
        </row>
        <row r="385">
          <cell r="A385" t="str">
            <v>MEVJ</v>
          </cell>
          <cell r="B385" t="str">
            <v>Flows: Mkt val of full conv: ICC: Prefs: Excl. OS</v>
          </cell>
          <cell r="C385" t="str">
            <v>holtwin(MEVJ:$facalc, $faend)</v>
          </cell>
          <cell r="D385" t="str">
            <v>esa10</v>
          </cell>
          <cell r="E385" t="str">
            <v>Stephanie Duff</v>
          </cell>
        </row>
        <row r="386">
          <cell r="A386" t="str">
            <v>MEVK</v>
          </cell>
          <cell r="B386" t="str">
            <v>Flows: Mkt val of full conv: ICC: Eurobonds : Excl. OS</v>
          </cell>
          <cell r="C386" t="str">
            <v>holtwin(MEVK:$facalc, $faend)</v>
          </cell>
          <cell r="D386" t="str">
            <v>esa10</v>
          </cell>
          <cell r="E386" t="str">
            <v>Stephanie Duff</v>
          </cell>
        </row>
        <row r="387">
          <cell r="A387" t="str">
            <v>MEVL</v>
          </cell>
          <cell r="B387" t="str">
            <v>Flows: Mkt val of full conv: ICC: DALS: Excl. OS</v>
          </cell>
          <cell r="C387" t="str">
            <v>holtwin(MEVL:$facalc, $faend)</v>
          </cell>
          <cell r="D387" t="str">
            <v>esa10</v>
          </cell>
          <cell r="E387" t="str">
            <v>Stephanie Duff</v>
          </cell>
        </row>
        <row r="388">
          <cell r="A388" t="str">
            <v>MEVM</v>
          </cell>
          <cell r="B388" t="str">
            <v>Flows: Mkt val of full conv: IT: Prefs: Excl. OS</v>
          </cell>
          <cell r="C388" t="str">
            <v>holtwin(MEVM:$facalc, $faend)</v>
          </cell>
          <cell r="D388" t="str">
            <v>esa10</v>
          </cell>
          <cell r="E388" t="str">
            <v>Stephanie Duff</v>
          </cell>
        </row>
        <row r="389">
          <cell r="A389" t="str">
            <v>MEVN</v>
          </cell>
          <cell r="B389" t="str">
            <v>Flows: Mkt val of full conv: IT: Eurobonds: Excl. OS</v>
          </cell>
          <cell r="C389" t="str">
            <v>shape(MEVN,start(MEVN),$faend,0)</v>
          </cell>
          <cell r="D389" t="str">
            <v>esa10</v>
          </cell>
          <cell r="E389" t="str">
            <v>Stephanie Duff</v>
          </cell>
        </row>
        <row r="390">
          <cell r="A390" t="str">
            <v>MEVO</v>
          </cell>
          <cell r="B390" t="str">
            <v>Flows: Mkt val of full conv: IT: DALS : Excl. OS</v>
          </cell>
          <cell r="C390" t="str">
            <v>holtwin(MEVO:$facalc, $faend)</v>
          </cell>
          <cell r="D390" t="str">
            <v>esa10</v>
          </cell>
          <cell r="E390" t="str">
            <v>Stephanie Duff</v>
          </cell>
        </row>
        <row r="391">
          <cell r="A391" t="str">
            <v>MEVP</v>
          </cell>
          <cell r="B391" t="str">
            <v>Flows: Mkt val of full conv: OEIC: Eurobonds: Excl. OS</v>
          </cell>
          <cell r="C391" t="str">
            <v>shape(MEVP,start(MEVP),$faend,0)</v>
          </cell>
          <cell r="D391" t="str">
            <v>esa10</v>
          </cell>
          <cell r="E391" t="str">
            <v>Stephanie Duff</v>
          </cell>
        </row>
        <row r="392">
          <cell r="A392" t="str">
            <v>MEVQ</v>
          </cell>
          <cell r="B392" t="str">
            <v>Flows: Mkt val of full conv: OEIC: DALS: Excl. OS</v>
          </cell>
          <cell r="C392" t="str">
            <v>holtwin(MEVQ:$facalc, $faend)</v>
          </cell>
          <cell r="D392" t="str">
            <v>esa10</v>
          </cell>
          <cell r="E392" t="str">
            <v>Stephanie Duff</v>
          </cell>
        </row>
        <row r="393">
          <cell r="A393" t="str">
            <v>MEVR</v>
          </cell>
          <cell r="B393" t="str">
            <v>Flows: Mkt val of full conv: OOFI: Prefs : Excl. OS</v>
          </cell>
          <cell r="C393" t="str">
            <v>holtwin(MEVR:$facalc, $faend)</v>
          </cell>
          <cell r="D393" t="str">
            <v>esa10</v>
          </cell>
          <cell r="E393" t="str">
            <v>Stephanie Duff</v>
          </cell>
        </row>
        <row r="394">
          <cell r="A394" t="str">
            <v>MEVS</v>
          </cell>
          <cell r="B394" t="str">
            <v>Flows: Mkt val of full conv: OOFI: Eurobonds: Excl. OS</v>
          </cell>
          <cell r="C394" t="str">
            <v>holtwin(MEVS:$facalc, $faend)</v>
          </cell>
          <cell r="D394" t="str">
            <v>esa10</v>
          </cell>
          <cell r="E394" t="str">
            <v>Stephanie Duff</v>
          </cell>
        </row>
        <row r="395">
          <cell r="A395" t="str">
            <v>MEVT</v>
          </cell>
          <cell r="B395" t="str">
            <v>Flows: Mkt val of full conv: OOFI: DALS: Excl. OS</v>
          </cell>
          <cell r="C395" t="str">
            <v>holtwin(MEVT:$facalc, $faend)</v>
          </cell>
          <cell r="D395" t="str">
            <v>esa10</v>
          </cell>
          <cell r="E395" t="str">
            <v>Stephanie Duff</v>
          </cell>
        </row>
        <row r="396">
          <cell r="A396" t="str">
            <v>MEVU</v>
          </cell>
          <cell r="B396" t="str">
            <v>Flows: Nom val of other redemp: ICC: MTNs: Excl. OS</v>
          </cell>
          <cell r="C396" t="str">
            <v>holtwin(MEVU:$facalc, $faend)</v>
          </cell>
          <cell r="D396" t="str">
            <v>esa10</v>
          </cell>
          <cell r="E396" t="str">
            <v>Stephanie Duff</v>
          </cell>
        </row>
        <row r="397">
          <cell r="A397" t="str">
            <v>MEVV</v>
          </cell>
          <cell r="B397" t="str">
            <v>Flows: Nom val of other redemp: ICC: Eurobonds : Excl. OS</v>
          </cell>
          <cell r="C397" t="str">
            <v>holtwin(MEVV:$facalc, $faend)</v>
          </cell>
          <cell r="D397" t="str">
            <v>esa10</v>
          </cell>
          <cell r="E397" t="str">
            <v>Stephanie Duff</v>
          </cell>
        </row>
        <row r="398">
          <cell r="A398" t="str">
            <v>MEVW</v>
          </cell>
          <cell r="B398" t="str">
            <v>Flows: Nom val of other redemp: ICC: DALS: Excl. OS</v>
          </cell>
          <cell r="C398" t="str">
            <v>holtwin(MEVW:$facalc, $faend)</v>
          </cell>
          <cell r="D398" t="str">
            <v>esa10</v>
          </cell>
          <cell r="E398" t="str">
            <v>Stephanie Duff</v>
          </cell>
        </row>
        <row r="399">
          <cell r="A399" t="str">
            <v>MEVY</v>
          </cell>
          <cell r="B399" t="str">
            <v>Flows: Nom val of other redemp: IT: MTNs : Excl. OS</v>
          </cell>
          <cell r="C399" t="str">
            <v>holtwin(MEVY:$facalc, $faend)</v>
          </cell>
          <cell r="D399" t="str">
            <v>esa10</v>
          </cell>
          <cell r="E399" t="str">
            <v>Stephanie Duff</v>
          </cell>
        </row>
        <row r="400">
          <cell r="A400" t="str">
            <v>MEVZ</v>
          </cell>
          <cell r="B400" t="str">
            <v>Flows: Nom val of other redemp: IT: Eurobonds: Excl. OS</v>
          </cell>
          <cell r="C400" t="str">
            <v>holtwin(MEVZ:$facalc, $faend)</v>
          </cell>
          <cell r="D400" t="str">
            <v>esa10</v>
          </cell>
          <cell r="E400" t="str">
            <v>Stephanie Duff</v>
          </cell>
        </row>
        <row r="401">
          <cell r="A401" t="str">
            <v>MEWA</v>
          </cell>
          <cell r="B401" t="str">
            <v>Flows: Nom val of other redemp: IT: DALS : Excl. OS</v>
          </cell>
          <cell r="C401" t="str">
            <v>holtwin(MEWA:$facalc, $faend)</v>
          </cell>
          <cell r="D401" t="str">
            <v>esa10</v>
          </cell>
          <cell r="E401" t="str">
            <v>Stephanie Duff</v>
          </cell>
        </row>
        <row r="402">
          <cell r="A402" t="str">
            <v>MEWB</v>
          </cell>
          <cell r="B402" t="str">
            <v>Flows: Nom val of other redemp: OEIC: Prefs : Excl. OS</v>
          </cell>
          <cell r="C402" t="str">
            <v>holtwin(MEWB:$facalc, $faend)</v>
          </cell>
          <cell r="D402" t="str">
            <v>esa10</v>
          </cell>
          <cell r="E402" t="str">
            <v>Stephanie Duff</v>
          </cell>
        </row>
        <row r="403">
          <cell r="A403" t="str">
            <v>MEWC</v>
          </cell>
          <cell r="B403" t="str">
            <v>Flows: Nom val of other redemp: OEIC: MTNs: Excl. OS</v>
          </cell>
          <cell r="C403" t="str">
            <v>holtwin(MEWC:$facalc, $faend)</v>
          </cell>
          <cell r="D403" t="str">
            <v>esa10</v>
          </cell>
          <cell r="E403" t="str">
            <v>Stephanie Duff</v>
          </cell>
        </row>
        <row r="404">
          <cell r="A404" t="str">
            <v>MEWD</v>
          </cell>
          <cell r="B404" t="str">
            <v>Flows: Nom val of other redemp: OEIC: Eurobonds: Excl. OS</v>
          </cell>
          <cell r="C404" t="str">
            <v>holtwin(MEWD:$facalc, $faend)</v>
          </cell>
          <cell r="D404" t="str">
            <v>esa10</v>
          </cell>
          <cell r="E404" t="str">
            <v>Stephanie Duff</v>
          </cell>
        </row>
        <row r="405">
          <cell r="A405" t="str">
            <v>MEWE</v>
          </cell>
          <cell r="B405" t="str">
            <v>Flows: Nom val of other redemp: OEIC: DALS: Excl. OS</v>
          </cell>
          <cell r="C405" t="str">
            <v>holtwin(MEWE:$facalc, $faend)</v>
          </cell>
          <cell r="D405" t="str">
            <v>esa10</v>
          </cell>
          <cell r="E405" t="str">
            <v>Stephanie Duff</v>
          </cell>
        </row>
        <row r="406">
          <cell r="A406" t="str">
            <v>MEWF</v>
          </cell>
          <cell r="B406" t="str">
            <v>Flows: Nom val of other redemp: OOFI: MTNs: Excl. OS</v>
          </cell>
          <cell r="C406" t="str">
            <v>holtwin(MEWF:$facalc, $faend)</v>
          </cell>
          <cell r="D406" t="str">
            <v>esa10</v>
          </cell>
          <cell r="E406" t="str">
            <v>Stephanie Duff</v>
          </cell>
        </row>
        <row r="407">
          <cell r="A407" t="str">
            <v>MEWG</v>
          </cell>
          <cell r="B407" t="str">
            <v>Flows: Nom val of other redemp: OOFI: Eurobonds: Excl. OS</v>
          </cell>
          <cell r="C407" t="str">
            <v>holtwin(MEWG:$facalc, $faend)</v>
          </cell>
          <cell r="D407" t="str">
            <v>esa10</v>
          </cell>
          <cell r="E407" t="str">
            <v>Stephanie Duff</v>
          </cell>
        </row>
        <row r="408">
          <cell r="A408" t="str">
            <v>MEWH</v>
          </cell>
          <cell r="B408" t="str">
            <v>Flows: Nom val of other redemp: OOFI: DALS: Excl. OS</v>
          </cell>
          <cell r="C408" t="str">
            <v>holtwin(MEWH:$facalc, $faend)</v>
          </cell>
          <cell r="D408" t="str">
            <v>esa10</v>
          </cell>
          <cell r="E408" t="str">
            <v>Stephanie Duff</v>
          </cell>
        </row>
        <row r="409">
          <cell r="A409" t="str">
            <v>MEWI</v>
          </cell>
          <cell r="B409" t="str">
            <v>Flows: Nom val of new issues: ICC: MTNs: Excl. OS</v>
          </cell>
          <cell r="C409" t="str">
            <v>-(holtwin(-MEWI:$facalc, $faend))</v>
          </cell>
          <cell r="D409" t="str">
            <v>esa10</v>
          </cell>
          <cell r="E409" t="str">
            <v>Stephanie Duff</v>
          </cell>
        </row>
        <row r="410">
          <cell r="A410" t="str">
            <v>MEWJ</v>
          </cell>
          <cell r="B410" t="str">
            <v>Flows: Nom val of new issues: ICC: Eurobonds: Excl. OS</v>
          </cell>
          <cell r="C410" t="str">
            <v>-(holtwin(-MEWJ:$facalc, $faend))</v>
          </cell>
          <cell r="D410" t="str">
            <v>esa10</v>
          </cell>
          <cell r="E410" t="str">
            <v>Stephanie Duff</v>
          </cell>
        </row>
        <row r="411">
          <cell r="A411" t="str">
            <v>MEWK</v>
          </cell>
          <cell r="B411" t="str">
            <v>Flows: Nom val of new issues: ICC: DALS: Excl. OS</v>
          </cell>
          <cell r="C411" t="str">
            <v>-(holtwin(-MEWK:$facalc, $faend))</v>
          </cell>
          <cell r="D411" t="str">
            <v>esa10</v>
          </cell>
          <cell r="E411" t="str">
            <v>Stephanie Duff</v>
          </cell>
        </row>
        <row r="412">
          <cell r="A412" t="str">
            <v>MEWN</v>
          </cell>
          <cell r="B412" t="str">
            <v>Flows: Nom val of new issues: IT: MTNs: Excl. OS</v>
          </cell>
          <cell r="C412" t="str">
            <v>-(holtwin(-MEWN:$facalc, $faend))</v>
          </cell>
          <cell r="D412" t="str">
            <v>esa10</v>
          </cell>
          <cell r="E412" t="str">
            <v>Stephanie Duff</v>
          </cell>
        </row>
        <row r="413">
          <cell r="A413" t="str">
            <v>MEWO</v>
          </cell>
          <cell r="B413" t="str">
            <v>Flows: Nom val of new issues: IT: Eurobonds : Excl. OS</v>
          </cell>
          <cell r="C413" t="str">
            <v>-(holtwin(-MEWO:$facalc, $faend))</v>
          </cell>
          <cell r="D413" t="str">
            <v>esa10</v>
          </cell>
          <cell r="E413" t="str">
            <v>Stephanie Duff</v>
          </cell>
        </row>
        <row r="414">
          <cell r="A414" t="str">
            <v>MEWP</v>
          </cell>
          <cell r="B414" t="str">
            <v>Flows: Nom val of new issues: IT: DALS: Excl. OS</v>
          </cell>
          <cell r="C414" t="str">
            <v>-(holtwin(-MEWP:$facalc, $faend))</v>
          </cell>
          <cell r="D414" t="str">
            <v>esa10</v>
          </cell>
          <cell r="E414" t="str">
            <v>Stephanie Duff</v>
          </cell>
        </row>
        <row r="415">
          <cell r="A415" t="str">
            <v>MEWR</v>
          </cell>
          <cell r="B415" t="str">
            <v>Flows: Nom val of new issues: OEIC: Prefs: Excl. OS</v>
          </cell>
          <cell r="C415" t="str">
            <v>-(holtwin(-MEWR:$facalc, $faend))</v>
          </cell>
          <cell r="D415" t="str">
            <v>esa10</v>
          </cell>
          <cell r="E415" t="str">
            <v>Stephanie Duff</v>
          </cell>
        </row>
        <row r="416">
          <cell r="A416" t="str">
            <v>MEWS</v>
          </cell>
          <cell r="B416" t="str">
            <v>Flows: Nom val of new issues: OEIC: MTNs : Excl. OS</v>
          </cell>
          <cell r="C416" t="str">
            <v>-(holtwin(-MEWS:$facalc, $faend))</v>
          </cell>
          <cell r="D416" t="str">
            <v>esa10</v>
          </cell>
          <cell r="E416" t="str">
            <v>Stephanie Duff</v>
          </cell>
        </row>
        <row r="417">
          <cell r="A417" t="str">
            <v>MEWT</v>
          </cell>
          <cell r="B417" t="str">
            <v>Flows: Nom val of new issues: OEIC: Eurobonds: Excl. OS</v>
          </cell>
          <cell r="C417" t="str">
            <v>-(holtwin(-MEWT:$facalc, $faend))</v>
          </cell>
          <cell r="D417" t="str">
            <v>esa10</v>
          </cell>
          <cell r="E417" t="str">
            <v>Stephanie Duff</v>
          </cell>
        </row>
        <row r="418">
          <cell r="A418" t="str">
            <v>MEWU</v>
          </cell>
          <cell r="B418" t="str">
            <v>Flows: Nom val of new issues: OEIC: DALS : Excl. OS</v>
          </cell>
          <cell r="C418" t="str">
            <v>-(holtwin(-MEWU:$facalc, $faend))</v>
          </cell>
          <cell r="D418" t="str">
            <v>esa10</v>
          </cell>
          <cell r="E418" t="str">
            <v>Stephanie Duff</v>
          </cell>
        </row>
        <row r="419">
          <cell r="A419" t="str">
            <v>MEWV</v>
          </cell>
          <cell r="B419" t="str">
            <v>Flows: Nom val of new issues: OOFI: MTNs : Excl. OS</v>
          </cell>
          <cell r="C419" t="str">
            <v>-(holtwin(-MEWV:$facalc, $faend))</v>
          </cell>
          <cell r="D419" t="str">
            <v>esa10</v>
          </cell>
          <cell r="E419" t="str">
            <v>Stephanie Duff</v>
          </cell>
        </row>
        <row r="420">
          <cell r="A420" t="str">
            <v>MEWW</v>
          </cell>
          <cell r="B420" t="str">
            <v>Flows: Nom val of new issues: OOFI: Eurobonds: Excl. OS</v>
          </cell>
          <cell r="C420" t="str">
            <v>-(holtwin(-MEWW:$facalc, $faend))</v>
          </cell>
          <cell r="D420" t="str">
            <v>esa10</v>
          </cell>
          <cell r="E420" t="str">
            <v>Stephanie Duff</v>
          </cell>
        </row>
        <row r="421">
          <cell r="A421" t="str">
            <v>MEWX</v>
          </cell>
          <cell r="B421" t="str">
            <v>Flows: Nom val of new issues: OOFI: DALS : Excl. OS</v>
          </cell>
          <cell r="C421" t="str">
            <v>-(holtwin(-MEWX:$facalc, $faend))</v>
          </cell>
          <cell r="D421" t="str">
            <v>esa10</v>
          </cell>
          <cell r="E421" t="str">
            <v>Stephanie Duff</v>
          </cell>
        </row>
        <row r="422">
          <cell r="A422" t="str">
            <v>MEWY</v>
          </cell>
          <cell r="B422" t="str">
            <v>Flows: Nom val of partial conv: ICC: Prefs: Excl. OS</v>
          </cell>
          <cell r="C422" t="str">
            <v>-(holtwin(-MEWY:$facalc, $faend))</v>
          </cell>
          <cell r="D422" t="str">
            <v>esa10</v>
          </cell>
          <cell r="E422" t="str">
            <v>Stephanie Duff</v>
          </cell>
        </row>
        <row r="423">
          <cell r="A423" t="str">
            <v>MEWZ</v>
          </cell>
          <cell r="B423" t="str">
            <v>Flows: Nom val of partial conv: ICC: Eurobonds : Excl. OS</v>
          </cell>
          <cell r="C423" t="str">
            <v>holtwin(MEWZ:$facalc, $faend)</v>
          </cell>
          <cell r="D423" t="str">
            <v>esa10</v>
          </cell>
          <cell r="E423" t="str">
            <v>Stephanie Duff</v>
          </cell>
        </row>
        <row r="424">
          <cell r="A424" t="str">
            <v>MEXA</v>
          </cell>
          <cell r="B424" t="str">
            <v>Flows: Nom val of partial conv: ICC: DALS: Excl. OS</v>
          </cell>
          <cell r="C424" t="str">
            <v>holtwin(MEXA:$facalc, $faend)</v>
          </cell>
          <cell r="D424" t="str">
            <v>esa10</v>
          </cell>
          <cell r="E424" t="str">
            <v>Stephanie Duff</v>
          </cell>
        </row>
        <row r="425">
          <cell r="A425" t="str">
            <v>MEXB</v>
          </cell>
          <cell r="B425" t="str">
            <v>Flows: Nom val of partial conv: IT: Prefs: Excl. OS</v>
          </cell>
          <cell r="C425" t="str">
            <v>holtwin(MEXB:$facalc, $faend)</v>
          </cell>
          <cell r="D425" t="str">
            <v>esa10</v>
          </cell>
          <cell r="E425" t="str">
            <v>Stephanie Duff</v>
          </cell>
        </row>
        <row r="426">
          <cell r="A426" t="str">
            <v>MEXC</v>
          </cell>
          <cell r="B426" t="str">
            <v>Flows: Nom val of partial conv: IT: Eurobonds: Excl. OS</v>
          </cell>
          <cell r="C426" t="str">
            <v>shape(MEXC,start(MEXC),$faend,0)</v>
          </cell>
          <cell r="D426" t="str">
            <v>esa10</v>
          </cell>
          <cell r="E426" t="str">
            <v>Stephanie Duff</v>
          </cell>
        </row>
        <row r="427">
          <cell r="A427" t="str">
            <v>MEXD</v>
          </cell>
          <cell r="B427" t="str">
            <v>Flows: Nom val of partial conv: IT: DALS : Excl. OS</v>
          </cell>
          <cell r="C427" t="str">
            <v>holtwin(MEXD:$facalc, $faend)</v>
          </cell>
          <cell r="D427" t="str">
            <v>esa10</v>
          </cell>
          <cell r="E427" t="str">
            <v>Stephanie Duff</v>
          </cell>
        </row>
        <row r="428">
          <cell r="A428" t="str">
            <v>MEXE</v>
          </cell>
          <cell r="B428" t="str">
            <v>Flows: Nom val of partial conv: OEIC: Prefs : Excl. OS</v>
          </cell>
          <cell r="C428" t="str">
            <v>holtwin(MEXE:$facalc, $faend)</v>
          </cell>
          <cell r="D428" t="str">
            <v>esa10</v>
          </cell>
          <cell r="E428" t="str">
            <v>Stephanie Duff</v>
          </cell>
        </row>
        <row r="429">
          <cell r="A429" t="str">
            <v>MEXF</v>
          </cell>
          <cell r="B429" t="str">
            <v>Flows: Nom val of partial conv: OEIC: Eurobonds: Excl. OS</v>
          </cell>
          <cell r="C429" t="str">
            <v>shape(MEXF,start(MEXF),$faend,0)</v>
          </cell>
          <cell r="D429" t="str">
            <v>esa10</v>
          </cell>
          <cell r="E429" t="str">
            <v>Stephanie Duff</v>
          </cell>
        </row>
        <row r="430">
          <cell r="A430" t="str">
            <v>MEXG</v>
          </cell>
          <cell r="B430" t="str">
            <v>Flows: Nom val of partial conv: OEIC: DALS: Excl. OS</v>
          </cell>
          <cell r="C430" t="str">
            <v>holtwin(MEXG:$facalc, $faend)</v>
          </cell>
          <cell r="D430" t="str">
            <v>esa10</v>
          </cell>
          <cell r="E430" t="str">
            <v>Stephanie Duff</v>
          </cell>
        </row>
        <row r="431">
          <cell r="A431" t="str">
            <v>MEXH</v>
          </cell>
          <cell r="B431" t="str">
            <v>Flows: Nom val of partial conv: OOFI: Prefs : Excl. OS</v>
          </cell>
          <cell r="C431" t="str">
            <v>-(holtwin(-MEXH:$facalc, $faend))</v>
          </cell>
          <cell r="D431" t="str">
            <v>esa10</v>
          </cell>
          <cell r="E431" t="str">
            <v>Stephanie Duff</v>
          </cell>
        </row>
        <row r="432">
          <cell r="A432" t="str">
            <v>MEXI</v>
          </cell>
          <cell r="B432" t="str">
            <v>Flows: Nom val of partial conv: OOFI: Eurobonds: Excl. OS</v>
          </cell>
          <cell r="C432" t="str">
            <v>holtwin(MEXI:$facalc, $faend)</v>
          </cell>
          <cell r="D432" t="str">
            <v>esa10</v>
          </cell>
          <cell r="E432" t="str">
            <v>Stephanie Duff</v>
          </cell>
        </row>
        <row r="433">
          <cell r="A433" t="str">
            <v>MEXJ</v>
          </cell>
          <cell r="B433" t="str">
            <v>Flows: Nom val of partial conv: OOFI: DALS: Excl. OS</v>
          </cell>
          <cell r="C433" t="str">
            <v>-(holtwin(-MEXJ:$facalc, $faend))</v>
          </cell>
          <cell r="D433" t="str">
            <v>esa10</v>
          </cell>
          <cell r="E433" t="str">
            <v>Stephanie Duff</v>
          </cell>
        </row>
        <row r="434">
          <cell r="A434" t="str">
            <v>MFHS</v>
          </cell>
          <cell r="B434" t="str">
            <v>FA: Bank: Flows: Unlisted EMTNS: Mainland: Sterling</v>
          </cell>
          <cell r="C434" t="str">
            <v>-(holtwin(-MFHS:$facalc, $faend))</v>
          </cell>
          <cell r="D434" t="str">
            <v>esa10</v>
          </cell>
          <cell r="E434" t="str">
            <v>Stephanie Duff</v>
          </cell>
        </row>
        <row r="435">
          <cell r="A435" t="str">
            <v>MFHT</v>
          </cell>
          <cell r="B435" t="str">
            <v>F.3326: Liability Levels: Total PR MTNs (IC + HA):nsa</v>
          </cell>
          <cell r="C435" t="str">
            <v>-(holtwin(-MFHT:$facalc, $faend))</v>
          </cell>
          <cell r="D435" t="str">
            <v>esa10</v>
          </cell>
          <cell r="E435" t="str">
            <v>Stephanie Duff</v>
          </cell>
        </row>
        <row r="436">
          <cell r="A436" t="str">
            <v>MFHU</v>
          </cell>
          <cell r="B436" t="str">
            <v>FA: ICC: Flows: Unlisted EMTNS: Mainland: Sterling</v>
          </cell>
          <cell r="C436" t="str">
            <v>-(holtwin(-MFHU:$facalc, $faend))</v>
          </cell>
          <cell r="D436" t="str">
            <v>esa10</v>
          </cell>
          <cell r="E436" t="str">
            <v>Stephanie Duff</v>
          </cell>
        </row>
        <row r="437">
          <cell r="A437" t="str">
            <v>MFHV</v>
          </cell>
          <cell r="B437" t="str">
            <v>FA: Bank: Flows: Unlisted EMTNS: Mainland: Foreign currency</v>
          </cell>
          <cell r="C437" t="str">
            <v>-(holtwin(-MFHV:$facalc, $faend))</v>
          </cell>
          <cell r="D437" t="str">
            <v>esa10</v>
          </cell>
          <cell r="E437" t="str">
            <v>Stephanie Duff</v>
          </cell>
        </row>
        <row r="438">
          <cell r="A438" t="str">
            <v>MFHW</v>
          </cell>
          <cell r="B438" t="str">
            <v>F.3326: Asset Flows: Total OI DALS (all subsectors):nsa</v>
          </cell>
          <cell r="C438" t="str">
            <v>-(holtwin(-MFHW:$facalc, $faend))</v>
          </cell>
          <cell r="D438" t="str">
            <v>esa10</v>
          </cell>
          <cell r="E438" t="str">
            <v>Stephanie Duff</v>
          </cell>
        </row>
        <row r="439">
          <cell r="A439" t="str">
            <v>MFHX</v>
          </cell>
          <cell r="B439" t="str">
            <v>FA: ICC: Flows: Unlisted EMTNS: Mainland: Foreign currency</v>
          </cell>
          <cell r="C439" t="str">
            <v>-(holtwin(-MFHX:$facalc, $faend))</v>
          </cell>
          <cell r="D439" t="str">
            <v>esa10</v>
          </cell>
          <cell r="E439" t="str">
            <v>Stephanie Duff</v>
          </cell>
        </row>
        <row r="440">
          <cell r="A440" t="str">
            <v>MHIR</v>
          </cell>
          <cell r="B440" t="str">
            <v>FA: IT: New issues Mainland Listed pref shares</v>
          </cell>
          <cell r="C440" t="str">
            <v>-(holtwin(-MHIR:$facalc, $faend))</v>
          </cell>
          <cell r="D440" t="str">
            <v>esa10</v>
          </cell>
          <cell r="E440" t="str">
            <v>Stephanie Duff</v>
          </cell>
        </row>
        <row r="441">
          <cell r="A441" t="str">
            <v>MHIT</v>
          </cell>
          <cell r="B441" t="str">
            <v>FA: GI: New issues Mainland Listed pref shares</v>
          </cell>
          <cell r="C441" t="str">
            <v>-(holtwin(-MHIT:$facalc, $faend))</v>
          </cell>
          <cell r="D441" t="str">
            <v>esa10</v>
          </cell>
          <cell r="E441" t="str">
            <v>Stephanie Duff</v>
          </cell>
        </row>
        <row r="442">
          <cell r="A442" t="str">
            <v>MHIU</v>
          </cell>
          <cell r="B442" t="str">
            <v>FA: OFI: New issues Mainland Listed pref shares</v>
          </cell>
          <cell r="C442" t="str">
            <v>-(holtwin(-MHIU:$facalc, $faend))</v>
          </cell>
          <cell r="D442" t="str">
            <v>esa10</v>
          </cell>
          <cell r="E442" t="str">
            <v>Stephanie Duff</v>
          </cell>
        </row>
        <row r="443">
          <cell r="A443" t="str">
            <v>MHIV</v>
          </cell>
          <cell r="B443" t="str">
            <v>FA: ICC: New issues Mainland Listed pref shares</v>
          </cell>
          <cell r="C443" t="str">
            <v>-(holtwin(-MHIV:$facalc, $faend))</v>
          </cell>
          <cell r="D443" t="str">
            <v>esa10</v>
          </cell>
          <cell r="E443" t="str">
            <v>Stephanie Duff</v>
          </cell>
        </row>
        <row r="444">
          <cell r="A444" t="str">
            <v>RBQB</v>
          </cell>
          <cell r="B444" t="str">
            <v>UT: NET: UK preference shares: Unquoted</v>
          </cell>
          <cell r="C444" t="str">
            <v>holtwin(RBQB:$facalc, $faend)</v>
          </cell>
          <cell r="D444" t="str">
            <v>esa10</v>
          </cell>
          <cell r="E444" t="str">
            <v>Emma Morris</v>
          </cell>
        </row>
        <row r="445">
          <cell r="A445" t="str">
            <v>RBXR</v>
          </cell>
          <cell r="B445" t="str">
            <v>Banks: part line 31.2: UK OFI bank securities:$ NSA</v>
          </cell>
          <cell r="C445" t="str">
            <v>holtwin(RBXR:$facalc, $faend)</v>
          </cell>
          <cell r="D445" t="str">
            <v>esa10</v>
          </cell>
          <cell r="E445" t="str">
            <v>Bank of England</v>
          </cell>
        </row>
        <row r="446">
          <cell r="A446" t="str">
            <v>RCIQ</v>
          </cell>
          <cell r="B446" t="str">
            <v>trans $ banking I&amp;C Companies investments</v>
          </cell>
          <cell r="C446" t="str">
            <v>holtwin(RCIQ:$facalc, $faend)</v>
          </cell>
          <cell r="D446" t="str">
            <v>esa10</v>
          </cell>
          <cell r="E446" t="str">
            <v>Bank of England</v>
          </cell>
        </row>
        <row r="447">
          <cell r="A447" t="str">
            <v>RDFT</v>
          </cell>
          <cell r="B447" t="str">
            <v>OOFI: Bank lending: BK sector investments</v>
          </cell>
          <cell r="C447" t="str">
            <v>holtwin(RDFT:$facalc, $faend)</v>
          </cell>
          <cell r="D447" t="str">
            <v>esa10</v>
          </cell>
          <cell r="E447" t="str">
            <v>Bank of England</v>
          </cell>
        </row>
        <row r="448">
          <cell r="A448" t="str">
            <v>RFSB</v>
          </cell>
          <cell r="B448" t="str">
            <v>OFI: PF: LA: NI...Company securities Deb &amp; pref shares Unlisted</v>
          </cell>
          <cell r="C448" t="str">
            <v>shape(RFSB,start(RFSB),$faend,0)</v>
          </cell>
          <cell r="D448" t="str">
            <v>esa10</v>
          </cell>
          <cell r="E448" t="str">
            <v>Emma Morris</v>
          </cell>
        </row>
        <row r="449">
          <cell r="A449" t="str">
            <v>RGNB</v>
          </cell>
          <cell r="B449" t="str">
            <v>OFI: PF: PS: NI...Company securities Deb &amp; pref shares Unlisted</v>
          </cell>
          <cell r="C449" t="str">
            <v>shape(RGNB,start(RGNB),$faend,0)</v>
          </cell>
          <cell r="D449" t="str">
            <v>esa10</v>
          </cell>
          <cell r="E449" t="str">
            <v>Emma Morris</v>
          </cell>
        </row>
        <row r="450">
          <cell r="A450" t="str">
            <v>RGTV</v>
          </cell>
          <cell r="B450" t="str">
            <v>OFI: PF: PC: NI...Company securities Deb &amp; pref shares Unlisted</v>
          </cell>
          <cell r="C450" t="str">
            <v>shape(RGTV,start(RGTV),$faend,0)</v>
          </cell>
          <cell r="D450" t="str">
            <v>esa10</v>
          </cell>
          <cell r="E450" t="str">
            <v>Emma Morris</v>
          </cell>
        </row>
        <row r="451">
          <cell r="A451" t="str">
            <v>RHCM</v>
          </cell>
          <cell r="B451" t="str">
            <v>UT: NET: UK preference shares: Quoted</v>
          </cell>
          <cell r="C451" t="str">
            <v>holtwin(RHCM:$facalc, $faend)</v>
          </cell>
          <cell r="D451" t="str">
            <v>esa10</v>
          </cell>
          <cell r="E451" t="str">
            <v>Emma Morris</v>
          </cell>
        </row>
        <row r="452">
          <cell r="A452" t="str">
            <v>RHCW</v>
          </cell>
          <cell r="B452" t="str">
            <v>UT: NET: UK corporate bonds: Sterling</v>
          </cell>
          <cell r="C452" t="str">
            <v>holtwin(RHCW:$facalc, $faend)</v>
          </cell>
          <cell r="D452" t="str">
            <v>esa10</v>
          </cell>
          <cell r="E452" t="str">
            <v>Emma Morris</v>
          </cell>
        </row>
        <row r="453">
          <cell r="A453" t="str">
            <v>RJLI</v>
          </cell>
          <cell r="B453" t="str">
            <v>BK: assets: flows: UKCS: Unquoted shares</v>
          </cell>
          <cell r="C453" t="str">
            <v>0.1*(dyyu+dyyv)</v>
          </cell>
          <cell r="D453" t="str">
            <v>esa10</v>
          </cell>
          <cell r="E453" t="str">
            <v>Dean Clifford</v>
          </cell>
        </row>
        <row r="454">
          <cell r="A454" t="str">
            <v>RJLS</v>
          </cell>
          <cell r="B454" t="str">
            <v>Bank: assets: flows: Bank large acquisitions of OOFIs</v>
          </cell>
          <cell r="C454" t="str">
            <v>holtwin(RJLS:$facalc, $faend)</v>
          </cell>
          <cell r="D454" t="str">
            <v>esa10</v>
          </cell>
          <cell r="E454" t="str">
            <v>Stephanie Duff</v>
          </cell>
        </row>
        <row r="455">
          <cell r="A455" t="str">
            <v>RJZI</v>
          </cell>
          <cell r="B455" t="str">
            <v>Oseas:Flow:Asset:Sterling mterm notes issued by B.Socs - total: 1 to 5 years</v>
          </cell>
          <cell r="C455" t="str">
            <v>DZHU + VUQE</v>
          </cell>
          <cell r="D455" t="str">
            <v>esa10</v>
          </cell>
          <cell r="E455" t="str">
            <v>Dean Clifford</v>
          </cell>
        </row>
        <row r="456">
          <cell r="A456" t="str">
            <v>RLHW</v>
          </cell>
          <cell r="B456" t="str">
            <v>UT: NET: UK corporate bonds: Foreign currency</v>
          </cell>
          <cell r="C456" t="str">
            <v>holtwin(RLHW:$facalc, $faend)</v>
          </cell>
          <cell r="D456" t="str">
            <v>esa10</v>
          </cell>
          <cell r="E456" t="str">
            <v>Emma Morris</v>
          </cell>
        </row>
        <row r="457">
          <cell r="A457" t="str">
            <v>RSCT</v>
          </cell>
          <cell r="B457" t="str">
            <v>Securities Dealers: assets: UK cs: quoted preference shares: flows #m nsa</v>
          </cell>
          <cell r="C457" t="str">
            <v>round (cdic*rsdi,0)</v>
          </cell>
          <cell r="D457" t="str">
            <v>esa10</v>
          </cell>
          <cell r="E457" t="str">
            <v>Dean Clifford</v>
          </cell>
        </row>
        <row r="458">
          <cell r="A458" t="str">
            <v>RSCU</v>
          </cell>
          <cell r="B458" t="str">
            <v>Securities Dealers: assets: UK cs: other quoted bonds etc: flows #m nsa</v>
          </cell>
          <cell r="C458" t="str">
            <v>cdic-rsct</v>
          </cell>
          <cell r="D458" t="str">
            <v>esa10</v>
          </cell>
          <cell r="E458" t="str">
            <v>Dean Clifford</v>
          </cell>
        </row>
        <row r="459">
          <cell r="A459" t="str">
            <v>RSDE</v>
          </cell>
          <cell r="B459" t="str">
            <v>MFIs: assets: UK cs: quoted preference shares: flows #m nsa</v>
          </cell>
          <cell r="C459" t="str">
            <v>round (rsda*rsdi,0)</v>
          </cell>
          <cell r="D459" t="str">
            <v>esa10</v>
          </cell>
          <cell r="E459" t="str">
            <v>Dean Clifford</v>
          </cell>
        </row>
        <row r="460">
          <cell r="A460" t="str">
            <v>RSDF</v>
          </cell>
          <cell r="B460" t="str">
            <v>MFIs: assets: UK cs: unquoted preference shares: flows #m nsa</v>
          </cell>
          <cell r="C460" t="str">
            <v>round (rsdb*0.9*rsdi,0)</v>
          </cell>
          <cell r="D460" t="str">
            <v>esa10</v>
          </cell>
          <cell r="E460" t="str">
            <v>Dean Clifford</v>
          </cell>
        </row>
        <row r="461">
          <cell r="A461" t="str">
            <v>RSDG</v>
          </cell>
          <cell r="B461" t="str">
            <v>MFIs: assets: UK cs: other quoted bonds etc.: flows #m nsa</v>
          </cell>
          <cell r="C461" t="str">
            <v>rsda-rsde</v>
          </cell>
          <cell r="D461" t="str">
            <v>esa10</v>
          </cell>
          <cell r="E461" t="str">
            <v>Dean Clifford</v>
          </cell>
        </row>
        <row r="462">
          <cell r="A462" t="str">
            <v>RSDH</v>
          </cell>
          <cell r="B462" t="str">
            <v>MFIs: assets: UK cs: other unquoted bonds etc.: flows #m nsa</v>
          </cell>
          <cell r="C462" t="str">
            <v>rsdb-rsdc-rsdf</v>
          </cell>
          <cell r="D462" t="str">
            <v>esa10</v>
          </cell>
          <cell r="E462" t="str">
            <v>Dean Clifford</v>
          </cell>
        </row>
        <row r="463">
          <cell r="A463" t="str">
            <v>RSDP</v>
          </cell>
          <cell r="B463" t="str">
            <v>OOFI: Liabilities: UKCS: quoted preference shares: flows: #m nsa</v>
          </cell>
          <cell r="C463" t="str">
            <v>-(rcfy+rcfv)</v>
          </cell>
          <cell r="D463" t="str">
            <v>esa10</v>
          </cell>
          <cell r="E463" t="str">
            <v>Dean Clifford</v>
          </cell>
        </row>
        <row r="464">
          <cell r="A464" t="str">
            <v>RSDQ</v>
          </cell>
          <cell r="B464" t="str">
            <v>OOFI: Liabilities: UKCS: other quoted bonds etc: flows: #m nsa</v>
          </cell>
          <cell r="C464" t="str">
            <v>-(rcfz+rcfw)</v>
          </cell>
          <cell r="D464" t="str">
            <v>esa10</v>
          </cell>
          <cell r="E464" t="str">
            <v>Dean Clifford</v>
          </cell>
        </row>
        <row r="465">
          <cell r="A465" t="str">
            <v>RSDR</v>
          </cell>
          <cell r="B465" t="str">
            <v>Securities dealers: liabs: UKCS: unquoted ordinary shares (UK): flows #m nsa</v>
          </cell>
          <cell r="C465" t="str">
            <v>-(holtwin(-RSDR:$facalc, $faend))</v>
          </cell>
          <cell r="D465" t="str">
            <v>esa10</v>
          </cell>
          <cell r="E465" t="str">
            <v>Nichola Boulter</v>
          </cell>
        </row>
        <row r="466">
          <cell r="A466" t="str">
            <v>RSDS</v>
          </cell>
          <cell r="B466" t="str">
            <v>Securities dealers: liabs: UKCS: unquoted preference shares (UK): flows: #m nsa</v>
          </cell>
          <cell r="C466" t="str">
            <v>-(holtwin(-RSDS:$facalc, $faend))</v>
          </cell>
          <cell r="D466" t="str">
            <v>esa10</v>
          </cell>
          <cell r="E466" t="str">
            <v>Nichola Boulter</v>
          </cell>
        </row>
        <row r="467">
          <cell r="A467" t="str">
            <v>RSDT</v>
          </cell>
          <cell r="B467" t="str">
            <v>Securities dealers: liabs: UKCS: other unquoted bonds (UK): flows: #m nsa</v>
          </cell>
          <cell r="C467" t="str">
            <v>-(holtwin(-RSDT:$facalc, $faend))</v>
          </cell>
          <cell r="D467" t="str">
            <v>esa10</v>
          </cell>
          <cell r="E467" t="str">
            <v>Nichola Boulter</v>
          </cell>
        </row>
        <row r="468">
          <cell r="A468" t="str">
            <v>RSUZ</v>
          </cell>
          <cell r="B468" t="str">
            <v>OFI: PF: PS: NI...Company securities Debenture shares Listed</v>
          </cell>
          <cell r="C468" t="str">
            <v>shape(RSUZ,start(RSUZ),$faend,0)</v>
          </cell>
          <cell r="D468" t="str">
            <v>esa10</v>
          </cell>
          <cell r="E468" t="str">
            <v>Emma Morris</v>
          </cell>
        </row>
        <row r="469">
          <cell r="A469" t="str">
            <v>RSVB</v>
          </cell>
          <cell r="B469" t="str">
            <v>OFI: PF: LA: NI...Company securities Preference shares UK</v>
          </cell>
          <cell r="C469" t="str">
            <v>shape(RSVB,start(RSVB),$faend,0)</v>
          </cell>
          <cell r="D469" t="str">
            <v>esa10</v>
          </cell>
          <cell r="E469" t="str">
            <v>Emma Morris</v>
          </cell>
        </row>
        <row r="470">
          <cell r="A470" t="str">
            <v>RSVD</v>
          </cell>
          <cell r="B470" t="str">
            <v>OFI: PF: PS: NI...Company securities Preference shares UK</v>
          </cell>
          <cell r="C470" t="str">
            <v>shape(RSVD,start(RSVD),$faend,0)</v>
          </cell>
          <cell r="D470" t="str">
            <v>esa10</v>
          </cell>
          <cell r="E470" t="str">
            <v>Emma Morris</v>
          </cell>
        </row>
        <row r="471">
          <cell r="A471" t="str">
            <v>RSVE</v>
          </cell>
          <cell r="B471" t="str">
            <v>OFI: PF: LA: NI...Company securities Debenture shares Listed</v>
          </cell>
          <cell r="C471" t="str">
            <v>shape(RSVE,start(RSVE),$faend,0)</v>
          </cell>
          <cell r="D471" t="str">
            <v>esa10</v>
          </cell>
          <cell r="E471" t="str">
            <v>Emma Morris</v>
          </cell>
        </row>
        <row r="472">
          <cell r="A472" t="str">
            <v>RSVJ</v>
          </cell>
          <cell r="B472" t="str">
            <v>OFI: PF: PS: CST...Company securities Debenture shares Listed</v>
          </cell>
          <cell r="C472" t="str">
            <v>holtwin(RSVJ:$facalc, $faend)</v>
          </cell>
          <cell r="D472" t="str">
            <v>esa10</v>
          </cell>
          <cell r="E472" t="str">
            <v>Sally Day</v>
          </cell>
        </row>
        <row r="473">
          <cell r="A473" t="str">
            <v>RSVK</v>
          </cell>
          <cell r="B473" t="str">
            <v>OFI: PF: PS: CST...Company securities Debenture shares Unlisted</v>
          </cell>
          <cell r="C473" t="str">
            <v>holtwin(RSVK:$facalc, $faend)</v>
          </cell>
          <cell r="D473" t="str">
            <v>esa10</v>
          </cell>
          <cell r="E473" t="str">
            <v>Sally Day</v>
          </cell>
        </row>
        <row r="474">
          <cell r="A474" t="str">
            <v>RSWE</v>
          </cell>
          <cell r="B474" t="str">
            <v>OFI: PF: LA: CST...Company securities Debenture shares Listed</v>
          </cell>
          <cell r="C474" t="str">
            <v>holtwin(RSWE:$facalc, $faend)</v>
          </cell>
          <cell r="D474" t="str">
            <v>esa10</v>
          </cell>
          <cell r="E474" t="str">
            <v>Sally Day</v>
          </cell>
        </row>
        <row r="475">
          <cell r="A475" t="str">
            <v>RSWF</v>
          </cell>
          <cell r="B475" t="str">
            <v>OFI: PF: LA: CST...Company securities Debenture shares Unlisted</v>
          </cell>
          <cell r="C475" t="str">
            <v>holtwin(RSWF:$facalc, $faend)</v>
          </cell>
          <cell r="D475" t="str">
            <v>esa10</v>
          </cell>
          <cell r="E475" t="str">
            <v>Sally Day</v>
          </cell>
        </row>
        <row r="476">
          <cell r="A476" t="str">
            <v>RSWL</v>
          </cell>
          <cell r="B476" t="str">
            <v>OFI: PF: PC: CST...Company securities Debenture shares Listed</v>
          </cell>
          <cell r="C476" t="str">
            <v>holtwin(RSWL:$facalc, $faend)</v>
          </cell>
          <cell r="D476" t="str">
            <v>esa10</v>
          </cell>
          <cell r="E476" t="str">
            <v>Sally Day</v>
          </cell>
        </row>
        <row r="477">
          <cell r="A477" t="str">
            <v>RSWM</v>
          </cell>
          <cell r="B477" t="str">
            <v>OFI: PF: PC: CST...Company securities Debenture shares Unlisted</v>
          </cell>
          <cell r="C477" t="str">
            <v>holtwin(RSWM:$facalc, $faend)</v>
          </cell>
          <cell r="D477" t="str">
            <v>esa10</v>
          </cell>
          <cell r="E477" t="str">
            <v>Sally Day</v>
          </cell>
        </row>
        <row r="478">
          <cell r="A478" t="str">
            <v>RYGG</v>
          </cell>
          <cell r="B478" t="str">
            <v>IC: liabs: flows: Market issues: debentures and preference shares</v>
          </cell>
          <cell r="C478" t="str">
            <v>-(shape(-RYGG,start(-RYGG),$faend,0))</v>
          </cell>
          <cell r="D478" t="str">
            <v>esa10</v>
          </cell>
          <cell r="E478" t="str">
            <v>Dean Clifford</v>
          </cell>
        </row>
        <row r="479">
          <cell r="A479" t="str">
            <v>RZFO</v>
          </cell>
          <cell r="B479" t="str">
            <v>OFI: PF: PC: NI...Company securities Debenture shares Listed</v>
          </cell>
          <cell r="C479" t="str">
            <v>shape(RZFO,start(RZFO),$faend,0)</v>
          </cell>
          <cell r="D479" t="str">
            <v>esa10</v>
          </cell>
          <cell r="E479" t="str">
            <v>Emma Morris</v>
          </cell>
        </row>
        <row r="480">
          <cell r="A480" t="str">
            <v>RZFP</v>
          </cell>
          <cell r="B480" t="str">
            <v>OFI: PF: PC: NI...Company securities Preference shares UK</v>
          </cell>
          <cell r="C480" t="str">
            <v>shape(RZFP,start(RZFP),$faend,0)</v>
          </cell>
          <cell r="D480" t="str">
            <v>esa10</v>
          </cell>
          <cell r="E480" t="str">
            <v>Emma Morris</v>
          </cell>
        </row>
        <row r="481">
          <cell r="A481" t="str">
            <v>VSYM</v>
          </cell>
          <cell r="B481" t="str">
            <v>BK:assets:flows:Monetary sector Other Sterling stp: 1 to 5 years</v>
          </cell>
          <cell r="C481" t="str">
            <v>holtwin(VSYM:$facalc, $faend)</v>
          </cell>
          <cell r="D481" t="str">
            <v>esa10</v>
          </cell>
          <cell r="E481" t="str">
            <v>Bank of England</v>
          </cell>
        </row>
        <row r="482">
          <cell r="A482" t="str">
            <v>VSYN</v>
          </cell>
          <cell r="B482" t="str">
            <v>Bank issues of Other short-term paper: Total residual: Flows</v>
          </cell>
          <cell r="C482" t="str">
            <v>holtwin(VSYN:$facalc, $faend)</v>
          </cell>
          <cell r="D482" t="str">
            <v>esa10</v>
          </cell>
          <cell r="E482" t="str">
            <v>Bank of England</v>
          </cell>
        </row>
        <row r="483">
          <cell r="A483" t="str">
            <v>VSYO</v>
          </cell>
          <cell r="B483" t="str">
            <v>OS:assets:flows:Bank sector Other Sterling stp: 1 to 5 years</v>
          </cell>
          <cell r="C483" t="str">
            <v>DZHJ + VUOA</v>
          </cell>
          <cell r="D483" t="str">
            <v>esa10</v>
          </cell>
          <cell r="E483" t="str">
            <v>Dean Clifford</v>
          </cell>
        </row>
        <row r="484">
          <cell r="A484" t="str">
            <v>VTNH</v>
          </cell>
          <cell r="B484" t="str">
            <v>Bulding Society issues: Sterling: Other short-term paper: flows</v>
          </cell>
          <cell r="C484" t="str">
            <v>holtwin(VTNH:$facalc, $faend)</v>
          </cell>
          <cell r="D484" t="str">
            <v>esa10</v>
          </cell>
          <cell r="E484" t="str">
            <v>Bank of England</v>
          </cell>
        </row>
        <row r="485">
          <cell r="A485" t="str">
            <v>VTNN</v>
          </cell>
          <cell r="B485" t="str">
            <v>BK Asset : Flow : Building Society Deposits : Medium Term notes</v>
          </cell>
          <cell r="C485" t="str">
            <v>holtwin(VTNN:$facalc, $faend)</v>
          </cell>
          <cell r="D485" t="str">
            <v>esa10</v>
          </cell>
          <cell r="E485" t="str">
            <v>Bank of England</v>
          </cell>
        </row>
        <row r="486">
          <cell r="A486" t="str">
            <v>VUNY</v>
          </cell>
          <cell r="B486" t="str">
            <v>Bank issues: Sterling: Other stp: B Soc: Flows: 1 to 5 years</v>
          </cell>
          <cell r="C486" t="str">
            <v>holtwin(VUNY:$facalc, $faend)</v>
          </cell>
          <cell r="D486" t="str">
            <v>esa10</v>
          </cell>
          <cell r="E486" t="str">
            <v>Bank of England</v>
          </cell>
        </row>
        <row r="487">
          <cell r="A487" t="str">
            <v>VUOA</v>
          </cell>
          <cell r="B487" t="str">
            <v>Bank issues: Sterling: Other stp: Oseas sector: Flows: 1 to 5 years</v>
          </cell>
          <cell r="C487" t="str">
            <v>holtwin(VUOA:$facalc, $faend)</v>
          </cell>
          <cell r="D487" t="str">
            <v>esa10</v>
          </cell>
          <cell r="E487" t="str">
            <v>Bank of England</v>
          </cell>
        </row>
        <row r="488">
          <cell r="A488" t="str">
            <v>VUOH</v>
          </cell>
          <cell r="B488" t="str">
            <v>Bank issues: Foreign Currency: Other short-term paper: Total residual: Flows</v>
          </cell>
          <cell r="C488" t="str">
            <v>holtwin(VUOH:$facalc, $faend)</v>
          </cell>
          <cell r="D488" t="str">
            <v>esa10</v>
          </cell>
          <cell r="E488" t="str">
            <v>Bank of England</v>
          </cell>
        </row>
        <row r="489">
          <cell r="A489" t="str">
            <v>VUOV</v>
          </cell>
          <cell r="B489" t="str">
            <v>BSoc issues: Sterling: Other stp: BSoc holdings: Flow: 1 to 5 years</v>
          </cell>
          <cell r="C489" t="str">
            <v>holtwin(VUOV:$facalc, $faend)</v>
          </cell>
          <cell r="D489" t="str">
            <v>esa10</v>
          </cell>
          <cell r="E489" t="str">
            <v>Bank of England</v>
          </cell>
        </row>
        <row r="490">
          <cell r="A490" t="str">
            <v>VUPR</v>
          </cell>
          <cell r="B490" t="str">
            <v>FC Bulding Societies issues: Other short-term paper: Total residual: Flows</v>
          </cell>
          <cell r="C490" t="str">
            <v>holtwin(VUPR:$facalc, $faend)</v>
          </cell>
          <cell r="D490" t="str">
            <v>esa10</v>
          </cell>
          <cell r="E490" t="str">
            <v>Bank of England</v>
          </cell>
        </row>
        <row r="491">
          <cell r="A491" t="str">
            <v>VUQC</v>
          </cell>
          <cell r="B491" t="str">
            <v>FC bank issues: Other short-term paper: OOFIs: FLOWS:1 to 5 years</v>
          </cell>
          <cell r="C491" t="str">
            <v>-(holtwin(-VUQC:$facalc, $faend))</v>
          </cell>
          <cell r="D491" t="str">
            <v>esa10</v>
          </cell>
          <cell r="E491" t="str">
            <v>Bank of England</v>
          </cell>
        </row>
        <row r="492">
          <cell r="A492" t="str">
            <v>VUQE</v>
          </cell>
          <cell r="B492" t="str">
            <v>BS issues: Other short-term paper: Sterling: Oseas: Flows: 1 to 5 years</v>
          </cell>
          <cell r="C492" t="str">
            <v>holtwin(VUQE:$facalc, $faend)</v>
          </cell>
          <cell r="D492" t="str">
            <v>esa10</v>
          </cell>
          <cell r="E492" t="str">
            <v>Bank of England</v>
          </cell>
        </row>
        <row r="493">
          <cell r="A493" t="str">
            <v>CDIC</v>
          </cell>
          <cell r="B493" t="str">
            <v>Securities dealers: UK co.'s listed other securities: transactions #m.</v>
          </cell>
          <cell r="C493" t="str">
            <v>holtwin(CDIC:$facalc, $faend)</v>
          </cell>
          <cell r="D493" t="str">
            <v>esa10</v>
          </cell>
          <cell r="E493" t="str">
            <v>Nichola Boulter</v>
          </cell>
        </row>
        <row r="494">
          <cell r="A494" t="str">
            <v>DYYU</v>
          </cell>
          <cell r="B494" t="str">
            <v>FA:IC:Liabs:Flow:Unquoted shares, Management buy-outs</v>
          </cell>
          <cell r="C494" t="str">
            <v>-(holtwin(-DYYU:$facalc, $faend))</v>
          </cell>
          <cell r="D494" t="str">
            <v>esa10</v>
          </cell>
          <cell r="E494" t="str">
            <v>Stephanie Duff</v>
          </cell>
        </row>
        <row r="495">
          <cell r="A495" t="str">
            <v>RCFV</v>
          </cell>
          <cell r="B495" t="str">
            <v>OFI : liabs: flows: UKCS: Preference shares: sterling: net issues</v>
          </cell>
          <cell r="C495" t="str">
            <v>shape(RCFV,start(RCFV),$faend,0)</v>
          </cell>
          <cell r="D495" t="str">
            <v>esa10</v>
          </cell>
          <cell r="E495" t="str">
            <v>Dean Clifford</v>
          </cell>
        </row>
        <row r="496">
          <cell r="A496" t="str">
            <v>RCFW</v>
          </cell>
          <cell r="B496" t="str">
            <v>OFI : liabs: flows: UKCS: Other securities: sterling: net issues</v>
          </cell>
          <cell r="C496" t="str">
            <v>shape(RCFW,start(RCFW),$faend,0)</v>
          </cell>
          <cell r="D496" t="str">
            <v>esa10</v>
          </cell>
          <cell r="E496" t="str">
            <v>Dean Clifford</v>
          </cell>
        </row>
        <row r="497">
          <cell r="A497" t="str">
            <v>RCFY</v>
          </cell>
          <cell r="B497" t="str">
            <v>OFI : liabs: flows: UKCS: Preferce shares: foreign currency: net issues</v>
          </cell>
          <cell r="C497" t="str">
            <v>shape(RCFY,start(RCFY),$faend,0)</v>
          </cell>
          <cell r="D497" t="str">
            <v>esa10</v>
          </cell>
          <cell r="E497" t="str">
            <v>Dean Clifford</v>
          </cell>
        </row>
        <row r="498">
          <cell r="A498" t="str">
            <v>RCFZ</v>
          </cell>
          <cell r="B498" t="str">
            <v>OFI : liabs: flows: UKCS: Other securities: foreign currency: net issues</v>
          </cell>
          <cell r="C498" t="str">
            <v>shape(RCFZ,start(RCFZ),$faend,0)</v>
          </cell>
          <cell r="D498" t="str">
            <v>esa10</v>
          </cell>
          <cell r="E498" t="str">
            <v>Dean Clifford</v>
          </cell>
        </row>
        <row r="499">
          <cell r="A499" t="str">
            <v>RSDA</v>
          </cell>
          <cell r="B499" t="str">
            <v>MFIs: assets: UK cs: quoted bonds etc.: flows #m nsa</v>
          </cell>
          <cell r="C499" t="str">
            <v>shape(RSDA,start(RSDA),$faend,0)</v>
          </cell>
          <cell r="D499" t="str">
            <v>esa10</v>
          </cell>
          <cell r="E499" t="str">
            <v>Gwendoline Powell</v>
          </cell>
        </row>
        <row r="500">
          <cell r="A500" t="str">
            <v>RSDB</v>
          </cell>
          <cell r="B500" t="str">
            <v>MFIs: assets: UK cs: unquoted bonds and ordinary shares: flows #m nsa</v>
          </cell>
          <cell r="C500" t="str">
            <v>shape(RSDB,start(RSDB),$faend,0)</v>
          </cell>
          <cell r="D500" t="str">
            <v>esa10</v>
          </cell>
          <cell r="E500" t="str">
            <v>Gwendoline Powell</v>
          </cell>
        </row>
        <row r="501">
          <cell r="A501" t="str">
            <v>RSDC</v>
          </cell>
          <cell r="B501" t="str">
            <v>MFIs: assets: UK cs: unquoted ordinary shares: flows #m nsa</v>
          </cell>
          <cell r="C501" t="str">
            <v>round (rsdb*0.1,0)</v>
          </cell>
          <cell r="D501" t="str">
            <v>esa10</v>
          </cell>
          <cell r="E501" t="str">
            <v>Dean Clifford</v>
          </cell>
        </row>
        <row r="502">
          <cell r="A502" t="str">
            <v>RSDI</v>
          </cell>
          <cell r="B502" t="str">
            <v>OOFIs: preference shares: proportion of bond transactions</v>
          </cell>
          <cell r="C502" t="str">
            <v>holtwin(RSDI:$facalc, $faend)</v>
          </cell>
          <cell r="D502" t="str">
            <v>esa10</v>
          </cell>
          <cell r="E502" t="str">
            <v>Sally Day</v>
          </cell>
        </row>
        <row r="503">
          <cell r="A503" t="str">
            <v>RKVG</v>
          </cell>
          <cell r="B503" t="str">
            <v>PE : asset: level: MDI: Sterling commercial paper: attributed</v>
          </cell>
          <cell r="C503" t="str">
            <v>max(0.1*(rkvj+rkvi-rkva-rrcs-rrct-rkvc-rkvd-vups),0)</v>
          </cell>
          <cell r="D503" t="str">
            <v>esa10</v>
          </cell>
          <cell r="E503" t="str">
            <v>Dean Clifford</v>
          </cell>
        </row>
        <row r="504">
          <cell r="A504" t="str">
            <v>RKVH</v>
          </cell>
          <cell r="B504" t="str">
            <v>OS : asset: level: MDI: Sterling commercial paper: attributed</v>
          </cell>
          <cell r="C504" t="str">
            <v>max(0.1*(rkvj+rkvi-rkva-rrcs-rrct-rkvc-rkvd-vups),0)</v>
          </cell>
          <cell r="D504" t="str">
            <v>esa10</v>
          </cell>
          <cell r="E504" t="str">
            <v>Dean Clifford</v>
          </cell>
        </row>
        <row r="505">
          <cell r="A505" t="str">
            <v>RKVI</v>
          </cell>
          <cell r="B505" t="str">
            <v>OOFI : liabs: level: MDI: Sterling commercial paper</v>
          </cell>
          <cell r="C505" t="str">
            <v>-(holtwin(-RKVI:$facalc, $faend))</v>
          </cell>
          <cell r="D505" t="str">
            <v>esa10</v>
          </cell>
          <cell r="E505" t="str">
            <v>Richard McCrae</v>
          </cell>
        </row>
        <row r="506">
          <cell r="A506" t="str">
            <v>RKVJ</v>
          </cell>
          <cell r="B506" t="str">
            <v>I&amp;Ccos: liabs: level: MDI: Sterling commercial paper</v>
          </cell>
          <cell r="C506" t="str">
            <v>-(holtwin(-RKVJ:$facalc, $faend))</v>
          </cell>
          <cell r="D506" t="str">
            <v>esa10</v>
          </cell>
          <cell r="E506" t="str">
            <v>Richard McCrae</v>
          </cell>
        </row>
        <row r="507">
          <cell r="A507" t="str">
            <v>RKVL</v>
          </cell>
          <cell r="B507" t="str">
            <v>I&amp;Ccos: asset: level: MDI: Sterling commercial paper: total</v>
          </cell>
          <cell r="C507" t="str">
            <v>RKVC + RKVF</v>
          </cell>
          <cell r="D507" t="str">
            <v>esa10</v>
          </cell>
          <cell r="E507" t="str">
            <v>Dean Clifford</v>
          </cell>
        </row>
        <row r="508">
          <cell r="A508" t="str">
            <v>RKVM</v>
          </cell>
          <cell r="B508" t="str">
            <v>OS : asset: level: MDI: Sterling commercial paper: total</v>
          </cell>
          <cell r="C508" t="str">
            <v>RKVD + RKVH</v>
          </cell>
          <cell r="D508" t="str">
            <v>esa10</v>
          </cell>
          <cell r="E508" t="str">
            <v>Dean Clifford</v>
          </cell>
        </row>
        <row r="509">
          <cell r="A509" t="str">
            <v>RLTQ</v>
          </cell>
          <cell r="B509" t="str">
            <v>OFI: PF: PS: BL...Cash &amp; oth short-term assets Sterling comm paper</v>
          </cell>
          <cell r="C509" t="str">
            <v>shape(RLTQ,start(RLTQ),$faend,0)</v>
          </cell>
          <cell r="D509" t="str">
            <v>esa10</v>
          </cell>
          <cell r="E509" t="str">
            <v>Emma Morris</v>
          </cell>
        </row>
        <row r="510">
          <cell r="A510" t="str">
            <v>RLTR</v>
          </cell>
          <cell r="B510" t="str">
            <v>OFI: PF: LA: BL...Cash &amp; oth short-term assets Sterling comm paper</v>
          </cell>
          <cell r="C510" t="str">
            <v>shape(RLTR,start(RLTR),$faend,0)</v>
          </cell>
          <cell r="D510" t="str">
            <v>esa10</v>
          </cell>
          <cell r="E510" t="str">
            <v>Emma Morris</v>
          </cell>
        </row>
        <row r="511">
          <cell r="A511" t="str">
            <v>RLTS</v>
          </cell>
          <cell r="B511" t="str">
            <v>OFI: PF: PC: BL...Cash &amp; oth short-term assets Sterling comm paper</v>
          </cell>
          <cell r="C511" t="str">
            <v>shape(RLTS,start(RLTS),$faend,0)</v>
          </cell>
          <cell r="D511" t="str">
            <v>esa10</v>
          </cell>
          <cell r="E511" t="str">
            <v>Emma Morris</v>
          </cell>
        </row>
        <row r="512">
          <cell r="A512" t="str">
            <v>RMEE</v>
          </cell>
          <cell r="B512" t="str">
            <v>FA: OO: Asset: Level: Sterling commercial paper issued by IC and OF</v>
          </cell>
          <cell r="C512" t="str">
            <v>RKVE + RRCS</v>
          </cell>
          <cell r="D512" t="str">
            <v>esa10</v>
          </cell>
          <cell r="E512" t="str">
            <v>Dean Clifford</v>
          </cell>
        </row>
        <row r="513">
          <cell r="A513" t="str">
            <v>RMJQ</v>
          </cell>
          <cell r="B513" t="str">
            <v>FA: Levels: ICCs:liabilities: Money market instruments - miscellaneous</v>
          </cell>
          <cell r="C513" t="str">
            <v>- (-DZGZ + -GGAR + -HIBT)</v>
          </cell>
          <cell r="D513" t="str">
            <v>esa10</v>
          </cell>
          <cell r="E513" t="str">
            <v>Dean Clifford</v>
          </cell>
        </row>
        <row r="514">
          <cell r="A514" t="str">
            <v>RRCL</v>
          </cell>
          <cell r="B514" t="str">
            <v>INS: GEN: BAL: Sterling commercial paper</v>
          </cell>
          <cell r="C514" t="str">
            <v>holtwin(RRCL:$facalc, $faend)</v>
          </cell>
          <cell r="D514" t="str">
            <v>esa10</v>
          </cell>
          <cell r="E514" t="str">
            <v>June Baldwin</v>
          </cell>
        </row>
        <row r="515">
          <cell r="A515" t="str">
            <v>RRCO</v>
          </cell>
          <cell r="B515" t="str">
            <v>INS: LT: BAL: Sterling commercial paper</v>
          </cell>
          <cell r="C515" t="str">
            <v>holtwin(RRCO:$facalc, $faend)</v>
          </cell>
          <cell r="D515" t="str">
            <v>esa10</v>
          </cell>
          <cell r="E515" t="str">
            <v>June Baldwin</v>
          </cell>
        </row>
        <row r="516">
          <cell r="A516" t="str">
            <v>RRCS</v>
          </cell>
          <cell r="B516" t="str">
            <v>Oofi level: reported holdings of UK issued commercial paper(MDI)</v>
          </cell>
          <cell r="C516" t="str">
            <v>CBPV + LYFJ + RRCK + RRCP</v>
          </cell>
          <cell r="D516" t="str">
            <v>esa10</v>
          </cell>
          <cell r="E516" t="str">
            <v>Dean Clifford</v>
          </cell>
        </row>
        <row r="517">
          <cell r="A517" t="str">
            <v>RRCT</v>
          </cell>
          <cell r="B517" t="str">
            <v>Lapf: level: reported holdings of UK issued commercial paper (MDI)</v>
          </cell>
          <cell r="C517" t="str">
            <v>GNPA + GOZN + GOZP + IQ4T + RLTQ + RLTR + RLTS + RRCL + RRCO</v>
          </cell>
          <cell r="D517" t="str">
            <v>esa10</v>
          </cell>
          <cell r="E517" t="str">
            <v>Dean Clifford</v>
          </cell>
        </row>
        <row r="518">
          <cell r="A518" t="str">
            <v>TIQA</v>
          </cell>
          <cell r="B518" t="str">
            <v>UK banks: offshores adj: sterling sight deps by OI: levels #m nsa</v>
          </cell>
          <cell r="C518" t="str">
            <v>-(shape(-TIQA,start(-TIQA),$faend,0))</v>
          </cell>
          <cell r="D518" t="str">
            <v>esa10</v>
          </cell>
          <cell r="E518" t="str">
            <v>Bank of England</v>
          </cell>
        </row>
        <row r="519">
          <cell r="A519" t="str">
            <v>TIQB</v>
          </cell>
          <cell r="B519" t="str">
            <v>UK banks: offshores adj: sterling time deps by OI: levels #m nsa</v>
          </cell>
          <cell r="C519" t="str">
            <v>-(shape(-TIQB,start(-TIQB),$faend,0))</v>
          </cell>
          <cell r="D519" t="str">
            <v>esa10</v>
          </cell>
          <cell r="E519" t="str">
            <v>Bank of England</v>
          </cell>
        </row>
        <row r="520">
          <cell r="A520" t="str">
            <v>TIQU</v>
          </cell>
          <cell r="B520" t="str">
            <v>UK banks: offshores adj: FC sight deposits by OI: levels #m nsa</v>
          </cell>
          <cell r="C520" t="str">
            <v>-(shape(-TIQU,start(-TIQU),$faend,0))</v>
          </cell>
          <cell r="D520" t="str">
            <v>esa10</v>
          </cell>
          <cell r="E520" t="str">
            <v>Bank of England</v>
          </cell>
        </row>
        <row r="521">
          <cell r="A521" t="str">
            <v>TIQV</v>
          </cell>
          <cell r="B521" t="str">
            <v>UK banks: offshores adj: FC time deposits by OI: levels #m nsa</v>
          </cell>
          <cell r="C521" t="str">
            <v>-(shape(-TIQV,start(-TIQV),$faend,0))</v>
          </cell>
          <cell r="D521" t="str">
            <v>esa10</v>
          </cell>
          <cell r="E521" t="str">
            <v>Bank of England</v>
          </cell>
        </row>
        <row r="522">
          <cell r="A522" t="str">
            <v>TITC</v>
          </cell>
          <cell r="B522" t="str">
            <v>UK banks: quasi corps: level adj: financial: sterling sight deps: #m nsa</v>
          </cell>
          <cell r="C522" t="str">
            <v>shape(TITC,start(TITC),$faend,0)</v>
          </cell>
          <cell r="D522" t="str">
            <v>esa10</v>
          </cell>
          <cell r="E522" t="str">
            <v>Bank of England</v>
          </cell>
        </row>
        <row r="523">
          <cell r="A523" t="str">
            <v>TITD</v>
          </cell>
          <cell r="B523" t="str">
            <v>UK banks: quasi corps: level adj: financial: sterling time deps: #m nsa</v>
          </cell>
          <cell r="C523" t="str">
            <v>shape(TITD,start(TITD),$faend,0)</v>
          </cell>
          <cell r="D523" t="str">
            <v>esa10</v>
          </cell>
          <cell r="E523" t="str">
            <v>Bank of England</v>
          </cell>
        </row>
        <row r="524">
          <cell r="A524" t="str">
            <v>TITK</v>
          </cell>
          <cell r="B524" t="str">
            <v>Uk banks: quasi corps: levels adj: financial: FC sight deposits: #m nsa</v>
          </cell>
          <cell r="C524" t="str">
            <v>shape(TITK,start(TITK),$faend,0)</v>
          </cell>
          <cell r="D524" t="str">
            <v>esa10</v>
          </cell>
          <cell r="E524" t="str">
            <v>Bank of England</v>
          </cell>
        </row>
        <row r="525">
          <cell r="A525" t="str">
            <v>TITL</v>
          </cell>
          <cell r="B525" t="str">
            <v>UK banks: quasi corps: levels adj: financial: FC time depsosits: #m nsa</v>
          </cell>
          <cell r="C525" t="str">
            <v>shape(TITL,start(TITL),$faend,0)</v>
          </cell>
          <cell r="D525" t="str">
            <v>esa10</v>
          </cell>
          <cell r="E525" t="str">
            <v>Bank of England</v>
          </cell>
        </row>
        <row r="526">
          <cell r="A526" t="str">
            <v>VUKK</v>
          </cell>
          <cell r="B526" t="str">
            <v>BK liab: ú repos (OO+AP/OI+IP asset); level: Q1ú2.352+362 / BEú6H1+7H1: úmn nsa</v>
          </cell>
          <cell r="C526" t="str">
            <v>holtwin(VUKK:$facalc, $faend)</v>
          </cell>
          <cell r="D526" t="str">
            <v>esa10</v>
          </cell>
          <cell r="E526" t="str">
            <v>Bank of England</v>
          </cell>
        </row>
        <row r="527">
          <cell r="A527" t="str">
            <v>VUKM</v>
          </cell>
          <cell r="B527" t="str">
            <v>BK liab: FC repos (OO+AP/OI+IP asset); level: Q1C2.352+362 / BEC6H1+7H1: úmn nsa</v>
          </cell>
          <cell r="C527" t="str">
            <v>holtwin(VUKM:$facalc, $faend)</v>
          </cell>
          <cell r="D527" t="str">
            <v>esa10</v>
          </cell>
          <cell r="E527" t="str">
            <v>Bank of England</v>
          </cell>
        </row>
        <row r="528">
          <cell r="A528" t="str">
            <v>VUPS</v>
          </cell>
          <cell r="B528" t="str">
            <v>FA: levels: assets: bs: miscellaneous instruments Sterling Commercial paper</v>
          </cell>
          <cell r="C528" t="str">
            <v>holtwin(VUPS:$facalc, $faend)</v>
          </cell>
          <cell r="D528" t="str">
            <v>esa10</v>
          </cell>
          <cell r="E528" t="str">
            <v>Bank of England</v>
          </cell>
        </row>
        <row r="529">
          <cell r="A529" t="str">
            <v>VUPU</v>
          </cell>
          <cell r="B529" t="str">
            <v>FA:Levels:Banks:Miscellaneous Domestic Instruments</v>
          </cell>
          <cell r="C529" t="str">
            <v>holtwin(VUPU:$facalc, $faend)</v>
          </cell>
          <cell r="D529" t="str">
            <v>esa10</v>
          </cell>
          <cell r="E529" t="str">
            <v>Bank of England</v>
          </cell>
        </row>
        <row r="530">
          <cell r="A530" t="str">
            <v>VUPW</v>
          </cell>
          <cell r="B530" t="str">
            <v>FA:Levels:BS:Assets: Miscellaenoeus Domestic Instruments</v>
          </cell>
          <cell r="C530" t="str">
            <v>holtwin(VUPW:$facalc, $faend)</v>
          </cell>
          <cell r="D530" t="str">
            <v>esa10</v>
          </cell>
          <cell r="E530" t="str">
            <v>Bank of England</v>
          </cell>
        </row>
        <row r="531">
          <cell r="A531" t="str">
            <v>ACQE</v>
          </cell>
          <cell r="B531" t="str">
            <v>FA: BK: Asset: Level: Sterling Treasury bills</v>
          </cell>
          <cell r="C531" t="str">
            <v>ACQF + ACQG</v>
          </cell>
          <cell r="D531" t="str">
            <v>esa10</v>
          </cell>
          <cell r="E531" t="str">
            <v>Bank of England</v>
          </cell>
        </row>
        <row r="532">
          <cell r="A532" t="str">
            <v>ACQF</v>
          </cell>
          <cell r="B532" t="str">
            <v>FA: BK: Asset: Level: S Treasury bills excl. banking dept</v>
          </cell>
          <cell r="C532" t="str">
            <v>acqe-acqg</v>
          </cell>
          <cell r="D532" t="str">
            <v>esa10</v>
          </cell>
          <cell r="E532" t="str">
            <v>Dean Clifford</v>
          </cell>
        </row>
        <row r="533">
          <cell r="A533" t="str">
            <v>ACQG</v>
          </cell>
          <cell r="B533" t="str">
            <v>FA: BK: Asset: Level: Sterling Treasury bills discount mkt</v>
          </cell>
          <cell r="C533" t="str">
            <v>shape(ACQG,start(ACQG),$faend,0)</v>
          </cell>
          <cell r="D533" t="str">
            <v>esa10</v>
          </cell>
          <cell r="E533" t="str">
            <v>Bank of England</v>
          </cell>
        </row>
        <row r="534">
          <cell r="A534" t="str">
            <v>C7NZ</v>
          </cell>
          <cell r="B534" t="str">
            <v>PCs: F.3316A úm level: British Energy</v>
          </cell>
          <cell r="C534" t="str">
            <v>-(holtwin(-C7NZ:$facalc, $faend))</v>
          </cell>
          <cell r="D534" t="str">
            <v>esa10</v>
          </cell>
          <cell r="E534" t="str">
            <v>Khloe Evans</v>
          </cell>
        </row>
        <row r="535">
          <cell r="A535" t="str">
            <v>CBPV</v>
          </cell>
          <cell r="B535" t="str">
            <v>IT : assets : comm paper issued by UK Comp : levels #mn</v>
          </cell>
          <cell r="C535" t="str">
            <v>holtwin(CBPV:$facalc, $faend)</v>
          </cell>
          <cell r="D535" t="str">
            <v>esa10</v>
          </cell>
          <cell r="E535" t="str">
            <v>Emma Morris</v>
          </cell>
        </row>
        <row r="536">
          <cell r="A536" t="str">
            <v>CDHA</v>
          </cell>
          <cell r="B536" t="str">
            <v>Securities dealers: assets: UK f.c. commercial paper: levels #m</v>
          </cell>
          <cell r="C536" t="str">
            <v>holtwin(CDHA:$facalc, $faend)</v>
          </cell>
          <cell r="D536" t="str">
            <v>esa10</v>
          </cell>
          <cell r="E536" t="str">
            <v>Nichola Boulter</v>
          </cell>
        </row>
        <row r="537">
          <cell r="A537" t="str">
            <v>CVVW</v>
          </cell>
          <cell r="B537" t="str">
            <v>FDI : Outward : MFIs : Preference Share Capital : nsa : #m</v>
          </cell>
          <cell r="C537" t="str">
            <v>-(holtwin(-CVVW:$facalc, $faend))</v>
          </cell>
          <cell r="D537" t="str">
            <v>esa10</v>
          </cell>
          <cell r="E537" t="str">
            <v>Simon Harrington</v>
          </cell>
        </row>
        <row r="538">
          <cell r="A538" t="str">
            <v>DYVM</v>
          </cell>
          <cell r="B538" t="str">
            <v>ICC: level: asset: forex CP issued by UK cos #m</v>
          </cell>
          <cell r="C538" t="str">
            <v>holtwin(DYVM:$facalc, $faend)</v>
          </cell>
          <cell r="D538" t="str">
            <v>esa10</v>
          </cell>
          <cell r="E538" t="str">
            <v>Stephanie Duff</v>
          </cell>
        </row>
        <row r="539">
          <cell r="A539" t="str">
            <v>DZGZ</v>
          </cell>
          <cell r="B539" t="str">
            <v>ICC:Level:Liabs.:fc Commercial Paper</v>
          </cell>
          <cell r="C539" t="str">
            <v>round((hgiy+dyvm+cdha+vupu+vupw)*(95/100),0)</v>
          </cell>
          <cell r="D539" t="str">
            <v>esa10</v>
          </cell>
          <cell r="E539" t="str">
            <v>Dean Clifford</v>
          </cell>
        </row>
        <row r="540">
          <cell r="A540" t="str">
            <v>DZHA</v>
          </cell>
          <cell r="B540" t="str">
            <v>OOFI:Level:Liabs.: fc Commercial Paper</v>
          </cell>
          <cell r="C540" t="str">
            <v>hgiy+cdha+dyvm+vupu+vupw-dzgz</v>
          </cell>
          <cell r="D540" t="str">
            <v>esa10</v>
          </cell>
          <cell r="E540" t="str">
            <v>Dean Clifford</v>
          </cell>
        </row>
        <row r="541">
          <cell r="A541" t="str">
            <v>DZHB</v>
          </cell>
          <cell r="B541" t="str">
            <v>OS:Level:Asset: fc CP issued by ICCs &amp; OOFIs</v>
          </cell>
          <cell r="C541" t="str">
            <v>- (-DZHA + -RMJQ + CDHA + DYVM + VUPU + VUPW)</v>
          </cell>
          <cell r="D541" t="str">
            <v>esa10</v>
          </cell>
          <cell r="E541" t="str">
            <v>Dean Clifford</v>
          </cell>
        </row>
        <row r="542">
          <cell r="A542" t="str">
            <v>G93M</v>
          </cell>
          <cell r="B542" t="str">
            <v>F3316: Level: Adj for LCR reclass: PR asset/OI liab: NSA CP</v>
          </cell>
          <cell r="C542" t="str">
            <v>-(holtwin(-G93M:$facalc, $faend))</v>
          </cell>
          <cell r="D542" t="str">
            <v>esa10</v>
          </cell>
          <cell r="E542" t="str">
            <v>Jo-Ann Mcauliffe</v>
          </cell>
        </row>
        <row r="543">
          <cell r="A543" t="str">
            <v>GGAR</v>
          </cell>
          <cell r="B543" t="str">
            <v>BoP IIP PI Assets BP issues of FC commercial paper NSA úm</v>
          </cell>
          <cell r="C543" t="str">
            <v>-(holtwin(-GGAR:$facalc, $faend))</v>
          </cell>
          <cell r="D543" t="str">
            <v>esa10</v>
          </cell>
          <cell r="E543" t="str">
            <v>Richard McCrae</v>
          </cell>
        </row>
        <row r="544">
          <cell r="A544" t="str">
            <v>GNPA</v>
          </cell>
          <cell r="B544" t="str">
            <v>Pension Funds: Balance: Sterling commercial paper issued by UK banks</v>
          </cell>
          <cell r="C544" t="str">
            <v>holtwin(GNPA:$facalc, $faend)</v>
          </cell>
          <cell r="D544" t="str">
            <v>esa10</v>
          </cell>
          <cell r="E544" t="str">
            <v>Emma Morris</v>
          </cell>
        </row>
        <row r="545">
          <cell r="A545" t="str">
            <v>GOZN</v>
          </cell>
          <cell r="B545" t="str">
            <v>Pension Funds: Balance: Sterling commercial paper issued by building societies</v>
          </cell>
          <cell r="C545" t="str">
            <v>holtwin(GOZN:$facalc, $faend)</v>
          </cell>
          <cell r="D545" t="str">
            <v>esa10</v>
          </cell>
          <cell r="E545" t="str">
            <v>Emma Morris</v>
          </cell>
        </row>
        <row r="546">
          <cell r="A546" t="str">
            <v>GOZP</v>
          </cell>
          <cell r="B546" t="str">
            <v>PEN: BAL: Sterling commercial paper: Other UK financial institutions</v>
          </cell>
          <cell r="C546" t="str">
            <v>holtwin(GOZP:$facalc, $faend)</v>
          </cell>
          <cell r="D546" t="str">
            <v>esa10</v>
          </cell>
          <cell r="E546" t="str">
            <v>Emma Morris</v>
          </cell>
        </row>
        <row r="547">
          <cell r="A547" t="str">
            <v>H26H</v>
          </cell>
          <cell r="B547" t="str">
            <v>PC Asset: F.3316: Short term deposits: Infracos: LEVEL: NSA CP</v>
          </cell>
          <cell r="C547" t="str">
            <v>holtwin(H26H:$facalc, $faend)</v>
          </cell>
          <cell r="D547" t="str">
            <v>esa10</v>
          </cell>
          <cell r="E547" t="str">
            <v>Khloe Evans</v>
          </cell>
        </row>
        <row r="548">
          <cell r="A548" t="str">
            <v>HCWB</v>
          </cell>
          <cell r="B548" t="str">
            <v>FDI : Outward : MFIs : Purchases of Preference Shares : nsa : #m</v>
          </cell>
          <cell r="C548" t="str">
            <v>holtwin(HCWB:$facalc, $faend)</v>
          </cell>
          <cell r="D548" t="str">
            <v>esa10</v>
          </cell>
          <cell r="E548" t="str">
            <v>Simon Harrington</v>
          </cell>
        </row>
        <row r="549">
          <cell r="A549" t="str">
            <v>HCWC</v>
          </cell>
          <cell r="B549" t="str">
            <v>FDI : Outward : MFIs : Sales of Preference Shares : nsa : #m</v>
          </cell>
          <cell r="C549" t="str">
            <v>holtwin(HCWC:$facalc, $faend)</v>
          </cell>
          <cell r="D549" t="str">
            <v>esa10</v>
          </cell>
          <cell r="E549" t="str">
            <v>Simon Harrington</v>
          </cell>
        </row>
        <row r="550">
          <cell r="A550" t="str">
            <v>HGIY</v>
          </cell>
          <cell r="B550" t="str">
            <v>UK non-banks liabilities in euro-commercial paper: Liab Level</v>
          </cell>
          <cell r="C550" t="str">
            <v>holtwin(HGIY:$facalc, $faend)</v>
          </cell>
          <cell r="D550" t="str">
            <v>esa10</v>
          </cell>
          <cell r="E550" t="str">
            <v>Richard McCrae</v>
          </cell>
        </row>
        <row r="551">
          <cell r="A551" t="str">
            <v>HIBT</v>
          </cell>
          <cell r="B551" t="str">
            <v>BoP IIP PI Liability level US CP issued by UK PNFCs NSA úm</v>
          </cell>
          <cell r="C551" t="str">
            <v>-(holtwin(-HIBT:$facalc, $faend))</v>
          </cell>
          <cell r="D551" t="str">
            <v>esa10</v>
          </cell>
          <cell r="E551" t="str">
            <v>Richard McCrae</v>
          </cell>
        </row>
        <row r="552">
          <cell r="A552" t="str">
            <v>IQ4T</v>
          </cell>
          <cell r="B552" t="str">
            <v>PEN: BAL: Sterling commercial paper: UK banks and building societies</v>
          </cell>
          <cell r="C552" t="str">
            <v>holtwin(IQ4T:$facalc, $faend)</v>
          </cell>
          <cell r="D552" t="str">
            <v>esa10</v>
          </cell>
          <cell r="E552" t="str">
            <v>Emma Morris</v>
          </cell>
        </row>
        <row r="553">
          <cell r="A553" t="str">
            <v>K8OP</v>
          </cell>
          <cell r="B553" t="str">
            <v>FA Adjustment cdid for Line F.3316</v>
          </cell>
          <cell r="C553" t="str">
            <v>holtwin(K8OP:$facalc, $faend)</v>
          </cell>
          <cell r="D553" t="str">
            <v>esa10</v>
          </cell>
          <cell r="E553" t="str">
            <v>Semone Taylor</v>
          </cell>
        </row>
        <row r="554">
          <cell r="A554" t="str">
            <v>LYFJ</v>
          </cell>
          <cell r="B554" t="str">
            <v>UT: BAL: Commercial paper issued by UK companies</v>
          </cell>
          <cell r="C554" t="str">
            <v>holtwin(LYFJ:$facalc, $faend)</v>
          </cell>
          <cell r="D554" t="str">
            <v>esa10</v>
          </cell>
          <cell r="E554" t="str">
            <v>Emma Morris</v>
          </cell>
        </row>
        <row r="555">
          <cell r="A555" t="str">
            <v>RDBD</v>
          </cell>
          <cell r="B555" t="str">
            <v>FA: CG: Asset: Level: Shipbuilding credit notes</v>
          </cell>
          <cell r="C555" t="str">
            <v>holtwin(RDBD:$facalc, $faend)</v>
          </cell>
          <cell r="D555" t="str">
            <v>esa10</v>
          </cell>
          <cell r="E555" t="str">
            <v>Fraser Munro</v>
          </cell>
        </row>
        <row r="556">
          <cell r="A556" t="str">
            <v>RECQ</v>
          </cell>
          <cell r="B556" t="str">
            <v>OOFI: BS: miscellaneous short-term paper issued #m</v>
          </cell>
          <cell r="C556" t="str">
            <v>-(holtwin(-RECQ:$facalc, $faend))</v>
          </cell>
          <cell r="D556" t="str">
            <v>esa10</v>
          </cell>
          <cell r="E556" t="str">
            <v>Sally Day</v>
          </cell>
        </row>
        <row r="557">
          <cell r="A557" t="str">
            <v>RHEH</v>
          </cell>
          <cell r="B557" t="str">
            <v>Ofi: BS: Securities dealers: liabilities: partners capital: levels #m</v>
          </cell>
          <cell r="C557" t="str">
            <v>-(holtwin(-RHEH:$facalc, $faend))</v>
          </cell>
          <cell r="D557" t="str">
            <v>esa10</v>
          </cell>
          <cell r="E557" t="str">
            <v>Nichola Boulter</v>
          </cell>
        </row>
        <row r="558">
          <cell r="A558" t="str">
            <v>RHEJ</v>
          </cell>
          <cell r="B558" t="str">
            <v>OOFI: BS: UK foreign currency commercial paper #m</v>
          </cell>
          <cell r="C558" t="str">
            <v>holtwin(RHEJ:$facalc, $faend)</v>
          </cell>
          <cell r="D558" t="str">
            <v>esa10</v>
          </cell>
          <cell r="E558" t="str">
            <v>Sally Day</v>
          </cell>
        </row>
        <row r="559">
          <cell r="A559" t="str">
            <v>RHEK</v>
          </cell>
          <cell r="B559" t="str">
            <v>Ofi: BS: Securities dealers: assets: UK commercial bills: levels #m</v>
          </cell>
          <cell r="C559" t="str">
            <v>holtwin(RHEK:$facalc, $faend)</v>
          </cell>
          <cell r="D559" t="str">
            <v>esa10</v>
          </cell>
          <cell r="E559" t="str">
            <v>Nichola Boulter</v>
          </cell>
        </row>
        <row r="560">
          <cell r="A560" t="str">
            <v>RKVA</v>
          </cell>
          <cell r="B560" t="str">
            <v>Bks holdings of SCP issued by UKs other than MFIs</v>
          </cell>
          <cell r="C560" t="str">
            <v>holtwin(RKVA:$facalc, $faend)</v>
          </cell>
          <cell r="D560" t="str">
            <v>esa10</v>
          </cell>
          <cell r="E560" t="str">
            <v>Bank of England</v>
          </cell>
        </row>
        <row r="561">
          <cell r="A561" t="str">
            <v>RKVC</v>
          </cell>
          <cell r="B561" t="str">
            <v>I&amp;Ccos: asset: level: MDI: Sterling commercial paper: reported</v>
          </cell>
          <cell r="C561" t="str">
            <v>holtwin(RKVC:$facalc, $faend)</v>
          </cell>
          <cell r="D561" t="str">
            <v>esa10</v>
          </cell>
          <cell r="E561" t="str">
            <v>Stephanie Duff</v>
          </cell>
        </row>
        <row r="562">
          <cell r="A562" t="str">
            <v>RKVD</v>
          </cell>
          <cell r="B562" t="str">
            <v>BK custodial holdings of úCP issued by UK non-banks</v>
          </cell>
          <cell r="C562" t="str">
            <v>holtwin(RKVD:$facalc, $faend)</v>
          </cell>
          <cell r="D562" t="str">
            <v>esa10</v>
          </cell>
          <cell r="E562" t="str">
            <v>Bank of England</v>
          </cell>
        </row>
        <row r="563">
          <cell r="A563" t="str">
            <v>RKVE</v>
          </cell>
          <cell r="B563" t="str">
            <v>OOFI : asset: level: MDI: Sterling commercial paper: attributed</v>
          </cell>
          <cell r="C563" t="str">
            <v>max(0.3*(rkvj+rkvi-rkva-rrcs-rrct-rkvc-rkvd-vups),0)</v>
          </cell>
          <cell r="D563" t="str">
            <v>esa10</v>
          </cell>
          <cell r="E563" t="str">
            <v>Dean Clifford</v>
          </cell>
        </row>
        <row r="564">
          <cell r="A564" t="str">
            <v>RKVF</v>
          </cell>
          <cell r="B564" t="str">
            <v>I&amp;Ccos: asset: level: MDI: Sterling commercial paper: attributed</v>
          </cell>
          <cell r="C564" t="str">
            <v>(rkvj+rkvi-rkva-rrcs-rrct-rkvc-rkvd-vups)-rkve-rkvg-rkvh</v>
          </cell>
          <cell r="D564" t="str">
            <v>esa10</v>
          </cell>
          <cell r="E564" t="str">
            <v>Dean Clifford</v>
          </cell>
        </row>
        <row r="565">
          <cell r="A565" t="str">
            <v>RRCK</v>
          </cell>
          <cell r="B565" t="str">
            <v>oofi: asset level:MFI holdings of UK issued sterling commercial paper</v>
          </cell>
          <cell r="C565" t="str">
            <v>holtwin(RRCK:$facalc, $faend)</v>
          </cell>
          <cell r="D565" t="str">
            <v>esa10</v>
          </cell>
          <cell r="E565" t="str">
            <v>Bank of England</v>
          </cell>
        </row>
        <row r="566">
          <cell r="A566" t="str">
            <v>RRCP</v>
          </cell>
          <cell r="B566" t="str">
            <v>Securities dealers: holdings of UK issued commercial paper: levels #m</v>
          </cell>
          <cell r="C566" t="str">
            <v>holtwin(RRCP:$facalc, $faend)</v>
          </cell>
          <cell r="D566" t="str">
            <v>esa10</v>
          </cell>
          <cell r="E566" t="str">
            <v>Nichola Boulter</v>
          </cell>
        </row>
        <row r="567">
          <cell r="A567" t="str">
            <v>RARC</v>
          </cell>
          <cell r="B567" t="str">
            <v>IT:other UK assets-other pc secur: changes #mn</v>
          </cell>
          <cell r="C567" t="str">
            <v>holtwin(RARC:$facalc, $faend)</v>
          </cell>
          <cell r="D567" t="str">
            <v>esa10</v>
          </cell>
          <cell r="E567" t="str">
            <v>Emma Morris</v>
          </cell>
        </row>
        <row r="568">
          <cell r="A568" t="str">
            <v>RBPE</v>
          </cell>
          <cell r="B568" t="str">
            <v>UT: other public corp secur: changes #mn</v>
          </cell>
          <cell r="C568" t="str">
            <v>holtwin(RBPE:$facalc, $faend)</v>
          </cell>
          <cell r="D568" t="str">
            <v>esa10</v>
          </cell>
          <cell r="E568" t="str">
            <v>Emma Morris</v>
          </cell>
        </row>
        <row r="569">
          <cell r="A569" t="str">
            <v>RCGO</v>
          </cell>
          <cell r="B569" t="str">
            <v>Securities dealers: assets: PC securities: flows #m</v>
          </cell>
          <cell r="C569" t="str">
            <v>holtwin(RCGO:$facalc, $faend)</v>
          </cell>
          <cell r="D569" t="str">
            <v>esa10</v>
          </cell>
          <cell r="E569" t="str">
            <v>Nichola Boulter</v>
          </cell>
        </row>
        <row r="570">
          <cell r="A570" t="str">
            <v>RMAZ</v>
          </cell>
          <cell r="B570" t="str">
            <v>FA: BS: Liabs: Level: Bsocs deposits C commercial paper</v>
          </cell>
          <cell r="C570" t="str">
            <v>-(holtwin(-RMAZ:$facalc, $faend))</v>
          </cell>
          <cell r="D570" t="str">
            <v>esa10</v>
          </cell>
          <cell r="E570" t="str">
            <v>Bank of England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ummary"/>
      <sheetName val="AF4. Bal Liab"/>
      <sheetName val="AF.41 Short-term loans"/>
      <sheetName val="AF.41N1 by UK MFIs"/>
      <sheetName val="AF.41N11 £ Loans by UK Banks"/>
      <sheetName val="AF.41N12 Fc loans by UK Banks"/>
      <sheetName val="AF.41N13 £ Loans by UK BS"/>
      <sheetName val="AF.41N9 loans by RoW"/>
      <sheetName val="AF.41N91 by RoW MFI's"/>
      <sheetName val="AF.41N92 Other st loans by RoW"/>
      <sheetName val="AF.42 Long-term loans"/>
      <sheetName val="AF.421 Direct Investment"/>
      <sheetName val="AF.421N1 Outward DI Loans"/>
      <sheetName val="AF.421N2 Inward DI Loans"/>
      <sheetName val="AF.422 Loans Sec on Dwellings"/>
      <sheetName val="AF.422N1"/>
      <sheetName val="AF.422N2"/>
      <sheetName val="F.422N9"/>
      <sheetName val="F.423 Finance Leasing"/>
      <sheetName val="F.424 Other Long-term"/>
      <sheetName val="F.424N1 Other LT by UK Res"/>
      <sheetName val="F.424N9 Other LT by RoW"/>
      <sheetName val="Sheet24"/>
    </sheetNames>
    <sheetDataSet>
      <sheetData sheetId="0" refreshError="1"/>
      <sheetData sheetId="1" refreshError="1"/>
      <sheetData sheetId="2">
        <row r="5">
          <cell r="A5" t="str">
            <v>NLUA</v>
          </cell>
          <cell r="C5">
            <v>1</v>
          </cell>
          <cell r="D5" t="str">
            <v>NLUA</v>
          </cell>
          <cell r="R5" t="str">
            <v>Other Intermediaries:LI:LEVEL:Loans: CP NSA</v>
          </cell>
          <cell r="S5" t="str">
            <v>- (-NIQC + -NJVQ)</v>
          </cell>
          <cell r="T5" t="str">
            <v>ESA10</v>
          </cell>
          <cell r="U5" t="str">
            <v>Dean Clifford</v>
          </cell>
          <cell r="V5" t="str">
            <v>Central</v>
          </cell>
          <cell r="AA5" t="str">
            <v>E10ESC</v>
          </cell>
          <cell r="AB5">
            <v>1276475</v>
          </cell>
          <cell r="AC5">
            <v>1518595</v>
          </cell>
          <cell r="AD5">
            <v>1697668</v>
          </cell>
          <cell r="AE5">
            <v>1478638</v>
          </cell>
          <cell r="AF5">
            <v>1717906</v>
          </cell>
          <cell r="AG5">
            <v>1696022</v>
          </cell>
          <cell r="AH5">
            <v>1822410</v>
          </cell>
          <cell r="AI5">
            <v>1852252</v>
          </cell>
        </row>
        <row r="6">
          <cell r="A6" t="str">
            <v>NIQC</v>
          </cell>
          <cell r="C6">
            <v>2</v>
          </cell>
          <cell r="E6" t="str">
            <v>NIQC</v>
          </cell>
          <cell r="R6" t="str">
            <v>ESA:FA:LI:LEVEL:Loans</v>
          </cell>
          <cell r="S6" t="str">
            <v>- (-NIQD + -NIQJ)</v>
          </cell>
          <cell r="T6" t="str">
            <v>ESA10</v>
          </cell>
          <cell r="U6" t="str">
            <v>Dean Clifford</v>
          </cell>
          <cell r="V6" t="str">
            <v>Central</v>
          </cell>
          <cell r="AA6" t="str">
            <v>E10ESC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</row>
        <row r="7">
          <cell r="A7" t="str">
            <v>NIQD</v>
          </cell>
          <cell r="C7">
            <v>3</v>
          </cell>
          <cell r="F7" t="str">
            <v>NIQD</v>
          </cell>
          <cell r="R7" t="str">
            <v>ESA:FA:LI:LEVEL:Short term loans</v>
          </cell>
          <cell r="S7" t="str">
            <v>- (-NIQE + -ZMFE)</v>
          </cell>
          <cell r="T7" t="str">
            <v>ESA10</v>
          </cell>
          <cell r="U7" t="str">
            <v>Dean Clifford</v>
          </cell>
          <cell r="V7" t="str">
            <v>Central</v>
          </cell>
          <cell r="AA7" t="str">
            <v>E10ESC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</row>
        <row r="8">
          <cell r="A8" t="str">
            <v>NIQE</v>
          </cell>
          <cell r="C8">
            <v>4</v>
          </cell>
          <cell r="G8" t="str">
            <v>NIQE</v>
          </cell>
          <cell r="R8" t="str">
            <v>ESA:FA:LI:LEVEL:Loans by UK MFIs (exc loans secured on dwells and fin leasing)</v>
          </cell>
          <cell r="S8" t="str">
            <v>- (-NIQF + -NIQG + -NIQH)</v>
          </cell>
          <cell r="T8" t="str">
            <v>ESA10</v>
          </cell>
          <cell r="U8" t="str">
            <v>Dean Clifford</v>
          </cell>
          <cell r="V8" t="str">
            <v>Central</v>
          </cell>
          <cell r="AA8" t="str">
            <v>E10ESC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</row>
        <row r="9">
          <cell r="A9" t="str">
            <v>NIQF</v>
          </cell>
          <cell r="C9">
            <v>5</v>
          </cell>
          <cell r="H9" t="str">
            <v>NIQF</v>
          </cell>
          <cell r="R9" t="str">
            <v>ESA:FA:LI:LEVEL:Sterling loans by UK MFIs</v>
          </cell>
          <cell r="S9" t="str">
            <v>-(shape(-NIQF,start(-NIQF),$faend,0))</v>
          </cell>
          <cell r="T9" t="str">
            <v>ESA10</v>
          </cell>
          <cell r="U9" t="str">
            <v>Dean Clifford</v>
          </cell>
          <cell r="V9" t="str">
            <v>Central</v>
          </cell>
          <cell r="AA9" t="str">
            <v>E10ESC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</row>
        <row r="10">
          <cell r="A10" t="str">
            <v>NIQG</v>
          </cell>
          <cell r="C10">
            <v>5</v>
          </cell>
          <cell r="H10" t="str">
            <v>NIQG</v>
          </cell>
          <cell r="R10" t="str">
            <v>ESA:FA:LI:LEVEL:Foreign currency loans by UK MFIs</v>
          </cell>
          <cell r="S10" t="str">
            <v>-(shape(-NIQG,start(-NIQG),$faend,0))</v>
          </cell>
          <cell r="T10" t="str">
            <v>ESA10</v>
          </cell>
          <cell r="U10" t="str">
            <v>Dean Clifford</v>
          </cell>
          <cell r="V10" t="str">
            <v>Central</v>
          </cell>
          <cell r="AA10" t="str">
            <v>E10ESC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</row>
        <row r="11">
          <cell r="A11" t="str">
            <v>NIQH</v>
          </cell>
          <cell r="C11">
            <v>5</v>
          </cell>
          <cell r="H11" t="str">
            <v>NIQH</v>
          </cell>
          <cell r="R11" t="str">
            <v>ESA:FA:LI:LEVEL:Sterling loans by UK building societies</v>
          </cell>
          <cell r="S11" t="str">
            <v>-(shape(-NIQH,start(-NIQH),$faend,0))</v>
          </cell>
          <cell r="T11" t="str">
            <v>ESA10</v>
          </cell>
          <cell r="U11" t="str">
            <v>Dean Clifford</v>
          </cell>
          <cell r="V11" t="str">
            <v>Central</v>
          </cell>
          <cell r="AA11" t="str">
            <v>E10ESC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</row>
        <row r="12">
          <cell r="A12" t="str">
            <v>ZMFE</v>
          </cell>
          <cell r="C12">
            <v>4</v>
          </cell>
          <cell r="G12" t="str">
            <v>ZMFE</v>
          </cell>
          <cell r="R12" t="str">
            <v>FA Level: F.419 FA Liability Sub Cat Total</v>
          </cell>
          <cell r="S12" t="str">
            <v>- (-NIQI)</v>
          </cell>
          <cell r="T12" t="str">
            <v>ESA10</v>
          </cell>
          <cell r="U12" t="str">
            <v>Dean Clifford</v>
          </cell>
          <cell r="V12" t="str">
            <v>Central</v>
          </cell>
          <cell r="AA12" t="str">
            <v>E10ESC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</row>
        <row r="13">
          <cell r="A13" t="str">
            <v>NIQI</v>
          </cell>
          <cell r="C13">
            <v>5</v>
          </cell>
          <cell r="H13" t="str">
            <v>NIQI</v>
          </cell>
          <cell r="R13" t="str">
            <v>ESA:FA:LI:LEVEL:Loans by Rest of the World MFIs</v>
          </cell>
          <cell r="S13" t="str">
            <v>-(shape(-NIQI,start(-NIQI),$faend,0))</v>
          </cell>
          <cell r="T13" t="str">
            <v>ESA10</v>
          </cell>
          <cell r="U13" t="str">
            <v>Dean Clifford</v>
          </cell>
          <cell r="V13" t="str">
            <v>Central</v>
          </cell>
          <cell r="AA13" t="str">
            <v>E10ESC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</row>
        <row r="14">
          <cell r="A14" t="str">
            <v>NIQJ</v>
          </cell>
          <cell r="C14">
            <v>3</v>
          </cell>
          <cell r="F14" t="str">
            <v>NIQJ</v>
          </cell>
          <cell r="R14" t="str">
            <v>ESA:FA:LI:LEVEL:Long term loans</v>
          </cell>
          <cell r="S14" t="str">
            <v>- (-MM9T + -NIQK + -NIQN + -NIQR)</v>
          </cell>
          <cell r="T14" t="str">
            <v>ESA10</v>
          </cell>
          <cell r="U14" t="str">
            <v>Dean Clifford</v>
          </cell>
          <cell r="V14" t="str">
            <v>Central</v>
          </cell>
          <cell r="AA14" t="str">
            <v>E10ESC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</row>
        <row r="15">
          <cell r="A15" t="str">
            <v>MM9T</v>
          </cell>
          <cell r="C15">
            <v>4</v>
          </cell>
          <cell r="G15" t="str">
            <v>MM9T</v>
          </cell>
          <cell r="R15" t="str">
            <v>ESA10: F.424:Level</v>
          </cell>
          <cell r="S15" t="str">
            <v>- (-NIQS + -NIQT)</v>
          </cell>
          <cell r="T15" t="str">
            <v>ESA10</v>
          </cell>
          <cell r="U15" t="str">
            <v>Dean Clifford</v>
          </cell>
          <cell r="V15" t="str">
            <v>Central</v>
          </cell>
          <cell r="AA15" t="str">
            <v>E10ESC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</row>
        <row r="16">
          <cell r="A16" t="str">
            <v>NIQS</v>
          </cell>
          <cell r="C16">
            <v>5</v>
          </cell>
          <cell r="H16" t="str">
            <v>NIQS</v>
          </cell>
          <cell r="R16" t="str">
            <v>ESA:FA:LI:LEVEL:Other loans by UK residents</v>
          </cell>
          <cell r="S16" t="str">
            <v>-(shape(-NIQS,start(-NIQS),$faend,0))</v>
          </cell>
          <cell r="T16" t="str">
            <v>ESA10</v>
          </cell>
          <cell r="U16" t="str">
            <v>Dean Clifford</v>
          </cell>
          <cell r="V16" t="str">
            <v>Central</v>
          </cell>
          <cell r="AA16" t="str">
            <v>E10ESC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</row>
        <row r="17">
          <cell r="A17" t="str">
            <v>NIQT</v>
          </cell>
          <cell r="C17">
            <v>5</v>
          </cell>
          <cell r="H17" t="str">
            <v>NIQT</v>
          </cell>
          <cell r="R17" t="str">
            <v>ESA:FA:LI:LEVEL:Other loans by Rest of the World</v>
          </cell>
          <cell r="S17" t="str">
            <v>-(shape(-NIQT,start(-NIQT),$faend,0))</v>
          </cell>
          <cell r="T17" t="str">
            <v>ESA10</v>
          </cell>
          <cell r="U17" t="str">
            <v>Dean Clifford</v>
          </cell>
          <cell r="V17" t="str">
            <v>Central</v>
          </cell>
          <cell r="AA17" t="str">
            <v>E10ESC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</row>
        <row r="18">
          <cell r="A18" t="str">
            <v>NIQK</v>
          </cell>
          <cell r="C18">
            <v>4</v>
          </cell>
          <cell r="G18" t="str">
            <v>NIQK</v>
          </cell>
          <cell r="R18" t="str">
            <v>ESA:FA:LI:LEVEL:Direct investment loans</v>
          </cell>
          <cell r="S18" t="str">
            <v>- (-NIQL + -NIQM)</v>
          </cell>
          <cell r="T18" t="str">
            <v>ESA10</v>
          </cell>
          <cell r="U18" t="str">
            <v>Dean Clifford</v>
          </cell>
          <cell r="V18" t="str">
            <v>Central</v>
          </cell>
          <cell r="AA18" t="str">
            <v>E10ESC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</row>
        <row r="19">
          <cell r="A19" t="str">
            <v>NIQL</v>
          </cell>
          <cell r="C19">
            <v>5</v>
          </cell>
          <cell r="H19" t="str">
            <v>NIQL</v>
          </cell>
          <cell r="R19" t="str">
            <v>ESA:FA:LI:LEVEL:Outward direct investment loans</v>
          </cell>
          <cell r="S19" t="str">
            <v>-(shape(-NIQL,start(-NIQL),$faend,0))</v>
          </cell>
          <cell r="T19" t="str">
            <v>ESA10</v>
          </cell>
          <cell r="U19" t="str">
            <v>Dean Clifford</v>
          </cell>
          <cell r="V19" t="str">
            <v>Central</v>
          </cell>
          <cell r="AA19" t="str">
            <v>E10ESC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</row>
        <row r="20">
          <cell r="A20" t="str">
            <v>NIQM</v>
          </cell>
          <cell r="C20">
            <v>5</v>
          </cell>
          <cell r="H20" t="str">
            <v>NIQM</v>
          </cell>
          <cell r="R20" t="str">
            <v>ESA:FA:LI:LEVEL:Inward direct investment loans</v>
          </cell>
          <cell r="S20" t="str">
            <v>-(shape(-NIQM,start(-NIQM),$faend,0))</v>
          </cell>
          <cell r="T20" t="str">
            <v>ESA10</v>
          </cell>
          <cell r="U20" t="str">
            <v>Dean Clifford</v>
          </cell>
          <cell r="V20" t="str">
            <v>Central</v>
          </cell>
          <cell r="AA20" t="str">
            <v>E10ESC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</row>
        <row r="21">
          <cell r="A21" t="str">
            <v>NIQN</v>
          </cell>
          <cell r="C21">
            <v>4</v>
          </cell>
          <cell r="G21" t="str">
            <v>NIQN</v>
          </cell>
          <cell r="R21" t="str">
            <v>ESA:FA:LI:LEVEL:Loans secured on dwellings</v>
          </cell>
          <cell r="S21" t="str">
            <v>- (-NIQO + -NIQP + -NIQQ)</v>
          </cell>
          <cell r="T21" t="str">
            <v>ESA10</v>
          </cell>
          <cell r="U21" t="str">
            <v>Dean Clifford</v>
          </cell>
          <cell r="V21" t="str">
            <v>Central</v>
          </cell>
          <cell r="AA21" t="str">
            <v>E10ESC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</row>
        <row r="22">
          <cell r="A22" t="str">
            <v>NIQO</v>
          </cell>
          <cell r="C22">
            <v>5</v>
          </cell>
          <cell r="H22" t="str">
            <v>NIQO</v>
          </cell>
          <cell r="R22" t="str">
            <v>ESA:FA:LI:LEVEL:Loans secured on dwellings by banks</v>
          </cell>
          <cell r="S22" t="str">
            <v>-(shape(-NIQO,start(-NIQO),$faend,0))</v>
          </cell>
          <cell r="T22" t="str">
            <v>ESA10</v>
          </cell>
          <cell r="U22" t="str">
            <v>Dean Clifford</v>
          </cell>
          <cell r="V22" t="str">
            <v>Central</v>
          </cell>
          <cell r="AA22" t="str">
            <v>E10ESC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</row>
        <row r="23">
          <cell r="A23" t="str">
            <v>NIQP</v>
          </cell>
          <cell r="C23">
            <v>5</v>
          </cell>
          <cell r="H23" t="str">
            <v>NIQP</v>
          </cell>
          <cell r="R23" t="str">
            <v>ESA:FA:LI:LEVEL:Loans secured on dwellings by building societies</v>
          </cell>
          <cell r="S23" t="str">
            <v>-(shape(-NIQP,start(-NIQP),$faend,0))</v>
          </cell>
          <cell r="T23" t="str">
            <v>ESA10</v>
          </cell>
          <cell r="U23" t="str">
            <v>Dean Clifford</v>
          </cell>
          <cell r="V23" t="str">
            <v>Central</v>
          </cell>
          <cell r="AA23" t="str">
            <v>E10ESC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</row>
        <row r="24">
          <cell r="A24" t="str">
            <v>NIQQ</v>
          </cell>
          <cell r="C24">
            <v>5</v>
          </cell>
          <cell r="H24" t="str">
            <v>NIQQ</v>
          </cell>
          <cell r="R24" t="str">
            <v>ESA:FA:LI:LEVEL:Loans secured on dwellings except loans by banks &amp; build socs</v>
          </cell>
          <cell r="S24" t="str">
            <v>-(shape(-NIQQ,start(-NIQQ),$faend,0))</v>
          </cell>
          <cell r="T24" t="str">
            <v>ESA10</v>
          </cell>
          <cell r="U24" t="str">
            <v>Dean Clifford</v>
          </cell>
          <cell r="V24" t="str">
            <v>Central</v>
          </cell>
          <cell r="AA24" t="str">
            <v>E10ESC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</row>
        <row r="25">
          <cell r="A25" t="str">
            <v>NIQR</v>
          </cell>
          <cell r="C25">
            <v>4</v>
          </cell>
          <cell r="G25" t="str">
            <v>NIQR</v>
          </cell>
          <cell r="R25" t="str">
            <v>ESA:FA:LI:LEVEL:Finance leasing loans</v>
          </cell>
          <cell r="S25" t="str">
            <v>-(shape(-NIQR,start(-NIQR),$faend,0))</v>
          </cell>
          <cell r="T25" t="str">
            <v>ESA10</v>
          </cell>
          <cell r="U25" t="str">
            <v>Dean Clifford</v>
          </cell>
          <cell r="V25" t="str">
            <v>Central</v>
          </cell>
          <cell r="AA25" t="str">
            <v>E10ESC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</row>
        <row r="26">
          <cell r="A26" t="str">
            <v>NJVQ</v>
          </cell>
          <cell r="C26">
            <v>2</v>
          </cell>
          <cell r="E26" t="str">
            <v>NJVQ</v>
          </cell>
          <cell r="R26" t="str">
            <v>ESA:OI:LI:LEVEL:Loans</v>
          </cell>
          <cell r="S26" t="str">
            <v>- (-NJVR + -NJVX)</v>
          </cell>
          <cell r="T26" t="str">
            <v>ESA10</v>
          </cell>
          <cell r="U26" t="str">
            <v>Dean Clifford</v>
          </cell>
          <cell r="V26" t="str">
            <v>Central</v>
          </cell>
          <cell r="AA26" t="str">
            <v>E10ESC</v>
          </cell>
          <cell r="AB26">
            <v>1276475</v>
          </cell>
          <cell r="AC26">
            <v>1518595</v>
          </cell>
          <cell r="AD26">
            <v>1697668</v>
          </cell>
          <cell r="AE26">
            <v>1478638</v>
          </cell>
          <cell r="AF26">
            <v>1717906</v>
          </cell>
          <cell r="AG26">
            <v>1696022</v>
          </cell>
          <cell r="AH26">
            <v>1822410</v>
          </cell>
          <cell r="AI26">
            <v>1852252</v>
          </cell>
        </row>
        <row r="27">
          <cell r="A27" t="str">
            <v>NJVR</v>
          </cell>
          <cell r="C27">
            <v>3</v>
          </cell>
          <cell r="F27" t="str">
            <v>NJVR</v>
          </cell>
          <cell r="R27" t="str">
            <v>ESA:OI:LI:LEVEL:Short term loans</v>
          </cell>
          <cell r="S27" t="str">
            <v>- (-NJVS + -ZMEZ)</v>
          </cell>
          <cell r="T27" t="str">
            <v>ESA10</v>
          </cell>
          <cell r="U27" t="str">
            <v>Dean Clifford</v>
          </cell>
          <cell r="V27" t="str">
            <v>Central</v>
          </cell>
          <cell r="AA27" t="str">
            <v>E10ESC</v>
          </cell>
          <cell r="AB27">
            <v>1168203</v>
          </cell>
          <cell r="AC27">
            <v>1402754</v>
          </cell>
          <cell r="AD27">
            <v>1561320</v>
          </cell>
          <cell r="AE27">
            <v>1346544</v>
          </cell>
          <cell r="AF27">
            <v>1500722</v>
          </cell>
          <cell r="AG27">
            <v>1508263</v>
          </cell>
          <cell r="AH27">
            <v>1644866</v>
          </cell>
          <cell r="AI27">
            <v>1664803</v>
          </cell>
        </row>
        <row r="28">
          <cell r="A28" t="str">
            <v>NJVS</v>
          </cell>
          <cell r="C28">
            <v>4</v>
          </cell>
          <cell r="G28" t="str">
            <v>NJVS</v>
          </cell>
          <cell r="R28" t="str">
            <v>ESA:OI:LI:LEVEL:Loans by UK MFIs (exc loans secured on dwells and fin leasing)</v>
          </cell>
          <cell r="S28" t="str">
            <v>- (-NJVT + -NJVU + -NJVV)</v>
          </cell>
          <cell r="T28" t="str">
            <v>ESA10</v>
          </cell>
          <cell r="U28" t="str">
            <v>Dean Clifford</v>
          </cell>
          <cell r="V28" t="str">
            <v>Central</v>
          </cell>
          <cell r="AA28" t="str">
            <v>E10ESC</v>
          </cell>
          <cell r="AB28">
            <v>629733</v>
          </cell>
          <cell r="AC28">
            <v>864479</v>
          </cell>
          <cell r="AD28">
            <v>1086869</v>
          </cell>
          <cell r="AE28">
            <v>919302</v>
          </cell>
          <cell r="AF28">
            <v>869657</v>
          </cell>
          <cell r="AG28">
            <v>784684</v>
          </cell>
          <cell r="AH28">
            <v>811090</v>
          </cell>
          <cell r="AI28">
            <v>756614</v>
          </cell>
        </row>
        <row r="29">
          <cell r="A29" t="str">
            <v>NJVT</v>
          </cell>
          <cell r="C29">
            <v>5</v>
          </cell>
          <cell r="H29" t="str">
            <v>NJVT</v>
          </cell>
          <cell r="R29" t="str">
            <v>ESA:OI:LI:LEVEL:Sterling loans by UK MFIs</v>
          </cell>
          <cell r="S29" t="str">
            <v>- (-HRYU + -ICK5)</v>
          </cell>
          <cell r="T29" t="str">
            <v>ESA10</v>
          </cell>
          <cell r="U29" t="str">
            <v>Dean Clifford</v>
          </cell>
          <cell r="V29" t="str">
            <v>Central</v>
          </cell>
          <cell r="AA29" t="str">
            <v>E10ESC</v>
          </cell>
          <cell r="AB29">
            <v>307458</v>
          </cell>
          <cell r="AC29">
            <v>440527</v>
          </cell>
          <cell r="AD29">
            <v>605355</v>
          </cell>
          <cell r="AE29">
            <v>528270</v>
          </cell>
          <cell r="AF29">
            <v>445135</v>
          </cell>
          <cell r="AG29">
            <v>414557</v>
          </cell>
          <cell r="AH29">
            <v>443822</v>
          </cell>
          <cell r="AI29">
            <v>393958</v>
          </cell>
        </row>
        <row r="30">
          <cell r="A30" t="str">
            <v>HRYU</v>
          </cell>
          <cell r="C30">
            <v>6</v>
          </cell>
          <cell r="I30" t="str">
            <v>HRYU</v>
          </cell>
          <cell r="R30" t="str">
            <v>Line 142: OO liabs: repos with BOEID: levels: #m nsa</v>
          </cell>
          <cell r="S30" t="str">
            <v>lag(HRYU,1)</v>
          </cell>
          <cell r="T30" t="str">
            <v>ESA10</v>
          </cell>
          <cell r="U30" t="str">
            <v>Bank of England</v>
          </cell>
          <cell r="V30" t="str">
            <v>Bank of England</v>
          </cell>
          <cell r="AA30" t="str">
            <v>E10ESC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</row>
        <row r="31">
          <cell r="A31" t="str">
            <v>ICK5</v>
          </cell>
          <cell r="C31">
            <v>6</v>
          </cell>
          <cell r="I31" t="str">
            <v>ICK5</v>
          </cell>
          <cell r="R31" t="str">
            <v>[New series] UK Bk sh-term loans to OFIs: Stg: Levels: F.4111</v>
          </cell>
          <cell r="S31" t="str">
            <v>- (-B3J9 + -TADS + -TIVW + -VULE + F98N + TFAA + TFAC + TIRQ)</v>
          </cell>
          <cell r="T31" t="str">
            <v>ESA10</v>
          </cell>
          <cell r="U31" t="str">
            <v>Gwendoline Powell</v>
          </cell>
          <cell r="V31" t="str">
            <v>FINCOS</v>
          </cell>
          <cell r="AA31" t="str">
            <v>E10ESC</v>
          </cell>
          <cell r="AB31">
            <v>307458</v>
          </cell>
          <cell r="AC31">
            <v>440527</v>
          </cell>
          <cell r="AD31">
            <v>605355</v>
          </cell>
          <cell r="AE31">
            <v>528270</v>
          </cell>
          <cell r="AF31">
            <v>445135</v>
          </cell>
          <cell r="AG31">
            <v>414557</v>
          </cell>
          <cell r="AH31">
            <v>443822</v>
          </cell>
          <cell r="AI31">
            <v>393958</v>
          </cell>
        </row>
        <row r="32">
          <cell r="A32" t="str">
            <v>B3J9</v>
          </cell>
          <cell r="C32">
            <v>7</v>
          </cell>
          <cell r="J32" t="str">
            <v>B3J9</v>
          </cell>
          <cell r="R32" t="str">
            <v>Banks' lending to OFCs incl transit / suspense: Stg.: Levels: F.4111 : £mns</v>
          </cell>
          <cell r="S32" t="str">
            <v>-(holtwin(-B3J9:$facalc, $faend))</v>
          </cell>
          <cell r="T32" t="str">
            <v>ESA10</v>
          </cell>
          <cell r="U32" t="str">
            <v>Bank of England</v>
          </cell>
          <cell r="V32" t="str">
            <v>Bank of England</v>
          </cell>
          <cell r="AA32" t="str">
            <v>E10ESC</v>
          </cell>
          <cell r="AB32">
            <v>249363</v>
          </cell>
          <cell r="AC32">
            <v>352438</v>
          </cell>
          <cell r="AD32">
            <v>473092</v>
          </cell>
          <cell r="AE32">
            <v>403164</v>
          </cell>
          <cell r="AF32">
            <v>348468</v>
          </cell>
          <cell r="AG32">
            <v>312607</v>
          </cell>
          <cell r="AH32">
            <v>331539</v>
          </cell>
          <cell r="AI32">
            <v>295175</v>
          </cell>
        </row>
        <row r="33">
          <cell r="A33" t="str">
            <v>TADS</v>
          </cell>
          <cell r="C33">
            <v>7</v>
          </cell>
          <cell r="J33" t="str">
            <v>TADS</v>
          </cell>
          <cell r="R33" t="str">
            <v>BK asset: £ acceptances (OO+AP/OI+IP liab); level: Q1£22.62 / BE£41F1: £mn nsa</v>
          </cell>
          <cell r="S33" t="str">
            <v>-(holtwin(-TADS:$facalc, $faend))</v>
          </cell>
          <cell r="T33" t="str">
            <v>ESA10</v>
          </cell>
          <cell r="U33" t="str">
            <v>Bank of England</v>
          </cell>
          <cell r="V33" t="str">
            <v>Bank of England</v>
          </cell>
          <cell r="AA33" t="str">
            <v>E10ESC</v>
          </cell>
          <cell r="AB33">
            <v>63</v>
          </cell>
          <cell r="AC33">
            <v>46</v>
          </cell>
          <cell r="AD33">
            <v>51</v>
          </cell>
          <cell r="AE33">
            <v>50</v>
          </cell>
          <cell r="AF33">
            <v>49</v>
          </cell>
          <cell r="AG33">
            <v>3</v>
          </cell>
          <cell r="AH33">
            <v>0</v>
          </cell>
          <cell r="AI33">
            <v>0</v>
          </cell>
        </row>
        <row r="34">
          <cell r="A34" t="str">
            <v>TIVW</v>
          </cell>
          <cell r="C34">
            <v>7</v>
          </cell>
          <cell r="J34" t="str">
            <v>TIVW</v>
          </cell>
          <cell r="R34" t="str">
            <v>UK banks: quasi corps: break level: financial: sterling loans #m nsa</v>
          </cell>
          <cell r="S34">
            <v>0</v>
          </cell>
          <cell r="T34" t="str">
            <v>ESA10</v>
          </cell>
          <cell r="U34" t="str">
            <v>Bank of England</v>
          </cell>
          <cell r="V34" t="str">
            <v>Bank of England</v>
          </cell>
          <cell r="AA34" t="str">
            <v>E10ESC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</row>
        <row r="35">
          <cell r="A35" t="str">
            <v>VULE</v>
          </cell>
          <cell r="C35">
            <v>7</v>
          </cell>
          <cell r="J35" t="str">
            <v>VULE</v>
          </cell>
          <cell r="R35" t="str">
            <v>BK asset: £ rev.repos (OO+AP/OI+IP liab); level: Q1£16A.52+62/BE£30H1+31H1: £mn</v>
          </cell>
          <cell r="S35" t="str">
            <v>-(holtwin(-VULE:$facalc, $faend))</v>
          </cell>
          <cell r="T35" t="str">
            <v>ESA10</v>
          </cell>
          <cell r="U35" t="str">
            <v>Bank of England</v>
          </cell>
          <cell r="V35" t="str">
            <v>Bank of England</v>
          </cell>
          <cell r="AA35" t="str">
            <v>E10ESC</v>
          </cell>
          <cell r="AB35">
            <v>70726</v>
          </cell>
          <cell r="AC35">
            <v>101034</v>
          </cell>
          <cell r="AD35">
            <v>139382</v>
          </cell>
          <cell r="AE35">
            <v>130225</v>
          </cell>
          <cell r="AF35">
            <v>100068</v>
          </cell>
          <cell r="AG35">
            <v>107404</v>
          </cell>
          <cell r="AH35">
            <v>121160</v>
          </cell>
          <cell r="AI35">
            <v>111293</v>
          </cell>
        </row>
        <row r="36">
          <cell r="A36" t="str">
            <v>F98N</v>
          </cell>
          <cell r="C36">
            <v>7</v>
          </cell>
          <cell r="J36" t="str">
            <v>F98N</v>
          </cell>
          <cell r="R36" t="str">
            <v>Adjusted IPs £ bank borrowing: BK assets: level: F.4111</v>
          </cell>
          <cell r="S36" t="str">
            <v>GNSY + HLMG + HLRX + RFVC + RGQO + RGXQ</v>
          </cell>
          <cell r="T36" t="str">
            <v>ESA10</v>
          </cell>
          <cell r="U36" t="str">
            <v>Gwendoline Powell</v>
          </cell>
          <cell r="V36" t="str">
            <v>FINCOS</v>
          </cell>
          <cell r="AA36" t="str">
            <v>E10ESC</v>
          </cell>
          <cell r="AB36">
            <v>12685</v>
          </cell>
          <cell r="AC36">
            <v>12991</v>
          </cell>
          <cell r="AD36">
            <v>7169</v>
          </cell>
          <cell r="AE36">
            <v>5167</v>
          </cell>
          <cell r="AF36">
            <v>3450</v>
          </cell>
          <cell r="AG36">
            <v>5457</v>
          </cell>
          <cell r="AH36">
            <v>8877</v>
          </cell>
          <cell r="AI36">
            <v>12488</v>
          </cell>
        </row>
        <row r="37">
          <cell r="A37" t="str">
            <v>GNSY</v>
          </cell>
          <cell r="C37">
            <v>8</v>
          </cell>
          <cell r="K37" t="str">
            <v>GNSY</v>
          </cell>
          <cell r="R37" t="str">
            <v>PEN: BAL: Borrowing: UK banks: Sterling</v>
          </cell>
          <cell r="S37" t="str">
            <v>holtwin(GNSY:$facalc, $faend)</v>
          </cell>
          <cell r="T37" t="str">
            <v>ESA10</v>
          </cell>
          <cell r="U37" t="str">
            <v>Emma Morris</v>
          </cell>
          <cell r="V37" t="str">
            <v>Fin Inq</v>
          </cell>
          <cell r="W37">
            <v>111</v>
          </cell>
          <cell r="X37">
            <v>2000</v>
          </cell>
          <cell r="Y37" t="str">
            <v>Q</v>
          </cell>
          <cell r="Z37" t="str">
            <v>Quarterly Survey of Pension Funds: Transactions and Balances</v>
          </cell>
          <cell r="AA37" t="str">
            <v>E10ESC</v>
          </cell>
          <cell r="AB37">
            <v>6677</v>
          </cell>
          <cell r="AC37">
            <v>8772</v>
          </cell>
          <cell r="AD37">
            <v>1950</v>
          </cell>
          <cell r="AE37">
            <v>1339</v>
          </cell>
          <cell r="AF37">
            <v>814</v>
          </cell>
          <cell r="AG37">
            <v>2920</v>
          </cell>
          <cell r="AH37">
            <v>7141</v>
          </cell>
          <cell r="AI37">
            <v>11221</v>
          </cell>
        </row>
        <row r="38">
          <cell r="A38" t="str">
            <v>HLMG</v>
          </cell>
          <cell r="C38">
            <v>8</v>
          </cell>
          <cell r="K38" t="str">
            <v>HLMG</v>
          </cell>
          <cell r="R38" t="str">
            <v>INS: LT: BAL: Borrowing: UK banks: Sterling</v>
          </cell>
          <cell r="S38" t="str">
            <v>holtwin(HLMG:$facalc, $faend)</v>
          </cell>
          <cell r="T38" t="str">
            <v>ESA10</v>
          </cell>
          <cell r="U38" t="str">
            <v>June Baldwin</v>
          </cell>
          <cell r="V38" t="str">
            <v>Fin Inq</v>
          </cell>
          <cell r="W38">
            <v>101</v>
          </cell>
          <cell r="X38">
            <v>2000</v>
          </cell>
          <cell r="Y38" t="str">
            <v>Q</v>
          </cell>
          <cell r="Z38" t="str">
            <v>Quarterly Survey of Insurance Companies: Long-Term Business Transactions and Balances</v>
          </cell>
          <cell r="AA38" t="str">
            <v>E10ESC</v>
          </cell>
          <cell r="AB38">
            <v>2862</v>
          </cell>
          <cell r="AC38">
            <v>3547</v>
          </cell>
          <cell r="AD38">
            <v>4895</v>
          </cell>
          <cell r="AE38">
            <v>3084</v>
          </cell>
          <cell r="AF38">
            <v>2015</v>
          </cell>
          <cell r="AG38">
            <v>1932</v>
          </cell>
          <cell r="AH38">
            <v>951</v>
          </cell>
          <cell r="AI38">
            <v>575</v>
          </cell>
        </row>
        <row r="39">
          <cell r="A39" t="str">
            <v>HLRX</v>
          </cell>
          <cell r="C39">
            <v>8</v>
          </cell>
          <cell r="K39" t="str">
            <v>HLRX</v>
          </cell>
          <cell r="R39" t="str">
            <v>INS: GEN: BAL: Borrowing: UK banks: Sterling</v>
          </cell>
          <cell r="S39" t="str">
            <v>holtwin(HLRX:$facalc, $faend)</v>
          </cell>
          <cell r="T39" t="str">
            <v>ESA10</v>
          </cell>
          <cell r="U39" t="str">
            <v>June Baldwin</v>
          </cell>
          <cell r="V39" t="str">
            <v>Fin Inq</v>
          </cell>
          <cell r="W39">
            <v>102</v>
          </cell>
          <cell r="X39">
            <v>2000</v>
          </cell>
          <cell r="Y39" t="str">
            <v>Q</v>
          </cell>
          <cell r="Z39" t="str">
            <v>Quarterly Survey of Insurance Companies: General Business Transactions Balances</v>
          </cell>
          <cell r="AA39" t="str">
            <v>E10ESC</v>
          </cell>
          <cell r="AB39">
            <v>3146</v>
          </cell>
          <cell r="AC39">
            <v>672</v>
          </cell>
          <cell r="AD39">
            <v>323</v>
          </cell>
          <cell r="AE39">
            <v>744</v>
          </cell>
          <cell r="AF39">
            <v>621</v>
          </cell>
          <cell r="AG39">
            <v>606</v>
          </cell>
          <cell r="AH39">
            <v>786</v>
          </cell>
          <cell r="AI39">
            <v>694</v>
          </cell>
        </row>
        <row r="40">
          <cell r="A40" t="str">
            <v>RFVC</v>
          </cell>
          <cell r="C40">
            <v>8</v>
          </cell>
          <cell r="K40" t="str">
            <v>RFVC</v>
          </cell>
          <cell r="R40" t="str">
            <v>OFI: PF: LA: BL...Short-term borrowing From UK banks</v>
          </cell>
          <cell r="S40" t="str">
            <v>ZERO</v>
          </cell>
          <cell r="T40" t="str">
            <v>ESA10</v>
          </cell>
          <cell r="U40" t="str">
            <v>Emma Morris</v>
          </cell>
          <cell r="V40" t="str">
            <v>Fin Inq</v>
          </cell>
          <cell r="AA40" t="str">
            <v>E10ESC</v>
          </cell>
          <cell r="AB40">
            <v>0</v>
          </cell>
          <cell r="AC40">
            <v>0</v>
          </cell>
          <cell r="AD40">
            <v>1</v>
          </cell>
          <cell r="AE40">
            <v>0</v>
          </cell>
          <cell r="AF40">
            <v>0</v>
          </cell>
          <cell r="AG40">
            <v>-1</v>
          </cell>
          <cell r="AH40">
            <v>-1</v>
          </cell>
          <cell r="AI40">
            <v>-2</v>
          </cell>
        </row>
        <row r="41">
          <cell r="A41" t="str">
            <v>RGQO</v>
          </cell>
          <cell r="C41">
            <v>8</v>
          </cell>
          <cell r="K41" t="str">
            <v>RGQO</v>
          </cell>
          <cell r="R41" t="str">
            <v>OFI: PF: PS: BL...Short-term borrowing From UK banks</v>
          </cell>
          <cell r="S41" t="str">
            <v>ZERO</v>
          </cell>
          <cell r="T41" t="str">
            <v>ESA10</v>
          </cell>
          <cell r="U41" t="str">
            <v>Emma Morris</v>
          </cell>
          <cell r="V41" t="str">
            <v>Fin Inq</v>
          </cell>
          <cell r="AA41" t="str">
            <v>E10ESC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</row>
        <row r="42">
          <cell r="A42" t="str">
            <v>RGXQ</v>
          </cell>
          <cell r="C42">
            <v>8</v>
          </cell>
          <cell r="K42" t="str">
            <v>RGXQ</v>
          </cell>
          <cell r="R42" t="str">
            <v>OFI: PF: PC: BL...Short-term borrowing From UK banks</v>
          </cell>
          <cell r="S42" t="str">
            <v>ZERO</v>
          </cell>
          <cell r="T42" t="str">
            <v>ESA10</v>
          </cell>
          <cell r="U42" t="str">
            <v>Emma Morris</v>
          </cell>
          <cell r="V42" t="str">
            <v>Fin Inq</v>
          </cell>
          <cell r="AA42" t="str">
            <v>E10ESC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</row>
        <row r="43">
          <cell r="A43" t="str">
            <v>TFAA</v>
          </cell>
          <cell r="C43">
            <v>7</v>
          </cell>
          <cell r="J43" t="str">
            <v>TFAA</v>
          </cell>
          <cell r="R43" t="str">
            <v>BK asset: £ finance leases (OI+IP liab); level: only QX£XFDB: £mn nsa</v>
          </cell>
          <cell r="S43" t="str">
            <v>holtwin(TFAA:$facalc, $faend)</v>
          </cell>
          <cell r="T43" t="str">
            <v>ESA10</v>
          </cell>
          <cell r="U43" t="str">
            <v>Bank of England</v>
          </cell>
          <cell r="V43" t="str">
            <v>Bank of England</v>
          </cell>
          <cell r="AA43" t="str">
            <v>E10ESC</v>
          </cell>
          <cell r="AB43">
            <v>8</v>
          </cell>
          <cell r="AC43">
            <v>0</v>
          </cell>
          <cell r="AD43">
            <v>1</v>
          </cell>
          <cell r="AE43">
            <v>2</v>
          </cell>
          <cell r="AF43">
            <v>0</v>
          </cell>
          <cell r="AG43">
            <v>0</v>
          </cell>
          <cell r="AH43">
            <v>0</v>
          </cell>
          <cell r="AI43">
            <v>22</v>
          </cell>
        </row>
        <row r="44">
          <cell r="A44" t="str">
            <v>TFAC</v>
          </cell>
          <cell r="C44">
            <v>7</v>
          </cell>
          <cell r="J44" t="str">
            <v>TFAC</v>
          </cell>
          <cell r="R44" t="str">
            <v>BK asset: £ finance leases (OI quasis liab); level: only QX£XFEB: £mn nsa</v>
          </cell>
          <cell r="S44" t="str">
            <v>holtwin(TFAC:$facalc, $faend)</v>
          </cell>
          <cell r="T44" t="str">
            <v>ESA10</v>
          </cell>
          <cell r="U44" t="str">
            <v>Bank of England</v>
          </cell>
          <cell r="V44" t="str">
            <v>Bank of England</v>
          </cell>
          <cell r="AA44" t="str">
            <v>E10ESC</v>
          </cell>
          <cell r="AB44">
            <v>1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</row>
        <row r="45">
          <cell r="A45" t="str">
            <v>TIRQ</v>
          </cell>
          <cell r="C45">
            <v>7</v>
          </cell>
          <cell r="J45" t="str">
            <v>TIRQ</v>
          </cell>
          <cell r="R45" t="str">
            <v>UK banks: offshores adj: Sterling advances to OI: level £mn nsa</v>
          </cell>
          <cell r="S45" t="str">
            <v>shape(TIRQ,start(TIRQ),$latest,"extend")</v>
          </cell>
          <cell r="T45" t="str">
            <v>ESA10</v>
          </cell>
          <cell r="U45" t="str">
            <v>Bank of England</v>
          </cell>
          <cell r="V45" t="str">
            <v>Bank of England</v>
          </cell>
          <cell r="AA45" t="str">
            <v>E10ESC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</row>
        <row r="46">
          <cell r="A46" t="str">
            <v>NJVU</v>
          </cell>
          <cell r="C46">
            <v>5</v>
          </cell>
          <cell r="H46" t="str">
            <v>NJVU</v>
          </cell>
          <cell r="R46" t="str">
            <v>ESA:OI:LI:LEVEL:Foreign currency loans by UK MFIs</v>
          </cell>
          <cell r="S46" t="str">
            <v>- (-ICL3)</v>
          </cell>
          <cell r="T46" t="str">
            <v>ESA10</v>
          </cell>
          <cell r="U46" t="str">
            <v>Dean Clifford</v>
          </cell>
          <cell r="V46" t="str">
            <v>Central</v>
          </cell>
          <cell r="AA46" t="str">
            <v>E10ESC</v>
          </cell>
          <cell r="AB46">
            <v>289433</v>
          </cell>
          <cell r="AC46">
            <v>382714</v>
          </cell>
          <cell r="AD46">
            <v>453819</v>
          </cell>
          <cell r="AE46">
            <v>376796</v>
          </cell>
          <cell r="AF46">
            <v>408908</v>
          </cell>
          <cell r="AG46">
            <v>353152</v>
          </cell>
          <cell r="AH46">
            <v>351030</v>
          </cell>
          <cell r="AI46">
            <v>344343</v>
          </cell>
        </row>
        <row r="47">
          <cell r="A47" t="str">
            <v>ICL3</v>
          </cell>
          <cell r="C47">
            <v>6</v>
          </cell>
          <cell r="I47" t="str">
            <v>ICL3</v>
          </cell>
          <cell r="R47" t="str">
            <v>[New series] Bank loans to OFIs subtot: OI liabs: f.c.: level: F.4112</v>
          </cell>
          <cell r="S47" t="str">
            <v>- (-B4J3 + -TAKZ + -TIVX + -VULG + F98Q + TFAE + TFAG + TIRY)</v>
          </cell>
          <cell r="T47" t="str">
            <v>ESA10</v>
          </cell>
          <cell r="U47" t="str">
            <v>Gwendoline Powell</v>
          </cell>
          <cell r="V47" t="str">
            <v>FINCOS</v>
          </cell>
          <cell r="AA47" t="str">
            <v>E10ESC</v>
          </cell>
          <cell r="AB47">
            <v>289433</v>
          </cell>
          <cell r="AC47">
            <v>382714</v>
          </cell>
          <cell r="AD47">
            <v>453819</v>
          </cell>
          <cell r="AE47">
            <v>376796</v>
          </cell>
          <cell r="AF47">
            <v>408908</v>
          </cell>
          <cell r="AG47">
            <v>353152</v>
          </cell>
          <cell r="AH47">
            <v>351030</v>
          </cell>
          <cell r="AI47">
            <v>344343</v>
          </cell>
        </row>
        <row r="48">
          <cell r="A48" t="str">
            <v>B4J3</v>
          </cell>
          <cell r="C48">
            <v>7</v>
          </cell>
          <cell r="J48" t="str">
            <v>B4J3</v>
          </cell>
          <cell r="R48" t="str">
            <v>Banks' lending to OFCs incl transit / suspense: F.C.: Levels: F.4112 : £mns</v>
          </cell>
          <cell r="S48" t="str">
            <v>-(holtwin(-B4J3:$facalc, $faend))</v>
          </cell>
          <cell r="T48" t="str">
            <v>ESA10</v>
          </cell>
          <cell r="U48" t="str">
            <v>Bank of England</v>
          </cell>
          <cell r="V48" t="str">
            <v>Bank of England</v>
          </cell>
          <cell r="AA48" t="str">
            <v>E10ESC</v>
          </cell>
          <cell r="AB48">
            <v>157955</v>
          </cell>
          <cell r="AC48">
            <v>211753</v>
          </cell>
          <cell r="AD48">
            <v>292349</v>
          </cell>
          <cell r="AE48">
            <v>237117</v>
          </cell>
          <cell r="AF48">
            <v>232663</v>
          </cell>
          <cell r="AG48">
            <v>194443</v>
          </cell>
          <cell r="AH48">
            <v>204891</v>
          </cell>
          <cell r="AI48">
            <v>193335</v>
          </cell>
        </row>
        <row r="49">
          <cell r="A49" t="str">
            <v>TAKZ</v>
          </cell>
          <cell r="C49">
            <v>7</v>
          </cell>
          <cell r="J49" t="str">
            <v>TAKZ</v>
          </cell>
          <cell r="R49" t="str">
            <v>BK asset: FC acceptances (OO+AP/OI+IP liab); level: Q1C22.62 / BEC41F1: £mn nsa</v>
          </cell>
          <cell r="S49" t="str">
            <v>-(holtwin(-TAKZ:$facalc, $faend))</v>
          </cell>
          <cell r="T49" t="str">
            <v>ESA10</v>
          </cell>
          <cell r="U49" t="str">
            <v>Bank of England</v>
          </cell>
          <cell r="V49" t="str">
            <v>Bank of England</v>
          </cell>
          <cell r="AA49" t="str">
            <v>E10ESC</v>
          </cell>
          <cell r="AB49">
            <v>2</v>
          </cell>
          <cell r="AC49">
            <v>3</v>
          </cell>
          <cell r="AD49">
            <v>5</v>
          </cell>
          <cell r="AE49">
            <v>4</v>
          </cell>
          <cell r="AF49">
            <v>76</v>
          </cell>
          <cell r="AG49">
            <v>1</v>
          </cell>
          <cell r="AH49">
            <v>1</v>
          </cell>
          <cell r="AI49">
            <v>9</v>
          </cell>
        </row>
        <row r="50">
          <cell r="A50" t="str">
            <v>TIVX</v>
          </cell>
          <cell r="C50">
            <v>7</v>
          </cell>
          <cell r="J50" t="str">
            <v>TIVX</v>
          </cell>
          <cell r="R50" t="str">
            <v>UK banks: quasi corps: break level: financial: fc loans #m nsa</v>
          </cell>
          <cell r="S50" t="str">
            <v>shape(TIVX,start(TIVX),$latest,"extend")</v>
          </cell>
          <cell r="T50" t="str">
            <v>ESA10</v>
          </cell>
          <cell r="U50" t="str">
            <v>Bank of England</v>
          </cell>
          <cell r="V50" t="str">
            <v>Bank of England</v>
          </cell>
          <cell r="AA50" t="str">
            <v>E10ESC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</row>
        <row r="51">
          <cell r="A51" t="str">
            <v>VULG</v>
          </cell>
          <cell r="C51">
            <v>7</v>
          </cell>
          <cell r="J51" t="str">
            <v>VULG</v>
          </cell>
          <cell r="R51" t="str">
            <v>BK asset: FC rev.repos (OO+AP/OI+IP liab); level: Q1C16A.52+62/BEC30H1+31H1: £mn</v>
          </cell>
          <cell r="S51" t="str">
            <v>-(holtwin(-VULG:$facalc, $faend))</v>
          </cell>
          <cell r="T51" t="str">
            <v>ESA10</v>
          </cell>
          <cell r="U51" t="str">
            <v>Bank of England</v>
          </cell>
          <cell r="V51" t="str">
            <v>Bank of England</v>
          </cell>
          <cell r="AA51" t="str">
            <v>E10ESC</v>
          </cell>
          <cell r="AB51">
            <v>131704</v>
          </cell>
          <cell r="AC51">
            <v>171289</v>
          </cell>
          <cell r="AD51">
            <v>161894</v>
          </cell>
          <cell r="AE51">
            <v>140231</v>
          </cell>
          <cell r="AF51">
            <v>176455</v>
          </cell>
          <cell r="AG51">
            <v>158853</v>
          </cell>
          <cell r="AH51">
            <v>146413</v>
          </cell>
          <cell r="AI51">
            <v>151782</v>
          </cell>
        </row>
        <row r="52">
          <cell r="A52" t="str">
            <v>F98Q</v>
          </cell>
          <cell r="C52">
            <v>7</v>
          </cell>
          <cell r="J52" t="str">
            <v>F98Q</v>
          </cell>
          <cell r="R52" t="str">
            <v>[New] IPs f.c. bank borrowing: BK assets: level: F.4112</v>
          </cell>
          <cell r="S52" t="str">
            <v>GNSZ + HLMH + HLRY</v>
          </cell>
          <cell r="T52" t="str">
            <v>ESA10</v>
          </cell>
          <cell r="U52" t="str">
            <v>Gwendoline Powell</v>
          </cell>
          <cell r="V52" t="str">
            <v>FINCOS</v>
          </cell>
          <cell r="AA52" t="str">
            <v>E10ESC</v>
          </cell>
          <cell r="AB52">
            <v>228</v>
          </cell>
          <cell r="AC52">
            <v>331</v>
          </cell>
          <cell r="AD52">
            <v>429</v>
          </cell>
          <cell r="AE52">
            <v>556</v>
          </cell>
          <cell r="AF52">
            <v>286</v>
          </cell>
          <cell r="AG52">
            <v>145</v>
          </cell>
          <cell r="AH52">
            <v>275</v>
          </cell>
          <cell r="AI52">
            <v>783</v>
          </cell>
        </row>
        <row r="53">
          <cell r="A53" t="str">
            <v>GNSZ</v>
          </cell>
          <cell r="C53">
            <v>8</v>
          </cell>
          <cell r="K53" t="str">
            <v>GNSZ</v>
          </cell>
          <cell r="R53" t="str">
            <v>PEN: BAL: Borrowing: UK banks: Foreign currency</v>
          </cell>
          <cell r="S53" t="str">
            <v>holtwin(GNSZ:$facalc, $faend)</v>
          </cell>
          <cell r="T53" t="str">
            <v>ESA10</v>
          </cell>
          <cell r="U53" t="str">
            <v>Emma Morris</v>
          </cell>
          <cell r="V53" t="str">
            <v>Fin Inq</v>
          </cell>
          <cell r="W53">
            <v>111</v>
          </cell>
          <cell r="X53">
            <v>2001</v>
          </cell>
          <cell r="Y53" t="str">
            <v>Q</v>
          </cell>
          <cell r="Z53" t="str">
            <v>Quarterly Survey of Pension Funds: Transactions and Balances</v>
          </cell>
          <cell r="AA53" t="str">
            <v>E10ESC</v>
          </cell>
          <cell r="AB53">
            <v>226</v>
          </cell>
          <cell r="AC53">
            <v>80</v>
          </cell>
          <cell r="AD53">
            <v>221</v>
          </cell>
          <cell r="AE53">
            <v>346</v>
          </cell>
          <cell r="AF53">
            <v>214</v>
          </cell>
          <cell r="AG53">
            <v>104</v>
          </cell>
          <cell r="AH53">
            <v>232</v>
          </cell>
          <cell r="AI53">
            <v>362</v>
          </cell>
        </row>
        <row r="54">
          <cell r="A54" t="str">
            <v>HLMH</v>
          </cell>
          <cell r="C54">
            <v>8</v>
          </cell>
          <cell r="K54" t="str">
            <v>HLMH</v>
          </cell>
          <cell r="R54" t="str">
            <v>INS: LT: BAL: Borrowing: UK banks: Foreign currency</v>
          </cell>
          <cell r="S54" t="str">
            <v>holtwin(HLMH:$facalc, $faend)</v>
          </cell>
          <cell r="T54" t="str">
            <v>ESA10</v>
          </cell>
          <cell r="U54" t="str">
            <v>June Baldwin</v>
          </cell>
          <cell r="V54" t="str">
            <v>Fin Inq</v>
          </cell>
          <cell r="W54">
            <v>101</v>
          </cell>
          <cell r="X54">
            <v>2001</v>
          </cell>
          <cell r="Y54" t="str">
            <v>Q</v>
          </cell>
          <cell r="Z54" t="str">
            <v>Quarterly Survey of Insurance Companies: Long-Term Business Transactions and Balances</v>
          </cell>
          <cell r="AA54" t="str">
            <v>E10ESC</v>
          </cell>
          <cell r="AB54">
            <v>0</v>
          </cell>
          <cell r="AC54">
            <v>248</v>
          </cell>
          <cell r="AD54">
            <v>188</v>
          </cell>
          <cell r="AE54">
            <v>210</v>
          </cell>
          <cell r="AF54">
            <v>72</v>
          </cell>
          <cell r="AG54">
            <v>41</v>
          </cell>
          <cell r="AH54">
            <v>10</v>
          </cell>
          <cell r="AI54">
            <v>265</v>
          </cell>
        </row>
        <row r="55">
          <cell r="A55" t="str">
            <v>HLRY</v>
          </cell>
          <cell r="C55">
            <v>8</v>
          </cell>
          <cell r="K55" t="str">
            <v>HLRY</v>
          </cell>
          <cell r="R55" t="str">
            <v>INS: GEN: BAL: Borrowing: UK banks: Foreign currency</v>
          </cell>
          <cell r="S55" t="str">
            <v>holtwin(HLRY:$facalc, $faend)</v>
          </cell>
          <cell r="T55" t="str">
            <v>ESA10</v>
          </cell>
          <cell r="U55" t="str">
            <v>June Baldwin</v>
          </cell>
          <cell r="V55" t="str">
            <v>Fin Inq</v>
          </cell>
          <cell r="W55">
            <v>102</v>
          </cell>
          <cell r="X55">
            <v>2001</v>
          </cell>
          <cell r="Y55" t="str">
            <v>Q</v>
          </cell>
          <cell r="Z55" t="str">
            <v>Quarterly Survey of Insurance Companies: General Business Transactions Balances</v>
          </cell>
          <cell r="AA55" t="str">
            <v>E10ESC</v>
          </cell>
          <cell r="AB55">
            <v>2</v>
          </cell>
          <cell r="AC55">
            <v>3</v>
          </cell>
          <cell r="AD55">
            <v>20</v>
          </cell>
          <cell r="AE55">
            <v>0</v>
          </cell>
          <cell r="AF55">
            <v>0</v>
          </cell>
          <cell r="AG55">
            <v>0</v>
          </cell>
          <cell r="AH55">
            <v>33</v>
          </cell>
          <cell r="AI55">
            <v>156</v>
          </cell>
        </row>
        <row r="56">
          <cell r="A56" t="str">
            <v>TFAE</v>
          </cell>
          <cell r="C56">
            <v>7</v>
          </cell>
          <cell r="J56" t="str">
            <v>TFAE</v>
          </cell>
          <cell r="R56" t="str">
            <v>BK asset: FC finance leases (OI+IP liab); level: only QXCXFDB: £mn nsa</v>
          </cell>
          <cell r="S56" t="str">
            <v>holtwin(TFAE:$facalc, $faend)</v>
          </cell>
          <cell r="T56" t="str">
            <v>ESA10</v>
          </cell>
          <cell r="U56" t="str">
            <v>Bank of England</v>
          </cell>
          <cell r="V56" t="str">
            <v>Bank of England</v>
          </cell>
          <cell r="AA56" t="str">
            <v>E10ESC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</row>
        <row r="57">
          <cell r="A57" t="str">
            <v>TFAG</v>
          </cell>
          <cell r="C57">
            <v>7</v>
          </cell>
          <cell r="J57" t="str">
            <v>TFAG</v>
          </cell>
          <cell r="R57" t="str">
            <v>BK asset: FC finance leases (OI quasis liab); level: only QXCXFEB: £mn nsa</v>
          </cell>
          <cell r="S57" t="str">
            <v>holtwin(TFAG:$facalc, $faend)</v>
          </cell>
          <cell r="T57" t="str">
            <v>ESA10</v>
          </cell>
          <cell r="U57" t="str">
            <v>Bank of England</v>
          </cell>
          <cell r="V57" t="str">
            <v>Bank of England</v>
          </cell>
          <cell r="AA57" t="str">
            <v>E10ESC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</row>
        <row r="58">
          <cell r="A58" t="str">
            <v>TIRY</v>
          </cell>
          <cell r="C58">
            <v>7</v>
          </cell>
          <cell r="J58" t="str">
            <v>TIRY</v>
          </cell>
          <cell r="R58" t="str">
            <v>UK banks: offshores adj: FC advances to OI: levels #m nsa</v>
          </cell>
          <cell r="S58" t="str">
            <v>shape(TIRY,start(TIRY),$latest,"extend")</v>
          </cell>
          <cell r="T58" t="str">
            <v>ESA10</v>
          </cell>
          <cell r="U58" t="str">
            <v>Bank of England</v>
          </cell>
          <cell r="V58" t="str">
            <v>Bank of England</v>
          </cell>
          <cell r="AA58" t="str">
            <v>E10ESC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</row>
        <row r="59">
          <cell r="A59" t="str">
            <v>NJVV</v>
          </cell>
          <cell r="C59">
            <v>5</v>
          </cell>
          <cell r="H59" t="str">
            <v>NJVV</v>
          </cell>
          <cell r="R59" t="str">
            <v>ESA:OI:LI:LEVEL:Sterling loans by UK building societies</v>
          </cell>
          <cell r="S59" t="str">
            <v>- (-TAJV + -VVTP)</v>
          </cell>
          <cell r="T59" t="str">
            <v>ESA10</v>
          </cell>
          <cell r="U59" t="str">
            <v>Dean Clifford</v>
          </cell>
          <cell r="V59" t="str">
            <v>Central</v>
          </cell>
          <cell r="AA59" t="str">
            <v>E10ESC</v>
          </cell>
          <cell r="AB59">
            <v>32842</v>
          </cell>
          <cell r="AC59">
            <v>41238</v>
          </cell>
          <cell r="AD59">
            <v>27695</v>
          </cell>
          <cell r="AE59">
            <v>14236</v>
          </cell>
          <cell r="AF59">
            <v>15614</v>
          </cell>
          <cell r="AG59">
            <v>16975</v>
          </cell>
          <cell r="AH59">
            <v>16238</v>
          </cell>
          <cell r="AI59">
            <v>18313</v>
          </cell>
        </row>
        <row r="60">
          <cell r="A60" t="str">
            <v>TAJV</v>
          </cell>
          <cell r="C60">
            <v>6</v>
          </cell>
          <cell r="I60" t="str">
            <v>TAJV</v>
          </cell>
          <cell r="R60" t="str">
            <v>Building societies: assets: Class 2 lending: financial: levels #m nsa</v>
          </cell>
          <cell r="S60" t="str">
            <v>holtwin(TAJV:$facalc, $faend)</v>
          </cell>
          <cell r="T60" t="str">
            <v>ESA10</v>
          </cell>
          <cell r="U60" t="str">
            <v>Bank of England</v>
          </cell>
          <cell r="V60" t="str">
            <v>Bank of England</v>
          </cell>
          <cell r="AA60" t="str">
            <v>E10ESC</v>
          </cell>
          <cell r="AB60">
            <v>50</v>
          </cell>
          <cell r="AC60">
            <v>41</v>
          </cell>
          <cell r="AD60">
            <v>28</v>
          </cell>
          <cell r="AE60">
            <v>14</v>
          </cell>
          <cell r="AF60">
            <v>16</v>
          </cell>
          <cell r="AG60">
            <v>17</v>
          </cell>
          <cell r="AH60">
            <v>16</v>
          </cell>
          <cell r="AI60">
            <v>18</v>
          </cell>
        </row>
        <row r="61">
          <cell r="A61" t="str">
            <v>VVTP</v>
          </cell>
          <cell r="C61">
            <v>6</v>
          </cell>
          <cell r="I61" t="str">
            <v>VVTP</v>
          </cell>
          <cell r="R61" t="str">
            <v>Building Societies: Comm. Assets: levels: Class 3 lending to OO #m nsa</v>
          </cell>
          <cell r="S61" t="str">
            <v>holtwin(VVTP:$facalc, $faend)</v>
          </cell>
          <cell r="T61" t="str">
            <v>ESA10</v>
          </cell>
          <cell r="U61" t="str">
            <v>Bank of England</v>
          </cell>
          <cell r="V61" t="str">
            <v>Bank of England</v>
          </cell>
          <cell r="AA61" t="str">
            <v>E10ESC</v>
          </cell>
          <cell r="AB61">
            <v>32792</v>
          </cell>
          <cell r="AC61">
            <v>41197</v>
          </cell>
          <cell r="AD61">
            <v>27667</v>
          </cell>
          <cell r="AE61">
            <v>14222</v>
          </cell>
          <cell r="AF61">
            <v>15598</v>
          </cell>
          <cell r="AG61">
            <v>16958</v>
          </cell>
          <cell r="AH61">
            <v>16222</v>
          </cell>
          <cell r="AI61">
            <v>18295</v>
          </cell>
        </row>
        <row r="62">
          <cell r="A62" t="str">
            <v>ZMEZ</v>
          </cell>
          <cell r="C62">
            <v>4</v>
          </cell>
          <cell r="G62" t="str">
            <v>ZMEZ</v>
          </cell>
          <cell r="R62" t="str">
            <v>FA Level: F.419 OI Liability Sub Cat Total</v>
          </cell>
          <cell r="S62" t="str">
            <v>- (-NJVW + -ZMEA)</v>
          </cell>
          <cell r="T62" t="str">
            <v>ESA10</v>
          </cell>
          <cell r="U62" t="str">
            <v>Dean Clifford</v>
          </cell>
          <cell r="V62" t="str">
            <v>Central</v>
          </cell>
          <cell r="AA62" t="str">
            <v>E10ESC</v>
          </cell>
          <cell r="AB62">
            <v>538470</v>
          </cell>
          <cell r="AC62">
            <v>538275</v>
          </cell>
          <cell r="AD62">
            <v>474451</v>
          </cell>
          <cell r="AE62">
            <v>427242</v>
          </cell>
          <cell r="AF62">
            <v>631065</v>
          </cell>
          <cell r="AG62">
            <v>723579</v>
          </cell>
          <cell r="AH62">
            <v>833776</v>
          </cell>
          <cell r="AI62">
            <v>908189</v>
          </cell>
        </row>
        <row r="63">
          <cell r="A63" t="str">
            <v>NJVW</v>
          </cell>
          <cell r="C63">
            <v>5</v>
          </cell>
          <cell r="H63" t="str">
            <v>NJVW</v>
          </cell>
          <cell r="R63" t="str">
            <v>ESA:OI:LI:LEVEL:Loans by Rest of the World MFIs</v>
          </cell>
          <cell r="S63" t="str">
            <v>- (-HCKN + -HCKR + -HIAD + -JHY7 + -NJVL + -THUY + -THWG + -THXE + -THXK + -THZA)</v>
          </cell>
          <cell r="T63" t="str">
            <v>ESA10</v>
          </cell>
          <cell r="U63" t="str">
            <v>Dean Clifford</v>
          </cell>
          <cell r="V63" t="str">
            <v>Central</v>
          </cell>
          <cell r="AA63" t="str">
            <v>E10ESC</v>
          </cell>
          <cell r="AB63">
            <v>225459</v>
          </cell>
          <cell r="AC63">
            <v>269280</v>
          </cell>
          <cell r="AD63">
            <v>299034</v>
          </cell>
          <cell r="AE63">
            <v>259892</v>
          </cell>
          <cell r="AF63">
            <v>304173</v>
          </cell>
          <cell r="AG63">
            <v>364583</v>
          </cell>
          <cell r="AH63">
            <v>379176</v>
          </cell>
          <cell r="AI63">
            <v>357385</v>
          </cell>
        </row>
        <row r="64">
          <cell r="A64" t="str">
            <v>HCKN</v>
          </cell>
          <cell r="C64">
            <v>6</v>
          </cell>
          <cell r="I64" t="str">
            <v>HCKN</v>
          </cell>
          <cell r="R64" t="str">
            <v>BoP IIP OI liability level misc FI £ loans from RoW banks NSA £m</v>
          </cell>
          <cell r="S64" t="str">
            <v>HCGR+HCKK</v>
          </cell>
          <cell r="T64" t="str">
            <v>ESA10</v>
          </cell>
          <cell r="U64" t="str">
            <v>Richard McCrae</v>
          </cell>
          <cell r="V64" t="str">
            <v>BOP</v>
          </cell>
          <cell r="AA64" t="str">
            <v>E10ESC</v>
          </cell>
          <cell r="AB64">
            <v>409</v>
          </cell>
          <cell r="AC64">
            <v>409</v>
          </cell>
          <cell r="AD64">
            <v>409</v>
          </cell>
          <cell r="AE64">
            <v>409</v>
          </cell>
          <cell r="AF64">
            <v>409</v>
          </cell>
          <cell r="AG64">
            <v>409</v>
          </cell>
          <cell r="AH64">
            <v>409</v>
          </cell>
          <cell r="AI64">
            <v>409</v>
          </cell>
        </row>
        <row r="65">
          <cell r="A65" t="str">
            <v>HCGR</v>
          </cell>
          <cell r="J65" t="str">
            <v>HCGR</v>
          </cell>
          <cell r="R65" t="str">
            <v xml:space="preserve">MFI </v>
          </cell>
          <cell r="S65" t="str">
            <v>shape(HCGR, start(HCGR), $bopqendqtr, "extend")</v>
          </cell>
          <cell r="T65" t="str">
            <v>ESA10</v>
          </cell>
          <cell r="U65" t="str">
            <v>Bank of England</v>
          </cell>
          <cell r="V65" t="str">
            <v>Bank of England</v>
          </cell>
          <cell r="W65" t="str">
            <v>Bank of England</v>
          </cell>
          <cell r="AA65" t="str">
            <v>BPHOLD</v>
          </cell>
          <cell r="AB65">
            <v>409</v>
          </cell>
          <cell r="AC65">
            <v>409</v>
          </cell>
          <cell r="AD65">
            <v>409</v>
          </cell>
          <cell r="AE65">
            <v>409</v>
          </cell>
          <cell r="AF65">
            <v>409</v>
          </cell>
          <cell r="AG65">
            <v>409</v>
          </cell>
          <cell r="AH65">
            <v>409</v>
          </cell>
          <cell r="AI65">
            <v>409</v>
          </cell>
        </row>
        <row r="66">
          <cell r="A66" t="str">
            <v>HCKK</v>
          </cell>
          <cell r="J66" t="str">
            <v>HCKK</v>
          </cell>
          <cell r="R66" t="str">
            <v>PB98 BoP IIP OI Liability level offshores change for HCGR/HCKN NSA £m</v>
          </cell>
          <cell r="S66" t="str">
            <v>shape(HCKK, start(HCKK), $bopqendqtr, 0)</v>
          </cell>
          <cell r="T66" t="str">
            <v>ESA10</v>
          </cell>
          <cell r="U66" t="str">
            <v>Richard McCrae</v>
          </cell>
          <cell r="V66" t="str">
            <v>BOP</v>
          </cell>
          <cell r="AA66" t="str">
            <v>BPHOLD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</row>
        <row r="67">
          <cell r="A67" t="str">
            <v>HCKR</v>
          </cell>
          <cell r="C67">
            <v>6</v>
          </cell>
          <cell r="I67" t="str">
            <v>HCKR</v>
          </cell>
          <cell r="R67" t="str">
            <v>BoP IIP OI liability level misc FI FC loans from RoW banks NSA £m</v>
          </cell>
          <cell r="S67" t="str">
            <v>HCGQ+HCKP</v>
          </cell>
          <cell r="T67" t="str">
            <v>ESA10</v>
          </cell>
          <cell r="U67" t="str">
            <v>Richard McCrae</v>
          </cell>
          <cell r="V67" t="str">
            <v>BOP</v>
          </cell>
          <cell r="AA67" t="str">
            <v>E10ESC</v>
          </cell>
          <cell r="AB67">
            <v>794</v>
          </cell>
          <cell r="AC67">
            <v>794</v>
          </cell>
          <cell r="AD67">
            <v>794</v>
          </cell>
          <cell r="AE67">
            <v>794</v>
          </cell>
          <cell r="AF67">
            <v>794</v>
          </cell>
          <cell r="AG67">
            <v>794</v>
          </cell>
          <cell r="AH67">
            <v>794</v>
          </cell>
          <cell r="AI67">
            <v>794</v>
          </cell>
        </row>
        <row r="68">
          <cell r="A68" t="str">
            <v>HCGQ</v>
          </cell>
          <cell r="J68" t="str">
            <v>HCGQ</v>
          </cell>
          <cell r="R68" t="str">
            <v>MFI FC liability levels to banks overseas: Liab Level</v>
          </cell>
          <cell r="S68" t="str">
            <v>shape(HCGQ, start(HCGQ), $bopqendqtr, "extend")</v>
          </cell>
          <cell r="T68" t="str">
            <v>ESA10</v>
          </cell>
          <cell r="U68" t="str">
            <v>Bank of England</v>
          </cell>
          <cell r="V68" t="str">
            <v>Bank of England</v>
          </cell>
          <cell r="W68" t="str">
            <v>Bank of England</v>
          </cell>
          <cell r="AA68" t="str">
            <v>BPHOLD</v>
          </cell>
          <cell r="AB68">
            <v>794</v>
          </cell>
          <cell r="AC68">
            <v>794</v>
          </cell>
          <cell r="AD68">
            <v>794</v>
          </cell>
          <cell r="AE68">
            <v>794</v>
          </cell>
          <cell r="AF68">
            <v>794</v>
          </cell>
          <cell r="AG68">
            <v>794</v>
          </cell>
          <cell r="AH68">
            <v>794</v>
          </cell>
          <cell r="AI68">
            <v>794</v>
          </cell>
        </row>
        <row r="69">
          <cell r="A69" t="str">
            <v>HCKP</v>
          </cell>
          <cell r="J69" t="str">
            <v>HCKP</v>
          </cell>
          <cell r="R69" t="str">
            <v>PB98 BoP IIP OI Liability level offshores change for HCGQ/HCKR NSA £m</v>
          </cell>
          <cell r="S69" t="str">
            <v>shape(HCKP, start(HCKP), $bopqendqtr, 0)</v>
          </cell>
          <cell r="T69" t="str">
            <v>ESA10</v>
          </cell>
          <cell r="U69" t="str">
            <v>Richard McCrae</v>
          </cell>
          <cell r="V69" t="str">
            <v>BOP</v>
          </cell>
          <cell r="AA69" t="str">
            <v>BPHOLD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</row>
        <row r="70">
          <cell r="A70" t="str">
            <v>HIAD</v>
          </cell>
          <cell r="C70">
            <v>6</v>
          </cell>
          <cell r="I70" t="str">
            <v>HIAD</v>
          </cell>
          <cell r="R70" t="str">
            <v>Securities dealers: liabilities: borrowing from banks overseas: levels #m</v>
          </cell>
          <cell r="S70" t="str">
            <v>(RUHQ+RUHR)*0.27</v>
          </cell>
          <cell r="T70" t="str">
            <v>ESA10</v>
          </cell>
          <cell r="U70" t="str">
            <v>Nichola Boulter</v>
          </cell>
          <cell r="V70" t="str">
            <v>Fin Inq</v>
          </cell>
          <cell r="AA70" t="str">
            <v>E10ESC</v>
          </cell>
          <cell r="AB70">
            <v>133683</v>
          </cell>
          <cell r="AC70">
            <v>142989</v>
          </cell>
          <cell r="AD70">
            <v>104053</v>
          </cell>
          <cell r="AE70">
            <v>83986</v>
          </cell>
          <cell r="AF70">
            <v>99048</v>
          </cell>
          <cell r="AG70">
            <v>91117</v>
          </cell>
          <cell r="AH70">
            <v>90903</v>
          </cell>
          <cell r="AI70">
            <v>87371</v>
          </cell>
        </row>
        <row r="71">
          <cell r="A71" t="str">
            <v>RUHQ</v>
          </cell>
          <cell r="J71" t="str">
            <v>RUHQ</v>
          </cell>
          <cell r="R71" t="str">
            <v>SD: TRANS: 5.3.3 Lev: Borrowing From Related companies overseas</v>
          </cell>
          <cell r="T71" t="str">
            <v>ESA11</v>
          </cell>
          <cell r="U71" t="str">
            <v>Nichola Boulter</v>
          </cell>
          <cell r="V71" t="str">
            <v>Fin Inq</v>
          </cell>
          <cell r="W71">
            <v>124</v>
          </cell>
          <cell r="X71">
            <v>2008</v>
          </cell>
          <cell r="Y71" t="str">
            <v>Q</v>
          </cell>
          <cell r="Z71" t="str">
            <v>Security Dealers: Quarterly Return of Assets and Liabilities and of Transactions in Securities</v>
          </cell>
          <cell r="AA71" t="str">
            <v>OFIN</v>
          </cell>
          <cell r="AB71">
            <v>161211</v>
          </cell>
          <cell r="AC71">
            <v>198288</v>
          </cell>
          <cell r="AD71">
            <v>149639</v>
          </cell>
          <cell r="AE71">
            <v>126901</v>
          </cell>
          <cell r="AF71">
            <v>142339</v>
          </cell>
          <cell r="AG71">
            <v>137109</v>
          </cell>
          <cell r="AH71">
            <v>121915</v>
          </cell>
          <cell r="AI71">
            <v>105993</v>
          </cell>
        </row>
        <row r="72">
          <cell r="A72" t="str">
            <v>RUHR</v>
          </cell>
          <cell r="J72" t="str">
            <v>RUHR</v>
          </cell>
          <cell r="R72" t="str">
            <v>SD: TRANS: 5.3.4 Lev: Borrowing From Other overseas residents</v>
          </cell>
          <cell r="T72" t="str">
            <v>ESA12</v>
          </cell>
          <cell r="U72" t="str">
            <v>Nichola Boulter</v>
          </cell>
          <cell r="V72" t="str">
            <v>Fin Inq</v>
          </cell>
          <cell r="W72">
            <v>124</v>
          </cell>
          <cell r="X72">
            <v>2043</v>
          </cell>
          <cell r="Y72" t="str">
            <v>Q</v>
          </cell>
          <cell r="Z72" t="str">
            <v>Security Dealers: Quarterly Return of Assets and Liabilities and of Transactions in Securities</v>
          </cell>
          <cell r="AA72" t="str">
            <v>OFIN</v>
          </cell>
          <cell r="AB72">
            <v>333911</v>
          </cell>
          <cell r="AC72">
            <v>331301</v>
          </cell>
          <cell r="AD72">
            <v>235744</v>
          </cell>
          <cell r="AE72">
            <v>184159</v>
          </cell>
          <cell r="AF72">
            <v>224506</v>
          </cell>
          <cell r="AG72">
            <v>200363</v>
          </cell>
          <cell r="AH72">
            <v>214762</v>
          </cell>
          <cell r="AI72">
            <v>217605</v>
          </cell>
        </row>
        <row r="73">
          <cell r="A73" t="str">
            <v>JHY7</v>
          </cell>
          <cell r="C73">
            <v>6</v>
          </cell>
          <cell r="I73" t="str">
            <v>JHY7</v>
          </cell>
          <cell r="R73" t="str">
            <v>Securities dealers liabilities: switch from F4192(-) to F4191(+): levels: #m</v>
          </cell>
          <cell r="S73" t="str">
            <v>-(holtwin(-JHY7:$facalc, $faend))</v>
          </cell>
          <cell r="T73" t="str">
            <v>ESA10</v>
          </cell>
          <cell r="U73" t="str">
            <v>Richard McCrae</v>
          </cell>
          <cell r="V73" t="str">
            <v>BOP</v>
          </cell>
          <cell r="AA73" t="str">
            <v>E10ESC</v>
          </cell>
          <cell r="AB73">
            <v>67400</v>
          </cell>
          <cell r="AC73">
            <v>120400</v>
          </cell>
          <cell r="AD73">
            <v>185000</v>
          </cell>
          <cell r="AE73">
            <v>149300</v>
          </cell>
          <cell r="AF73">
            <v>176100</v>
          </cell>
          <cell r="AG73">
            <v>162000</v>
          </cell>
          <cell r="AH73">
            <v>161900</v>
          </cell>
          <cell r="AI73">
            <v>161900</v>
          </cell>
        </row>
        <row r="74">
          <cell r="A74" t="str">
            <v>NJVL</v>
          </cell>
          <cell r="C74">
            <v>6</v>
          </cell>
          <cell r="I74" t="str">
            <v>NJVL</v>
          </cell>
          <cell r="R74" t="str">
            <v>F.4191 OI level 10% of BIS data</v>
          </cell>
          <cell r="S74" t="str">
            <v>-C62M + -NIVO + HGIA + NKZF</v>
          </cell>
          <cell r="T74" t="str">
            <v>ESA10</v>
          </cell>
          <cell r="U74" t="str">
            <v>Richard McCrae</v>
          </cell>
          <cell r="V74" t="str">
            <v>BOP</v>
          </cell>
          <cell r="AA74" t="str">
            <v>E10ESC</v>
          </cell>
          <cell r="AB74">
            <v>22139</v>
          </cell>
          <cell r="AC74">
            <v>3759</v>
          </cell>
          <cell r="AD74">
            <v>7854</v>
          </cell>
          <cell r="AE74">
            <v>24736</v>
          </cell>
          <cell r="AF74">
            <v>26272</v>
          </cell>
          <cell r="AG74">
            <v>108926</v>
          </cell>
          <cell r="AH74">
            <v>123952</v>
          </cell>
          <cell r="AI74">
            <v>105551</v>
          </cell>
        </row>
        <row r="75">
          <cell r="A75" t="str">
            <v>C62M</v>
          </cell>
          <cell r="C75">
            <v>7</v>
          </cell>
          <cell r="J75" t="str">
            <v>C62M</v>
          </cell>
          <cell r="R75" t="str">
            <v>F.4191 IP level 5% of BIS data</v>
          </cell>
          <cell r="S75" t="str">
            <v>round(0.1*HGIA,0)</v>
          </cell>
          <cell r="T75" t="str">
            <v>ESA10</v>
          </cell>
          <cell r="U75" t="str">
            <v>Richard McCrae</v>
          </cell>
          <cell r="V75" t="str">
            <v>BOP</v>
          </cell>
          <cell r="AA75" t="str">
            <v>E10ESC</v>
          </cell>
          <cell r="AB75">
            <v>12676</v>
          </cell>
          <cell r="AC75">
            <v>12458</v>
          </cell>
          <cell r="AD75">
            <v>17569</v>
          </cell>
          <cell r="AE75">
            <v>17855</v>
          </cell>
          <cell r="AF75">
            <v>17521</v>
          </cell>
          <cell r="AG75">
            <v>26029</v>
          </cell>
          <cell r="AH75">
            <v>28213</v>
          </cell>
          <cell r="AI75">
            <v>25535</v>
          </cell>
        </row>
        <row r="76">
          <cell r="A76" t="str">
            <v>NIVO</v>
          </cell>
          <cell r="C76">
            <v>7</v>
          </cell>
          <cell r="J76" t="str">
            <v>NIVO</v>
          </cell>
          <cell r="R76" t="str">
            <v>F.4191 HH level 5% of BIS data</v>
          </cell>
          <cell r="S76" t="str">
            <v>round(0.1*HGIA,0)</v>
          </cell>
          <cell r="T76" t="str">
            <v>ESA10</v>
          </cell>
          <cell r="U76" t="str">
            <v>Richard McCrae</v>
          </cell>
          <cell r="V76" t="str">
            <v>BOP</v>
          </cell>
          <cell r="AA76" t="str">
            <v>E10ESC</v>
          </cell>
          <cell r="AB76">
            <v>12676</v>
          </cell>
          <cell r="AC76">
            <v>12458</v>
          </cell>
          <cell r="AD76">
            <v>17569</v>
          </cell>
          <cell r="AE76">
            <v>17855</v>
          </cell>
          <cell r="AF76">
            <v>17521</v>
          </cell>
          <cell r="AG76">
            <v>26029</v>
          </cell>
          <cell r="AH76">
            <v>28213</v>
          </cell>
          <cell r="AI76">
            <v>25535</v>
          </cell>
        </row>
        <row r="77">
          <cell r="A77" t="str">
            <v>HGIA</v>
          </cell>
          <cell r="C77">
            <v>7</v>
          </cell>
          <cell r="J77" t="str">
            <v>HGIA</v>
          </cell>
          <cell r="R77" t="str">
            <v>BoP IIP OI liability level total non-banks loans (BIS inc Adj) NSA £m</v>
          </cell>
          <cell r="S77" t="str">
            <v>HQAX-LTGQ-(HIAD+JHY7)+HPDU</v>
          </cell>
          <cell r="T77" t="str">
            <v>ESA10</v>
          </cell>
          <cell r="U77" t="str">
            <v>Richard McCrae</v>
          </cell>
          <cell r="V77" t="str">
            <v>BOP</v>
          </cell>
          <cell r="AA77" t="str">
            <v>E10ESC</v>
          </cell>
          <cell r="AB77">
            <v>126757</v>
          </cell>
          <cell r="AC77">
            <v>124577</v>
          </cell>
          <cell r="AD77">
            <v>175686</v>
          </cell>
          <cell r="AE77">
            <v>178546</v>
          </cell>
          <cell r="AF77">
            <v>175210</v>
          </cell>
          <cell r="AG77">
            <v>260289</v>
          </cell>
          <cell r="AH77">
            <v>282127</v>
          </cell>
          <cell r="AI77">
            <v>255346</v>
          </cell>
        </row>
        <row r="78">
          <cell r="A78" t="str">
            <v>HPDU</v>
          </cell>
          <cell r="K78" t="str">
            <v>HPDU</v>
          </cell>
          <cell r="R78" t="str">
            <v>BoP IIP OI Liability level BIS adjustment to non-banks borrowing from RW BKs NSA</v>
          </cell>
          <cell r="S78" t="str">
            <v>holtwin(HPDU:$facalc, $faend)</v>
          </cell>
          <cell r="T78" t="str">
            <v>ESA10</v>
          </cell>
          <cell r="U78" t="str">
            <v>Richard McCrae</v>
          </cell>
          <cell r="V78" t="str">
            <v>BOP</v>
          </cell>
          <cell r="AA78" t="str">
            <v>E10ESC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</row>
        <row r="79">
          <cell r="A79" t="str">
            <v>HQAX</v>
          </cell>
          <cell r="K79" t="str">
            <v>HQAX</v>
          </cell>
          <cell r="R79" t="str">
            <v xml:space="preserve">UK NB liabilities with banks abroad - </v>
          </cell>
          <cell r="S79" t="str">
            <v>holtwin(HQAX:$facalc, $faend)</v>
          </cell>
          <cell r="T79" t="str">
            <v>ESA10</v>
          </cell>
          <cell r="U79" t="str">
            <v>Bank of England</v>
          </cell>
          <cell r="V79" t="str">
            <v>Bank of England</v>
          </cell>
          <cell r="AA79" t="str">
            <v>E10ESC</v>
          </cell>
          <cell r="AB79">
            <v>333361</v>
          </cell>
          <cell r="AC79">
            <v>395252</v>
          </cell>
          <cell r="AD79">
            <v>472245</v>
          </cell>
          <cell r="AE79">
            <v>419454</v>
          </cell>
          <cell r="AF79">
            <v>458587</v>
          </cell>
          <cell r="AG79">
            <v>521872</v>
          </cell>
          <cell r="AH79">
            <v>543360</v>
          </cell>
          <cell r="AI79">
            <v>513746</v>
          </cell>
        </row>
        <row r="80">
          <cell r="A80" t="str">
            <v>LTGQ</v>
          </cell>
          <cell r="K80" t="str">
            <v>LTGQ</v>
          </cell>
          <cell r="R80" t="str">
            <v>BoP:IIP:Liabilities:OI Loans: Oth: Oth [c]::Offshores:Non Bank: UK Offshores</v>
          </cell>
          <cell r="S80" t="str">
            <v>THXE+THXK+THXG+THXM+THXI+THXO</v>
          </cell>
          <cell r="AA80" t="str">
            <v>E10ESC</v>
          </cell>
          <cell r="AB80">
            <v>5521</v>
          </cell>
          <cell r="AC80">
            <v>7286</v>
          </cell>
          <cell r="AD80">
            <v>7506</v>
          </cell>
          <cell r="AE80">
            <v>7622</v>
          </cell>
          <cell r="AF80">
            <v>8229</v>
          </cell>
          <cell r="AG80">
            <v>8466</v>
          </cell>
          <cell r="AH80">
            <v>8430</v>
          </cell>
          <cell r="AI80">
            <v>9129</v>
          </cell>
        </row>
        <row r="81">
          <cell r="A81" t="str">
            <v>THXE</v>
          </cell>
          <cell r="L81" t="str">
            <v>THXE</v>
          </cell>
          <cell r="R81" t="str">
            <v>OI/IP liab: £ borrowing from RW (offshore) banks: level: £mn nsa</v>
          </cell>
          <cell r="S81" t="str">
            <v>holtwin(THXE:$facalc, $faend)</v>
          </cell>
          <cell r="T81" t="str">
            <v>ESA10</v>
          </cell>
          <cell r="U81" t="str">
            <v>Bank of England</v>
          </cell>
          <cell r="V81" t="str">
            <v>Bank of England</v>
          </cell>
          <cell r="AA81" t="str">
            <v>E10ESC</v>
          </cell>
          <cell r="AB81">
            <v>631</v>
          </cell>
          <cell r="AC81">
            <v>631</v>
          </cell>
          <cell r="AD81">
            <v>625</v>
          </cell>
          <cell r="AE81">
            <v>467</v>
          </cell>
          <cell r="AF81">
            <v>551</v>
          </cell>
          <cell r="AG81">
            <v>351</v>
          </cell>
          <cell r="AH81">
            <v>234</v>
          </cell>
          <cell r="AI81">
            <v>183</v>
          </cell>
        </row>
        <row r="82">
          <cell r="A82" t="str">
            <v>THXK</v>
          </cell>
          <cell r="L82" t="str">
            <v>THXK</v>
          </cell>
          <cell r="R82" t="str">
            <v>OI/IP liab: FC borrowing from RW (offshore) banks: level: £mn nsa</v>
          </cell>
          <cell r="S82" t="str">
            <v>holtwin(THXK:$facalc, $faend)</v>
          </cell>
          <cell r="T82" t="str">
            <v>ESA10</v>
          </cell>
          <cell r="U82" t="str">
            <v>Bank of England</v>
          </cell>
          <cell r="V82" t="str">
            <v>Bank of England</v>
          </cell>
          <cell r="AA82" t="str">
            <v>E10ESC</v>
          </cell>
          <cell r="AB82">
            <v>403</v>
          </cell>
          <cell r="AC82">
            <v>298</v>
          </cell>
          <cell r="AD82">
            <v>299</v>
          </cell>
          <cell r="AE82">
            <v>200</v>
          </cell>
          <cell r="AF82">
            <v>999</v>
          </cell>
          <cell r="AG82">
            <v>986</v>
          </cell>
          <cell r="AH82">
            <v>984</v>
          </cell>
          <cell r="AI82">
            <v>1177</v>
          </cell>
        </row>
        <row r="83">
          <cell r="A83" t="str">
            <v>THXG</v>
          </cell>
          <cell r="L83" t="str">
            <v>THXG</v>
          </cell>
          <cell r="R83" t="str">
            <v>PR liab: £ borrowing from RW (offshore) banks: level:£mn nsa</v>
          </cell>
          <cell r="S83" t="str">
            <v>holtwin(THXG:$facalc, $faend)</v>
          </cell>
          <cell r="T83" t="str">
            <v>ESA10</v>
          </cell>
          <cell r="U83" t="str">
            <v>Bank of England</v>
          </cell>
          <cell r="V83" t="str">
            <v>Bank of England</v>
          </cell>
          <cell r="AA83" t="str">
            <v>E10ESC</v>
          </cell>
          <cell r="AB83">
            <v>1202</v>
          </cell>
          <cell r="AC83">
            <v>1951</v>
          </cell>
          <cell r="AD83">
            <v>1809</v>
          </cell>
          <cell r="AE83">
            <v>1539</v>
          </cell>
          <cell r="AF83">
            <v>1217</v>
          </cell>
          <cell r="AG83">
            <v>1558</v>
          </cell>
          <cell r="AH83">
            <v>1629</v>
          </cell>
          <cell r="AI83">
            <v>1707</v>
          </cell>
        </row>
        <row r="84">
          <cell r="A84" t="str">
            <v>THXM</v>
          </cell>
          <cell r="L84" t="str">
            <v>THXM</v>
          </cell>
          <cell r="R84" t="str">
            <v>PR liab: FC borrowing from RW (offshore) banks: level: £mn nsa</v>
          </cell>
          <cell r="S84" t="str">
            <v>holtwin(THXM:$facalc, $faend)</v>
          </cell>
          <cell r="T84" t="str">
            <v>ESA10</v>
          </cell>
          <cell r="U84" t="str">
            <v>Bank of England</v>
          </cell>
          <cell r="V84" t="str">
            <v>Bank of England</v>
          </cell>
          <cell r="AA84" t="str">
            <v>E10ESC</v>
          </cell>
          <cell r="AB84">
            <v>513</v>
          </cell>
          <cell r="AC84">
            <v>445</v>
          </cell>
          <cell r="AD84">
            <v>754</v>
          </cell>
          <cell r="AE84">
            <v>636</v>
          </cell>
          <cell r="AF84">
            <v>464</v>
          </cell>
          <cell r="AG84">
            <v>359</v>
          </cell>
          <cell r="AH84">
            <v>467</v>
          </cell>
          <cell r="AI84">
            <v>380</v>
          </cell>
        </row>
        <row r="85">
          <cell r="A85" t="str">
            <v>THXI</v>
          </cell>
          <cell r="L85" t="str">
            <v>THXI</v>
          </cell>
          <cell r="R85" t="str">
            <v>HH liab: £ borrowing from RW (offshore) banks: level:£mn nsa</v>
          </cell>
          <cell r="S85" t="str">
            <v>holtwin(THXI:$facalc, $faend)</v>
          </cell>
          <cell r="T85" t="str">
            <v>ESA10</v>
          </cell>
          <cell r="U85" t="str">
            <v>Bank of England</v>
          </cell>
          <cell r="V85" t="str">
            <v>Bank of England</v>
          </cell>
          <cell r="AA85" t="str">
            <v>E10ESC</v>
          </cell>
          <cell r="AB85">
            <v>2029</v>
          </cell>
          <cell r="AC85">
            <v>3212</v>
          </cell>
          <cell r="AD85">
            <v>3152</v>
          </cell>
          <cell r="AE85">
            <v>3360</v>
          </cell>
          <cell r="AF85">
            <v>3699</v>
          </cell>
          <cell r="AG85">
            <v>4084</v>
          </cell>
          <cell r="AH85">
            <v>4195</v>
          </cell>
          <cell r="AI85">
            <v>4673</v>
          </cell>
        </row>
        <row r="86">
          <cell r="A86" t="str">
            <v>THXO</v>
          </cell>
          <cell r="L86" t="str">
            <v>THXO</v>
          </cell>
          <cell r="R86" t="str">
            <v>HH liab: FC borrowing from RW (offshore) banks:level: £mn nsa</v>
          </cell>
          <cell r="S86" t="str">
            <v>holtwin(THXO:$facalc, $faend)</v>
          </cell>
          <cell r="T86" t="str">
            <v>ESA10</v>
          </cell>
          <cell r="U86" t="str">
            <v>Bank of England</v>
          </cell>
          <cell r="V86" t="str">
            <v>Bank of England</v>
          </cell>
          <cell r="AA86" t="str">
            <v>E10ESC</v>
          </cell>
          <cell r="AB86">
            <v>743</v>
          </cell>
          <cell r="AC86">
            <v>749</v>
          </cell>
          <cell r="AD86">
            <v>867</v>
          </cell>
          <cell r="AE86">
            <v>1420</v>
          </cell>
          <cell r="AF86">
            <v>1299</v>
          </cell>
          <cell r="AG86">
            <v>1128</v>
          </cell>
          <cell r="AH86">
            <v>921</v>
          </cell>
          <cell r="AI86">
            <v>1009</v>
          </cell>
        </row>
        <row r="87">
          <cell r="A87" t="str">
            <v>NKZF</v>
          </cell>
          <cell r="C87">
            <v>7</v>
          </cell>
          <cell r="J87" t="str">
            <v>NKZF</v>
          </cell>
          <cell r="R87" t="str">
            <v>F.4191 PR level 80% of BIS data - residual</v>
          </cell>
          <cell r="S87" t="str">
            <v>round(lag(NKZF,1)*(KVS6/lag(KVS6))+I28R,0)</v>
          </cell>
          <cell r="T87" t="str">
            <v>ESA10</v>
          </cell>
          <cell r="U87" t="str">
            <v>Dean Clifford</v>
          </cell>
          <cell r="V87" t="str">
            <v>Central</v>
          </cell>
          <cell r="AA87" t="str">
            <v>E10ESC</v>
          </cell>
          <cell r="AB87">
            <v>-79266</v>
          </cell>
          <cell r="AC87">
            <v>-95902</v>
          </cell>
          <cell r="AD87">
            <v>-132694</v>
          </cell>
          <cell r="AE87">
            <v>-118100</v>
          </cell>
          <cell r="AF87">
            <v>-113896</v>
          </cell>
          <cell r="AG87">
            <v>-99305</v>
          </cell>
          <cell r="AH87">
            <v>-101749</v>
          </cell>
          <cell r="AI87">
            <v>-98725</v>
          </cell>
        </row>
        <row r="88">
          <cell r="A88" t="str">
            <v>KVS6</v>
          </cell>
          <cell r="K88" t="str">
            <v>KVS6</v>
          </cell>
          <cell r="R88" t="str">
            <v>F.4191: implied BIS loans revaluation index: 2002q4=100</v>
          </cell>
          <cell r="S88" t="str">
            <v>holtwin(KVS6:$facalc, $faend)</v>
          </cell>
          <cell r="T88" t="str">
            <v>ESA10</v>
          </cell>
          <cell r="U88" t="str">
            <v>Richard McCrae</v>
          </cell>
          <cell r="V88" t="str">
            <v>BOP</v>
          </cell>
          <cell r="AA88" t="str">
            <v>E10ESC</v>
          </cell>
          <cell r="AB88">
            <v>107.05</v>
          </cell>
          <cell r="AC88">
            <v>108.97</v>
          </cell>
          <cell r="AD88">
            <v>144.33000000000001</v>
          </cell>
          <cell r="AE88">
            <v>138.05000000000001</v>
          </cell>
          <cell r="AF88">
            <v>138.38</v>
          </cell>
          <cell r="AG88">
            <v>137.79</v>
          </cell>
          <cell r="AH88">
            <v>145.75</v>
          </cell>
          <cell r="AI88">
            <v>144</v>
          </cell>
        </row>
        <row r="89">
          <cell r="A89" t="str">
            <v>I28R</v>
          </cell>
          <cell r="K89" t="str">
            <v>I28R</v>
          </cell>
          <cell r="R89" t="str">
            <v>ESA:PR:LI:FLOW: flow 80% of BIS data - residual</v>
          </cell>
          <cell r="S89" t="str">
            <v>round(-NEUV*0.17986,0)+KVT3</v>
          </cell>
          <cell r="T89" t="str">
            <v>ESA10</v>
          </cell>
          <cell r="U89" t="str">
            <v>Dean Clifford</v>
          </cell>
          <cell r="V89" t="str">
            <v>Central</v>
          </cell>
          <cell r="AA89" t="str">
            <v>E10ESC</v>
          </cell>
          <cell r="AB89">
            <v>-9926</v>
          </cell>
          <cell r="AC89">
            <v>-14899</v>
          </cell>
          <cell r="AD89">
            <v>-4370</v>
          </cell>
          <cell r="AE89">
            <v>8726</v>
          </cell>
          <cell r="AF89">
            <v>4558</v>
          </cell>
          <cell r="AG89">
            <v>14165</v>
          </cell>
          <cell r="AH89">
            <v>3149</v>
          </cell>
          <cell r="AI89">
            <v>1878</v>
          </cell>
        </row>
        <row r="90">
          <cell r="A90" t="str">
            <v>NEUV</v>
          </cell>
          <cell r="L90" t="str">
            <v>NEUV</v>
          </cell>
          <cell r="R90" t="str">
            <v>PR:LI:Loans by UK MFIs (exc loans secured on dwells and fin leasing): CP NSA</v>
          </cell>
          <cell r="S90" t="str">
            <v>- (-NEUW + -NEUX + -NEUY)</v>
          </cell>
          <cell r="T90" t="str">
            <v>ESA10</v>
          </cell>
          <cell r="AA90" t="str">
            <v>E10ESC</v>
          </cell>
          <cell r="AB90">
            <v>55188</v>
          </cell>
          <cell r="AC90">
            <v>82839</v>
          </cell>
          <cell r="AD90">
            <v>40979</v>
          </cell>
          <cell r="AE90">
            <v>-48520</v>
          </cell>
          <cell r="AF90">
            <v>-25343</v>
          </cell>
          <cell r="AG90">
            <v>-12036</v>
          </cell>
          <cell r="AH90">
            <v>-17506</v>
          </cell>
          <cell r="AI90">
            <v>-10442</v>
          </cell>
        </row>
        <row r="91">
          <cell r="A91" t="str">
            <v>NEUW</v>
          </cell>
          <cell r="M91" t="str">
            <v>NEUW</v>
          </cell>
          <cell r="R91" t="str">
            <v>ESA:PR:LI:FLOW:Sterling loans by UK MFIs</v>
          </cell>
          <cell r="S91" t="str">
            <v>- (C4Z2 + EGX3 + ICK8)</v>
          </cell>
          <cell r="T91" t="str">
            <v>ESA10</v>
          </cell>
          <cell r="AA91" t="str">
            <v>E10ESC</v>
          </cell>
          <cell r="AB91">
            <v>48253</v>
          </cell>
          <cell r="AC91">
            <v>57917</v>
          </cell>
          <cell r="AD91">
            <v>35599</v>
          </cell>
          <cell r="AE91">
            <v>-20343</v>
          </cell>
          <cell r="AF91">
            <v>-18406</v>
          </cell>
          <cell r="AG91">
            <v>-8094</v>
          </cell>
          <cell r="AH91">
            <v>-12914</v>
          </cell>
          <cell r="AI91">
            <v>-5599</v>
          </cell>
        </row>
        <row r="92">
          <cell r="A92" t="str">
            <v>C4Z2</v>
          </cell>
          <cell r="N92" t="str">
            <v>C4Z2</v>
          </cell>
          <cell r="R92" t="str">
            <v>PR:LIABILITIES:F.4111:Adjustment for restructuring of Marconi in 03q2 with BKs</v>
          </cell>
          <cell r="S92" t="str">
            <v>holtwin(C4Z2:$facalc, $faend)</v>
          </cell>
          <cell r="T92" t="str">
            <v>ESA10</v>
          </cell>
          <cell r="U92" t="str">
            <v>Stephanie Duff</v>
          </cell>
          <cell r="V92" t="str">
            <v>PNFC</v>
          </cell>
          <cell r="AA92" t="str">
            <v>E10ESC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</row>
        <row r="93">
          <cell r="A93" t="str">
            <v>EGX3</v>
          </cell>
          <cell r="N93" t="str">
            <v>EGX3</v>
          </cell>
          <cell r="R93" t="str">
            <v>PC: FA Flow: F.4111 liab: LCR bank loans</v>
          </cell>
          <cell r="S93" t="str">
            <v>holtwin(EGX3:$facalc, $faend)</v>
          </cell>
          <cell r="T93" t="str">
            <v>ESA10</v>
          </cell>
          <cell r="U93" t="str">
            <v>Khloe Evans</v>
          </cell>
          <cell r="V93" t="str">
            <v>PNFC</v>
          </cell>
          <cell r="AA93" t="str">
            <v>E10ESC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</row>
        <row r="94">
          <cell r="A94" t="str">
            <v>ICK8</v>
          </cell>
          <cell r="N94" t="str">
            <v>ICK8</v>
          </cell>
          <cell r="R94" t="str">
            <v>[New series] Bank loans to PNFCs subtot: PNFC liabs: Stg: Flows: F.4111</v>
          </cell>
          <cell r="S94" t="str">
            <v>-B29B + -TADV + -TITQ + -VQDL + -VULH + TFAJ + TFAL + TIRT</v>
          </cell>
          <cell r="T94" t="str">
            <v>ESA10</v>
          </cell>
          <cell r="AA94" t="str">
            <v>E10ESC</v>
          </cell>
          <cell r="AB94">
            <v>-48253</v>
          </cell>
          <cell r="AC94">
            <v>-57917</v>
          </cell>
          <cell r="AD94">
            <v>-35599</v>
          </cell>
          <cell r="AE94">
            <v>20343</v>
          </cell>
          <cell r="AF94">
            <v>18406</v>
          </cell>
          <cell r="AG94">
            <v>8094</v>
          </cell>
          <cell r="AH94">
            <v>12914</v>
          </cell>
          <cell r="AI94">
            <v>5599</v>
          </cell>
        </row>
        <row r="95">
          <cell r="A95" t="str">
            <v>B29B</v>
          </cell>
          <cell r="O95" t="str">
            <v>B29B</v>
          </cell>
          <cell r="R95" t="str">
            <v>Bank (inc CB) Assets - flows: £ loans to PNFCs (exc HAs) nsa</v>
          </cell>
          <cell r="S95" t="str">
            <v>-(holtwin(-B29B:$facalc, $faend))</v>
          </cell>
          <cell r="T95" t="str">
            <v>ESA10</v>
          </cell>
          <cell r="U95" t="str">
            <v>Bank of England</v>
          </cell>
          <cell r="V95" t="str">
            <v>Bank of England</v>
          </cell>
          <cell r="W95" t="str">
            <v>Bank of England</v>
          </cell>
          <cell r="AA95" t="str">
            <v>E10ESC</v>
          </cell>
          <cell r="AB95">
            <v>48269</v>
          </cell>
          <cell r="AC95">
            <v>57563</v>
          </cell>
          <cell r="AD95">
            <v>36162</v>
          </cell>
          <cell r="AE95">
            <v>-20540</v>
          </cell>
          <cell r="AF95">
            <v>-18587</v>
          </cell>
          <cell r="AG95">
            <v>-8107</v>
          </cell>
          <cell r="AH95">
            <v>-13040</v>
          </cell>
          <cell r="AI95">
            <v>-5149</v>
          </cell>
        </row>
        <row r="96">
          <cell r="A96" t="str">
            <v>TADV</v>
          </cell>
          <cell r="O96" t="str">
            <v>TADV</v>
          </cell>
          <cell r="R96" t="str">
            <v>BK asset: £ acceptances (IC/PR liab); flow: Q1£22.63 / BE£41F2: £mn nsa</v>
          </cell>
          <cell r="S96" t="str">
            <v>-(holtwin(-TADV:$facalc, $faend))</v>
          </cell>
          <cell r="T96" t="str">
            <v>ESA10</v>
          </cell>
          <cell r="U96" t="str">
            <v>Bank of England</v>
          </cell>
          <cell r="V96" t="str">
            <v>Bank of England</v>
          </cell>
          <cell r="W96" t="str">
            <v>Bank of England</v>
          </cell>
          <cell r="AA96" t="str">
            <v>E10ESC</v>
          </cell>
          <cell r="AB96">
            <v>129</v>
          </cell>
          <cell r="AC96">
            <v>91</v>
          </cell>
          <cell r="AD96">
            <v>-371</v>
          </cell>
          <cell r="AE96">
            <v>118</v>
          </cell>
          <cell r="AF96">
            <v>73</v>
          </cell>
          <cell r="AG96">
            <v>-452</v>
          </cell>
          <cell r="AH96">
            <v>-112</v>
          </cell>
          <cell r="AI96">
            <v>-59</v>
          </cell>
        </row>
        <row r="97">
          <cell r="A97" t="str">
            <v>TFAJ</v>
          </cell>
          <cell r="O97" t="str">
            <v>TFAJ</v>
          </cell>
          <cell r="R97" t="str">
            <v>BK asset: £ finance leases (PR liab); flow: only QX£XFFB: £mn nsa</v>
          </cell>
          <cell r="S97" t="str">
            <v>holtwin(TFAJ:$facalc, $faend)</v>
          </cell>
          <cell r="T97" t="str">
            <v>ESA10</v>
          </cell>
          <cell r="U97" t="str">
            <v>Bank of England</v>
          </cell>
          <cell r="V97" t="str">
            <v>Bank of England</v>
          </cell>
          <cell r="W97" t="str">
            <v>Bank of England</v>
          </cell>
          <cell r="AA97" t="str">
            <v>E10ESC</v>
          </cell>
          <cell r="AB97">
            <v>114</v>
          </cell>
          <cell r="AC97">
            <v>-58</v>
          </cell>
          <cell r="AD97">
            <v>-19</v>
          </cell>
          <cell r="AE97">
            <v>-88</v>
          </cell>
          <cell r="AF97">
            <v>-108</v>
          </cell>
          <cell r="AG97">
            <v>-465</v>
          </cell>
          <cell r="AH97">
            <v>-238</v>
          </cell>
          <cell r="AI97">
            <v>391</v>
          </cell>
        </row>
        <row r="98">
          <cell r="A98" t="str">
            <v>TFAL</v>
          </cell>
          <cell r="O98" t="str">
            <v>TFAL</v>
          </cell>
          <cell r="R98" t="str">
            <v>BK asset: £ finance leases (PR quasis liab); flow: only QX£XFGB: £mn nsa</v>
          </cell>
          <cell r="S98" t="str">
            <v>holtwin(TFAL:$facalc, $faend)</v>
          </cell>
          <cell r="T98" t="str">
            <v>ESA10</v>
          </cell>
          <cell r="U98" t="str">
            <v>Bank of England</v>
          </cell>
          <cell r="V98" t="str">
            <v>Bank of England</v>
          </cell>
          <cell r="W98" t="str">
            <v>Bank of England</v>
          </cell>
          <cell r="AA98" t="str">
            <v>E10ESC</v>
          </cell>
          <cell r="AB98">
            <v>27</v>
          </cell>
          <cell r="AC98">
            <v>15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</row>
        <row r="99">
          <cell r="A99" t="str">
            <v>TIRT</v>
          </cell>
          <cell r="O99" t="str">
            <v>TIRT</v>
          </cell>
          <cell r="R99" t="str">
            <v xml:space="preserve">UK banks: offshores adj: sterling advances to PR: flows </v>
          </cell>
          <cell r="S99" t="str">
            <v>holtwin(TIRT:$facalc, $faend)</v>
          </cell>
          <cell r="T99" t="str">
            <v>ESA10</v>
          </cell>
          <cell r="U99" t="str">
            <v>Bank of England</v>
          </cell>
          <cell r="V99" t="str">
            <v>Bank of England</v>
          </cell>
          <cell r="W99" t="str">
            <v>Bank of England</v>
          </cell>
          <cell r="AA99" t="str">
            <v>E10ESC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</row>
        <row r="100">
          <cell r="A100" t="str">
            <v>TITQ</v>
          </cell>
          <cell r="O100" t="str">
            <v>TITQ</v>
          </cell>
          <cell r="R100" t="str">
            <v xml:space="preserve">UK banks: quasi corps: flows adj: non-financial: sterling loans: </v>
          </cell>
          <cell r="S100" t="str">
            <v>holtwin(TITQ:$facalc, $faend)</v>
          </cell>
          <cell r="T100" t="str">
            <v>ESA10</v>
          </cell>
          <cell r="U100" t="str">
            <v>Bank of England</v>
          </cell>
          <cell r="V100" t="str">
            <v>Bank of England</v>
          </cell>
          <cell r="W100" t="str">
            <v>Bank of England</v>
          </cell>
          <cell r="AA100" t="str">
            <v>E10ESC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</row>
        <row r="101">
          <cell r="A101" t="str">
            <v>VQDL</v>
          </cell>
          <cell r="O101" t="str">
            <v>VQDL</v>
          </cell>
          <cell r="R101" t="str">
            <v>MS: flow: Sterling advances to ICCs</v>
          </cell>
          <cell r="S101" t="str">
            <v>-(shape(-VQDL,start(-VQDL),$faend,0))</v>
          </cell>
          <cell r="T101" t="str">
            <v>ESA10</v>
          </cell>
          <cell r="U101" t="str">
            <v>Bank of England</v>
          </cell>
          <cell r="V101" t="str">
            <v>Bank of England</v>
          </cell>
          <cell r="W101" t="str">
            <v>Bank of England</v>
          </cell>
          <cell r="AA101" t="str">
            <v>E10ESC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</row>
        <row r="102">
          <cell r="A102" t="str">
            <v>VULH</v>
          </cell>
          <cell r="O102" t="str">
            <v>VULH</v>
          </cell>
          <cell r="R102" t="str">
            <v>BK asset: £ rev. repos (IC/PR liab); flow: Q1£16A.53+63/BE£30H2+31H2: £mn nsa</v>
          </cell>
          <cell r="S102" t="str">
            <v>-(holtwin(-VULH:$facalc, $faend))</v>
          </cell>
          <cell r="T102" t="str">
            <v>ESA10</v>
          </cell>
          <cell r="U102" t="str">
            <v>Bank of England</v>
          </cell>
          <cell r="V102" t="str">
            <v>Bank of England</v>
          </cell>
          <cell r="W102" t="str">
            <v>Bank of England</v>
          </cell>
          <cell r="AA102" t="str">
            <v>E10ESC</v>
          </cell>
          <cell r="AB102">
            <v>-4</v>
          </cell>
          <cell r="AC102">
            <v>220</v>
          </cell>
          <cell r="AD102">
            <v>-211</v>
          </cell>
          <cell r="AE102">
            <v>-9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</row>
        <row r="103">
          <cell r="A103" t="str">
            <v>NEUX</v>
          </cell>
          <cell r="M103" t="str">
            <v>NEUX</v>
          </cell>
          <cell r="R103" t="str">
            <v>ESA:PR:LI:FLOW:Foreign currency loans by UK MFIs</v>
          </cell>
          <cell r="S103" t="str">
            <v>- (NEUB)</v>
          </cell>
          <cell r="T103" t="str">
            <v>ESA10</v>
          </cell>
          <cell r="AA103" t="str">
            <v>E10ESC</v>
          </cell>
          <cell r="AB103">
            <v>-3946</v>
          </cell>
          <cell r="AC103">
            <v>-23385</v>
          </cell>
          <cell r="AD103">
            <v>-5002</v>
          </cell>
          <cell r="AE103">
            <v>28274</v>
          </cell>
          <cell r="AF103">
            <v>6618</v>
          </cell>
          <cell r="AG103">
            <v>3522</v>
          </cell>
          <cell r="AH103">
            <v>3763</v>
          </cell>
          <cell r="AI103">
            <v>3212</v>
          </cell>
        </row>
        <row r="104">
          <cell r="A104" t="str">
            <v>NEUB</v>
          </cell>
          <cell r="N104" t="str">
            <v>NEUB</v>
          </cell>
          <cell r="R104" t="str">
            <v>ESA:PR:LI:FLOW:Foreign currency loans by UK banks, sub-cat ttoal, F.4112</v>
          </cell>
          <cell r="S104" t="str">
            <v>-RCJC + -TALA + -TITR + -VULJ + TFAN + TFAP + TIPB</v>
          </cell>
          <cell r="T104" t="str">
            <v>ESA10</v>
          </cell>
          <cell r="AA104" t="str">
            <v>E10ESC</v>
          </cell>
          <cell r="AB104">
            <v>-3946</v>
          </cell>
          <cell r="AC104">
            <v>-23385</v>
          </cell>
          <cell r="AD104">
            <v>-5002</v>
          </cell>
          <cell r="AE104">
            <v>28274</v>
          </cell>
          <cell r="AF104">
            <v>6618</v>
          </cell>
          <cell r="AG104">
            <v>3522</v>
          </cell>
          <cell r="AH104">
            <v>3763</v>
          </cell>
          <cell r="AI104">
            <v>3212</v>
          </cell>
        </row>
        <row r="105">
          <cell r="A105" t="str">
            <v>RCJC</v>
          </cell>
          <cell r="O105" t="str">
            <v>RCJC</v>
          </cell>
          <cell r="R105" t="str">
            <v>MS:trans fc mon sec advances to I&amp;C Companies</v>
          </cell>
          <cell r="S105" t="str">
            <v>-(holtwin(-RCJC:$facalc, $faend))</v>
          </cell>
          <cell r="T105" t="str">
            <v>ESA10</v>
          </cell>
          <cell r="U105" t="str">
            <v>Bank of England</v>
          </cell>
          <cell r="V105" t="str">
            <v>Bank of England</v>
          </cell>
          <cell r="W105" t="str">
            <v>Bank of England</v>
          </cell>
          <cell r="AA105" t="str">
            <v>E10ESC</v>
          </cell>
          <cell r="AB105">
            <v>4013</v>
          </cell>
          <cell r="AC105">
            <v>23110</v>
          </cell>
          <cell r="AD105">
            <v>5279</v>
          </cell>
          <cell r="AE105">
            <v>-28456</v>
          </cell>
          <cell r="AF105">
            <v>-6824</v>
          </cell>
          <cell r="AG105">
            <v>-3393</v>
          </cell>
          <cell r="AH105">
            <v>-3392</v>
          </cell>
          <cell r="AI105">
            <v>-3131</v>
          </cell>
        </row>
        <row r="106">
          <cell r="A106" t="str">
            <v>TALA</v>
          </cell>
          <cell r="O106" t="str">
            <v>TALA</v>
          </cell>
          <cell r="R106" t="str">
            <v>BK asset: FC acceptances (IC/PR liab); flow: Q1C22.63 / BEC41F2: £mn nsa</v>
          </cell>
          <cell r="S106" t="str">
            <v>-(holtwin(-TALA:$facalc, $faend))</v>
          </cell>
          <cell r="T106" t="str">
            <v>ESA10</v>
          </cell>
          <cell r="U106" t="str">
            <v>Bank of England</v>
          </cell>
          <cell r="V106" t="str">
            <v>Bank of England</v>
          </cell>
          <cell r="W106" t="str">
            <v>Bank of England</v>
          </cell>
          <cell r="AA106" t="str">
            <v>E10ESC</v>
          </cell>
          <cell r="AB106">
            <v>53</v>
          </cell>
          <cell r="AC106">
            <v>152</v>
          </cell>
          <cell r="AD106">
            <v>-154</v>
          </cell>
          <cell r="AE106">
            <v>-53</v>
          </cell>
          <cell r="AF106">
            <v>-33</v>
          </cell>
          <cell r="AG106">
            <v>56</v>
          </cell>
          <cell r="AH106">
            <v>83</v>
          </cell>
          <cell r="AI106">
            <v>-28</v>
          </cell>
        </row>
        <row r="107">
          <cell r="A107" t="str">
            <v>TFAN</v>
          </cell>
          <cell r="O107" t="str">
            <v>TFAN</v>
          </cell>
          <cell r="R107" t="str">
            <v>BK asset: FC finance leases (PR liab); flow: only QXCXFFB: £mn nsa</v>
          </cell>
          <cell r="S107" t="str">
            <v>holtwin(TFAN:$facalc, $faend)</v>
          </cell>
          <cell r="T107" t="str">
            <v>ESA10</v>
          </cell>
          <cell r="U107" t="str">
            <v>Bank of England</v>
          </cell>
          <cell r="V107" t="str">
            <v>Bank of England</v>
          </cell>
          <cell r="W107" t="str">
            <v>Bank of England</v>
          </cell>
          <cell r="AA107" t="str">
            <v>E10ESC</v>
          </cell>
          <cell r="AB107">
            <v>38</v>
          </cell>
          <cell r="AC107">
            <v>42</v>
          </cell>
          <cell r="AD107">
            <v>5</v>
          </cell>
          <cell r="AE107">
            <v>8</v>
          </cell>
          <cell r="AF107">
            <v>18</v>
          </cell>
          <cell r="AG107">
            <v>52</v>
          </cell>
          <cell r="AH107">
            <v>25</v>
          </cell>
          <cell r="AI107">
            <v>30</v>
          </cell>
        </row>
        <row r="108">
          <cell r="A108" t="str">
            <v>TFAP</v>
          </cell>
          <cell r="O108" t="str">
            <v>TFAP</v>
          </cell>
          <cell r="R108" t="str">
            <v>BK asset: FC finance leases (PR quasis liab); flow: only QXCXFGB: £mn nsa</v>
          </cell>
          <cell r="S108" t="str">
            <v>holtwin(TFAP:$facalc, $faend)</v>
          </cell>
          <cell r="T108" t="str">
            <v>ESA10</v>
          </cell>
          <cell r="U108" t="str">
            <v>Bank of England</v>
          </cell>
          <cell r="V108" t="str">
            <v>Bank of England</v>
          </cell>
          <cell r="W108" t="str">
            <v>Bank of England</v>
          </cell>
          <cell r="AA108" t="str">
            <v>E10ESC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</row>
        <row r="109">
          <cell r="A109" t="str">
            <v>TIPB</v>
          </cell>
          <cell r="O109" t="str">
            <v>TIPB</v>
          </cell>
          <cell r="R109" t="str">
            <v xml:space="preserve">UK banks: offshores adj: FC advances to PR: flows </v>
          </cell>
          <cell r="S109" t="str">
            <v>shape(TIPB,start(TIPB),$faend,0)</v>
          </cell>
          <cell r="T109" t="str">
            <v>ESA10</v>
          </cell>
          <cell r="U109" t="str">
            <v>Bank of England</v>
          </cell>
          <cell r="V109" t="str">
            <v>Bank of England</v>
          </cell>
          <cell r="W109" t="str">
            <v>Bank of England</v>
          </cell>
          <cell r="AA109" t="str">
            <v>E10ESC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</row>
        <row r="110">
          <cell r="A110" t="str">
            <v>TITR</v>
          </cell>
          <cell r="O110" t="str">
            <v>TITR</v>
          </cell>
          <cell r="R110" t="str">
            <v xml:space="preserve">UK banks: quasi corps: flows adj: non-financial: FC loans: </v>
          </cell>
          <cell r="S110" t="str">
            <v>nodisc(shape(TITR:$icinput,start(TITR:$icinput),$icenddateq,"extend"))</v>
          </cell>
          <cell r="T110" t="str">
            <v>ESA10</v>
          </cell>
          <cell r="U110" t="str">
            <v>Bank of England</v>
          </cell>
          <cell r="V110" t="str">
            <v>Bank of England</v>
          </cell>
          <cell r="W110" t="str">
            <v>Bank of England</v>
          </cell>
          <cell r="AA110" t="str">
            <v>E10ESC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</row>
        <row r="111">
          <cell r="A111" t="str">
            <v>VULJ</v>
          </cell>
          <cell r="O111" t="str">
            <v>VULJ</v>
          </cell>
          <cell r="R111" t="str">
            <v>BK asset: FC rev. repos (IC/PR liab); flow: Q1C16A.53+63/BEC30H2+31H2: £mn nsa</v>
          </cell>
          <cell r="S111" t="str">
            <v>-(holtwin(-VULJ:$facalc, $faend))</v>
          </cell>
          <cell r="T111" t="str">
            <v>ESA10</v>
          </cell>
          <cell r="U111" t="str">
            <v>Bank of England</v>
          </cell>
          <cell r="V111" t="str">
            <v>Bank of England</v>
          </cell>
          <cell r="W111" t="str">
            <v>Bank of England</v>
          </cell>
          <cell r="AA111" t="str">
            <v>E10ESC</v>
          </cell>
          <cell r="AB111">
            <v>-82</v>
          </cell>
          <cell r="AC111">
            <v>165</v>
          </cell>
          <cell r="AD111">
            <v>-118</v>
          </cell>
          <cell r="AE111">
            <v>243</v>
          </cell>
          <cell r="AF111">
            <v>257</v>
          </cell>
          <cell r="AG111">
            <v>-133</v>
          </cell>
          <cell r="AH111">
            <v>-429</v>
          </cell>
          <cell r="AI111">
            <v>-23</v>
          </cell>
        </row>
        <row r="112">
          <cell r="A112" t="str">
            <v>NEUY</v>
          </cell>
          <cell r="M112" t="str">
            <v>NEUY</v>
          </cell>
          <cell r="R112" t="str">
            <v>ESA:PR:LI:FLOW:Sterling loans by UK building societies</v>
          </cell>
          <cell r="S112" t="str">
            <v>- (-NAOZ)</v>
          </cell>
          <cell r="T112" t="str">
            <v>ESA10</v>
          </cell>
          <cell r="U112" t="str">
            <v>Bank of England</v>
          </cell>
          <cell r="V112" t="str">
            <v>Bank of England</v>
          </cell>
          <cell r="W112" t="str">
            <v>Bank of England</v>
          </cell>
          <cell r="AA112" t="str">
            <v>E10ESC</v>
          </cell>
        </row>
        <row r="113">
          <cell r="A113" t="str">
            <v>NAOZ</v>
          </cell>
          <cell r="N113" t="str">
            <v>NAOZ</v>
          </cell>
          <cell r="R113" t="str">
            <v>ESA:BS:AS:FLOW:Sterling laons by UK B.Socs, sub-cat total</v>
          </cell>
          <cell r="S113" t="str">
            <v>- (-AAOL + -B25B + -B26B + -B27B + -RYGL + I8AZ)</v>
          </cell>
          <cell r="T113" t="str">
            <v>ESA10</v>
          </cell>
          <cell r="AA113" t="str">
            <v>E10ESC</v>
          </cell>
          <cell r="AB113">
            <v>2989</v>
          </cell>
          <cell r="AC113">
            <v>1537</v>
          </cell>
          <cell r="AD113">
            <v>378</v>
          </cell>
          <cell r="AE113">
            <v>97</v>
          </cell>
          <cell r="AF113">
            <v>-319</v>
          </cell>
          <cell r="AG113">
            <v>-420</v>
          </cell>
          <cell r="AH113">
            <v>-829</v>
          </cell>
          <cell r="AI113">
            <v>-1631</v>
          </cell>
        </row>
        <row r="114">
          <cell r="A114" t="str">
            <v>AAOL</v>
          </cell>
          <cell r="N114" t="str">
            <v>AAOL</v>
          </cell>
          <cell r="R114" t="str">
            <v xml:space="preserve">Building societies: assets: class 2 loans to ICCs: flows: </v>
          </cell>
          <cell r="S114" t="str">
            <v>-(shape(-AAOL,start(-AAOL),$faend,0))</v>
          </cell>
          <cell r="T114" t="str">
            <v>ESA10</v>
          </cell>
          <cell r="U114" t="str">
            <v>Bank of England</v>
          </cell>
          <cell r="V114" t="str">
            <v>Bank of England</v>
          </cell>
          <cell r="W114" t="str">
            <v>Bank of England</v>
          </cell>
          <cell r="AA114" t="str">
            <v>E10ESC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</row>
        <row r="115">
          <cell r="A115" t="str">
            <v>B25B</v>
          </cell>
          <cell r="N115" t="str">
            <v>B25B</v>
          </cell>
          <cell r="R115" t="str">
            <v>Bsocs Assets - flows - £ loans to PNFCs nsa</v>
          </cell>
          <cell r="S115" t="str">
            <v>-(shape(-B25B,start(-B25B),$faend,0))</v>
          </cell>
          <cell r="T115" t="str">
            <v>ESA10</v>
          </cell>
          <cell r="U115" t="str">
            <v>Bank of England</v>
          </cell>
          <cell r="V115" t="str">
            <v>Bank of England</v>
          </cell>
          <cell r="W115" t="str">
            <v>Bank of England</v>
          </cell>
          <cell r="AA115" t="str">
            <v>E10ESC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</row>
        <row r="116">
          <cell r="A116" t="str">
            <v>B26B</v>
          </cell>
          <cell r="N116" t="str">
            <v>B26B</v>
          </cell>
          <cell r="R116" t="str">
            <v>Bsocs Assets - flows - £ loans to PNFCs (exc HAs) nsa</v>
          </cell>
          <cell r="S116" t="str">
            <v>-(holtwin(-B26B:$facalc, $faend))</v>
          </cell>
          <cell r="T116" t="str">
            <v>ESA10</v>
          </cell>
          <cell r="U116" t="str">
            <v>Bank of England</v>
          </cell>
          <cell r="V116" t="str">
            <v>Bank of England</v>
          </cell>
          <cell r="W116" t="str">
            <v>Bank of England</v>
          </cell>
          <cell r="AA116" t="str">
            <v>E10ESC</v>
          </cell>
          <cell r="AB116">
            <v>2955</v>
          </cell>
          <cell r="AC116">
            <v>1586</v>
          </cell>
          <cell r="AD116">
            <v>383</v>
          </cell>
          <cell r="AE116">
            <v>22</v>
          </cell>
          <cell r="AF116">
            <v>-318</v>
          </cell>
          <cell r="AG116">
            <v>-421</v>
          </cell>
          <cell r="AH116">
            <v>-830</v>
          </cell>
          <cell r="AI116">
            <v>-1638</v>
          </cell>
        </row>
        <row r="117">
          <cell r="A117" t="str">
            <v>B27B</v>
          </cell>
          <cell r="N117" t="str">
            <v>B27B</v>
          </cell>
          <cell r="R117" t="str">
            <v>Bsocs Assets - flows - £ PNFC cp and bills nsa</v>
          </cell>
          <cell r="S117" t="str">
            <v>-(holtwin(-B27B:$facalc, $faend))</v>
          </cell>
          <cell r="T117" t="str">
            <v>ESA10</v>
          </cell>
          <cell r="U117" t="str">
            <v>Bank of England</v>
          </cell>
          <cell r="V117" t="str">
            <v>Bank of England</v>
          </cell>
          <cell r="W117" t="str">
            <v>Bank of England</v>
          </cell>
          <cell r="AA117" t="str">
            <v>E10ESC</v>
          </cell>
          <cell r="AB117">
            <v>34</v>
          </cell>
          <cell r="AC117">
            <v>-49</v>
          </cell>
          <cell r="AD117">
            <v>-5</v>
          </cell>
          <cell r="AE117">
            <v>75</v>
          </cell>
          <cell r="AF117">
            <v>-1</v>
          </cell>
          <cell r="AG117">
            <v>1</v>
          </cell>
          <cell r="AH117">
            <v>1</v>
          </cell>
          <cell r="AI117">
            <v>7</v>
          </cell>
        </row>
        <row r="118">
          <cell r="A118" t="str">
            <v>I8AZ</v>
          </cell>
          <cell r="N118" t="str">
            <v>I8AZ</v>
          </cell>
          <cell r="R118" t="str">
            <v>BS assets: mortgage-backed secs (&lt;5 yrs) issued by oth UK: flow=TAIT until 98q3</v>
          </cell>
          <cell r="S118" t="str">
            <v>holtwin(I8AZ:$facalc, $faend)</v>
          </cell>
          <cell r="T118" t="str">
            <v>ESA10</v>
          </cell>
          <cell r="U118" t="str">
            <v>Bank of England</v>
          </cell>
          <cell r="V118" t="str">
            <v>Bank of England</v>
          </cell>
          <cell r="W118" t="str">
            <v>Bank of England</v>
          </cell>
          <cell r="AA118" t="str">
            <v>E10ESC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</row>
        <row r="119">
          <cell r="A119" t="str">
            <v>RYGL</v>
          </cell>
          <cell r="N119" t="str">
            <v>RYGL</v>
          </cell>
          <cell r="R119" t="str">
            <v>BS: assets: flows: Class 3 lending: to ic sector</v>
          </cell>
          <cell r="S119" t="str">
            <v>-(shape(-RYGL,start(-RYGL),$faend,0))</v>
          </cell>
          <cell r="T119" t="str">
            <v>ESA10</v>
          </cell>
          <cell r="U119" t="str">
            <v>Bank of England</v>
          </cell>
          <cell r="V119" t="str">
            <v>Bank of England</v>
          </cell>
          <cell r="W119" t="str">
            <v>Bank of England</v>
          </cell>
          <cell r="AA119" t="str">
            <v>E10ESC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</row>
        <row r="120">
          <cell r="A120" t="str">
            <v>KVT3</v>
          </cell>
          <cell r="L120" t="str">
            <v>KVT3</v>
          </cell>
          <cell r="R120" t="str">
            <v>PR: F.4191 loans from foreign banks: liability flow adjustment: £m</v>
          </cell>
          <cell r="S120" t="str">
            <v>holtwin(KVT3:$facalc, $faend)</v>
          </cell>
          <cell r="T120" t="str">
            <v>ESA10</v>
          </cell>
          <cell r="U120" t="str">
            <v>Bank of England</v>
          </cell>
          <cell r="V120" t="str">
            <v>Bank of England</v>
          </cell>
          <cell r="W120" t="str">
            <v>Bank of England</v>
          </cell>
          <cell r="AA120" t="str">
            <v>E10ESC</v>
          </cell>
          <cell r="AB120">
            <v>0</v>
          </cell>
          <cell r="AC120">
            <v>0</v>
          </cell>
          <cell r="AD120">
            <v>3000</v>
          </cell>
          <cell r="AE120">
            <v>0</v>
          </cell>
          <cell r="AF120">
            <v>0</v>
          </cell>
          <cell r="AG120">
            <v>12000</v>
          </cell>
          <cell r="AH120">
            <v>0</v>
          </cell>
          <cell r="AI120">
            <v>0</v>
          </cell>
        </row>
        <row r="121">
          <cell r="A121" t="str">
            <v>THUY</v>
          </cell>
          <cell r="C121">
            <v>6</v>
          </cell>
          <cell r="I121" t="str">
            <v>THUY</v>
          </cell>
          <cell r="R121" t="str">
            <v>Opted out OBs assets: lending to mainland OI (thve*0.55): levels #m nsa</v>
          </cell>
          <cell r="S121" t="str">
            <v>shape(THUY,start(THUY),$faend,0)</v>
          </cell>
          <cell r="T121" t="str">
            <v>ESA10</v>
          </cell>
          <cell r="U121" t="str">
            <v>Bank of England</v>
          </cell>
          <cell r="V121" t="str">
            <v>Bank of England</v>
          </cell>
          <cell r="AA121" t="str">
            <v>E10ESC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</row>
        <row r="122">
          <cell r="A122" t="str">
            <v>THWG</v>
          </cell>
          <cell r="C122">
            <v>6</v>
          </cell>
          <cell r="I122" t="str">
            <v>THWG</v>
          </cell>
          <cell r="R122" t="str">
            <v>OI/IP liabs:sterling borrowing from RW (opted-in) Bks (tirq*0.07): level £m nsa</v>
          </cell>
          <cell r="S122" t="str">
            <v>shape(THWG,start(THWG),$faend,0)</v>
          </cell>
          <cell r="T122" t="str">
            <v>ESA10</v>
          </cell>
          <cell r="U122" t="str">
            <v>Bank of England</v>
          </cell>
          <cell r="V122" t="str">
            <v>Bank of England</v>
          </cell>
          <cell r="AA122" t="str">
            <v>E10ESC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</row>
        <row r="123">
          <cell r="A123" t="str">
            <v>THZA</v>
          </cell>
          <cell r="C123">
            <v>6</v>
          </cell>
          <cell r="I123" t="str">
            <v>THZA</v>
          </cell>
          <cell r="R123" t="str">
            <v>OI/IP liabs:fc borrowing from (os opted-in) bks (tiry*0.05): level £m nsa</v>
          </cell>
          <cell r="S123" t="str">
            <v>shape(THZA,start(THZA),$faend,0)</v>
          </cell>
          <cell r="T123" t="str">
            <v>ESA10</v>
          </cell>
          <cell r="U123" t="str">
            <v>Bank of England</v>
          </cell>
          <cell r="V123" t="str">
            <v>Bank of England</v>
          </cell>
          <cell r="AA123" t="str">
            <v>E10ESC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</row>
        <row r="124">
          <cell r="A124" t="str">
            <v>ZMEA</v>
          </cell>
          <cell r="C124">
            <v>5</v>
          </cell>
          <cell r="H124" t="str">
            <v>ZMEA</v>
          </cell>
          <cell r="R124" t="str">
            <v>FA Level: F.4192 OI Liability Sub Cat Total</v>
          </cell>
          <cell r="S124" t="str">
            <v>- (-HIAG + JHY7 + RSFU)</v>
          </cell>
          <cell r="T124" t="str">
            <v>ESA10</v>
          </cell>
          <cell r="U124" t="str">
            <v>Dean Clifford</v>
          </cell>
          <cell r="V124" t="str">
            <v>Central</v>
          </cell>
          <cell r="AA124" t="str">
            <v>E10ESC</v>
          </cell>
          <cell r="AB124">
            <v>313011</v>
          </cell>
          <cell r="AC124">
            <v>268995</v>
          </cell>
          <cell r="AD124">
            <v>175417</v>
          </cell>
          <cell r="AE124">
            <v>167350</v>
          </cell>
          <cell r="AF124">
            <v>326892</v>
          </cell>
          <cell r="AG124">
            <v>358996</v>
          </cell>
          <cell r="AH124">
            <v>454600</v>
          </cell>
          <cell r="AI124">
            <v>550804</v>
          </cell>
        </row>
        <row r="125">
          <cell r="A125" t="str">
            <v>HIAG</v>
          </cell>
          <cell r="C125">
            <v>6</v>
          </cell>
          <cell r="I125" t="str">
            <v>HIAG</v>
          </cell>
          <cell r="R125" t="str">
            <v>Securities dealers: liabilities: borrowing from non-bank overseas: levels #m</v>
          </cell>
          <cell r="S125" t="str">
            <v>HQBB + CDHC</v>
          </cell>
          <cell r="T125" t="str">
            <v>ESA10</v>
          </cell>
          <cell r="U125" t="str">
            <v>Nichola Boulter</v>
          </cell>
          <cell r="V125" t="str">
            <v>Fin Inq</v>
          </cell>
          <cell r="AA125" t="str">
            <v>E10ESC</v>
          </cell>
          <cell r="AB125">
            <v>437411</v>
          </cell>
          <cell r="AC125">
            <v>547395</v>
          </cell>
          <cell r="AD125">
            <v>379417</v>
          </cell>
          <cell r="AE125">
            <v>317650</v>
          </cell>
          <cell r="AF125">
            <v>294992</v>
          </cell>
          <cell r="AG125">
            <v>286996</v>
          </cell>
          <cell r="AH125">
            <v>291500</v>
          </cell>
          <cell r="AI125">
            <v>337704</v>
          </cell>
        </row>
        <row r="126">
          <cell r="A126" t="str">
            <v>HQBB</v>
          </cell>
          <cell r="J126" t="str">
            <v>HQBB</v>
          </cell>
          <cell r="R126" t="str">
            <v>Securities dealers: Net Overseas counterparties: levels #m</v>
          </cell>
          <cell r="S126" t="str">
            <v>RUHU-RUFX</v>
          </cell>
          <cell r="T126" t="str">
            <v>MAIN</v>
          </cell>
          <cell r="U126" t="str">
            <v>Nichola Boulter</v>
          </cell>
          <cell r="V126" t="str">
            <v>Fin Inq</v>
          </cell>
          <cell r="AA126" t="str">
            <v>OFIN</v>
          </cell>
          <cell r="AB126">
            <v>25730</v>
          </cell>
          <cell r="AC126">
            <v>105007</v>
          </cell>
          <cell r="AD126">
            <v>-1470</v>
          </cell>
          <cell r="AE126">
            <v>14234</v>
          </cell>
          <cell r="AF126">
            <v>-30278</v>
          </cell>
          <cell r="AG126">
            <v>-6546</v>
          </cell>
          <cell r="AH126">
            <v>-11439</v>
          </cell>
          <cell r="AI126">
            <v>47650</v>
          </cell>
        </row>
        <row r="127">
          <cell r="A127" t="str">
            <v>RUHU</v>
          </cell>
          <cell r="K127" t="str">
            <v>RUHU</v>
          </cell>
          <cell r="R127" t="str">
            <v>SD: TRANS: 5.5.2 Lev: Amounts due to Overseas counterparties and clients</v>
          </cell>
          <cell r="U127" t="str">
            <v>Nichola Boulter</v>
          </cell>
          <cell r="V127" t="str">
            <v>Fin Inq</v>
          </cell>
          <cell r="W127">
            <v>124</v>
          </cell>
          <cell r="X127">
            <v>2046</v>
          </cell>
          <cell r="Y127" t="str">
            <v>Q</v>
          </cell>
          <cell r="AA127" t="str">
            <v>OFIN</v>
          </cell>
          <cell r="AB127">
            <v>197122</v>
          </cell>
          <cell r="AC127">
            <v>264000</v>
          </cell>
          <cell r="AD127">
            <v>204363</v>
          </cell>
          <cell r="AE127">
            <v>189958</v>
          </cell>
          <cell r="AF127">
            <v>191826</v>
          </cell>
          <cell r="AG127">
            <v>189722</v>
          </cell>
          <cell r="AH127">
            <v>173789</v>
          </cell>
          <cell r="AI127">
            <v>183323</v>
          </cell>
        </row>
        <row r="128">
          <cell r="A128" t="str">
            <v>RUFX</v>
          </cell>
          <cell r="K128" t="str">
            <v>RUFX</v>
          </cell>
          <cell r="R128" t="str">
            <v>SD: TRANS: 1.6.2 Lev: Amounts due from Overseas counterparties and clients</v>
          </cell>
          <cell r="U128" t="str">
            <v>Nichola Boulter</v>
          </cell>
          <cell r="V128" t="str">
            <v>Fin Inq</v>
          </cell>
          <cell r="W128">
            <v>124</v>
          </cell>
          <cell r="X128">
            <v>1117</v>
          </cell>
          <cell r="Y128" t="str">
            <v>Q</v>
          </cell>
          <cell r="AA128" t="str">
            <v>OFIN</v>
          </cell>
          <cell r="AB128">
            <v>171392</v>
          </cell>
          <cell r="AC128">
            <v>158993</v>
          </cell>
          <cell r="AD128">
            <v>205833</v>
          </cell>
          <cell r="AE128">
            <v>175724</v>
          </cell>
          <cell r="AF128">
            <v>222104</v>
          </cell>
          <cell r="AG128">
            <v>196268</v>
          </cell>
          <cell r="AH128">
            <v>185228</v>
          </cell>
          <cell r="AI128">
            <v>135673</v>
          </cell>
        </row>
        <row r="129">
          <cell r="A129" t="str">
            <v>CDHC</v>
          </cell>
          <cell r="J129" t="str">
            <v>CDHC</v>
          </cell>
          <cell r="R129" t="str">
            <v>Securities dealers: liabilities to non-banks o/s: levels #m</v>
          </cell>
          <cell r="S129" t="str">
            <v>(RUHQ+RUHR)*0.73+RUHW</v>
          </cell>
          <cell r="T129" t="str">
            <v>MAIN</v>
          </cell>
          <cell r="AA129" t="str">
            <v>OFIN</v>
          </cell>
          <cell r="AB129">
            <v>411681</v>
          </cell>
          <cell r="AC129">
            <v>442388</v>
          </cell>
          <cell r="AD129">
            <v>380887</v>
          </cell>
          <cell r="AE129">
            <v>303416</v>
          </cell>
          <cell r="AF129">
            <v>325270</v>
          </cell>
          <cell r="AG129">
            <v>293542</v>
          </cell>
          <cell r="AH129">
            <v>302939</v>
          </cell>
          <cell r="AI129">
            <v>290054</v>
          </cell>
        </row>
        <row r="130">
          <cell r="A130" t="str">
            <v>RUHW</v>
          </cell>
          <cell r="K130" t="str">
            <v>RUHW</v>
          </cell>
          <cell r="R130" t="str">
            <v>SD: TRANS: 5.6.2 Lev: Other creditors: Amounts due to overseas residents</v>
          </cell>
          <cell r="U130" t="str">
            <v>Nichola Boulter</v>
          </cell>
          <cell r="V130" t="str">
            <v>Fin Inq</v>
          </cell>
          <cell r="W130">
            <v>124</v>
          </cell>
          <cell r="X130">
            <v>2048</v>
          </cell>
          <cell r="Y130" t="str">
            <v>Q</v>
          </cell>
          <cell r="AA130" t="str">
            <v>OFIN</v>
          </cell>
          <cell r="AB130">
            <v>50242</v>
          </cell>
          <cell r="AC130">
            <v>55788</v>
          </cell>
          <cell r="AD130">
            <v>99557</v>
          </cell>
          <cell r="AE130">
            <v>76342</v>
          </cell>
          <cell r="AF130">
            <v>57473</v>
          </cell>
          <cell r="AG130">
            <v>47187</v>
          </cell>
          <cell r="AH130">
            <v>57165</v>
          </cell>
          <cell r="AI130">
            <v>53827</v>
          </cell>
        </row>
        <row r="131">
          <cell r="A131" t="str">
            <v>RSFU</v>
          </cell>
          <cell r="C131">
            <v>6</v>
          </cell>
          <cell r="I131" t="str">
            <v>RSFU</v>
          </cell>
          <cell r="R131" t="str">
            <v>Securities dealers asset adjustment to net OS counterpart: level : #m</v>
          </cell>
          <cell r="S131" t="str">
            <v>EXTEND</v>
          </cell>
          <cell r="T131" t="str">
            <v>ESA10</v>
          </cell>
          <cell r="U131" t="str">
            <v>Sally Day</v>
          </cell>
          <cell r="V131" t="str">
            <v>FINCOS</v>
          </cell>
          <cell r="AA131" t="str">
            <v>E10ESC</v>
          </cell>
          <cell r="AB131">
            <v>57000</v>
          </cell>
          <cell r="AC131">
            <v>158000</v>
          </cell>
          <cell r="AD131">
            <v>19000</v>
          </cell>
          <cell r="AE131">
            <v>1000</v>
          </cell>
          <cell r="AF131">
            <v>-208000</v>
          </cell>
          <cell r="AG131">
            <v>-234000</v>
          </cell>
          <cell r="AH131">
            <v>-325000</v>
          </cell>
          <cell r="AI131">
            <v>-375000</v>
          </cell>
        </row>
        <row r="132">
          <cell r="A132" t="str">
            <v>NJVX</v>
          </cell>
          <cell r="C132">
            <v>3</v>
          </cell>
          <cell r="F132" t="str">
            <v>NJVX</v>
          </cell>
          <cell r="R132" t="str">
            <v>ESA:OI:LI:LEVEL:Long term loans</v>
          </cell>
          <cell r="S132" t="str">
            <v>- (-MM9S + -NJVY + -NJWF)</v>
          </cell>
          <cell r="T132" t="str">
            <v>ESA10</v>
          </cell>
          <cell r="U132" t="str">
            <v>Dean Clifford</v>
          </cell>
          <cell r="V132" t="str">
            <v>Central</v>
          </cell>
          <cell r="AA132" t="str">
            <v>E10ESC</v>
          </cell>
          <cell r="AB132">
            <v>108272</v>
          </cell>
          <cell r="AC132">
            <v>115841</v>
          </cell>
          <cell r="AD132">
            <v>136348</v>
          </cell>
          <cell r="AE132">
            <v>132094</v>
          </cell>
          <cell r="AF132">
            <v>217184</v>
          </cell>
          <cell r="AG132">
            <v>187759</v>
          </cell>
          <cell r="AH132">
            <v>177544</v>
          </cell>
          <cell r="AI132">
            <v>187449</v>
          </cell>
        </row>
        <row r="133">
          <cell r="A133" t="str">
            <v>MM9S</v>
          </cell>
          <cell r="C133">
            <v>4</v>
          </cell>
          <cell r="G133" t="str">
            <v>MM9S</v>
          </cell>
          <cell r="R133" t="str">
            <v>ESA10: F.424:Level</v>
          </cell>
          <cell r="S133" t="str">
            <v>- (-NJWG + -NJWH)</v>
          </cell>
          <cell r="T133" t="str">
            <v>ESA10</v>
          </cell>
          <cell r="U133" t="str">
            <v>Dean Clifford</v>
          </cell>
          <cell r="V133" t="str">
            <v>Central</v>
          </cell>
          <cell r="AA133" t="str">
            <v>E10ESC</v>
          </cell>
          <cell r="AB133">
            <v>106528</v>
          </cell>
          <cell r="AC133">
            <v>114018</v>
          </cell>
          <cell r="AD133">
            <v>134461</v>
          </cell>
          <cell r="AE133">
            <v>130147</v>
          </cell>
          <cell r="AF133">
            <v>215176</v>
          </cell>
          <cell r="AG133">
            <v>185691</v>
          </cell>
          <cell r="AH133">
            <v>175416</v>
          </cell>
          <cell r="AI133">
            <v>167224</v>
          </cell>
        </row>
        <row r="134">
          <cell r="A134" t="str">
            <v>NJWG</v>
          </cell>
          <cell r="C134">
            <v>5</v>
          </cell>
          <cell r="H134" t="str">
            <v>NJWG</v>
          </cell>
          <cell r="R134" t="str">
            <v>ESA:OI:LI:LEVEL:Other loans by UK residents</v>
          </cell>
          <cell r="S134" t="str">
            <v>- (-RDES + -RDFB + -RDMR + -RDNR + -RDNY + -RHEG + -RHHM + -RJYR + -RRJN + HJWX + RLYV)</v>
          </cell>
          <cell r="T134" t="str">
            <v>ESA10</v>
          </cell>
          <cell r="U134" t="str">
            <v>Dean Clifford</v>
          </cell>
          <cell r="V134" t="str">
            <v>Central</v>
          </cell>
          <cell r="AA134" t="str">
            <v>E10ESC</v>
          </cell>
          <cell r="AB134">
            <v>67656</v>
          </cell>
          <cell r="AC134">
            <v>69807</v>
          </cell>
          <cell r="AD134">
            <v>100996</v>
          </cell>
          <cell r="AE134">
            <v>88933</v>
          </cell>
          <cell r="AF134">
            <v>177064</v>
          </cell>
          <cell r="AG134">
            <v>149366</v>
          </cell>
          <cell r="AH134">
            <v>136396</v>
          </cell>
          <cell r="AI134">
            <v>133802</v>
          </cell>
        </row>
        <row r="135">
          <cell r="A135" t="str">
            <v>RDES</v>
          </cell>
          <cell r="C135">
            <v>6</v>
          </cell>
          <cell r="I135" t="str">
            <v>RDES</v>
          </cell>
          <cell r="R135" t="str">
            <v>OOFI : BS : short-term borrowing from stockbrokers #mn</v>
          </cell>
          <cell r="S135" t="str">
            <v>agyc+ahaf</v>
          </cell>
          <cell r="T135" t="str">
            <v>ESA10</v>
          </cell>
          <cell r="U135" t="str">
            <v>Sally Day</v>
          </cell>
          <cell r="V135" t="str">
            <v>FINCOS</v>
          </cell>
          <cell r="AA135" t="str">
            <v>E10ESC</v>
          </cell>
          <cell r="AB135">
            <v>1351</v>
          </cell>
          <cell r="AC135">
            <v>1536</v>
          </cell>
          <cell r="AD135">
            <v>1694</v>
          </cell>
          <cell r="AE135">
            <v>1628</v>
          </cell>
          <cell r="AF135">
            <v>1710</v>
          </cell>
          <cell r="AG135">
            <v>1548</v>
          </cell>
          <cell r="AH135">
            <v>1576</v>
          </cell>
          <cell r="AI135">
            <v>1536</v>
          </cell>
        </row>
        <row r="136">
          <cell r="A136" t="str">
            <v>AGYC</v>
          </cell>
          <cell r="C136">
            <v>7</v>
          </cell>
          <cell r="J136" t="str">
            <v>AGYC</v>
          </cell>
          <cell r="R136" t="str">
            <v>UT : liabs : other UK : level £M</v>
          </cell>
          <cell r="S136" t="str">
            <v>bslev(AGYC@A:OFBEN, AGZC+0, 0, 0)</v>
          </cell>
          <cell r="T136" t="str">
            <v>ESA10</v>
          </cell>
          <cell r="U136" t="str">
            <v>Emma Morris</v>
          </cell>
          <cell r="V136" t="str">
            <v>Fin Inq</v>
          </cell>
          <cell r="AA136" t="str">
            <v>OFHOLD</v>
          </cell>
          <cell r="AB136">
            <v>195</v>
          </cell>
          <cell r="AC136">
            <v>431</v>
          </cell>
          <cell r="AD136">
            <v>472</v>
          </cell>
          <cell r="AE136">
            <v>454</v>
          </cell>
          <cell r="AF136">
            <v>502</v>
          </cell>
          <cell r="AG136">
            <v>429</v>
          </cell>
          <cell r="AH136">
            <v>511</v>
          </cell>
          <cell r="AI136">
            <v>462</v>
          </cell>
        </row>
        <row r="137">
          <cell r="A137" t="str">
            <v>AGZC</v>
          </cell>
          <cell r="C137">
            <v>8</v>
          </cell>
          <cell r="K137" t="str">
            <v>AGZC</v>
          </cell>
          <cell r="R137" t="str">
            <v>UT : liabs : other UK : changes £M</v>
          </cell>
          <cell r="S137" t="str">
            <v>((AFEX+AFEY+AFEZ+AFFM+AFFN)-LAG(AFEX+AFEY+AFEZ+AFFM+AFFN))</v>
          </cell>
          <cell r="T137" t="str">
            <v>ESA10</v>
          </cell>
          <cell r="U137" t="str">
            <v>Emma Morris</v>
          </cell>
          <cell r="V137" t="str">
            <v>Fin Inq</v>
          </cell>
          <cell r="AA137" t="str">
            <v>OFHOLD</v>
          </cell>
          <cell r="AB137">
            <v>-120</v>
          </cell>
          <cell r="AC137">
            <v>-7</v>
          </cell>
          <cell r="AD137">
            <v>41</v>
          </cell>
          <cell r="AE137">
            <v>-18</v>
          </cell>
          <cell r="AF137">
            <v>48</v>
          </cell>
          <cell r="AG137">
            <v>-73</v>
          </cell>
          <cell r="AH137">
            <v>82</v>
          </cell>
          <cell r="AI137">
            <v>-49</v>
          </cell>
        </row>
        <row r="138">
          <cell r="A138" t="str">
            <v>AFEX</v>
          </cell>
          <cell r="C138">
            <v>9</v>
          </cell>
          <cell r="L138" t="str">
            <v>AFEX</v>
          </cell>
          <cell r="R138" t="str">
            <v>UT: BAL: Borrowing: Building societies: Sterling</v>
          </cell>
          <cell r="T138" t="str">
            <v>ESA10</v>
          </cell>
          <cell r="U138" t="str">
            <v>Emma Morris</v>
          </cell>
          <cell r="V138" t="str">
            <v>Fin Inq</v>
          </cell>
          <cell r="W138">
            <v>118</v>
          </cell>
          <cell r="X138">
            <v>2002</v>
          </cell>
          <cell r="Y138" t="str">
            <v>Q</v>
          </cell>
          <cell r="Z138" t="str">
            <v>Unit Trusts: Quarterly Return of Transactions</v>
          </cell>
          <cell r="AA138" t="str">
            <v>OFHOLD</v>
          </cell>
          <cell r="AB138">
            <v>0</v>
          </cell>
          <cell r="AC138">
            <v>0</v>
          </cell>
          <cell r="AD138">
            <v>25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</row>
        <row r="139">
          <cell r="A139" t="str">
            <v>AFEY</v>
          </cell>
          <cell r="C139">
            <v>9</v>
          </cell>
          <cell r="L139" t="str">
            <v>AFEY</v>
          </cell>
          <cell r="R139" t="str">
            <v>UT: BAL: Borrowing: Building societies: Foreign currency</v>
          </cell>
          <cell r="T139" t="str">
            <v>ESA10</v>
          </cell>
          <cell r="U139" t="str">
            <v>Emma Morris</v>
          </cell>
          <cell r="V139" t="str">
            <v>Fin Inq</v>
          </cell>
          <cell r="W139">
            <v>118</v>
          </cell>
          <cell r="X139">
            <v>2003</v>
          </cell>
          <cell r="Y139" t="str">
            <v>Q</v>
          </cell>
          <cell r="Z139" t="str">
            <v>Unit Trusts: Quarterly Return of Transactions</v>
          </cell>
          <cell r="AA139" t="str">
            <v>OFHOLD</v>
          </cell>
          <cell r="AB139">
            <v>0</v>
          </cell>
          <cell r="AC139">
            <v>0</v>
          </cell>
          <cell r="AD139">
            <v>17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</row>
        <row r="140">
          <cell r="A140" t="str">
            <v>AFEZ</v>
          </cell>
          <cell r="C140">
            <v>9</v>
          </cell>
          <cell r="L140" t="str">
            <v>AFEZ</v>
          </cell>
          <cell r="R140" t="str">
            <v>UT: BAL: Other UK borrowing: Issue of UK securities (not ordinary shares)</v>
          </cell>
          <cell r="T140" t="str">
            <v>ESA10</v>
          </cell>
          <cell r="U140" t="str">
            <v>Emma Morris</v>
          </cell>
          <cell r="V140" t="str">
            <v>Fin Inq</v>
          </cell>
          <cell r="W140">
            <v>118</v>
          </cell>
          <cell r="X140">
            <v>2004</v>
          </cell>
          <cell r="Y140" t="str">
            <v>Q</v>
          </cell>
          <cell r="Z140" t="str">
            <v>Unit Trusts: Quarterly Return of Transactions</v>
          </cell>
          <cell r="AA140" t="str">
            <v>OFHOLD</v>
          </cell>
          <cell r="AB140">
            <v>0</v>
          </cell>
          <cell r="AC140">
            <v>0</v>
          </cell>
          <cell r="AD140">
            <v>0</v>
          </cell>
          <cell r="AE140">
            <v>5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</row>
        <row r="141">
          <cell r="A141" t="str">
            <v>AFFM</v>
          </cell>
          <cell r="C141">
            <v>9</v>
          </cell>
          <cell r="L141" t="str">
            <v>AFFM</v>
          </cell>
          <cell r="R141" t="str">
            <v>UT: BAL: Other UK borrowing: Issue of sterling commercial paper</v>
          </cell>
          <cell r="T141" t="str">
            <v>ESA10</v>
          </cell>
          <cell r="U141" t="str">
            <v>Emma Morris</v>
          </cell>
          <cell r="V141" t="str">
            <v>Fin Inq</v>
          </cell>
          <cell r="W141">
            <v>118</v>
          </cell>
          <cell r="X141">
            <v>2005</v>
          </cell>
          <cell r="Y141" t="str">
            <v>Q</v>
          </cell>
          <cell r="Z141" t="str">
            <v>Unit Trusts: Quarterly Return of Transactions</v>
          </cell>
          <cell r="AA141" t="str">
            <v>OFHOLD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</row>
        <row r="142">
          <cell r="A142" t="str">
            <v>AFFN</v>
          </cell>
          <cell r="C142">
            <v>9</v>
          </cell>
          <cell r="L142" t="str">
            <v>AFFN</v>
          </cell>
          <cell r="R142" t="str">
            <v>UT: BAL: Other UK borrowing: Other</v>
          </cell>
          <cell r="T142" t="str">
            <v>ESA10</v>
          </cell>
          <cell r="U142" t="str">
            <v>Emma Morris</v>
          </cell>
          <cell r="V142" t="str">
            <v>Fin Inq</v>
          </cell>
          <cell r="W142">
            <v>118</v>
          </cell>
          <cell r="X142">
            <v>2006</v>
          </cell>
          <cell r="Y142" t="str">
            <v>Q</v>
          </cell>
          <cell r="Z142" t="str">
            <v>Unit Trusts: Quarterly Return of Transactions</v>
          </cell>
          <cell r="AA142" t="str">
            <v>OFHOLD</v>
          </cell>
          <cell r="AB142">
            <v>10</v>
          </cell>
          <cell r="AC142">
            <v>3</v>
          </cell>
          <cell r="AD142">
            <v>2</v>
          </cell>
          <cell r="AE142">
            <v>21</v>
          </cell>
          <cell r="AF142">
            <v>74</v>
          </cell>
          <cell r="AG142">
            <v>1</v>
          </cell>
          <cell r="AH142">
            <v>83</v>
          </cell>
          <cell r="AI142">
            <v>34</v>
          </cell>
        </row>
        <row r="143">
          <cell r="A143" t="str">
            <v>AHAF</v>
          </cell>
          <cell r="C143">
            <v>7</v>
          </cell>
          <cell r="J143" t="str">
            <v>AHAF</v>
          </cell>
          <cell r="R143" t="str">
            <v>IT : liabs : other UK short-term : level £M</v>
          </cell>
          <cell r="S143" t="str">
            <v>bslev(AHAF@A:OFBEN, AHDF+0, 0, 0)</v>
          </cell>
          <cell r="T143" t="str">
            <v>ESA10</v>
          </cell>
          <cell r="U143" t="str">
            <v>Emma Morris</v>
          </cell>
          <cell r="V143" t="str">
            <v>Fin Inq</v>
          </cell>
          <cell r="AA143" t="str">
            <v>OFHOLD</v>
          </cell>
          <cell r="AB143">
            <v>1156</v>
          </cell>
          <cell r="AC143">
            <v>1105</v>
          </cell>
          <cell r="AD143">
            <v>1222</v>
          </cell>
          <cell r="AE143">
            <v>1174</v>
          </cell>
          <cell r="AF143">
            <v>1208</v>
          </cell>
          <cell r="AG143">
            <v>1119</v>
          </cell>
          <cell r="AH143">
            <v>1065</v>
          </cell>
          <cell r="AI143">
            <v>1074</v>
          </cell>
        </row>
        <row r="144">
          <cell r="A144" t="str">
            <v>AHDF</v>
          </cell>
          <cell r="C144">
            <v>8</v>
          </cell>
          <cell r="K144" t="str">
            <v>AHDF</v>
          </cell>
          <cell r="R144" t="str">
            <v>IT : liabs : other UK short-term : changes £M</v>
          </cell>
          <cell r="S144" t="str">
            <v>round(((AFOM*CY8F+AFON*CY8F+AFOW*CY8F+AFOV)-LAG(AFOM*CY8F+AFON*CY8F+AFOW*CY8F+AFOV)),0)</v>
          </cell>
          <cell r="T144" t="str">
            <v>ESA10</v>
          </cell>
          <cell r="U144" t="str">
            <v>Emma Morris</v>
          </cell>
          <cell r="V144" t="str">
            <v>Fin Inq</v>
          </cell>
          <cell r="AA144" t="str">
            <v>OFHOLD</v>
          </cell>
          <cell r="AB144">
            <v>124</v>
          </cell>
          <cell r="AC144">
            <v>-30</v>
          </cell>
          <cell r="AD144">
            <v>117</v>
          </cell>
          <cell r="AE144">
            <v>-48</v>
          </cell>
          <cell r="AF144">
            <v>34</v>
          </cell>
          <cell r="AG144">
            <v>-89</v>
          </cell>
          <cell r="AH144">
            <v>-50</v>
          </cell>
          <cell r="AI144">
            <v>9</v>
          </cell>
        </row>
        <row r="145">
          <cell r="A145" t="str">
            <v>AFOM</v>
          </cell>
          <cell r="C145">
            <v>9</v>
          </cell>
          <cell r="L145" t="str">
            <v>AFOM</v>
          </cell>
          <cell r="R145" t="str">
            <v>IT: BAL: Borrowing: Building societies: Sterling</v>
          </cell>
          <cell r="T145" t="str">
            <v>ESA10</v>
          </cell>
          <cell r="U145" t="str">
            <v>Emma Morris</v>
          </cell>
          <cell r="V145" t="str">
            <v>Fin Inq</v>
          </cell>
          <cell r="W145">
            <v>120</v>
          </cell>
          <cell r="X145">
            <v>2002</v>
          </cell>
          <cell r="Y145" t="str">
            <v>Q</v>
          </cell>
          <cell r="Z145" t="str">
            <v>Investment Trusts: Quarterly Return of Transactions</v>
          </cell>
          <cell r="AA145" t="str">
            <v>OFHOLD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</row>
        <row r="146">
          <cell r="A146" t="str">
            <v>CY8F</v>
          </cell>
          <cell r="C146">
            <v>9</v>
          </cell>
          <cell r="L146" t="str">
            <v>CY8F</v>
          </cell>
          <cell r="R146" t="str">
            <v>TRUSTS CT: SHARE RATIO: 0.5</v>
          </cell>
          <cell r="S146" t="str">
            <v>lag(CY8F)</v>
          </cell>
          <cell r="T146" t="str">
            <v>ESA10</v>
          </cell>
          <cell r="U146" t="str">
            <v>Emma Morris</v>
          </cell>
          <cell r="V146" t="str">
            <v>Fin Inq</v>
          </cell>
          <cell r="AA146" t="str">
            <v>OFHOLD</v>
          </cell>
          <cell r="AB146">
            <v>0.5</v>
          </cell>
          <cell r="AC146">
            <v>0.5</v>
          </cell>
          <cell r="AD146">
            <v>0.5</v>
          </cell>
          <cell r="AE146">
            <v>0.5</v>
          </cell>
          <cell r="AF146">
            <v>0.5</v>
          </cell>
          <cell r="AG146">
            <v>0.5</v>
          </cell>
          <cell r="AH146">
            <v>0.5</v>
          </cell>
          <cell r="AI146">
            <v>0.5</v>
          </cell>
        </row>
        <row r="147">
          <cell r="A147" t="str">
            <v>AFON</v>
          </cell>
          <cell r="C147">
            <v>9</v>
          </cell>
          <cell r="L147" t="str">
            <v>AFON</v>
          </cell>
          <cell r="R147" t="str">
            <v>IT: BAL: Borrowing: Building societies: Foreign currency</v>
          </cell>
          <cell r="T147" t="str">
            <v>ESA10</v>
          </cell>
          <cell r="U147" t="str">
            <v>Emma Morris</v>
          </cell>
          <cell r="V147" t="str">
            <v>Fin Inq</v>
          </cell>
          <cell r="W147">
            <v>120</v>
          </cell>
          <cell r="X147">
            <v>2003</v>
          </cell>
          <cell r="Y147" t="str">
            <v>Q</v>
          </cell>
          <cell r="Z147" t="str">
            <v>Investment Trusts: Quarterly Return of Transactions</v>
          </cell>
          <cell r="AA147" t="str">
            <v>OFHOLD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6</v>
          </cell>
        </row>
        <row r="148">
          <cell r="A148" t="str">
            <v>AFOW</v>
          </cell>
          <cell r="C148">
            <v>9</v>
          </cell>
          <cell r="L148" t="str">
            <v>AFOW</v>
          </cell>
          <cell r="R148" t="str">
            <v>IT: BAL: Other UK borrowing: Other</v>
          </cell>
          <cell r="T148" t="str">
            <v>ESA10</v>
          </cell>
          <cell r="U148" t="str">
            <v>Emma Morris</v>
          </cell>
          <cell r="V148" t="str">
            <v>Fin Inq</v>
          </cell>
          <cell r="W148">
            <v>120</v>
          </cell>
          <cell r="X148">
            <v>2006</v>
          </cell>
          <cell r="Y148" t="str">
            <v>Q</v>
          </cell>
          <cell r="Z148" t="str">
            <v>Investment Trusts: Quarterly Return of Transactions</v>
          </cell>
          <cell r="AA148" t="str">
            <v>OFHOLD</v>
          </cell>
          <cell r="AB148">
            <v>332</v>
          </cell>
          <cell r="AC148">
            <v>269</v>
          </cell>
          <cell r="AD148">
            <v>543</v>
          </cell>
          <cell r="AE148">
            <v>449</v>
          </cell>
          <cell r="AF148">
            <v>518</v>
          </cell>
          <cell r="AG148">
            <v>393</v>
          </cell>
          <cell r="AH148">
            <v>258</v>
          </cell>
          <cell r="AI148">
            <v>304</v>
          </cell>
        </row>
        <row r="149">
          <cell r="A149" t="str">
            <v>AFOV</v>
          </cell>
          <cell r="C149">
            <v>9</v>
          </cell>
          <cell r="L149" t="str">
            <v>AFOV</v>
          </cell>
          <cell r="R149" t="str">
            <v>IT: BAL: Other UK borrowing: Issue of sterling commercial paper</v>
          </cell>
          <cell r="T149" t="str">
            <v>ESA10</v>
          </cell>
          <cell r="U149" t="str">
            <v>Emma Morris</v>
          </cell>
          <cell r="V149" t="str">
            <v>Fin Inq</v>
          </cell>
          <cell r="W149">
            <v>120</v>
          </cell>
          <cell r="X149">
            <v>2005</v>
          </cell>
          <cell r="Y149" t="str">
            <v>Q</v>
          </cell>
          <cell r="Z149" t="str">
            <v>Investment Trusts: Quarterly Return of Transactions</v>
          </cell>
          <cell r="AA149" t="str">
            <v>OFHOLD</v>
          </cell>
          <cell r="AB149">
            <v>61</v>
          </cell>
          <cell r="AC149">
            <v>63</v>
          </cell>
          <cell r="AD149">
            <v>42</v>
          </cell>
          <cell r="AE149">
            <v>42</v>
          </cell>
          <cell r="AF149">
            <v>42</v>
          </cell>
          <cell r="AG149">
            <v>15</v>
          </cell>
          <cell r="AH149">
            <v>33</v>
          </cell>
          <cell r="AI149">
            <v>15</v>
          </cell>
        </row>
        <row r="150">
          <cell r="A150" t="str">
            <v>RDFB</v>
          </cell>
          <cell r="C150">
            <v>6</v>
          </cell>
          <cell r="I150" t="str">
            <v>RDFB</v>
          </cell>
          <cell r="R150" t="str">
            <v>Factoring companies: liabilities: level: UK indebtedness to clients</v>
          </cell>
          <cell r="S150" t="str">
            <v>lag(rdfb)+RZMA</v>
          </cell>
          <cell r="T150" t="str">
            <v>ESA10</v>
          </cell>
          <cell r="U150" t="str">
            <v>Gwendoline Powell</v>
          </cell>
          <cell r="V150" t="str">
            <v>FINCOS</v>
          </cell>
          <cell r="AA150" t="str">
            <v>E10ESC</v>
          </cell>
          <cell r="AB150">
            <v>5163</v>
          </cell>
          <cell r="AC150">
            <v>5387</v>
          </cell>
          <cell r="AD150">
            <v>5611</v>
          </cell>
          <cell r="AE150">
            <v>5835</v>
          </cell>
          <cell r="AF150">
            <v>6059</v>
          </cell>
          <cell r="AG150">
            <v>6283</v>
          </cell>
          <cell r="AH150">
            <v>6507</v>
          </cell>
          <cell r="AI150">
            <v>6731</v>
          </cell>
        </row>
        <row r="151">
          <cell r="A151" t="str">
            <v>RZMA</v>
          </cell>
          <cell r="C151">
            <v>7</v>
          </cell>
          <cell r="J151" t="str">
            <v>RZMA</v>
          </cell>
          <cell r="R151" t="str">
            <v>Factoring companies: liabilities: flows: UK indebtedness to clients</v>
          </cell>
          <cell r="S151" t="str">
            <v>LAG(RZMA)</v>
          </cell>
          <cell r="T151" t="str">
            <v>ESA10</v>
          </cell>
          <cell r="U151" t="str">
            <v>Gwendoline Powell</v>
          </cell>
          <cell r="V151" t="str">
            <v>FINCOS</v>
          </cell>
          <cell r="AA151" t="str">
            <v>E10ESC</v>
          </cell>
          <cell r="AB151">
            <v>224</v>
          </cell>
          <cell r="AC151">
            <v>224</v>
          </cell>
          <cell r="AD151">
            <v>224</v>
          </cell>
          <cell r="AE151">
            <v>224</v>
          </cell>
          <cell r="AF151">
            <v>224</v>
          </cell>
          <cell r="AG151">
            <v>224</v>
          </cell>
          <cell r="AH151">
            <v>224</v>
          </cell>
          <cell r="AI151">
            <v>224</v>
          </cell>
        </row>
        <row r="152">
          <cell r="A152" t="str">
            <v>RDMR</v>
          </cell>
          <cell r="C152">
            <v>6</v>
          </cell>
          <cell r="I152" t="str">
            <v>RDMR</v>
          </cell>
          <cell r="R152" t="str">
            <v>FA: Oofi: Liabs: Level: Miscellaneous other sterling instruments</v>
          </cell>
          <cell r="S152" t="str">
            <v>RCTR + RCTV</v>
          </cell>
          <cell r="T152" t="str">
            <v>ESA10</v>
          </cell>
          <cell r="U152" t="str">
            <v>Dean Clifford</v>
          </cell>
          <cell r="V152" t="str">
            <v>Central</v>
          </cell>
          <cell r="AA152" t="str">
            <v>E10ESC</v>
          </cell>
          <cell r="AB152">
            <v>1600</v>
          </cell>
          <cell r="AC152">
            <v>1600</v>
          </cell>
          <cell r="AD152">
            <v>1600</v>
          </cell>
          <cell r="AE152">
            <v>1600</v>
          </cell>
          <cell r="AF152">
            <v>29600</v>
          </cell>
          <cell r="AG152">
            <v>29600</v>
          </cell>
          <cell r="AH152">
            <v>29600</v>
          </cell>
          <cell r="AI152">
            <v>29600</v>
          </cell>
        </row>
        <row r="153">
          <cell r="A153" t="str">
            <v>RCTR</v>
          </cell>
          <cell r="C153">
            <v>7</v>
          </cell>
          <cell r="J153" t="str">
            <v>RCTR</v>
          </cell>
          <cell r="R153" t="str">
            <v>OOFI:IC: Asset: Level: Other domestic short term loans to OF</v>
          </cell>
          <cell r="S153" t="str">
            <v>holtwin(RCTR:$facalc, $faend)</v>
          </cell>
          <cell r="T153" t="str">
            <v>ESA10</v>
          </cell>
          <cell r="U153" t="str">
            <v>Sally Day</v>
          </cell>
          <cell r="V153" t="str">
            <v>FINCOS</v>
          </cell>
          <cell r="AA153" t="str">
            <v>E10ESC</v>
          </cell>
          <cell r="AB153">
            <v>800</v>
          </cell>
          <cell r="AC153">
            <v>800</v>
          </cell>
          <cell r="AD153">
            <v>800</v>
          </cell>
          <cell r="AE153">
            <v>800</v>
          </cell>
          <cell r="AF153">
            <v>28800</v>
          </cell>
          <cell r="AG153">
            <v>28800</v>
          </cell>
          <cell r="AH153">
            <v>28800</v>
          </cell>
          <cell r="AI153">
            <v>28800</v>
          </cell>
        </row>
        <row r="154">
          <cell r="A154" t="str">
            <v>RCTV</v>
          </cell>
          <cell r="C154">
            <v>7</v>
          </cell>
          <cell r="J154" t="str">
            <v>RCTV</v>
          </cell>
          <cell r="R154" t="str">
            <v>OOFI:IC: Asset: Level: Other domestic long term loans to OFI</v>
          </cell>
          <cell r="S154" t="str">
            <v>holtwin(RCTV:$facalc, $faend)</v>
          </cell>
          <cell r="T154" t="str">
            <v>ESA10</v>
          </cell>
          <cell r="U154" t="str">
            <v>Sally Day</v>
          </cell>
          <cell r="V154" t="str">
            <v>FINCOS</v>
          </cell>
          <cell r="AA154" t="str">
            <v>E10ESC</v>
          </cell>
          <cell r="AB154">
            <v>800</v>
          </cell>
          <cell r="AC154">
            <v>800</v>
          </cell>
          <cell r="AD154">
            <v>800</v>
          </cell>
          <cell r="AE154">
            <v>800</v>
          </cell>
          <cell r="AF154">
            <v>800</v>
          </cell>
          <cell r="AG154">
            <v>800</v>
          </cell>
          <cell r="AH154">
            <v>800</v>
          </cell>
          <cell r="AI154">
            <v>800</v>
          </cell>
        </row>
        <row r="155">
          <cell r="A155" t="str">
            <v>RDNR</v>
          </cell>
          <cell r="C155">
            <v>6</v>
          </cell>
          <cell r="I155" t="str">
            <v>RDNR</v>
          </cell>
          <cell r="R155" t="str">
            <v>FA: Oofi: Liabs: Level: PROPERTY UNIT TRUST UNITS</v>
          </cell>
          <cell r="S155" t="str">
            <v>AKUJ + RDXP</v>
          </cell>
          <cell r="T155" t="str">
            <v>ESA10</v>
          </cell>
          <cell r="U155" t="str">
            <v>Dean Clifford</v>
          </cell>
          <cell r="V155" t="str">
            <v>Central</v>
          </cell>
          <cell r="AA155" t="str">
            <v>E10ESC</v>
          </cell>
          <cell r="AB155">
            <v>21383</v>
          </cell>
          <cell r="AC155">
            <v>17180</v>
          </cell>
          <cell r="AD155">
            <v>11712</v>
          </cell>
          <cell r="AE155">
            <v>11721</v>
          </cell>
          <cell r="AF155">
            <v>44020</v>
          </cell>
          <cell r="AG155">
            <v>49982</v>
          </cell>
          <cell r="AH155">
            <v>56627</v>
          </cell>
          <cell r="AI155">
            <v>67703</v>
          </cell>
        </row>
        <row r="156">
          <cell r="A156" t="str">
            <v>AKUJ</v>
          </cell>
          <cell r="C156">
            <v>7</v>
          </cell>
          <cell r="J156" t="str">
            <v>AKUJ</v>
          </cell>
          <cell r="R156" t="str">
            <v>OOFI : BS : PUTS units outstanding #mn</v>
          </cell>
          <cell r="S156" t="str">
            <v>bslev(AKUJ@A:OFIN, AGWC+0, 0, JWP3)</v>
          </cell>
          <cell r="T156" t="str">
            <v>ESA10</v>
          </cell>
          <cell r="U156" t="str">
            <v>Emma Morris</v>
          </cell>
          <cell r="V156" t="str">
            <v>Fin Inq</v>
          </cell>
          <cell r="AA156" t="str">
            <v>E10ESC</v>
          </cell>
          <cell r="AB156">
            <v>694</v>
          </cell>
          <cell r="AC156">
            <v>423</v>
          </cell>
          <cell r="AD156">
            <v>208</v>
          </cell>
          <cell r="AE156">
            <v>326</v>
          </cell>
          <cell r="AF156">
            <v>418</v>
          </cell>
          <cell r="AG156">
            <v>392</v>
          </cell>
          <cell r="AH156">
            <v>473</v>
          </cell>
          <cell r="AI156">
            <v>653</v>
          </cell>
        </row>
        <row r="157">
          <cell r="A157" t="str">
            <v>AGWC</v>
          </cell>
          <cell r="C157">
            <v>8</v>
          </cell>
          <cell r="K157" t="str">
            <v>AGWC</v>
          </cell>
          <cell r="R157" t="str">
            <v>PUT: NET: Liabilities: Units: Charities</v>
          </cell>
          <cell r="S157" t="str">
            <v>AGHW-AGHX</v>
          </cell>
          <cell r="T157" t="str">
            <v>ESA10</v>
          </cell>
          <cell r="U157" t="str">
            <v>Emma Morris</v>
          </cell>
          <cell r="V157" t="str">
            <v>Fin Inq</v>
          </cell>
          <cell r="AA157" t="str">
            <v>OFHOLD</v>
          </cell>
          <cell r="AB157">
            <v>54</v>
          </cell>
          <cell r="AC157">
            <v>-3</v>
          </cell>
          <cell r="AD157">
            <v>-12</v>
          </cell>
          <cell r="AE157">
            <v>180</v>
          </cell>
          <cell r="AF157">
            <v>132</v>
          </cell>
          <cell r="AG157">
            <v>0</v>
          </cell>
          <cell r="AH157">
            <v>3</v>
          </cell>
          <cell r="AI157">
            <v>25</v>
          </cell>
        </row>
        <row r="158">
          <cell r="A158" t="str">
            <v>AGHW</v>
          </cell>
          <cell r="C158">
            <v>9</v>
          </cell>
          <cell r="L158" t="str">
            <v>AGHW</v>
          </cell>
          <cell r="R158" t="str">
            <v>PUT: RECEIPTS: Liabilities: Units: Charities</v>
          </cell>
          <cell r="T158" t="str">
            <v>ESA10</v>
          </cell>
          <cell r="U158" t="str">
            <v>Emma Morris</v>
          </cell>
          <cell r="V158" t="str">
            <v>Fin Inq</v>
          </cell>
          <cell r="W158">
            <v>123</v>
          </cell>
          <cell r="X158">
            <v>3142</v>
          </cell>
          <cell r="Y158" t="str">
            <v>Q</v>
          </cell>
          <cell r="Z158" t="str">
            <v>Property Unit Trusts: Quarterly Return of Transactions</v>
          </cell>
          <cell r="AA158" t="str">
            <v>OFHOLD</v>
          </cell>
          <cell r="AB158">
            <v>54</v>
          </cell>
          <cell r="AC158">
            <v>8</v>
          </cell>
          <cell r="AD158">
            <v>0</v>
          </cell>
          <cell r="AE158">
            <v>180</v>
          </cell>
          <cell r="AF158">
            <v>132</v>
          </cell>
          <cell r="AG158">
            <v>0</v>
          </cell>
          <cell r="AH158">
            <v>3</v>
          </cell>
          <cell r="AI158">
            <v>25</v>
          </cell>
        </row>
        <row r="159">
          <cell r="A159" t="str">
            <v>AGHX</v>
          </cell>
          <cell r="C159">
            <v>9</v>
          </cell>
          <cell r="L159" t="str">
            <v>AGHX</v>
          </cell>
          <cell r="R159" t="str">
            <v>PUT: REPAYMENTS: Liabilities: Units: Charities</v>
          </cell>
          <cell r="T159" t="str">
            <v>ESA10</v>
          </cell>
          <cell r="U159" t="str">
            <v>Emma Morris</v>
          </cell>
          <cell r="V159" t="str">
            <v>Fin Inq</v>
          </cell>
          <cell r="W159">
            <v>123</v>
          </cell>
          <cell r="X159">
            <v>3143</v>
          </cell>
          <cell r="Y159" t="str">
            <v>Q</v>
          </cell>
          <cell r="Z159" t="str">
            <v>Property Unit Trusts: Quarterly Return of Transactions</v>
          </cell>
          <cell r="AA159" t="str">
            <v>OFHOLD</v>
          </cell>
          <cell r="AB159">
            <v>0</v>
          </cell>
          <cell r="AC159">
            <v>11</v>
          </cell>
          <cell r="AD159">
            <v>12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</row>
        <row r="160">
          <cell r="A160" t="str">
            <v>JWP3</v>
          </cell>
          <cell r="C160">
            <v>8</v>
          </cell>
          <cell r="K160" t="str">
            <v>JWP3</v>
          </cell>
          <cell r="R160" t="str">
            <v>FT:Property based index: Real estate investment trusts (replaces RLYZ)</v>
          </cell>
          <cell r="T160" t="str">
            <v>ESA10</v>
          </cell>
          <cell r="U160" t="str">
            <v>Stephanie Duff</v>
          </cell>
          <cell r="V160" t="str">
            <v>PNFC</v>
          </cell>
          <cell r="AA160" t="str">
            <v>ESIN</v>
          </cell>
          <cell r="AB160">
            <v>4840.2402339999999</v>
          </cell>
          <cell r="AC160">
            <v>3072.469971</v>
          </cell>
          <cell r="AD160">
            <v>1645.959961</v>
          </cell>
          <cell r="AE160">
            <v>1770.3000489999999</v>
          </cell>
          <cell r="AF160">
            <v>1695.5</v>
          </cell>
          <cell r="AG160">
            <v>1590.910034</v>
          </cell>
          <cell r="AH160">
            <v>1903.599976</v>
          </cell>
          <cell r="AI160">
            <v>2507.0339359999998</v>
          </cell>
        </row>
        <row r="161">
          <cell r="A161" t="str">
            <v>RDXP</v>
          </cell>
          <cell r="C161">
            <v>7</v>
          </cell>
          <cell r="J161" t="str">
            <v>RDXP</v>
          </cell>
          <cell r="R161" t="str">
            <v>LAPF : BS : PUT units held by pension funds #mn</v>
          </cell>
          <cell r="S161" t="str">
            <v>AHVW + GQFI</v>
          </cell>
          <cell r="T161" t="str">
            <v>ESA10</v>
          </cell>
          <cell r="U161" t="str">
            <v>Sally Day</v>
          </cell>
          <cell r="V161" t="str">
            <v>FINCOS</v>
          </cell>
          <cell r="AA161" t="str">
            <v>E10ESC</v>
          </cell>
          <cell r="AB161">
            <v>20689</v>
          </cell>
          <cell r="AC161">
            <v>16757</v>
          </cell>
          <cell r="AD161">
            <v>11504</v>
          </cell>
          <cell r="AE161">
            <v>11395</v>
          </cell>
          <cell r="AF161">
            <v>43602</v>
          </cell>
          <cell r="AG161">
            <v>49590</v>
          </cell>
          <cell r="AH161">
            <v>56154</v>
          </cell>
          <cell r="AI161">
            <v>67050</v>
          </cell>
        </row>
        <row r="162">
          <cell r="A162" t="str">
            <v>AHVW</v>
          </cell>
          <cell r="C162">
            <v>8</v>
          </cell>
          <cell r="K162" t="str">
            <v>AHVW</v>
          </cell>
          <cell r="R162" t="str">
            <v>PEN: BAL: UK property unit trusts</v>
          </cell>
          <cell r="S162" t="str">
            <v>shape(AHVW,2009q1,2099q4,0)</v>
          </cell>
          <cell r="T162" t="str">
            <v>ESA10</v>
          </cell>
          <cell r="U162" t="str">
            <v>Emma Morris</v>
          </cell>
          <cell r="V162" t="str">
            <v>Fin Inq</v>
          </cell>
          <cell r="AA162" t="str">
            <v>E10ESC</v>
          </cell>
          <cell r="AB162">
            <v>20689</v>
          </cell>
          <cell r="AC162">
            <v>16757</v>
          </cell>
          <cell r="AD162">
            <v>11504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</row>
        <row r="163">
          <cell r="A163" t="str">
            <v>GQFI</v>
          </cell>
          <cell r="C163">
            <v>8</v>
          </cell>
          <cell r="K163" t="str">
            <v>GQFI</v>
          </cell>
          <cell r="R163" t="str">
            <v>PEN: BAL: Other UK assets</v>
          </cell>
          <cell r="S163" t="str">
            <v>J8YA-GOLC</v>
          </cell>
          <cell r="T163" t="str">
            <v>ESA10</v>
          </cell>
          <cell r="U163" t="str">
            <v>Emma Morris</v>
          </cell>
          <cell r="V163" t="str">
            <v>Fin Inq</v>
          </cell>
          <cell r="AA163" t="str">
            <v>E10ESC</v>
          </cell>
          <cell r="AB163">
            <v>0</v>
          </cell>
          <cell r="AC163">
            <v>0</v>
          </cell>
          <cell r="AD163">
            <v>0</v>
          </cell>
          <cell r="AE163">
            <v>11395</v>
          </cell>
          <cell r="AF163">
            <v>43602</v>
          </cell>
          <cell r="AG163">
            <v>49590</v>
          </cell>
          <cell r="AH163">
            <v>56154</v>
          </cell>
          <cell r="AI163">
            <v>67050</v>
          </cell>
        </row>
        <row r="164">
          <cell r="A164" t="str">
            <v>J8YA</v>
          </cell>
          <cell r="C164">
            <v>9</v>
          </cell>
          <cell r="L164" t="str">
            <v>J8YA</v>
          </cell>
          <cell r="R164" t="str">
            <v>PEN: BAL: Other assets: UK &amp; overseas</v>
          </cell>
          <cell r="S164" t="str">
            <v>BSLEV(J8YA@A:OFBEN,IX89,0,HSEL)</v>
          </cell>
          <cell r="T164" t="str">
            <v>ESA10</v>
          </cell>
          <cell r="U164" t="str">
            <v>Emma Morris</v>
          </cell>
          <cell r="V164" t="str">
            <v>Fin Inq</v>
          </cell>
          <cell r="AA164" t="str">
            <v>OFHOLD</v>
          </cell>
          <cell r="AB164">
            <v>31234</v>
          </cell>
          <cell r="AC164">
            <v>41455</v>
          </cell>
          <cell r="AD164">
            <v>45301</v>
          </cell>
          <cell r="AE164">
            <v>51100</v>
          </cell>
          <cell r="AF164">
            <v>69419</v>
          </cell>
          <cell r="AG164">
            <v>81562</v>
          </cell>
          <cell r="AH164">
            <v>90893</v>
          </cell>
          <cell r="AI164">
            <v>109368</v>
          </cell>
        </row>
        <row r="165">
          <cell r="A165" t="str">
            <v>IX89</v>
          </cell>
          <cell r="C165">
            <v>10</v>
          </cell>
          <cell r="M165" t="str">
            <v>IX89</v>
          </cell>
          <cell r="R165" t="str">
            <v>PEN: NET: Other assets: UK &amp; overseas</v>
          </cell>
          <cell r="S165" t="str">
            <v>IX8G-IX96</v>
          </cell>
          <cell r="T165" t="str">
            <v>Main</v>
          </cell>
          <cell r="U165" t="str">
            <v>Emma Morris</v>
          </cell>
          <cell r="V165" t="str">
            <v>Fin Inq</v>
          </cell>
          <cell r="AA165" t="str">
            <v>OFHOLD</v>
          </cell>
          <cell r="AB165">
            <v>2735</v>
          </cell>
          <cell r="AC165">
            <v>3627</v>
          </cell>
          <cell r="AD165">
            <v>4662</v>
          </cell>
          <cell r="AE165">
            <v>7913</v>
          </cell>
          <cell r="AF165">
            <v>4494</v>
          </cell>
          <cell r="AG165">
            <v>5027</v>
          </cell>
          <cell r="AH165">
            <v>-3834</v>
          </cell>
          <cell r="AI165">
            <v>4016</v>
          </cell>
        </row>
        <row r="166">
          <cell r="A166" t="str">
            <v>IX8G</v>
          </cell>
          <cell r="C166">
            <v>11</v>
          </cell>
          <cell r="N166" t="str">
            <v>IX8G</v>
          </cell>
          <cell r="R166" t="str">
            <v>PEN: ACQ: Other assets: UK &amp; overseas</v>
          </cell>
          <cell r="S166" t="str">
            <v>GNSP + GNSS</v>
          </cell>
          <cell r="T166" t="str">
            <v>Main</v>
          </cell>
          <cell r="AA166" t="str">
            <v>OFIN</v>
          </cell>
          <cell r="AB166">
            <v>10896</v>
          </cell>
          <cell r="AC166">
            <v>16324</v>
          </cell>
          <cell r="AD166">
            <v>16557</v>
          </cell>
          <cell r="AE166">
            <v>17023</v>
          </cell>
          <cell r="AF166">
            <v>11577</v>
          </cell>
          <cell r="AG166">
            <v>17816</v>
          </cell>
          <cell r="AH166">
            <v>31032</v>
          </cell>
          <cell r="AI166">
            <v>19002</v>
          </cell>
        </row>
        <row r="167">
          <cell r="A167" t="str">
            <v>GNSP</v>
          </cell>
          <cell r="C167">
            <v>12</v>
          </cell>
          <cell r="O167" t="str">
            <v>GNSP</v>
          </cell>
          <cell r="R167" t="str">
            <v>PEN: ACQ: Other UK assets</v>
          </cell>
          <cell r="T167" t="str">
            <v>ESA10</v>
          </cell>
          <cell r="U167" t="str">
            <v>Emma Morris</v>
          </cell>
          <cell r="V167" t="str">
            <v>Fin Inq</v>
          </cell>
          <cell r="W167">
            <v>111</v>
          </cell>
          <cell r="X167">
            <v>3120</v>
          </cell>
          <cell r="Y167" t="str">
            <v>Q</v>
          </cell>
          <cell r="Z167" t="str">
            <v>Quarterly Survey of Pension Funds: Transactions and Balances</v>
          </cell>
          <cell r="AA167" t="str">
            <v>OFIN</v>
          </cell>
          <cell r="AB167">
            <v>5085</v>
          </cell>
          <cell r="AC167">
            <v>5546</v>
          </cell>
          <cell r="AD167">
            <v>5648</v>
          </cell>
          <cell r="AE167">
            <v>11898</v>
          </cell>
          <cell r="AF167">
            <v>5782</v>
          </cell>
          <cell r="AG167">
            <v>6568</v>
          </cell>
          <cell r="AH167">
            <v>23157</v>
          </cell>
          <cell r="AI167">
            <v>10179</v>
          </cell>
        </row>
        <row r="168">
          <cell r="A168" t="str">
            <v>GNSS</v>
          </cell>
          <cell r="C168">
            <v>12</v>
          </cell>
          <cell r="O168" t="str">
            <v>GNSS</v>
          </cell>
          <cell r="R168" t="str">
            <v>PEN: ACQ: Other overseas assets</v>
          </cell>
          <cell r="T168" t="str">
            <v>ESA10</v>
          </cell>
          <cell r="U168" t="str">
            <v>Emma Morris</v>
          </cell>
          <cell r="V168" t="str">
            <v>Fin Inq</v>
          </cell>
          <cell r="W168">
            <v>111</v>
          </cell>
          <cell r="X168">
            <v>3236</v>
          </cell>
          <cell r="Y168" t="str">
            <v>Q</v>
          </cell>
          <cell r="Z168" t="str">
            <v>Quarterly Survey of Pension Funds: Transactions and Balances</v>
          </cell>
          <cell r="AA168" t="str">
            <v>OFIN</v>
          </cell>
          <cell r="AB168">
            <v>5811</v>
          </cell>
          <cell r="AC168">
            <v>10778</v>
          </cell>
          <cell r="AD168">
            <v>10909</v>
          </cell>
          <cell r="AE168">
            <v>5125</v>
          </cell>
          <cell r="AF168">
            <v>5795</v>
          </cell>
          <cell r="AG168">
            <v>11248</v>
          </cell>
          <cell r="AH168">
            <v>7875</v>
          </cell>
          <cell r="AI168">
            <v>8823</v>
          </cell>
        </row>
        <row r="169">
          <cell r="A169" t="str">
            <v>IX96</v>
          </cell>
          <cell r="C169">
            <v>11</v>
          </cell>
          <cell r="N169" t="str">
            <v>IX96</v>
          </cell>
          <cell r="R169" t="str">
            <v>PEN: REAL: Other assets: UK &amp; overseas</v>
          </cell>
          <cell r="S169" t="str">
            <v>GNSQ + GNSU</v>
          </cell>
          <cell r="T169" t="str">
            <v>Main</v>
          </cell>
          <cell r="AA169" t="str">
            <v>OFIN</v>
          </cell>
          <cell r="AB169">
            <v>8161</v>
          </cell>
          <cell r="AC169">
            <v>12697</v>
          </cell>
          <cell r="AD169">
            <v>11895</v>
          </cell>
          <cell r="AE169">
            <v>9110</v>
          </cell>
          <cell r="AF169">
            <v>7083</v>
          </cell>
          <cell r="AG169">
            <v>12789</v>
          </cell>
          <cell r="AH169">
            <v>34866</v>
          </cell>
          <cell r="AI169">
            <v>14986</v>
          </cell>
        </row>
        <row r="170">
          <cell r="A170" t="str">
            <v>GNSQ</v>
          </cell>
          <cell r="C170">
            <v>12</v>
          </cell>
          <cell r="O170" t="str">
            <v>GNSQ</v>
          </cell>
          <cell r="R170" t="str">
            <v>PEN: REAL: Other UK assets</v>
          </cell>
          <cell r="T170" t="str">
            <v>ESA10</v>
          </cell>
          <cell r="U170" t="str">
            <v>Emma Morris</v>
          </cell>
          <cell r="V170" t="str">
            <v>Fin Inq</v>
          </cell>
          <cell r="W170">
            <v>111</v>
          </cell>
          <cell r="X170">
            <v>3121</v>
          </cell>
          <cell r="Y170" t="str">
            <v>Q</v>
          </cell>
          <cell r="Z170" t="str">
            <v>Quarterly Survey of Pension Funds: Transactions and Balances</v>
          </cell>
          <cell r="AA170" t="str">
            <v>OFIN</v>
          </cell>
          <cell r="AB170">
            <v>4193</v>
          </cell>
          <cell r="AC170">
            <v>3505</v>
          </cell>
          <cell r="AD170">
            <v>4705</v>
          </cell>
          <cell r="AE170">
            <v>6482</v>
          </cell>
          <cell r="AF170">
            <v>3775</v>
          </cell>
          <cell r="AG170">
            <v>6229</v>
          </cell>
          <cell r="AH170">
            <v>29027</v>
          </cell>
          <cell r="AI170">
            <v>9339</v>
          </cell>
        </row>
        <row r="171">
          <cell r="A171" t="str">
            <v>GNSU</v>
          </cell>
          <cell r="C171">
            <v>12</v>
          </cell>
          <cell r="O171" t="str">
            <v>GNSU</v>
          </cell>
          <cell r="R171" t="str">
            <v>PEN: REAL: Other overseas assets</v>
          </cell>
          <cell r="T171" t="str">
            <v>ESA10</v>
          </cell>
          <cell r="U171" t="str">
            <v>Emma Morris</v>
          </cell>
          <cell r="V171" t="str">
            <v>Fin Inq</v>
          </cell>
          <cell r="W171">
            <v>111</v>
          </cell>
          <cell r="X171">
            <v>3237</v>
          </cell>
          <cell r="Y171" t="str">
            <v>Q</v>
          </cell>
          <cell r="Z171" t="str">
            <v>Quarterly Survey of Pension Funds: Transactions and Balances</v>
          </cell>
          <cell r="AA171" t="str">
            <v>OFIN</v>
          </cell>
          <cell r="AB171">
            <v>3968</v>
          </cell>
          <cell r="AC171">
            <v>9192</v>
          </cell>
          <cell r="AD171">
            <v>7190</v>
          </cell>
          <cell r="AE171">
            <v>2628</v>
          </cell>
          <cell r="AF171">
            <v>3308</v>
          </cell>
          <cell r="AG171">
            <v>6560</v>
          </cell>
          <cell r="AH171">
            <v>5839</v>
          </cell>
          <cell r="AI171">
            <v>5647</v>
          </cell>
        </row>
        <row r="172">
          <cell r="A172" t="str">
            <v>HSEL</v>
          </cell>
          <cell r="C172">
            <v>10</v>
          </cell>
          <cell r="M172" t="str">
            <v>HSEL</v>
          </cell>
          <cell r="R172" t="str">
            <v>FTSE all share: price index (10/4/62=100): end month</v>
          </cell>
          <cell r="S172" t="str">
            <v>holtwin(HSEL:$facalc, $faend)</v>
          </cell>
          <cell r="T172" t="str">
            <v>ESA10</v>
          </cell>
          <cell r="U172" t="str">
            <v>Stephanie Duff</v>
          </cell>
          <cell r="V172" t="str">
            <v>PNFC</v>
          </cell>
          <cell r="AA172" t="str">
            <v>E10ESC</v>
          </cell>
          <cell r="AB172">
            <v>3221.42</v>
          </cell>
          <cell r="AC172">
            <v>3286.67</v>
          </cell>
          <cell r="AD172">
            <v>2209.29</v>
          </cell>
          <cell r="AE172">
            <v>2760.8</v>
          </cell>
          <cell r="AF172">
            <v>3062.9</v>
          </cell>
          <cell r="AG172">
            <v>2857.9</v>
          </cell>
          <cell r="AH172">
            <v>3093.4</v>
          </cell>
          <cell r="AI172">
            <v>3609.63</v>
          </cell>
        </row>
        <row r="173">
          <cell r="A173" t="str">
            <v>GOLC</v>
          </cell>
          <cell r="C173">
            <v>9</v>
          </cell>
          <cell r="L173" t="str">
            <v>GOLC</v>
          </cell>
          <cell r="R173" t="str">
            <v>PEN: BAL: Other overseas assets</v>
          </cell>
          <cell r="S173" t="str">
            <v>BSLEV(GOLC@A:OFIN,GNSW,0,HSEL)</v>
          </cell>
          <cell r="T173" t="str">
            <v>ESA10</v>
          </cell>
          <cell r="U173" t="str">
            <v>Emma Morris</v>
          </cell>
          <cell r="V173" t="str">
            <v>Fin Inq</v>
          </cell>
          <cell r="AA173" t="str">
            <v>E10ESC</v>
          </cell>
          <cell r="AB173">
            <v>7967</v>
          </cell>
          <cell r="AC173">
            <v>13698</v>
          </cell>
          <cell r="AD173">
            <v>10562</v>
          </cell>
          <cell r="AE173">
            <v>5705</v>
          </cell>
          <cell r="AF173">
            <v>25817</v>
          </cell>
          <cell r="AG173">
            <v>31972</v>
          </cell>
          <cell r="AH173">
            <v>34739</v>
          </cell>
          <cell r="AI173">
            <v>42524</v>
          </cell>
        </row>
        <row r="174">
          <cell r="A174" t="str">
            <v>GNSW</v>
          </cell>
          <cell r="C174">
            <v>9</v>
          </cell>
          <cell r="L174" t="str">
            <v>GNSW</v>
          </cell>
          <cell r="R174" t="str">
            <v>PEN: NET: Other overseas assets</v>
          </cell>
          <cell r="S174" t="str">
            <v>-(holtwin(-GNSW:$facalc, $faend))</v>
          </cell>
          <cell r="T174" t="str">
            <v>ESA10</v>
          </cell>
          <cell r="U174" t="str">
            <v>Emma Morris</v>
          </cell>
          <cell r="V174" t="str">
            <v>Fin Inq</v>
          </cell>
          <cell r="AA174" t="str">
            <v>E10ESC</v>
          </cell>
          <cell r="AB174">
            <v>1843</v>
          </cell>
          <cell r="AC174">
            <v>1586</v>
          </cell>
          <cell r="AD174">
            <v>3719</v>
          </cell>
          <cell r="AE174">
            <v>2497</v>
          </cell>
          <cell r="AF174">
            <v>2487</v>
          </cell>
          <cell r="AG174">
            <v>4688</v>
          </cell>
          <cell r="AH174">
            <v>2036</v>
          </cell>
          <cell r="AI174">
            <v>1900</v>
          </cell>
        </row>
        <row r="175">
          <cell r="A175" t="str">
            <v>RDNY</v>
          </cell>
          <cell r="C175">
            <v>6</v>
          </cell>
          <cell r="I175" t="str">
            <v>RDNY</v>
          </cell>
          <cell r="R175" t="str">
            <v>FA: OF: Liabs: Level: Other PS loans (CG) to private sector</v>
          </cell>
          <cell r="S175" t="str">
            <v>accum(CUBR,0,1987q1)</v>
          </cell>
          <cell r="T175" t="str">
            <v>ESA10</v>
          </cell>
          <cell r="U175" t="str">
            <v>Dean Clifford</v>
          </cell>
          <cell r="V175" t="str">
            <v>Central</v>
          </cell>
          <cell r="AA175" t="str">
            <v>E10ESC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</row>
        <row r="176">
          <cell r="A176" t="str">
            <v>RHEG</v>
          </cell>
          <cell r="C176">
            <v>6</v>
          </cell>
          <cell r="I176" t="str">
            <v>RHEG</v>
          </cell>
          <cell r="R176" t="str">
            <v>OOFI: BS: miscellaneous Short-term liabilities #m</v>
          </cell>
          <cell r="S176" t="str">
            <v>rlys+cdhm+hjwu</v>
          </cell>
          <cell r="T176" t="str">
            <v>ESA10</v>
          </cell>
          <cell r="U176" t="str">
            <v>Sally Day</v>
          </cell>
          <cell r="V176" t="str">
            <v>FINCOS</v>
          </cell>
          <cell r="AA176" t="str">
            <v>E10ESC</v>
          </cell>
          <cell r="AB176">
            <v>36758</v>
          </cell>
          <cell r="AC176">
            <v>39790</v>
          </cell>
          <cell r="AD176">
            <v>67506</v>
          </cell>
          <cell r="AE176">
            <v>55296</v>
          </cell>
          <cell r="AF176">
            <v>82822</v>
          </cell>
          <cell r="AG176">
            <v>49100</v>
          </cell>
          <cell r="AH176">
            <v>29233</v>
          </cell>
          <cell r="AI176">
            <v>15379</v>
          </cell>
        </row>
        <row r="177">
          <cell r="A177" t="str">
            <v>RLYS</v>
          </cell>
          <cell r="C177">
            <v>7</v>
          </cell>
          <cell r="J177" t="str">
            <v>RLYS</v>
          </cell>
          <cell r="R177" t="str">
            <v>OFI: MFI&amp;GEMMS: Certain Misc. Short-Term UK Liabilities</v>
          </cell>
          <cell r="S177" t="str">
            <v>lag(rlys)</v>
          </cell>
          <cell r="T177" t="str">
            <v>ESA10</v>
          </cell>
          <cell r="U177" t="str">
            <v>Sally Day</v>
          </cell>
          <cell r="V177" t="str">
            <v>FINCOS</v>
          </cell>
          <cell r="AA177" t="str">
            <v>FCBB11</v>
          </cell>
          <cell r="AB177">
            <v>383</v>
          </cell>
          <cell r="AC177">
            <v>383</v>
          </cell>
          <cell r="AD177">
            <v>383</v>
          </cell>
          <cell r="AE177">
            <v>383</v>
          </cell>
          <cell r="AF177">
            <v>383</v>
          </cell>
        </row>
        <row r="178">
          <cell r="A178" t="str">
            <v>CDHM</v>
          </cell>
          <cell r="C178">
            <v>7</v>
          </cell>
          <cell r="J178" t="str">
            <v>CDHM</v>
          </cell>
          <cell r="R178" t="str">
            <v>Securities dealers: other short-term UK liabilities: levels #m</v>
          </cell>
          <cell r="T178" t="str">
            <v>ESA10</v>
          </cell>
          <cell r="U178" t="str">
            <v>Nichola Boulter</v>
          </cell>
          <cell r="V178" t="str">
            <v>Fin Inq</v>
          </cell>
          <cell r="AA178" t="str">
            <v>OFHOLD</v>
          </cell>
          <cell r="AB178">
            <v>36169</v>
          </cell>
          <cell r="AC178">
            <v>39201</v>
          </cell>
          <cell r="AD178">
            <v>66917</v>
          </cell>
          <cell r="AE178">
            <v>54707</v>
          </cell>
          <cell r="AF178">
            <v>82233</v>
          </cell>
          <cell r="AG178">
            <v>48511</v>
          </cell>
          <cell r="AH178">
            <v>28644</v>
          </cell>
          <cell r="AI178">
            <v>14790</v>
          </cell>
        </row>
        <row r="179">
          <cell r="A179" t="str">
            <v>RUHV</v>
          </cell>
          <cell r="K179" t="str">
            <v>RUHV</v>
          </cell>
          <cell r="R179" t="str">
            <v>SD: TRANS: 5.6.1 Lev: Other creditors: Amounts due to UK residents</v>
          </cell>
          <cell r="U179" t="str">
            <v>Nichola Boulter</v>
          </cell>
          <cell r="V179" t="str">
            <v>Fin Inq</v>
          </cell>
          <cell r="W179">
            <v>124</v>
          </cell>
          <cell r="X179">
            <v>2047</v>
          </cell>
          <cell r="Y179" t="str">
            <v>Q</v>
          </cell>
          <cell r="Z179" t="str">
            <v>Security Dealers: Quarterly Return of Assets and Liabilities and of Transactions in Securities</v>
          </cell>
        </row>
        <row r="180">
          <cell r="A180" t="str">
            <v>HJWU</v>
          </cell>
          <cell r="C180">
            <v>7</v>
          </cell>
          <cell r="J180" t="str">
            <v>HJWU</v>
          </cell>
          <cell r="R180" t="str">
            <v>OFI: OI: MFI: BS MFI offshores adj UK short-term liabilities</v>
          </cell>
          <cell r="S180" t="str">
            <v>lag(hjwu)</v>
          </cell>
          <cell r="T180" t="str">
            <v>ESA10</v>
          </cell>
          <cell r="U180" t="str">
            <v>Sally Day</v>
          </cell>
          <cell r="V180" t="str">
            <v>FINCOS</v>
          </cell>
          <cell r="AA180" t="str">
            <v>FCBB11</v>
          </cell>
          <cell r="AB180">
            <v>206</v>
          </cell>
          <cell r="AC180">
            <v>206</v>
          </cell>
          <cell r="AD180">
            <v>206</v>
          </cell>
          <cell r="AE180">
            <v>206</v>
          </cell>
          <cell r="AF180">
            <v>206</v>
          </cell>
        </row>
        <row r="181">
          <cell r="A181" t="str">
            <v>RHHM</v>
          </cell>
          <cell r="C181">
            <v>6</v>
          </cell>
          <cell r="I181" t="str">
            <v>RHHM</v>
          </cell>
          <cell r="R181" t="str">
            <v>LA: Oofi: asset: level: other public sector lending-Oofi liab</v>
          </cell>
          <cell r="S181" t="str">
            <v>RDOA</v>
          </cell>
          <cell r="T181" t="str">
            <v>ESA10</v>
          </cell>
          <cell r="U181" t="str">
            <v>Dean Clifford</v>
          </cell>
          <cell r="V181" t="str">
            <v>Central</v>
          </cell>
          <cell r="AA181" t="str">
            <v>E10ESC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</row>
        <row r="182">
          <cell r="A182" t="str">
            <v>RDOA</v>
          </cell>
          <cell r="C182">
            <v>7</v>
          </cell>
          <cell r="J182" t="str">
            <v>RDOA</v>
          </cell>
          <cell r="R182" t="str">
            <v>FA: OF: L: L: SHORT-TERM BORROWING FROM UK LA'S SFA 5.2.1</v>
          </cell>
          <cell r="S182" t="str">
            <v>shape(RDOA,start(RDOA),$faend,0)</v>
          </cell>
          <cell r="T182" t="str">
            <v>ESA10</v>
          </cell>
          <cell r="U182" t="str">
            <v>Dean Clifford</v>
          </cell>
          <cell r="V182" t="str">
            <v>Central</v>
          </cell>
          <cell r="AA182" t="str">
            <v>E10ESC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</row>
        <row r="183">
          <cell r="A183" t="str">
            <v>RJYR</v>
          </cell>
          <cell r="C183">
            <v>6</v>
          </cell>
          <cell r="I183" t="str">
            <v>RJYR</v>
          </cell>
          <cell r="R183" t="str">
            <v>FA:Levels:LAPFs:Assets-Other Lending by Financial Institutions</v>
          </cell>
          <cell r="S183" t="str">
            <v>RGPL + RGWJ + RYHP + RZYH</v>
          </cell>
          <cell r="T183" t="str">
            <v>ESA10</v>
          </cell>
          <cell r="U183" t="str">
            <v>Dean Clifford</v>
          </cell>
          <cell r="V183" t="str">
            <v>Central</v>
          </cell>
          <cell r="AA183" t="str">
            <v>E10ESC</v>
          </cell>
          <cell r="AB183">
            <v>1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</row>
        <row r="184">
          <cell r="A184" t="str">
            <v>RGPL</v>
          </cell>
          <cell r="C184">
            <v>7</v>
          </cell>
          <cell r="J184" t="str">
            <v>RGPL</v>
          </cell>
          <cell r="R184" t="str">
            <v>OFI: PF: PS: BS...Other invest Loans &amp; morts UK Loans to fin inst</v>
          </cell>
          <cell r="S184" t="str">
            <v>ZERO</v>
          </cell>
          <cell r="T184" t="str">
            <v>ESA10</v>
          </cell>
          <cell r="U184" t="str">
            <v>Emma Morris</v>
          </cell>
          <cell r="V184" t="str">
            <v>Fin Inq</v>
          </cell>
          <cell r="AA184" t="str">
            <v>E10ESC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</row>
        <row r="185">
          <cell r="A185" t="str">
            <v>RGWJ</v>
          </cell>
          <cell r="C185">
            <v>7</v>
          </cell>
          <cell r="J185" t="str">
            <v>RGWJ</v>
          </cell>
          <cell r="R185" t="str">
            <v>OFI: PF: PC: BS...Other invest Loans &amp; morts UK Loans to fin inst</v>
          </cell>
          <cell r="S185" t="str">
            <v>ZERO</v>
          </cell>
          <cell r="T185" t="str">
            <v>ESA10</v>
          </cell>
          <cell r="U185" t="str">
            <v>Emma Morris</v>
          </cell>
          <cell r="V185" t="str">
            <v>Fin Inq</v>
          </cell>
          <cell r="AA185" t="str">
            <v>E10ESC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</row>
        <row r="186">
          <cell r="A186" t="str">
            <v>RYHP</v>
          </cell>
          <cell r="C186">
            <v>7</v>
          </cell>
          <cell r="J186" t="str">
            <v>RYHP</v>
          </cell>
          <cell r="R186" t="str">
            <v>Pension Funds: Balance Sheet: UK loans to financial institutions</v>
          </cell>
          <cell r="S186" t="str">
            <v>EXTEND</v>
          </cell>
          <cell r="T186" t="str">
            <v>ESA10</v>
          </cell>
          <cell r="U186" t="str">
            <v>Emma Morris</v>
          </cell>
          <cell r="V186" t="str">
            <v>Fin Inq</v>
          </cell>
          <cell r="AA186" t="str">
            <v>E10ESC</v>
          </cell>
          <cell r="AB186">
            <v>1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</row>
        <row r="187">
          <cell r="A187" t="str">
            <v>RZYH</v>
          </cell>
          <cell r="C187">
            <v>7</v>
          </cell>
          <cell r="J187" t="str">
            <v>RZYH</v>
          </cell>
          <cell r="R187" t="str">
            <v>OFI: PF: LA: BS...Other invest Loans &amp; morts UK Loans to fin inst</v>
          </cell>
          <cell r="S187" t="str">
            <v>ZERO</v>
          </cell>
          <cell r="T187" t="str">
            <v>ESA10</v>
          </cell>
          <cell r="U187" t="str">
            <v>Emma Morris</v>
          </cell>
          <cell r="V187" t="str">
            <v>Fin Inq</v>
          </cell>
          <cell r="AA187" t="str">
            <v>E10ESC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</row>
        <row r="188">
          <cell r="A188" t="str">
            <v>RRJN</v>
          </cell>
          <cell r="C188">
            <v>6</v>
          </cell>
          <cell r="I188" t="str">
            <v>RRJN</v>
          </cell>
          <cell r="R188" t="str">
            <v>OOFI: BS: Other Domestic Short-Term Loans Outstanding #m</v>
          </cell>
          <cell r="S188" t="str">
            <v>hbky+hbkz+rlyv+hbee+hjwx</v>
          </cell>
          <cell r="T188" t="str">
            <v>ESA10</v>
          </cell>
          <cell r="U188" t="str">
            <v>Sally Day</v>
          </cell>
          <cell r="V188" t="str">
            <v>FINCOS</v>
          </cell>
          <cell r="AA188" t="str">
            <v>E10ESC</v>
          </cell>
          <cell r="AB188">
            <v>16345</v>
          </cell>
          <cell r="AC188">
            <v>19259</v>
          </cell>
          <cell r="AD188">
            <v>27818</v>
          </cell>
          <cell r="AE188">
            <v>27798</v>
          </cell>
          <cell r="AF188">
            <v>27798</v>
          </cell>
          <cell r="AG188">
            <v>27798</v>
          </cell>
          <cell r="AH188">
            <v>27798</v>
          </cell>
          <cell r="AI188">
            <v>27798</v>
          </cell>
        </row>
        <row r="189">
          <cell r="A189" t="str">
            <v>HBKY</v>
          </cell>
          <cell r="C189">
            <v>7</v>
          </cell>
          <cell r="J189" t="str">
            <v>HBKY</v>
          </cell>
          <cell r="R189" t="str">
            <v>OFI: OI: OI: BS Property unit trusts Short-term borrowing from pers</v>
          </cell>
          <cell r="S189" t="str">
            <v>EXTEND - ZERO ALL PERIODS FROM 1997</v>
          </cell>
          <cell r="T189" t="str">
            <v>ESA10</v>
          </cell>
          <cell r="U189" t="str">
            <v>Sally Day</v>
          </cell>
          <cell r="V189" t="str">
            <v>FINCOS</v>
          </cell>
          <cell r="AA189" t="str">
            <v>FCBB11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</row>
        <row r="190">
          <cell r="A190" t="str">
            <v>HBKZ</v>
          </cell>
          <cell r="C190">
            <v>7</v>
          </cell>
          <cell r="J190" t="str">
            <v>HBKZ</v>
          </cell>
          <cell r="R190" t="str">
            <v>OFI: OI: OI: BS Credit grantors Short-term borrowing from pers</v>
          </cell>
          <cell r="S190" t="str">
            <v>AGRW*0.5</v>
          </cell>
          <cell r="T190" t="str">
            <v>ESA10</v>
          </cell>
          <cell r="U190" t="str">
            <v>Sally Day</v>
          </cell>
          <cell r="V190" t="str">
            <v>FINCOS</v>
          </cell>
          <cell r="AA190" t="str">
            <v>FCBB11</v>
          </cell>
          <cell r="AB190">
            <v>400</v>
          </cell>
          <cell r="AC190">
            <v>314</v>
          </cell>
          <cell r="AD190">
            <v>373</v>
          </cell>
          <cell r="AE190">
            <v>353</v>
          </cell>
          <cell r="AF190">
            <v>353</v>
          </cell>
        </row>
        <row r="191">
          <cell r="A191" t="str">
            <v>AGRW</v>
          </cell>
          <cell r="K191" t="str">
            <v>AGRW</v>
          </cell>
          <cell r="R191" t="str">
            <v>OFI:Consumer credit companies : Other current liabilities : level £M</v>
          </cell>
          <cell r="S191" t="str">
            <v>Not used any more</v>
          </cell>
          <cell r="U191" t="str">
            <v>Melanie Gore</v>
          </cell>
          <cell r="V191" t="str">
            <v>Fin Inq</v>
          </cell>
        </row>
        <row r="192">
          <cell r="A192" t="str">
            <v>HBEE</v>
          </cell>
          <cell r="C192">
            <v>7</v>
          </cell>
          <cell r="J192" t="str">
            <v>HBEE</v>
          </cell>
          <cell r="R192" t="str">
            <v>OOFI's Adjustment series for miscellaneous domestic instrumens - levels</v>
          </cell>
          <cell r="T192" t="str">
            <v>ESA10</v>
          </cell>
          <cell r="U192" t="str">
            <v>Sally Day</v>
          </cell>
          <cell r="V192" t="str">
            <v>FINCOS</v>
          </cell>
          <cell r="AA192" t="str">
            <v>FCBB11</v>
          </cell>
          <cell r="AB192">
            <v>1000</v>
          </cell>
          <cell r="AC192">
            <v>4000</v>
          </cell>
          <cell r="AD192">
            <v>12500</v>
          </cell>
          <cell r="AE192">
            <v>12500</v>
          </cell>
          <cell r="AF192">
            <v>12500</v>
          </cell>
        </row>
        <row r="193">
          <cell r="A193" t="str">
            <v>HJWX</v>
          </cell>
          <cell r="C193">
            <v>6</v>
          </cell>
          <cell r="I193" t="str">
            <v>HJWX</v>
          </cell>
          <cell r="R193" t="str">
            <v>OFI: OI: MFI: BS MFI offshores adj Short-term borrowing from persons</v>
          </cell>
          <cell r="S193" t="str">
            <v>lag(hjwx)</v>
          </cell>
          <cell r="T193" t="str">
            <v>ESA10</v>
          </cell>
          <cell r="U193" t="str">
            <v>Sally Day</v>
          </cell>
          <cell r="V193" t="str">
            <v>FINCOS</v>
          </cell>
          <cell r="AA193" t="str">
            <v>E10ESC</v>
          </cell>
          <cell r="AB193">
            <v>14847</v>
          </cell>
          <cell r="AC193">
            <v>14847</v>
          </cell>
          <cell r="AD193">
            <v>14847</v>
          </cell>
          <cell r="AE193">
            <v>14847</v>
          </cell>
          <cell r="AF193">
            <v>14847</v>
          </cell>
          <cell r="AG193">
            <v>14847</v>
          </cell>
          <cell r="AH193">
            <v>14847</v>
          </cell>
          <cell r="AI193">
            <v>14847</v>
          </cell>
        </row>
        <row r="194">
          <cell r="A194" t="str">
            <v>RLYV</v>
          </cell>
          <cell r="C194">
            <v>6</v>
          </cell>
          <cell r="I194" t="str">
            <v>RLYV</v>
          </cell>
          <cell r="R194" t="str">
            <v>OFI: MFI&amp;GEMMS: Short-Term Borrowing From Persons</v>
          </cell>
          <cell r="S194" t="str">
            <v>lag(rlyv)</v>
          </cell>
          <cell r="T194" t="str">
            <v>ESA10</v>
          </cell>
          <cell r="U194" t="str">
            <v>Sally Day</v>
          </cell>
          <cell r="V194" t="str">
            <v>FINCOS</v>
          </cell>
          <cell r="AA194" t="str">
            <v>E10ESC</v>
          </cell>
          <cell r="AB194">
            <v>98</v>
          </cell>
          <cell r="AC194">
            <v>98</v>
          </cell>
          <cell r="AD194">
            <v>98</v>
          </cell>
          <cell r="AE194">
            <v>98</v>
          </cell>
          <cell r="AF194">
            <v>98</v>
          </cell>
          <cell r="AG194">
            <v>98</v>
          </cell>
          <cell r="AH194">
            <v>98</v>
          </cell>
          <cell r="AI194">
            <v>98</v>
          </cell>
        </row>
        <row r="195">
          <cell r="A195" t="str">
            <v>NJWH</v>
          </cell>
          <cell r="C195">
            <v>5</v>
          </cell>
          <cell r="H195" t="str">
            <v>NJWH</v>
          </cell>
          <cell r="R195" t="str">
            <v>ESA:OI:LI:LEVEL:Other loans by Rest of the World</v>
          </cell>
          <cell r="S195" t="str">
            <v>- (-HCKZ + -HCLC + -MDW4)</v>
          </cell>
          <cell r="T195" t="str">
            <v>ESA10</v>
          </cell>
          <cell r="U195" t="str">
            <v>Dean Clifford</v>
          </cell>
          <cell r="V195" t="str">
            <v>Central</v>
          </cell>
          <cell r="AA195" t="str">
            <v>E10ESC</v>
          </cell>
          <cell r="AB195">
            <v>38872</v>
          </cell>
          <cell r="AC195">
            <v>44211</v>
          </cell>
          <cell r="AD195">
            <v>33465</v>
          </cell>
          <cell r="AE195">
            <v>41214</v>
          </cell>
          <cell r="AF195">
            <v>38112</v>
          </cell>
          <cell r="AG195">
            <v>36325</v>
          </cell>
          <cell r="AH195">
            <v>39020</v>
          </cell>
          <cell r="AI195">
            <v>33422</v>
          </cell>
        </row>
        <row r="196">
          <cell r="A196" t="str">
            <v>HCKZ</v>
          </cell>
          <cell r="C196">
            <v>6</v>
          </cell>
          <cell r="I196" t="str">
            <v>HCKZ</v>
          </cell>
          <cell r="R196" t="str">
            <v>BoP IIP OI liability level misc FI £ loans from RoW non-banks NSA £m</v>
          </cell>
          <cell r="S196" t="str">
            <v>-(holtwin(-HCKZ:$facalc, $faend))</v>
          </cell>
          <cell r="T196" t="str">
            <v>ESA10</v>
          </cell>
          <cell r="U196" t="str">
            <v>Richard McCrae</v>
          </cell>
          <cell r="V196" t="str">
            <v>BOP</v>
          </cell>
          <cell r="AA196" t="str">
            <v>E10ESC</v>
          </cell>
          <cell r="AB196">
            <v>158</v>
          </cell>
          <cell r="AC196">
            <v>158</v>
          </cell>
          <cell r="AD196">
            <v>158</v>
          </cell>
          <cell r="AE196">
            <v>158</v>
          </cell>
          <cell r="AF196">
            <v>158</v>
          </cell>
          <cell r="AG196">
            <v>158</v>
          </cell>
          <cell r="AH196">
            <v>158</v>
          </cell>
          <cell r="AI196">
            <v>158</v>
          </cell>
        </row>
        <row r="197">
          <cell r="A197" t="str">
            <v>HCLC</v>
          </cell>
          <cell r="C197">
            <v>6</v>
          </cell>
          <cell r="I197" t="str">
            <v>HCLC</v>
          </cell>
          <cell r="R197" t="str">
            <v>BoP IIP OI liability level misc FI FC loans from RoW non-banks NSA £m</v>
          </cell>
          <cell r="S197" t="str">
            <v>-(holtwin(-HCLC:$facalc, $faend))</v>
          </cell>
          <cell r="T197" t="str">
            <v>ESA10</v>
          </cell>
          <cell r="U197" t="str">
            <v>Richard McCrae</v>
          </cell>
          <cell r="V197" t="str">
            <v>BOP</v>
          </cell>
          <cell r="AA197" t="str">
            <v>E10ESC</v>
          </cell>
          <cell r="AB197">
            <v>298</v>
          </cell>
          <cell r="AC197">
            <v>298</v>
          </cell>
          <cell r="AD197">
            <v>298</v>
          </cell>
          <cell r="AE197">
            <v>298</v>
          </cell>
          <cell r="AF197">
            <v>298</v>
          </cell>
          <cell r="AG197">
            <v>298</v>
          </cell>
          <cell r="AH197">
            <v>298</v>
          </cell>
          <cell r="AI197">
            <v>298</v>
          </cell>
        </row>
        <row r="198">
          <cell r="A198" t="str">
            <v>MDW4</v>
          </cell>
          <cell r="I198" t="str">
            <v>MDW4</v>
          </cell>
          <cell r="R198" t="str">
            <v>OI Liability levels: other investment: intra-group loans from RW: £m</v>
          </cell>
          <cell r="S198" t="str">
            <v>- (-MCF5 + -MCF8 + -MCL5 + -MCL8)</v>
          </cell>
          <cell r="T198" t="str">
            <v>MAIN</v>
          </cell>
          <cell r="AA198" t="str">
            <v>E10ESC</v>
          </cell>
          <cell r="AB198">
            <v>38416</v>
          </cell>
          <cell r="AC198">
            <v>43755</v>
          </cell>
          <cell r="AD198">
            <v>33009</v>
          </cell>
          <cell r="AE198">
            <v>40758</v>
          </cell>
          <cell r="AF198">
            <v>37656</v>
          </cell>
          <cell r="AG198">
            <v>35869</v>
          </cell>
          <cell r="AH198">
            <v>38564</v>
          </cell>
          <cell r="AI198">
            <v>32966</v>
          </cell>
        </row>
        <row r="199">
          <cell r="A199" t="str">
            <v>MCF5</v>
          </cell>
          <cell r="J199" t="str">
            <v>MCF5</v>
          </cell>
          <cell r="R199" t="str">
            <v>BPM6:BOP:IIP:liabs:FDI:branch-head office to level close:oi(sofi){bholoi:to}</v>
          </cell>
          <cell r="S199" t="str">
            <v>M7L5+M7NJ</v>
          </cell>
          <cell r="T199" t="str">
            <v>MAIN</v>
          </cell>
          <cell r="AA199" t="str">
            <v>TEST</v>
          </cell>
          <cell r="AB199">
            <v>581</v>
          </cell>
          <cell r="AC199">
            <v>127</v>
          </cell>
          <cell r="AD199">
            <v>594</v>
          </cell>
          <cell r="AE199">
            <v>2092</v>
          </cell>
          <cell r="AF199">
            <v>1920</v>
          </cell>
          <cell r="AG199">
            <v>2610</v>
          </cell>
          <cell r="AH199">
            <v>4374</v>
          </cell>
          <cell r="AI199">
            <v>13511</v>
          </cell>
        </row>
        <row r="200">
          <cell r="A200" t="str">
            <v>M7L5</v>
          </cell>
          <cell r="K200" t="str">
            <v>M7L5</v>
          </cell>
          <cell r="R200" t="str">
            <v>FDI Inward: N-m M F's:Closing branch h/o debt due to parent[bhocl:to]{1}{4}</v>
          </cell>
          <cell r="T200" t="str">
            <v>MAIN</v>
          </cell>
          <cell r="U200" t="str">
            <v>Rachel Jones</v>
          </cell>
          <cell r="V200" t="str">
            <v>INT??</v>
          </cell>
          <cell r="AA200" t="str">
            <v>TEST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</row>
        <row r="201">
          <cell r="A201" t="str">
            <v>M7NJ</v>
          </cell>
          <cell r="K201" t="str">
            <v>M7NJ</v>
          </cell>
          <cell r="R201" t="str">
            <v>FDI Inward: O O ex I&amp;P:Closing branch h/o debt due to parent[bhocl:to]{1}{4}</v>
          </cell>
          <cell r="T201" t="str">
            <v>MAIN</v>
          </cell>
          <cell r="U201" t="str">
            <v>Rachel Jones</v>
          </cell>
          <cell r="V201" t="str">
            <v>INT??</v>
          </cell>
          <cell r="AA201" t="str">
            <v>TEST</v>
          </cell>
          <cell r="AB201">
            <v>581</v>
          </cell>
          <cell r="AC201">
            <v>127</v>
          </cell>
          <cell r="AD201">
            <v>594</v>
          </cell>
          <cell r="AE201">
            <v>2092</v>
          </cell>
          <cell r="AF201">
            <v>1920</v>
          </cell>
          <cell r="AG201">
            <v>2610</v>
          </cell>
          <cell r="AH201">
            <v>4374</v>
          </cell>
          <cell r="AI201">
            <v>13511</v>
          </cell>
        </row>
        <row r="202">
          <cell r="A202" t="str">
            <v>MCF8</v>
          </cell>
          <cell r="J202" t="str">
            <v>MCF8</v>
          </cell>
          <cell r="R202" t="str">
            <v>BPM6:BOP:IIP:liabs:FDI:intercompany debt to level:oi(sofi){icloi:to}</v>
          </cell>
          <cell r="S202" t="str">
            <v>M7KY+M7NE</v>
          </cell>
          <cell r="T202" t="str">
            <v>MAIN</v>
          </cell>
          <cell r="AA202" t="str">
            <v>TEST</v>
          </cell>
          <cell r="AB202">
            <v>17590</v>
          </cell>
          <cell r="AC202">
            <v>23327</v>
          </cell>
          <cell r="AD202">
            <v>10221</v>
          </cell>
          <cell r="AE202">
            <v>12821</v>
          </cell>
          <cell r="AF202">
            <v>10142</v>
          </cell>
          <cell r="AG202">
            <v>9232</v>
          </cell>
          <cell r="AH202">
            <v>9751</v>
          </cell>
          <cell r="AI202">
            <v>2747</v>
          </cell>
        </row>
        <row r="203">
          <cell r="A203" t="str">
            <v>M7KY</v>
          </cell>
          <cell r="K203" t="str">
            <v>M7KY</v>
          </cell>
          <cell r="R203" t="str">
            <v>FDI Inward: N-m M F's:Closing ICCA balance due to parent[iccl:to]{1}{4}</v>
          </cell>
          <cell r="T203" t="str">
            <v>MAIN</v>
          </cell>
          <cell r="U203" t="str">
            <v>Rachel Jones</v>
          </cell>
          <cell r="V203" t="str">
            <v>INT??</v>
          </cell>
          <cell r="AA203" t="str">
            <v>TEST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</row>
        <row r="204">
          <cell r="A204" t="str">
            <v>M7NE</v>
          </cell>
          <cell r="K204" t="str">
            <v>M7NE</v>
          </cell>
          <cell r="R204" t="str">
            <v>FDI Inward: O O ex I&amp;P:Closing ICCA balance due to parent[iccl:to]{1}{4}</v>
          </cell>
          <cell r="T204" t="str">
            <v>MAIN</v>
          </cell>
          <cell r="U204" t="str">
            <v>Rachel Jones</v>
          </cell>
          <cell r="V204" t="str">
            <v>INT??</v>
          </cell>
          <cell r="AA204" t="str">
            <v>TEST</v>
          </cell>
          <cell r="AB204">
            <v>17590</v>
          </cell>
          <cell r="AC204">
            <v>23327</v>
          </cell>
          <cell r="AD204">
            <v>10221</v>
          </cell>
          <cell r="AE204">
            <v>12821</v>
          </cell>
          <cell r="AF204">
            <v>10142</v>
          </cell>
          <cell r="AG204">
            <v>9232</v>
          </cell>
          <cell r="AH204">
            <v>9751</v>
          </cell>
          <cell r="AI204">
            <v>2747</v>
          </cell>
        </row>
        <row r="205">
          <cell r="A205" t="str">
            <v>MCL5</v>
          </cell>
          <cell r="J205" t="str">
            <v>MCL5</v>
          </cell>
          <cell r="R205" t="str">
            <v>BPM6:BOP:LEVEL:assets:FDI:branch-head office level from close:oi(sofi){bholoi:fr</v>
          </cell>
          <cell r="S205" t="str">
            <v>L6RM + L6RO</v>
          </cell>
          <cell r="T205" t="str">
            <v>MAIN</v>
          </cell>
          <cell r="AA205" t="str">
            <v>TEST</v>
          </cell>
          <cell r="AB205">
            <v>569</v>
          </cell>
          <cell r="AC205">
            <v>563</v>
          </cell>
          <cell r="AD205">
            <v>565</v>
          </cell>
          <cell r="AE205">
            <v>580</v>
          </cell>
          <cell r="AF205">
            <v>599</v>
          </cell>
          <cell r="AG205">
            <v>613</v>
          </cell>
          <cell r="AH205">
            <v>366</v>
          </cell>
          <cell r="AI205">
            <v>-788</v>
          </cell>
        </row>
        <row r="206">
          <cell r="A206" t="str">
            <v>L6RM</v>
          </cell>
          <cell r="K206" t="str">
            <v>L6RM</v>
          </cell>
          <cell r="R206" t="str">
            <v>FDI: Outward:Non-M M F: Closing branch h/o debt due from parent[bhocl:from]</v>
          </cell>
          <cell r="T206" t="str">
            <v>MAIN</v>
          </cell>
          <cell r="U206" t="str">
            <v>Rachel Jones</v>
          </cell>
          <cell r="V206" t="str">
            <v>INT??</v>
          </cell>
          <cell r="AA206" t="str">
            <v>TEST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</row>
        <row r="207">
          <cell r="A207" t="str">
            <v>L6RO</v>
          </cell>
          <cell r="K207" t="str">
            <v>L6RO</v>
          </cell>
          <cell r="R207" t="str">
            <v>FDI: Outward:O O - I&amp;P:Closing branch h/o debt due from parent[bhocl:from]</v>
          </cell>
          <cell r="T207" t="str">
            <v>MAIN</v>
          </cell>
          <cell r="U207" t="str">
            <v>Rachel Jones</v>
          </cell>
          <cell r="V207" t="str">
            <v>INT??</v>
          </cell>
          <cell r="AA207" t="str">
            <v>TEST</v>
          </cell>
          <cell r="AB207">
            <v>569</v>
          </cell>
          <cell r="AC207">
            <v>563</v>
          </cell>
          <cell r="AD207">
            <v>565</v>
          </cell>
          <cell r="AE207">
            <v>580</v>
          </cell>
          <cell r="AF207">
            <v>599</v>
          </cell>
          <cell r="AG207">
            <v>613</v>
          </cell>
          <cell r="AH207">
            <v>366</v>
          </cell>
          <cell r="AI207">
            <v>-788</v>
          </cell>
        </row>
        <row r="208">
          <cell r="A208" t="str">
            <v>MCL8</v>
          </cell>
          <cell r="J208" t="str">
            <v>MCL8</v>
          </cell>
          <cell r="R208" t="str">
            <v>BPM6:BOP:LEVEL:assets:FDI:intercompany level from close:oi(sofi){icloi:from}</v>
          </cell>
          <cell r="S208" t="str">
            <v>M6WX + M73P</v>
          </cell>
          <cell r="T208" t="str">
            <v>MAIN</v>
          </cell>
          <cell r="AA208" t="str">
            <v>TEST</v>
          </cell>
          <cell r="AB208">
            <v>19676</v>
          </cell>
          <cell r="AC208">
            <v>19738</v>
          </cell>
          <cell r="AD208">
            <v>21629</v>
          </cell>
          <cell r="AE208">
            <v>25265</v>
          </cell>
          <cell r="AF208">
            <v>24995</v>
          </cell>
          <cell r="AG208">
            <v>23414</v>
          </cell>
          <cell r="AH208">
            <v>24073</v>
          </cell>
          <cell r="AI208">
            <v>17496</v>
          </cell>
        </row>
        <row r="209">
          <cell r="A209" t="str">
            <v>M6WX</v>
          </cell>
          <cell r="K209" t="str">
            <v>M6WX</v>
          </cell>
          <cell r="R209" t="str">
            <v>FDI: Outward:Non-M M F:Closing ICCA balance due from parent[iccl:from]{1}{4}</v>
          </cell>
          <cell r="T209" t="str">
            <v>MAIN</v>
          </cell>
          <cell r="U209" t="str">
            <v>Rachel Jones</v>
          </cell>
          <cell r="V209" t="str">
            <v>INT??</v>
          </cell>
          <cell r="AA209" t="str">
            <v>TEST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</row>
        <row r="210">
          <cell r="A210" t="str">
            <v>M73P</v>
          </cell>
          <cell r="K210" t="str">
            <v>M73P</v>
          </cell>
          <cell r="R210" t="str">
            <v>FDI: Outward:O O - I&amp;P:Closing ICCA balance due from parent[iccl:from]{1}{4}</v>
          </cell>
          <cell r="T210" t="str">
            <v>MAIN</v>
          </cell>
          <cell r="U210" t="str">
            <v>Rachel Jones</v>
          </cell>
          <cell r="V210" t="str">
            <v>INT??</v>
          </cell>
          <cell r="AA210" t="str">
            <v>TEST</v>
          </cell>
          <cell r="AB210">
            <v>19676</v>
          </cell>
          <cell r="AC210">
            <v>19738</v>
          </cell>
          <cell r="AD210">
            <v>21629</v>
          </cell>
          <cell r="AE210">
            <v>25265</v>
          </cell>
          <cell r="AF210">
            <v>24995</v>
          </cell>
          <cell r="AG210">
            <v>23414</v>
          </cell>
          <cell r="AH210">
            <v>24073</v>
          </cell>
          <cell r="AI210">
            <v>17496</v>
          </cell>
        </row>
        <row r="211">
          <cell r="A211" t="str">
            <v>NJVY</v>
          </cell>
          <cell r="C211">
            <v>4</v>
          </cell>
          <cell r="G211" t="str">
            <v>NJVY</v>
          </cell>
          <cell r="R211" t="str">
            <v>ESA:OI:LI:LEVEL:Direct investment loans</v>
          </cell>
          <cell r="S211" t="str">
            <v>- (-NJVZ + -NJWA)</v>
          </cell>
          <cell r="T211" t="str">
            <v>ESA10</v>
          </cell>
          <cell r="U211" t="str">
            <v>Dean Clifford</v>
          </cell>
          <cell r="V211" t="str">
            <v>Central</v>
          </cell>
          <cell r="AA211" t="str">
            <v>E10ESC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18037</v>
          </cell>
        </row>
        <row r="212">
          <cell r="A212" t="str">
            <v>NJVZ</v>
          </cell>
          <cell r="C212">
            <v>5</v>
          </cell>
          <cell r="H212" t="str">
            <v>NJVZ</v>
          </cell>
          <cell r="R212" t="str">
            <v>ESA:OI:LI:LEVEL:Outward direct investment loans</v>
          </cell>
          <cell r="S212" t="str">
            <v>- (-CVMS + -CVMX)</v>
          </cell>
          <cell r="T212" t="str">
            <v>ESA10</v>
          </cell>
          <cell r="U212" t="str">
            <v>Dean Clifford</v>
          </cell>
          <cell r="V212" t="str">
            <v>Central</v>
          </cell>
          <cell r="AA212" t="str">
            <v>E10ESC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2486</v>
          </cell>
        </row>
        <row r="213">
          <cell r="A213" t="str">
            <v>CVMS</v>
          </cell>
          <cell r="C213">
            <v>6</v>
          </cell>
          <cell r="I213" t="str">
            <v>CVMS</v>
          </cell>
          <cell r="R213" t="str">
            <v>FDI : Outward : OFIs : Level of ICCA Balance due from parent : nsa : #m</v>
          </cell>
          <cell r="S213" t="str">
            <v>CVNH + M68H</v>
          </cell>
          <cell r="T213" t="str">
            <v>ESA10</v>
          </cell>
          <cell r="U213" t="str">
            <v>Rachel Jones</v>
          </cell>
          <cell r="V213" t="str">
            <v>INT??</v>
          </cell>
          <cell r="AA213" t="str">
            <v>E10ESC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2351</v>
          </cell>
        </row>
        <row r="214">
          <cell r="A214" t="str">
            <v>CVNH</v>
          </cell>
          <cell r="C214">
            <v>7</v>
          </cell>
          <cell r="J214" t="str">
            <v>CVNH</v>
          </cell>
          <cell r="R214" t="str">
            <v>FDI : Outward : FAs : Level of ICCA Balance due from parent : nsa : #m</v>
          </cell>
          <cell r="S214" t="str">
            <v>round(bslev(BDFE@a,(-HCYQ+CVNJ)),0)</v>
          </cell>
          <cell r="T214" t="str">
            <v>ESA10</v>
          </cell>
          <cell r="U214" t="str">
            <v>Rachel Jones</v>
          </cell>
          <cell r="V214" t="str">
            <v>INT??</v>
          </cell>
          <cell r="AA214" t="str">
            <v>TEST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1051</v>
          </cell>
        </row>
        <row r="215">
          <cell r="A215" t="str">
            <v>BDFE</v>
          </cell>
          <cell r="K215" t="str">
            <v>BDFE</v>
          </cell>
          <cell r="R215" t="str">
            <v>FDI : Outward : FAs : Benchmark of ICCA Balance due from parent : nsa : #m</v>
          </cell>
          <cell r="S215" t="str">
            <v>No Data</v>
          </cell>
          <cell r="T215" t="str">
            <v>ESA10</v>
          </cell>
          <cell r="U215" t="str">
            <v>Rachel Jones</v>
          </cell>
          <cell r="V215" t="str">
            <v>INT??</v>
          </cell>
        </row>
        <row r="216">
          <cell r="A216" t="str">
            <v>HCYQ</v>
          </cell>
          <cell r="C216">
            <v>8</v>
          </cell>
          <cell r="K216" t="str">
            <v>HCYQ</v>
          </cell>
          <cell r="R216" t="str">
            <v>FDI : Outward : FAs : Change in ICCA balance due from parent : nsa : #m</v>
          </cell>
          <cell r="T216" t="str">
            <v>ESA10</v>
          </cell>
          <cell r="U216" t="str">
            <v>Rachel Jones</v>
          </cell>
          <cell r="V216" t="str">
            <v>INT??</v>
          </cell>
          <cell r="AA216" t="str">
            <v>TEST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-880</v>
          </cell>
        </row>
        <row r="217">
          <cell r="A217" t="str">
            <v>CVNJ</v>
          </cell>
          <cell r="C217">
            <v>8</v>
          </cell>
          <cell r="K217" t="str">
            <v>CVNJ</v>
          </cell>
          <cell r="R217" t="str">
            <v>FDI : Outward : FAs : ICCA Balance due from : ex rate revaluation : nsa : #m</v>
          </cell>
          <cell r="T217" t="str">
            <v>ESA10</v>
          </cell>
          <cell r="U217" t="str">
            <v>Rachel Jones</v>
          </cell>
          <cell r="V217" t="str">
            <v>INT??</v>
          </cell>
          <cell r="AA217" t="str">
            <v>TEST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</row>
        <row r="218">
          <cell r="A218" t="str">
            <v>M68H</v>
          </cell>
          <cell r="C218">
            <v>7</v>
          </cell>
          <cell r="J218" t="str">
            <v>M68H</v>
          </cell>
          <cell r="R218" t="str">
            <v>FDI: Outward:C F I &amp; M L:Closing ICCA balance due from parent[icl:from]{4}</v>
          </cell>
          <cell r="T218" t="str">
            <v>ESA10</v>
          </cell>
          <cell r="U218" t="str">
            <v>Rachel Jones</v>
          </cell>
          <cell r="V218" t="str">
            <v>INT??</v>
          </cell>
          <cell r="AA218" t="str">
            <v>TEST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1300</v>
          </cell>
        </row>
        <row r="219">
          <cell r="A219" t="str">
            <v>CVMX</v>
          </cell>
          <cell r="C219">
            <v>6</v>
          </cell>
          <cell r="I219" t="str">
            <v>CVMX</v>
          </cell>
          <cell r="R219" t="str">
            <v>FDI : Outward : OFIs : Level of Branch H/O Balance due from parent : nsa : #m</v>
          </cell>
          <cell r="S219" t="str">
            <v>round(bslev(GPDL@a,(-HCXJ+CVMZ)),0)</v>
          </cell>
          <cell r="T219" t="str">
            <v>ESA10</v>
          </cell>
          <cell r="U219" t="str">
            <v>Rachel Jones</v>
          </cell>
          <cell r="V219" t="str">
            <v>INT??</v>
          </cell>
          <cell r="AA219" t="str">
            <v>E10ESC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135</v>
          </cell>
        </row>
        <row r="220">
          <cell r="A220" t="str">
            <v>GPDL</v>
          </cell>
          <cell r="J220" t="str">
            <v>GPDL</v>
          </cell>
          <cell r="R220" t="str">
            <v>FDI : Outward : OFIs : Benchmark of Branch H/O Balance due from parent : nsa :#m</v>
          </cell>
          <cell r="S220" t="str">
            <v>No data</v>
          </cell>
          <cell r="T220" t="str">
            <v>ESA11</v>
          </cell>
          <cell r="U220" t="str">
            <v>Rachel Jones</v>
          </cell>
          <cell r="V220" t="str">
            <v>INT??</v>
          </cell>
        </row>
        <row r="221">
          <cell r="A221" t="str">
            <v>HCXJ</v>
          </cell>
          <cell r="C221">
            <v>7</v>
          </cell>
          <cell r="J221" t="str">
            <v>HCXJ</v>
          </cell>
          <cell r="R221" t="str">
            <v>FDI : Outward : OFIs : Change in B/HO debt due from parent : nsa : #m</v>
          </cell>
          <cell r="S221" t="str">
            <v>HCYU + M67N</v>
          </cell>
          <cell r="T221" t="str">
            <v>ESA10</v>
          </cell>
          <cell r="U221" t="str">
            <v>Rachel Jones</v>
          </cell>
          <cell r="V221" t="str">
            <v>INT??</v>
          </cell>
          <cell r="AA221" t="str">
            <v>E10ESC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172</v>
          </cell>
        </row>
        <row r="222">
          <cell r="A222" t="str">
            <v>HCYU</v>
          </cell>
          <cell r="K222" t="str">
            <v>HCYU</v>
          </cell>
          <cell r="R222" t="str">
            <v xml:space="preserve">FDI : Outward : FAs : Change in B/HO debt due from parent : nsa : </v>
          </cell>
          <cell r="T222" t="str">
            <v>ESA10</v>
          </cell>
          <cell r="U222" t="str">
            <v>Rachel Jones</v>
          </cell>
          <cell r="V222" t="str">
            <v>INT??</v>
          </cell>
          <cell r="AA222" t="str">
            <v>TEST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158</v>
          </cell>
        </row>
        <row r="223">
          <cell r="A223" t="str">
            <v>M67N</v>
          </cell>
          <cell r="K223" t="str">
            <v>M67N</v>
          </cell>
          <cell r="R223" t="str">
            <v>FDI: Outward:C F I &amp; M L:Change in B/HO debt due from head office[bho:from]{4}</v>
          </cell>
          <cell r="T223" t="str">
            <v>ESA10</v>
          </cell>
          <cell r="U223" t="str">
            <v>Rachel Jones</v>
          </cell>
          <cell r="V223" t="str">
            <v>INT??</v>
          </cell>
          <cell r="AA223" t="str">
            <v>TEST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14</v>
          </cell>
        </row>
        <row r="224">
          <cell r="A224" t="str">
            <v>CVMZ</v>
          </cell>
          <cell r="C224">
            <v>7</v>
          </cell>
          <cell r="J224" t="str">
            <v>CVMZ</v>
          </cell>
          <cell r="R224" t="str">
            <v>FDI : Outward : OFIs : Branch H/O Balance due from : ex rate revaluation :nsa:#m</v>
          </cell>
          <cell r="T224" t="str">
            <v>ESA10</v>
          </cell>
          <cell r="U224" t="str">
            <v>Rachel Jones</v>
          </cell>
          <cell r="V224" t="str">
            <v>INT??</v>
          </cell>
          <cell r="AA224" t="str">
            <v>TEST</v>
          </cell>
          <cell r="AB224">
            <v>4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</row>
        <row r="225">
          <cell r="A225" t="str">
            <v>NJWA</v>
          </cell>
          <cell r="C225">
            <v>5</v>
          </cell>
          <cell r="H225" t="str">
            <v>NJWA</v>
          </cell>
          <cell r="R225" t="str">
            <v>ESA:OI:LI:LEVEL:Inward direct investment loans</v>
          </cell>
          <cell r="S225" t="str">
            <v>- (-CVUD + -CVUG)</v>
          </cell>
          <cell r="T225" t="str">
            <v>ESA10</v>
          </cell>
          <cell r="U225" t="str">
            <v>Dean Clifford</v>
          </cell>
          <cell r="V225" t="str">
            <v>Central</v>
          </cell>
          <cell r="AA225" t="str">
            <v>E10ESC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15551</v>
          </cell>
        </row>
        <row r="226">
          <cell r="A226" t="str">
            <v>CVUD</v>
          </cell>
          <cell r="C226">
            <v>6</v>
          </cell>
          <cell r="I226" t="str">
            <v>CVUD</v>
          </cell>
          <cell r="R226" t="str">
            <v>FDI : Inward : Total OFIs : Level of ICCA balance due to parent : nsa : #m</v>
          </cell>
          <cell r="S226" t="str">
            <v>CVUT + M8CX</v>
          </cell>
          <cell r="T226" t="str">
            <v>ESA10</v>
          </cell>
          <cell r="U226" t="str">
            <v>Rachel Jones</v>
          </cell>
          <cell r="V226" t="str">
            <v>INT??</v>
          </cell>
          <cell r="AA226" t="str">
            <v>E10ESC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4550</v>
          </cell>
        </row>
        <row r="227">
          <cell r="A227" t="str">
            <v>CVUT</v>
          </cell>
          <cell r="C227">
            <v>7</v>
          </cell>
          <cell r="J227" t="str">
            <v>CVUT</v>
          </cell>
          <cell r="R227" t="str">
            <v>FDI : Inward : FAs : Level of ICCA balance due to parent : nsa : #m</v>
          </cell>
          <cell r="S227" t="str">
            <v>ER3I+HFFE</v>
          </cell>
          <cell r="T227" t="str">
            <v>ESA10</v>
          </cell>
          <cell r="U227" t="str">
            <v>Rachel Jones</v>
          </cell>
          <cell r="V227" t="str">
            <v>INT??</v>
          </cell>
          <cell r="AA227" t="str">
            <v>TEST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3154</v>
          </cell>
        </row>
        <row r="228">
          <cell r="A228" t="str">
            <v>ER3I</v>
          </cell>
          <cell r="C228">
            <v>8</v>
          </cell>
          <cell r="K228" t="str">
            <v>ER3I</v>
          </cell>
          <cell r="R228" t="str">
            <v>FDI:Inward:FAs:Opening level of intercompany capital due to parent:nsa:#m</v>
          </cell>
          <cell r="S228" t="str">
            <v>lag(CVUT)</v>
          </cell>
          <cell r="T228" t="str">
            <v>ESA10</v>
          </cell>
          <cell r="U228" t="str">
            <v>Rachel Jones</v>
          </cell>
          <cell r="V228" t="str">
            <v>INT??</v>
          </cell>
          <cell r="AA228" t="str">
            <v>TEST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2084</v>
          </cell>
        </row>
        <row r="229">
          <cell r="A229" t="str">
            <v>HFFE</v>
          </cell>
          <cell r="C229">
            <v>8</v>
          </cell>
          <cell r="K229" t="str">
            <v>HFFE</v>
          </cell>
          <cell r="R229" t="str">
            <v>FDI : Inward : FAs : Change in ICCA Balance due to parent : nsa : #m</v>
          </cell>
          <cell r="S229" t="str">
            <v>HFFE:FDGHL6+VUAA</v>
          </cell>
          <cell r="T229" t="str">
            <v>ESA10</v>
          </cell>
          <cell r="U229" t="str">
            <v>Rachel Jones</v>
          </cell>
          <cell r="V229" t="str">
            <v>INT??</v>
          </cell>
          <cell r="AA229" t="str">
            <v>TEST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897</v>
          </cell>
        </row>
        <row r="230">
          <cell r="A230" t="str">
            <v>VUAA</v>
          </cell>
          <cell r="L230" t="str">
            <v>VUAA</v>
          </cell>
          <cell r="R230" t="str">
            <v>FDI gateway default quality adjustment series - must remain zero (dummy series)</v>
          </cell>
          <cell r="S230" t="str">
            <v>VUAA-VUAA</v>
          </cell>
          <cell r="T230" t="str">
            <v>ESA10</v>
          </cell>
          <cell r="U230" t="str">
            <v>Richard McCrae</v>
          </cell>
          <cell r="V230" t="str">
            <v>BOP</v>
          </cell>
          <cell r="AA230" t="str">
            <v>TEST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</row>
        <row r="231">
          <cell r="A231" t="str">
            <v>CUBR</v>
          </cell>
          <cell r="R231" t="str">
            <v>CG: net lending to private sector - building societies</v>
          </cell>
          <cell r="S231" t="str">
            <v>-(holtwin(-CUBR:$facalc, $faend))</v>
          </cell>
          <cell r="T231" t="str">
            <v>ESA</v>
          </cell>
          <cell r="U231" t="str">
            <v>Jo-Ann Mcauliffe</v>
          </cell>
          <cell r="V231" t="str">
            <v>Govt</v>
          </cell>
          <cell r="AA231" t="str">
            <v>E10ESC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</row>
        <row r="232">
          <cell r="A232" t="str">
            <v>M8CX</v>
          </cell>
          <cell r="C232">
            <v>7</v>
          </cell>
          <cell r="J232" t="str">
            <v>M8CX</v>
          </cell>
          <cell r="R232" t="str">
            <v>FDI Inward: Cap F I &amp;M L:Closing ICCA balance due to parent[iccl:to]{4}</v>
          </cell>
          <cell r="T232" t="str">
            <v>ESA10</v>
          </cell>
          <cell r="U232" t="str">
            <v>Rachel Jones</v>
          </cell>
          <cell r="V232" t="str">
            <v>INT??</v>
          </cell>
          <cell r="AA232" t="str">
            <v>TEST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1396</v>
          </cell>
        </row>
        <row r="233">
          <cell r="A233" t="str">
            <v>CVUG</v>
          </cell>
          <cell r="C233">
            <v>6</v>
          </cell>
          <cell r="I233" t="str">
            <v>CVUG</v>
          </cell>
          <cell r="R233" t="str">
            <v>FDI : Inward : Total OFIs : Level of Branch H/O debt due to parent : nsa : #m</v>
          </cell>
          <cell r="S233" t="str">
            <v>CVUW + M8D4</v>
          </cell>
          <cell r="T233" t="str">
            <v>ESA10</v>
          </cell>
          <cell r="U233" t="str">
            <v>Rachel Jones</v>
          </cell>
          <cell r="V233" t="str">
            <v>INT??</v>
          </cell>
          <cell r="AA233" t="str">
            <v>E10ESC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11001</v>
          </cell>
        </row>
        <row r="234">
          <cell r="A234" t="str">
            <v>CVUW</v>
          </cell>
          <cell r="C234">
            <v>7</v>
          </cell>
          <cell r="J234" t="str">
            <v>CVUW</v>
          </cell>
          <cell r="R234" t="str">
            <v>FDI : Inward : FAs : Level of Branch H/O debt due to parent : nsa : #m</v>
          </cell>
          <cell r="S234" t="str">
            <v>round(bslev(HDFV@a,HFFJ),0)</v>
          </cell>
          <cell r="T234" t="str">
            <v>ESA10</v>
          </cell>
          <cell r="U234" t="str">
            <v>Rachel Jones</v>
          </cell>
          <cell r="V234" t="str">
            <v>INT??</v>
          </cell>
          <cell r="AA234" t="str">
            <v>TEST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8617</v>
          </cell>
        </row>
        <row r="235">
          <cell r="A235" t="str">
            <v>HDFV</v>
          </cell>
          <cell r="B235" t="str">
            <v>No Data in all Statuses</v>
          </cell>
          <cell r="C235">
            <v>8</v>
          </cell>
          <cell r="K235" t="str">
            <v>HDFV</v>
          </cell>
          <cell r="R235" t="str">
            <v>FDI : Inward : FAs : Benchmark of branch H/O due from parent : nsa : £m</v>
          </cell>
          <cell r="T235" t="str">
            <v>ESA10</v>
          </cell>
          <cell r="U235" t="str">
            <v>Rachel Jones</v>
          </cell>
          <cell r="V235" t="str">
            <v>INT??</v>
          </cell>
        </row>
        <row r="236">
          <cell r="A236" t="str">
            <v>HFFJ</v>
          </cell>
          <cell r="C236">
            <v>8</v>
          </cell>
          <cell r="K236" t="str">
            <v>HFFJ</v>
          </cell>
          <cell r="R236" t="str">
            <v>FDI : Inward : FAs : Change in B/HO debt due to parent : nsa : #m</v>
          </cell>
          <cell r="S236" t="str">
            <v>HFFJ:FDGHL6+VUAA</v>
          </cell>
          <cell r="T236" t="str">
            <v>ESA10</v>
          </cell>
          <cell r="U236" t="str">
            <v>Rachel Jones</v>
          </cell>
          <cell r="V236" t="str">
            <v>INT??</v>
          </cell>
          <cell r="AA236" t="str">
            <v>TEST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-283</v>
          </cell>
        </row>
        <row r="237">
          <cell r="A237" t="str">
            <v>M8D4</v>
          </cell>
          <cell r="C237">
            <v>7</v>
          </cell>
          <cell r="J237" t="str">
            <v>M8D4</v>
          </cell>
          <cell r="R237" t="str">
            <v>FDI Inward: Cap F I &amp;M L:Closing branch h/o debt due to parent[bhocl:to]{4}</v>
          </cell>
          <cell r="T237" t="str">
            <v>ESA10</v>
          </cell>
          <cell r="U237" t="str">
            <v>Rachel Jones</v>
          </cell>
          <cell r="V237" t="str">
            <v>INT??</v>
          </cell>
          <cell r="AA237" t="str">
            <v>TEST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2384</v>
          </cell>
        </row>
        <row r="238">
          <cell r="A238" t="str">
            <v>NJWF</v>
          </cell>
          <cell r="C238">
            <v>4</v>
          </cell>
          <cell r="G238" t="str">
            <v>NJWF</v>
          </cell>
          <cell r="R238" t="str">
            <v>ESA:OI:LI:LEVEL:Finance leasing loans</v>
          </cell>
          <cell r="S238" t="str">
            <v>- (-XBEU + -XBEV)</v>
          </cell>
          <cell r="T238" t="str">
            <v>ESA10</v>
          </cell>
          <cell r="U238" t="str">
            <v>Dean Clifford</v>
          </cell>
          <cell r="V238" t="str">
            <v>Central</v>
          </cell>
          <cell r="AA238" t="str">
            <v>E10ESC</v>
          </cell>
          <cell r="AB238">
            <v>1744</v>
          </cell>
          <cell r="AC238">
            <v>1823</v>
          </cell>
          <cell r="AD238">
            <v>1887</v>
          </cell>
          <cell r="AE238">
            <v>1947</v>
          </cell>
          <cell r="AF238">
            <v>2008</v>
          </cell>
          <cell r="AG238">
            <v>2068</v>
          </cell>
          <cell r="AH238">
            <v>2128</v>
          </cell>
          <cell r="AI238">
            <v>2188</v>
          </cell>
        </row>
        <row r="239">
          <cell r="A239" t="str">
            <v>XBEU</v>
          </cell>
          <cell r="C239">
            <v>5</v>
          </cell>
          <cell r="H239" t="str">
            <v>XBEU</v>
          </cell>
          <cell r="R239" t="str">
            <v>O.OFIs Level of outstanding borrowing from Bks/BS: Finance Leasing #m</v>
          </cell>
          <cell r="S239" t="str">
            <v>accum((dcbb-xbdz),2,1977q4)</v>
          </cell>
          <cell r="T239" t="str">
            <v>ESA10</v>
          </cell>
          <cell r="U239" t="str">
            <v>Gwendoline Powell</v>
          </cell>
          <cell r="V239" t="str">
            <v>FINCOS</v>
          </cell>
          <cell r="AA239" t="str">
            <v>E10ESC</v>
          </cell>
          <cell r="AB239">
            <v>147</v>
          </cell>
          <cell r="AC239">
            <v>147</v>
          </cell>
          <cell r="AD239">
            <v>147</v>
          </cell>
          <cell r="AE239">
            <v>147</v>
          </cell>
          <cell r="AF239">
            <v>147</v>
          </cell>
          <cell r="AG239">
            <v>147</v>
          </cell>
          <cell r="AH239">
            <v>147</v>
          </cell>
          <cell r="AI239">
            <v>147</v>
          </cell>
        </row>
        <row r="240">
          <cell r="A240" t="str">
            <v>DCBB</v>
          </cell>
          <cell r="C240">
            <v>6</v>
          </cell>
          <cell r="I240" t="str">
            <v>DCBB</v>
          </cell>
          <cell r="R240" t="str">
            <v>Private Sector: GDFCF: CP NSA: BPV: D0-9: Banks' Leasing - OFIs sector</v>
          </cell>
          <cell r="S240" t="str">
            <v>-(holtwin(-DCBB:$facalc, $faend))</v>
          </cell>
          <cell r="T240" t="str">
            <v>ESA10</v>
          </cell>
          <cell r="U240" t="str">
            <v>Gwendoline Powell</v>
          </cell>
          <cell r="V240" t="str">
            <v>FINCOS</v>
          </cell>
          <cell r="AA240" t="str">
            <v>E10ESC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</row>
        <row r="241">
          <cell r="A241" t="str">
            <v>XBDZ</v>
          </cell>
          <cell r="C241">
            <v>6</v>
          </cell>
          <cell r="I241" t="str">
            <v>XBDZ</v>
          </cell>
          <cell r="R241" t="str">
            <v>D&amp;I matrix: O.OFI Capital repayments to Bks/Bsocs: Finance leasing #m</v>
          </cell>
          <cell r="S241" t="str">
            <v>round (THPO/THPW*THPX,0)</v>
          </cell>
          <cell r="T241" t="str">
            <v>ESA10</v>
          </cell>
          <cell r="U241" t="str">
            <v>Gwendoline Powell</v>
          </cell>
          <cell r="V241" t="str">
            <v>FINCOS</v>
          </cell>
          <cell r="AA241" t="str">
            <v>E10ESC</v>
          </cell>
          <cell r="AB241">
            <v>4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</row>
        <row r="242">
          <cell r="A242" t="str">
            <v>THPO</v>
          </cell>
          <cell r="C242">
            <v>7</v>
          </cell>
          <cell r="J242" t="str">
            <v>THPO</v>
          </cell>
          <cell r="R242" t="str">
            <v>DIM: FLEA: BK CAPEX: oo: 3 yr total</v>
          </cell>
          <cell r="S242" t="str">
            <v>DCBB+lag(DCBB,1)+lag(DCBB,2)+lag(DCBB,3)+lag(DCBB,4)+lag(DCBB,5)+lag(DCBB,6)+lag(DCBB,7)+lag(DCBB,8)+lag(DCBB,9)+lag(DCBB,10)+lag(DCBB,11)</v>
          </cell>
          <cell r="T242" t="str">
            <v>ESA10</v>
          </cell>
          <cell r="U242" t="str">
            <v>Bank of England</v>
          </cell>
          <cell r="V242" t="str">
            <v>Bank of England</v>
          </cell>
          <cell r="AA242" t="str">
            <v>BEC</v>
          </cell>
          <cell r="AB242">
            <v>12</v>
          </cell>
          <cell r="AC242">
            <v>8</v>
          </cell>
          <cell r="AD242">
            <v>1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</row>
        <row r="243">
          <cell r="A243" t="str">
            <v>THPW</v>
          </cell>
          <cell r="C243">
            <v>7</v>
          </cell>
          <cell r="J243" t="str">
            <v>THPW</v>
          </cell>
          <cell r="R243" t="str">
            <v>DIM: FLEA: BK CAPEX: Total: 3 yr total</v>
          </cell>
          <cell r="S243" t="str">
            <v>DBZZ+lag(DBZZ,1)+lag(DBZZ,2)+lag(DBZZ,3)+lag(DBZZ,4)+lag(DBZZ,5)+lag(DBZZ,6)+lag(DBZZ,7)+lag(DBZZ,8)+lag(DBZZ,9)+lag(DBZZ,10)+lag(DBZZ,11)</v>
          </cell>
          <cell r="T243" t="str">
            <v>ESA10</v>
          </cell>
          <cell r="U243" t="str">
            <v>Bank of England</v>
          </cell>
          <cell r="V243" t="str">
            <v>Bank of England</v>
          </cell>
          <cell r="AA243" t="str">
            <v>BEC</v>
          </cell>
          <cell r="AB243">
            <v>93</v>
          </cell>
          <cell r="AC243">
            <v>153</v>
          </cell>
          <cell r="AD243">
            <v>138</v>
          </cell>
          <cell r="AE243">
            <v>159</v>
          </cell>
          <cell r="AF243">
            <v>118</v>
          </cell>
          <cell r="AG243">
            <v>112</v>
          </cell>
          <cell r="AH243">
            <v>45</v>
          </cell>
          <cell r="AI243">
            <v>9</v>
          </cell>
        </row>
        <row r="244">
          <cell r="A244" t="str">
            <v>DBZZ</v>
          </cell>
          <cell r="C244">
            <v>8</v>
          </cell>
          <cell r="K244" t="str">
            <v>DBZZ</v>
          </cell>
          <cell r="R244" t="str">
            <v>Total Economy: GDFCF: CP NSA: BPV: D0-9: Banks' Leasing</v>
          </cell>
          <cell r="S244" t="str">
            <v>DCAB + DCAR + DCAT + DCAW + DCAY + DCBA + DCBB + THOG + THOH</v>
          </cell>
          <cell r="T244" t="str">
            <v>ESA10</v>
          </cell>
          <cell r="U244" t="str">
            <v>Gwendoline Powell</v>
          </cell>
          <cell r="V244" t="str">
            <v>FINCOS</v>
          </cell>
          <cell r="AA244" t="str">
            <v>BEC</v>
          </cell>
          <cell r="AB244">
            <v>17</v>
          </cell>
          <cell r="AC244">
            <v>15</v>
          </cell>
          <cell r="AD244">
            <v>0</v>
          </cell>
          <cell r="AE244">
            <v>24</v>
          </cell>
          <cell r="AF244">
            <v>5</v>
          </cell>
          <cell r="AG244">
            <v>0</v>
          </cell>
          <cell r="AH244">
            <v>0</v>
          </cell>
          <cell r="AI244">
            <v>1</v>
          </cell>
        </row>
        <row r="245">
          <cell r="A245" t="str">
            <v>DCAB</v>
          </cell>
          <cell r="C245">
            <v>9</v>
          </cell>
          <cell r="L245" t="str">
            <v>DCAB</v>
          </cell>
          <cell r="R245" t="str">
            <v>Local Authority: GDFCF: CP NSA: BPV: D0-9: Banks' Leasing</v>
          </cell>
          <cell r="S245" t="str">
            <v>-(holtwin(-DCAB:$facalc, $faend))</v>
          </cell>
          <cell r="T245" t="str">
            <v>ESA10</v>
          </cell>
          <cell r="U245" t="str">
            <v>Gwendoline Powell</v>
          </cell>
          <cell r="V245" t="str">
            <v>FINCOS</v>
          </cell>
          <cell r="AA245" t="str">
            <v>E10ESC</v>
          </cell>
          <cell r="AB245">
            <v>5</v>
          </cell>
          <cell r="AC245">
            <v>4</v>
          </cell>
          <cell r="AD245">
            <v>0</v>
          </cell>
          <cell r="AE245">
            <v>22</v>
          </cell>
          <cell r="AF245">
            <v>5</v>
          </cell>
          <cell r="AG245">
            <v>0</v>
          </cell>
          <cell r="AH245">
            <v>0</v>
          </cell>
          <cell r="AI245">
            <v>0</v>
          </cell>
        </row>
        <row r="246">
          <cell r="A246" t="str">
            <v>DCAR</v>
          </cell>
          <cell r="C246">
            <v>9</v>
          </cell>
          <cell r="L246" t="str">
            <v>DCAR</v>
          </cell>
          <cell r="R246" t="str">
            <v>Central Govt: GDFCF: CP NSA: BPV: D0-9: Banks' Leasing</v>
          </cell>
          <cell r="S246" t="str">
            <v>-(holtwin(-DCAR:$facalc, $faend))</v>
          </cell>
          <cell r="T246" t="str">
            <v>ESA10</v>
          </cell>
          <cell r="U246" t="str">
            <v>Gwendoline Powell</v>
          </cell>
          <cell r="V246" t="str">
            <v>FINCOS</v>
          </cell>
          <cell r="AA246" t="str">
            <v>E10ESC</v>
          </cell>
          <cell r="AB246">
            <v>3</v>
          </cell>
          <cell r="AC246">
            <v>2</v>
          </cell>
          <cell r="AD246">
            <v>0</v>
          </cell>
          <cell r="AE246">
            <v>2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</row>
        <row r="247">
          <cell r="A247" t="str">
            <v>DCAT</v>
          </cell>
          <cell r="C247">
            <v>9</v>
          </cell>
          <cell r="L247" t="str">
            <v>DCAT</v>
          </cell>
          <cell r="R247" t="str">
            <v>Public Corps: GDFCF: CP NSA: BPV: D0-9: Banks' Leasing</v>
          </cell>
          <cell r="S247" t="str">
            <v>-(holtwin(-DCAT:$facalc, $faend))</v>
          </cell>
          <cell r="T247" t="str">
            <v>ESA10</v>
          </cell>
          <cell r="U247" t="str">
            <v>Gwendoline Powell</v>
          </cell>
          <cell r="V247" t="str">
            <v>FINCOS</v>
          </cell>
          <cell r="AA247" t="str">
            <v>E10ESC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</v>
          </cell>
        </row>
        <row r="248">
          <cell r="A248" t="str">
            <v>DCAW</v>
          </cell>
          <cell r="C248">
            <v>9</v>
          </cell>
          <cell r="L248" t="str">
            <v>DCAW</v>
          </cell>
          <cell r="R248" t="str">
            <v>Personal Sector: GDFCF: CP NSA: BPV: D0-9: Banks' Leasing</v>
          </cell>
          <cell r="S248" t="str">
            <v>nodisc(shape(DCAW:$icinput,start(DCAW:$icinput),$icenddateq,"extend"))</v>
          </cell>
          <cell r="T248" t="str">
            <v>ESA10</v>
          </cell>
          <cell r="U248" t="str">
            <v>Gwendoline Powell</v>
          </cell>
          <cell r="V248" t="str">
            <v>FINCOS</v>
          </cell>
          <cell r="AA248" t="str">
            <v>E10ESC</v>
          </cell>
          <cell r="AB248">
            <v>6</v>
          </cell>
          <cell r="AC248">
            <v>2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</row>
        <row r="249">
          <cell r="A249" t="str">
            <v>DCAY</v>
          </cell>
          <cell r="C249">
            <v>9</v>
          </cell>
          <cell r="L249" t="str">
            <v>DCAY</v>
          </cell>
          <cell r="R249" t="str">
            <v>I&amp;C Companies: GDFCF: CP NSA: BPV: D0-9: Banks' Leasing</v>
          </cell>
          <cell r="S249" t="str">
            <v>-(holtwin(-DCAY:$facalc, $faend))</v>
          </cell>
          <cell r="T249" t="str">
            <v>ESA10</v>
          </cell>
          <cell r="U249" t="str">
            <v>Gwendoline Powell</v>
          </cell>
          <cell r="V249" t="str">
            <v>FINCOS</v>
          </cell>
          <cell r="AA249" t="str">
            <v>E10ESC</v>
          </cell>
          <cell r="AB249">
            <v>6</v>
          </cell>
          <cell r="AC249">
            <v>2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</row>
        <row r="250">
          <cell r="A250" t="str">
            <v>DCBA</v>
          </cell>
          <cell r="C250">
            <v>9</v>
          </cell>
          <cell r="L250" t="str">
            <v>DCBA</v>
          </cell>
          <cell r="R250" t="str">
            <v>Private Sector: GDFCF: CP NSA: BPV: D0-9: Banks' Leasing - Monetary sector</v>
          </cell>
          <cell r="S250" t="str">
            <v>-(holtwin(-DCBA:$facalc, $faend))</v>
          </cell>
          <cell r="T250" t="str">
            <v>ESA10</v>
          </cell>
          <cell r="U250" t="str">
            <v>Gwendoline Powell</v>
          </cell>
          <cell r="V250" t="str">
            <v>FINCOS</v>
          </cell>
          <cell r="AA250" t="str">
            <v>E10ESC</v>
          </cell>
          <cell r="AB250">
            <v>-3</v>
          </cell>
          <cell r="AC250">
            <v>5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</row>
        <row r="251">
          <cell r="A251" t="str">
            <v>THOG</v>
          </cell>
          <cell r="C251">
            <v>9</v>
          </cell>
          <cell r="L251" t="str">
            <v>THOG</v>
          </cell>
          <cell r="R251" t="str">
            <v>DIM: FLEA: SFL: GDFCF: CPNSA: Bank leasing</v>
          </cell>
          <cell r="S251" t="str">
            <v>shape(THOG,start(THOG),$latest,"extend")</v>
          </cell>
          <cell r="T251" t="str">
            <v>Main</v>
          </cell>
          <cell r="U251" t="str">
            <v>Bank of England</v>
          </cell>
          <cell r="V251" t="str">
            <v>Bank of England</v>
          </cell>
          <cell r="AA251" t="str">
            <v>BEC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</row>
        <row r="252">
          <cell r="A252" t="str">
            <v>THOH</v>
          </cell>
          <cell r="C252">
            <v>9</v>
          </cell>
          <cell r="L252" t="str">
            <v>THOH</v>
          </cell>
          <cell r="R252" t="str">
            <v>DIM: FLEA: OS: GDFCF: CPNSA: banks leasing</v>
          </cell>
          <cell r="S252" t="str">
            <v>shape(THOH,start(THOH),$latest,"extend")</v>
          </cell>
          <cell r="T252" t="str">
            <v>Main</v>
          </cell>
          <cell r="U252" t="str">
            <v>Bank of England</v>
          </cell>
          <cell r="V252" t="str">
            <v>Bank of England</v>
          </cell>
          <cell r="AA252" t="str">
            <v>BEC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</row>
        <row r="253">
          <cell r="A253" t="str">
            <v xml:space="preserve"> THOI</v>
          </cell>
          <cell r="C253">
            <v>9</v>
          </cell>
          <cell r="L253" t="str">
            <v>THOI</v>
          </cell>
          <cell r="R253" t="str">
            <v>DIM: FLEA: OS: GDFCF: CPNSA: SFL's leasing</v>
          </cell>
          <cell r="S253" t="str">
            <v>shape(THOI,start(THOI),$latest,"extend")</v>
          </cell>
          <cell r="T253" t="str">
            <v>Main</v>
          </cell>
          <cell r="U253" t="str">
            <v>Bank of England</v>
          </cell>
          <cell r="V253" t="str">
            <v>Bank of England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</row>
        <row r="254">
          <cell r="A254" t="str">
            <v>THPX</v>
          </cell>
          <cell r="C254">
            <v>7</v>
          </cell>
          <cell r="J254" t="str">
            <v>THPX</v>
          </cell>
          <cell r="R254" t="str">
            <v>DIM: FLEA: BK leasing: capital repayment: total #m nsa</v>
          </cell>
          <cell r="S254" t="str">
            <v>round (THOF*(RZSA/THOD),0)</v>
          </cell>
          <cell r="T254" t="str">
            <v>ESA10</v>
          </cell>
          <cell r="U254" t="str">
            <v>Bank of England</v>
          </cell>
          <cell r="V254" t="str">
            <v>Bank of England</v>
          </cell>
          <cell r="AA254" t="str">
            <v>BEC</v>
          </cell>
          <cell r="AB254">
            <v>21</v>
          </cell>
          <cell r="AC254">
            <v>21</v>
          </cell>
          <cell r="AD254">
            <v>24</v>
          </cell>
          <cell r="AE254">
            <v>24</v>
          </cell>
          <cell r="AF254">
            <v>24</v>
          </cell>
          <cell r="AG254">
            <v>24</v>
          </cell>
          <cell r="AH254">
            <v>24</v>
          </cell>
          <cell r="AI254">
            <v>24</v>
          </cell>
        </row>
        <row r="255">
          <cell r="A255" t="str">
            <v>THOF</v>
          </cell>
          <cell r="C255">
            <v>8</v>
          </cell>
          <cell r="K255" t="str">
            <v>THOF</v>
          </cell>
          <cell r="R255" t="str">
            <v>DIM: FLEA: BK grossed rentals #m nsa</v>
          </cell>
          <cell r="S255" t="str">
            <v>round (cumprod(THOD/lag(THOD),34,1990q4),0)</v>
          </cell>
          <cell r="T255" t="str">
            <v>ESA10</v>
          </cell>
          <cell r="U255" t="str">
            <v>Bank of England</v>
          </cell>
          <cell r="V255" t="str">
            <v>Bank of England</v>
          </cell>
          <cell r="AA255" t="str">
            <v>BEC</v>
          </cell>
          <cell r="AB255">
            <v>54</v>
          </cell>
          <cell r="AC255">
            <v>53</v>
          </cell>
          <cell r="AD255">
            <v>55</v>
          </cell>
          <cell r="AE255">
            <v>56</v>
          </cell>
          <cell r="AF255">
            <v>56</v>
          </cell>
          <cell r="AG255">
            <v>56</v>
          </cell>
          <cell r="AH255">
            <v>56</v>
          </cell>
          <cell r="AI255">
            <v>56</v>
          </cell>
        </row>
        <row r="256">
          <cell r="A256" t="str">
            <v>RZSA</v>
          </cell>
          <cell r="C256">
            <v>8</v>
          </cell>
          <cell r="K256" t="str">
            <v>RZSA</v>
          </cell>
          <cell r="R256" t="str">
            <v>CG: asset: flow: Rentals Received from UK leasees (capital repayment)</v>
          </cell>
          <cell r="T256" t="str">
            <v>ESA10</v>
          </cell>
          <cell r="U256" t="str">
            <v>Steve Lake</v>
          </cell>
          <cell r="V256" t="str">
            <v>Fin Inq</v>
          </cell>
          <cell r="AA256" t="str">
            <v>BEC</v>
          </cell>
          <cell r="AB256">
            <v>918</v>
          </cell>
          <cell r="AC256">
            <v>966</v>
          </cell>
          <cell r="AD256">
            <v>1073</v>
          </cell>
          <cell r="AE256">
            <v>1102</v>
          </cell>
          <cell r="AF256">
            <v>1096</v>
          </cell>
          <cell r="AG256">
            <v>1096</v>
          </cell>
          <cell r="AH256">
            <v>1096</v>
          </cell>
          <cell r="AI256">
            <v>1096</v>
          </cell>
        </row>
        <row r="257">
          <cell r="A257" t="str">
            <v>THOD</v>
          </cell>
          <cell r="C257">
            <v>8</v>
          </cell>
          <cell r="K257" t="str">
            <v>THOD</v>
          </cell>
          <cell r="R257" t="str">
            <v>DIM: FLEA: SFL grossed rentals #m nsa</v>
          </cell>
          <cell r="S257" t="str">
            <v>HAQL + RZSA</v>
          </cell>
          <cell r="T257" t="str">
            <v>ESA10</v>
          </cell>
          <cell r="U257" t="str">
            <v>Bank of England</v>
          </cell>
          <cell r="V257" t="str">
            <v>Bank of England</v>
          </cell>
          <cell r="AA257" t="str">
            <v>BEC</v>
          </cell>
          <cell r="AB257">
            <v>2491</v>
          </cell>
          <cell r="AC257">
            <v>2406</v>
          </cell>
          <cell r="AD257">
            <v>2577</v>
          </cell>
          <cell r="AE257">
            <v>2665</v>
          </cell>
          <cell r="AF257">
            <v>2664</v>
          </cell>
          <cell r="AG257">
            <v>2664</v>
          </cell>
          <cell r="AH257">
            <v>2664</v>
          </cell>
          <cell r="AI257">
            <v>2664</v>
          </cell>
        </row>
        <row r="258">
          <cell r="A258" t="str">
            <v>HAQL</v>
          </cell>
          <cell r="C258">
            <v>9</v>
          </cell>
          <cell r="L258" t="str">
            <v>HAQL</v>
          </cell>
          <cell r="R258" t="str">
            <v>Finance Leasing:Rentals receivable on UK leases (interest component)</v>
          </cell>
          <cell r="T258" t="str">
            <v>ESA10</v>
          </cell>
          <cell r="U258" t="str">
            <v>Steve Lake</v>
          </cell>
          <cell r="V258" t="str">
            <v>Fin Inq</v>
          </cell>
          <cell r="AA258" t="str">
            <v>BEC</v>
          </cell>
          <cell r="AB258">
            <v>1573</v>
          </cell>
          <cell r="AC258">
            <v>1440</v>
          </cell>
          <cell r="AD258">
            <v>1504</v>
          </cell>
          <cell r="AE258">
            <v>1563</v>
          </cell>
          <cell r="AF258">
            <v>1568</v>
          </cell>
          <cell r="AG258">
            <v>1568</v>
          </cell>
          <cell r="AH258">
            <v>1568</v>
          </cell>
          <cell r="AI258">
            <v>1568</v>
          </cell>
        </row>
        <row r="259">
          <cell r="A259" t="str">
            <v>XBEV</v>
          </cell>
          <cell r="C259">
            <v>5</v>
          </cell>
          <cell r="H259" t="str">
            <v>XBEV</v>
          </cell>
          <cell r="R259" t="str">
            <v>O.OFIs Level of outstanding borrowing from SFLs: Finance Leasing #m</v>
          </cell>
          <cell r="S259" t="str">
            <v>accum((dcfb-xbea),27,1977q4)</v>
          </cell>
          <cell r="T259" t="str">
            <v>ESA10</v>
          </cell>
          <cell r="U259" t="str">
            <v>Gwendoline Powell</v>
          </cell>
          <cell r="V259" t="str">
            <v>FINCOS</v>
          </cell>
          <cell r="AA259" t="str">
            <v>E10ESC</v>
          </cell>
          <cell r="AB259">
            <v>1597</v>
          </cell>
          <cell r="AC259">
            <v>1676</v>
          </cell>
          <cell r="AD259">
            <v>1740</v>
          </cell>
          <cell r="AE259">
            <v>1800</v>
          </cell>
          <cell r="AF259">
            <v>1861</v>
          </cell>
          <cell r="AG259">
            <v>1921</v>
          </cell>
          <cell r="AH259">
            <v>1981</v>
          </cell>
          <cell r="AI259">
            <v>2041</v>
          </cell>
        </row>
        <row r="260">
          <cell r="A260" t="str">
            <v>XBEA</v>
          </cell>
          <cell r="C260">
            <v>6</v>
          </cell>
          <cell r="I260" t="str">
            <v>XBEA</v>
          </cell>
          <cell r="R260" t="str">
            <v>D&amp;I matrix: O.OFI Capital repayment to SFL: Finance leasing #m</v>
          </cell>
          <cell r="S260" t="str">
            <v>round (THPF/THPA*RZSA,0)</v>
          </cell>
          <cell r="T260" t="str">
            <v>ESA10</v>
          </cell>
          <cell r="U260" t="str">
            <v>Gwendoline Powell</v>
          </cell>
          <cell r="V260" t="str">
            <v>FINCOS</v>
          </cell>
          <cell r="AA260" t="str">
            <v>E10ESC</v>
          </cell>
          <cell r="AB260">
            <v>115</v>
          </cell>
          <cell r="AC260">
            <v>121</v>
          </cell>
          <cell r="AD260">
            <v>136</v>
          </cell>
          <cell r="AE260">
            <v>140</v>
          </cell>
          <cell r="AF260">
            <v>140</v>
          </cell>
          <cell r="AG260">
            <v>140</v>
          </cell>
          <cell r="AH260">
            <v>140</v>
          </cell>
          <cell r="AI260">
            <v>140</v>
          </cell>
        </row>
        <row r="261">
          <cell r="A261" t="str">
            <v>THPF</v>
          </cell>
          <cell r="C261">
            <v>7</v>
          </cell>
          <cell r="J261" t="str">
            <v>THPF</v>
          </cell>
          <cell r="R261" t="str">
            <v>DIM: FLEA: SFL CAPEX: oo: 3 yr total</v>
          </cell>
          <cell r="S261" t="str">
            <v>DCFB+lag(DCFB,1)+lag(DCFB,2)+lag(DCFB,3)+lag(DCFB,4)+lag(DCFB,5)+lag(DCFB,6)+lag(DCFB,7)+lag(DCFB,8)+lag(DCFB,9)+lag(DCFB,10)+lag(DCFB,11)</v>
          </cell>
          <cell r="T261" t="str">
            <v>ESA10</v>
          </cell>
          <cell r="U261" t="str">
            <v>Bank of England</v>
          </cell>
          <cell r="V261" t="str">
            <v>Bank of England</v>
          </cell>
          <cell r="AA261" t="str">
            <v>BEC</v>
          </cell>
          <cell r="AB261">
            <v>2400</v>
          </cell>
          <cell r="AC261">
            <v>2400</v>
          </cell>
          <cell r="AD261">
            <v>2400</v>
          </cell>
          <cell r="AE261">
            <v>2400</v>
          </cell>
          <cell r="AF261">
            <v>2400</v>
          </cell>
          <cell r="AG261">
            <v>2400</v>
          </cell>
          <cell r="AH261">
            <v>2400</v>
          </cell>
          <cell r="AI261">
            <v>2400</v>
          </cell>
        </row>
        <row r="262">
          <cell r="A262" t="str">
            <v>THPA</v>
          </cell>
          <cell r="C262">
            <v>7</v>
          </cell>
          <cell r="J262" t="str">
            <v>THPA</v>
          </cell>
          <cell r="R262" t="str">
            <v>DIM: FLEA: SFL CAPEX: Total: 3 year total</v>
          </cell>
          <cell r="S262" t="str">
            <v>THOE+lag(THOE,1)+lag(THOE,2)+lag(THOE,3)+lag(THOE,4)+lag(THOE,5)+lag(THOE,6)+lag(THOE,7)+lag(THOE,8)+lag(THOE,9)+lag(THOE,10)+lag(THOE,11)</v>
          </cell>
          <cell r="T262" t="str">
            <v>ESA10</v>
          </cell>
          <cell r="U262" t="str">
            <v>Bank of England</v>
          </cell>
          <cell r="V262" t="str">
            <v>Bank of England</v>
          </cell>
          <cell r="AA262" t="str">
            <v>BEC</v>
          </cell>
          <cell r="AB262">
            <v>19077</v>
          </cell>
          <cell r="AC262">
            <v>19056</v>
          </cell>
          <cell r="AD262">
            <v>19056</v>
          </cell>
          <cell r="AE262">
            <v>19056</v>
          </cell>
          <cell r="AF262">
            <v>19056</v>
          </cell>
          <cell r="AG262">
            <v>19056</v>
          </cell>
          <cell r="AH262">
            <v>19056</v>
          </cell>
          <cell r="AI262">
            <v>19056</v>
          </cell>
        </row>
        <row r="263">
          <cell r="A263" t="str">
            <v>THOE</v>
          </cell>
          <cell r="C263">
            <v>8</v>
          </cell>
          <cell r="K263" t="str">
            <v>THOE</v>
          </cell>
          <cell r="R263" t="str">
            <v>DIM: FLEA: SFL total capex #m nsa</v>
          </cell>
          <cell r="S263" t="str">
            <v>DCEQ + DCER + DCET + DCEW + DCEY + DCFA + DCFB + THOI</v>
          </cell>
          <cell r="T263" t="str">
            <v>ESA10</v>
          </cell>
          <cell r="U263" t="str">
            <v>Bank of England</v>
          </cell>
          <cell r="V263" t="str">
            <v>Bank of England</v>
          </cell>
          <cell r="AA263" t="str">
            <v>BEC</v>
          </cell>
          <cell r="AB263">
            <v>1588</v>
          </cell>
          <cell r="AC263">
            <v>1588</v>
          </cell>
          <cell r="AD263">
            <v>1588</v>
          </cell>
          <cell r="AE263">
            <v>1588</v>
          </cell>
          <cell r="AF263">
            <v>1588</v>
          </cell>
          <cell r="AG263">
            <v>1588</v>
          </cell>
          <cell r="AH263">
            <v>1588</v>
          </cell>
          <cell r="AI263">
            <v>1588</v>
          </cell>
        </row>
        <row r="264">
          <cell r="A264" t="str">
            <v>DCEQ</v>
          </cell>
          <cell r="B264" t="str">
            <v>Not adding up</v>
          </cell>
          <cell r="C264">
            <v>9</v>
          </cell>
          <cell r="L264" t="str">
            <v>DCEQ</v>
          </cell>
          <cell r="R264" t="str">
            <v>Local Authority: GDFCF: CP NSA: BPV: D0-9: SFL's Leasing</v>
          </cell>
          <cell r="S264" t="str">
            <v>LQSZ:OFHOLD - LQTB:OFHOLD</v>
          </cell>
          <cell r="T264" t="str">
            <v>ESA10</v>
          </cell>
          <cell r="U264" t="str">
            <v>Gwendoline Powell</v>
          </cell>
          <cell r="V264" t="str">
            <v>FINCOS</v>
          </cell>
          <cell r="AA264" t="str">
            <v>E10ESC</v>
          </cell>
          <cell r="AB264">
            <v>20</v>
          </cell>
          <cell r="AC264">
            <v>20</v>
          </cell>
          <cell r="AD264">
            <v>20</v>
          </cell>
          <cell r="AE264">
            <v>20</v>
          </cell>
          <cell r="AF264">
            <v>20</v>
          </cell>
          <cell r="AG264">
            <v>20</v>
          </cell>
          <cell r="AH264">
            <v>20</v>
          </cell>
          <cell r="AI264">
            <v>20</v>
          </cell>
        </row>
        <row r="265">
          <cell r="A265" t="str">
            <v>LQSZ</v>
          </cell>
          <cell r="M265" t="str">
            <v>LQSZ</v>
          </cell>
          <cell r="R265" t="str">
            <v>Asset financing: 2.1.1.2 Local authorities: Additions</v>
          </cell>
          <cell r="S265" t="str">
            <v>?</v>
          </cell>
          <cell r="T265" t="str">
            <v>Main</v>
          </cell>
          <cell r="U265" t="str">
            <v>Nichola Boulter</v>
          </cell>
          <cell r="V265" t="str">
            <v>FI</v>
          </cell>
          <cell r="AA265" t="str">
            <v>OFHOLD</v>
          </cell>
          <cell r="AB265">
            <v>376</v>
          </cell>
          <cell r="AC265">
            <v>300</v>
          </cell>
          <cell r="AD265">
            <v>391</v>
          </cell>
          <cell r="AE265">
            <v>332</v>
          </cell>
          <cell r="AF265">
            <v>273</v>
          </cell>
          <cell r="AG265">
            <v>181</v>
          </cell>
          <cell r="AH265">
            <v>173</v>
          </cell>
          <cell r="AI265">
            <v>139</v>
          </cell>
        </row>
        <row r="266">
          <cell r="A266" t="str">
            <v>LQTB</v>
          </cell>
          <cell r="M266" t="str">
            <v>LQTB</v>
          </cell>
          <cell r="R266" t="str">
            <v>Asset financing: 2.1.1.2 Local authorities: Other changes (net)</v>
          </cell>
          <cell r="S266" t="str">
            <v>?</v>
          </cell>
          <cell r="T266" t="str">
            <v>MAIN</v>
          </cell>
          <cell r="U266" t="str">
            <v>Nichola Boulter</v>
          </cell>
          <cell r="V266" t="str">
            <v>FI</v>
          </cell>
          <cell r="AA266" t="str">
            <v>OFHOLD</v>
          </cell>
          <cell r="AB266">
            <v>91</v>
          </cell>
          <cell r="AC266">
            <v>28</v>
          </cell>
          <cell r="AD266">
            <v>-307</v>
          </cell>
          <cell r="AE266">
            <v>51</v>
          </cell>
          <cell r="AF266">
            <v>97</v>
          </cell>
          <cell r="AG266">
            <v>38</v>
          </cell>
          <cell r="AH266">
            <v>-5</v>
          </cell>
          <cell r="AI266">
            <v>-9</v>
          </cell>
        </row>
        <row r="267">
          <cell r="A267" t="str">
            <v>DCER</v>
          </cell>
          <cell r="C267">
            <v>9</v>
          </cell>
          <cell r="L267" t="str">
            <v>DCER</v>
          </cell>
          <cell r="R267" t="str">
            <v>Central Govt: GDFCF: CP NSA: BPV: D0-9: SFLs' Leasing</v>
          </cell>
          <cell r="S267" t="str">
            <v>LQSW:OFHOLD - LQSY:OFHOLD</v>
          </cell>
          <cell r="T267" t="str">
            <v>MAIN</v>
          </cell>
          <cell r="U267" t="str">
            <v>Gwendoline Powell</v>
          </cell>
          <cell r="V267" t="str">
            <v>FINCOS</v>
          </cell>
          <cell r="AA267" t="str">
            <v>BEC</v>
          </cell>
          <cell r="AB267">
            <v>24</v>
          </cell>
          <cell r="AC267">
            <v>24</v>
          </cell>
          <cell r="AD267">
            <v>24</v>
          </cell>
          <cell r="AE267">
            <v>24</v>
          </cell>
          <cell r="AF267">
            <v>24</v>
          </cell>
          <cell r="AG267">
            <v>24</v>
          </cell>
          <cell r="AH267">
            <v>24</v>
          </cell>
          <cell r="AI267">
            <v>24</v>
          </cell>
        </row>
        <row r="268">
          <cell r="A268" t="str">
            <v>LQSW</v>
          </cell>
          <cell r="M268" t="str">
            <v>LQSW</v>
          </cell>
          <cell r="R268" t="str">
            <v>Asset financing: 2.1.1.1 Central government: Additions</v>
          </cell>
          <cell r="T268" t="str">
            <v>MAIN</v>
          </cell>
          <cell r="U268" t="str">
            <v>Nichola Boulter</v>
          </cell>
          <cell r="V268" t="str">
            <v>FI</v>
          </cell>
          <cell r="AA268" t="str">
            <v>BEC</v>
          </cell>
          <cell r="AB268">
            <v>225</v>
          </cell>
          <cell r="AC268">
            <v>246</v>
          </cell>
          <cell r="AD268">
            <v>40</v>
          </cell>
          <cell r="AE268">
            <v>152</v>
          </cell>
          <cell r="AF268">
            <v>90</v>
          </cell>
          <cell r="AG268">
            <v>87</v>
          </cell>
          <cell r="AH268">
            <v>108</v>
          </cell>
          <cell r="AI268">
            <v>165</v>
          </cell>
        </row>
        <row r="269">
          <cell r="A269" t="str">
            <v>LQSY</v>
          </cell>
          <cell r="M269" t="str">
            <v>LQSY</v>
          </cell>
          <cell r="R269" t="str">
            <v>Asset financing: 2.1.1.1 Central government: Other changes (net)</v>
          </cell>
          <cell r="T269" t="str">
            <v>MAIN</v>
          </cell>
          <cell r="U269" t="str">
            <v>Nichola Boulter</v>
          </cell>
          <cell r="V269" t="str">
            <v>FI</v>
          </cell>
          <cell r="AA269" t="str">
            <v>BEC</v>
          </cell>
          <cell r="AB269">
            <v>-47</v>
          </cell>
          <cell r="AC269">
            <v>-62</v>
          </cell>
          <cell r="AD269">
            <v>0</v>
          </cell>
          <cell r="AE269">
            <v>-19</v>
          </cell>
          <cell r="AF269">
            <v>-29</v>
          </cell>
          <cell r="AG269">
            <v>-20</v>
          </cell>
          <cell r="AH269">
            <v>-26</v>
          </cell>
          <cell r="AI269">
            <v>-114</v>
          </cell>
        </row>
        <row r="270">
          <cell r="A270" t="str">
            <v>DCET</v>
          </cell>
          <cell r="C270">
            <v>9</v>
          </cell>
          <cell r="L270" t="str">
            <v>DCET</v>
          </cell>
          <cell r="R270" t="str">
            <v>Public Corps: GDFCF: CP NSA: BPV: D0-9: SFLs' Leasing</v>
          </cell>
          <cell r="S270" t="str">
            <v>LQTC:OFHOLD - LQTE:OFHOLD</v>
          </cell>
          <cell r="T270" t="str">
            <v>MAIN</v>
          </cell>
          <cell r="U270" t="str">
            <v>Gwendoline Powell</v>
          </cell>
          <cell r="V270" t="str">
            <v>FINCOS</v>
          </cell>
          <cell r="AA270" t="str">
            <v>BEC</v>
          </cell>
          <cell r="AB270">
            <v>40</v>
          </cell>
          <cell r="AC270">
            <v>40</v>
          </cell>
          <cell r="AD270">
            <v>40</v>
          </cell>
          <cell r="AE270">
            <v>40</v>
          </cell>
          <cell r="AF270">
            <v>40</v>
          </cell>
          <cell r="AG270">
            <v>40</v>
          </cell>
          <cell r="AH270">
            <v>40</v>
          </cell>
          <cell r="AI270">
            <v>40</v>
          </cell>
        </row>
        <row r="271">
          <cell r="A271" t="str">
            <v>LQTC</v>
          </cell>
          <cell r="M271" t="str">
            <v>LQTC</v>
          </cell>
          <cell r="R271" t="str">
            <v>Asset financing: 2.1.1.3 Public corporations: Additions</v>
          </cell>
          <cell r="T271" t="str">
            <v>MAIN</v>
          </cell>
          <cell r="U271" t="str">
            <v>Nichola Boulter</v>
          </cell>
          <cell r="V271" t="str">
            <v>FI</v>
          </cell>
          <cell r="AA271" t="str">
            <v>BEC</v>
          </cell>
          <cell r="AB271">
            <v>81</v>
          </cell>
          <cell r="AC271">
            <v>32</v>
          </cell>
          <cell r="AD271">
            <v>21</v>
          </cell>
          <cell r="AE271">
            <v>396</v>
          </cell>
          <cell r="AF271">
            <v>29</v>
          </cell>
          <cell r="AG271">
            <v>40</v>
          </cell>
          <cell r="AH271">
            <v>321</v>
          </cell>
          <cell r="AI271">
            <v>263</v>
          </cell>
        </row>
        <row r="272">
          <cell r="A272" t="str">
            <v>LQTE</v>
          </cell>
          <cell r="M272" t="str">
            <v>LQTE</v>
          </cell>
          <cell r="R272" t="str">
            <v>Asset financing: 2.1.1.3 Public corporations: Other changes (net)</v>
          </cell>
          <cell r="T272" t="str">
            <v>MAIN</v>
          </cell>
          <cell r="U272" t="str">
            <v>Nichola Boulter</v>
          </cell>
          <cell r="V272" t="str">
            <v>FI</v>
          </cell>
          <cell r="AA272" t="str">
            <v>BEC</v>
          </cell>
          <cell r="AB272">
            <v>27</v>
          </cell>
          <cell r="AC272">
            <v>8</v>
          </cell>
          <cell r="AD272">
            <v>-9</v>
          </cell>
          <cell r="AE272">
            <v>-3</v>
          </cell>
          <cell r="AF272">
            <v>-7</v>
          </cell>
          <cell r="AG272">
            <v>-17</v>
          </cell>
          <cell r="AH272">
            <v>-199</v>
          </cell>
          <cell r="AI272">
            <v>45</v>
          </cell>
        </row>
        <row r="273">
          <cell r="A273" t="str">
            <v>DCEW</v>
          </cell>
          <cell r="C273">
            <v>9</v>
          </cell>
          <cell r="L273" t="str">
            <v>DCEW</v>
          </cell>
          <cell r="R273" t="str">
            <v>Personal Sector: GDFCF: CP NSA: BPV: D0-9: SFLs' Leasing</v>
          </cell>
          <cell r="S273" t="str">
            <v>LQTL:OFHOLD - LQTN:OFHOLD</v>
          </cell>
          <cell r="T273" t="str">
            <v>MAIN</v>
          </cell>
          <cell r="U273" t="str">
            <v>Gwendoline Powell</v>
          </cell>
          <cell r="V273" t="str">
            <v>FINCOS</v>
          </cell>
          <cell r="AA273" t="str">
            <v>BEC</v>
          </cell>
          <cell r="AB273">
            <v>72</v>
          </cell>
          <cell r="AC273">
            <v>72</v>
          </cell>
          <cell r="AD273">
            <v>72</v>
          </cell>
          <cell r="AE273">
            <v>72</v>
          </cell>
          <cell r="AF273">
            <v>72</v>
          </cell>
          <cell r="AG273">
            <v>72</v>
          </cell>
          <cell r="AH273">
            <v>72</v>
          </cell>
          <cell r="AI273">
            <v>72</v>
          </cell>
        </row>
        <row r="274">
          <cell r="A274" t="str">
            <v>LQTL</v>
          </cell>
          <cell r="M274" t="str">
            <v>LQTL</v>
          </cell>
          <cell r="R274" t="str">
            <v>Asset financing: 2.1.2.3 Leases to other UK customers: Additions</v>
          </cell>
          <cell r="T274" t="str">
            <v>MAIN</v>
          </cell>
          <cell r="U274" t="str">
            <v>Nichola Boulter</v>
          </cell>
          <cell r="V274" t="str">
            <v>FI</v>
          </cell>
          <cell r="AA274" t="str">
            <v>BEC</v>
          </cell>
          <cell r="AB274">
            <v>1254</v>
          </cell>
          <cell r="AC274">
            <v>1298</v>
          </cell>
          <cell r="AD274">
            <v>2035</v>
          </cell>
          <cell r="AE274">
            <v>3187</v>
          </cell>
          <cell r="AF274">
            <v>4077</v>
          </cell>
          <cell r="AG274">
            <v>4124</v>
          </cell>
          <cell r="AH274">
            <v>5979</v>
          </cell>
          <cell r="AI274">
            <v>5627</v>
          </cell>
        </row>
        <row r="275">
          <cell r="A275" t="str">
            <v>LQTN</v>
          </cell>
          <cell r="M275" t="str">
            <v>LQTN</v>
          </cell>
          <cell r="R275" t="str">
            <v>Asset financing: 2.1.2.3 Leases to other UK customers: Other</v>
          </cell>
          <cell r="T275" t="str">
            <v>MAIN</v>
          </cell>
          <cell r="U275" t="str">
            <v>Nichola Boulter</v>
          </cell>
          <cell r="V275" t="str">
            <v>FI</v>
          </cell>
          <cell r="AA275" t="str">
            <v>BEC</v>
          </cell>
          <cell r="AB275">
            <v>2</v>
          </cell>
          <cell r="AC275">
            <v>-44</v>
          </cell>
          <cell r="AD275">
            <v>-95</v>
          </cell>
          <cell r="AE275">
            <v>-1603</v>
          </cell>
          <cell r="AF275">
            <v>-2248</v>
          </cell>
          <cell r="AG275">
            <v>-161</v>
          </cell>
          <cell r="AH275">
            <v>319</v>
          </cell>
          <cell r="AI275">
            <v>866</v>
          </cell>
        </row>
        <row r="276">
          <cell r="A276" t="str">
            <v>DCEY</v>
          </cell>
          <cell r="C276">
            <v>9</v>
          </cell>
          <cell r="L276" t="str">
            <v>DCEY</v>
          </cell>
          <cell r="R276" t="str">
            <v>I&amp;C Companies: GDFCF: CP NSA: BPV: D0-9: SFL's Leasing</v>
          </cell>
          <cell r="S276" t="str">
            <v>LQTI:OFHOLD - LQTK:OFHOLD</v>
          </cell>
          <cell r="T276" t="str">
            <v>MAIN</v>
          </cell>
          <cell r="U276" t="str">
            <v>Gwendoline Powell</v>
          </cell>
          <cell r="V276" t="str">
            <v>FINCOS</v>
          </cell>
          <cell r="AA276" t="str">
            <v>BEC</v>
          </cell>
          <cell r="AB276">
            <v>960</v>
          </cell>
          <cell r="AC276">
            <v>960</v>
          </cell>
          <cell r="AD276">
            <v>960</v>
          </cell>
          <cell r="AE276">
            <v>960</v>
          </cell>
          <cell r="AF276">
            <v>960</v>
          </cell>
          <cell r="AG276">
            <v>960</v>
          </cell>
          <cell r="AH276">
            <v>960</v>
          </cell>
          <cell r="AI276">
            <v>960</v>
          </cell>
        </row>
        <row r="277">
          <cell r="A277" t="str">
            <v>LQTI</v>
          </cell>
          <cell r="M277" t="str">
            <v>LQTI</v>
          </cell>
          <cell r="R277" t="str">
            <v>Asset financing: 2.1.2.2 Non financial companies and partnerships: Additions</v>
          </cell>
          <cell r="T277" t="str">
            <v>MAIN</v>
          </cell>
          <cell r="U277" t="str">
            <v>Nichola Boulter</v>
          </cell>
          <cell r="V277" t="str">
            <v>FI</v>
          </cell>
          <cell r="AA277" t="str">
            <v>BEC</v>
          </cell>
          <cell r="AB277">
            <v>5786</v>
          </cell>
          <cell r="AC277">
            <v>5535</v>
          </cell>
          <cell r="AD277">
            <v>5119</v>
          </cell>
          <cell r="AE277">
            <v>4964</v>
          </cell>
          <cell r="AF277">
            <v>4911</v>
          </cell>
          <cell r="AG277">
            <v>6862</v>
          </cell>
          <cell r="AH277">
            <v>8485</v>
          </cell>
          <cell r="AI277">
            <v>8712</v>
          </cell>
        </row>
        <row r="278">
          <cell r="A278" t="str">
            <v>LQTK</v>
          </cell>
          <cell r="M278" t="str">
            <v>LQTK</v>
          </cell>
          <cell r="R278" t="str">
            <v>Asset fin: 2.1.2.2 Non financial companies and partnerships: Other changes (net)</v>
          </cell>
          <cell r="T278" t="str">
            <v>MAIN</v>
          </cell>
          <cell r="U278" t="str">
            <v>Nichola Boulter</v>
          </cell>
          <cell r="V278" t="str">
            <v>FI</v>
          </cell>
          <cell r="AA278" t="str">
            <v>BEC</v>
          </cell>
          <cell r="AB278">
            <v>-1106</v>
          </cell>
          <cell r="AC278">
            <v>-547</v>
          </cell>
          <cell r="AD278">
            <v>864</v>
          </cell>
          <cell r="AE278">
            <v>-627</v>
          </cell>
          <cell r="AF278">
            <v>-643</v>
          </cell>
          <cell r="AG278">
            <v>-2290</v>
          </cell>
          <cell r="AH278">
            <v>-2758</v>
          </cell>
          <cell r="AI278">
            <v>-4408</v>
          </cell>
        </row>
        <row r="279">
          <cell r="A279" t="str">
            <v>DCFA</v>
          </cell>
          <cell r="C279">
            <v>9</v>
          </cell>
          <cell r="L279" t="str">
            <v>DCFA</v>
          </cell>
          <cell r="R279" t="str">
            <v>Private Sector: GDFCF: CP NSA: BPV: D0-9: SFLs' Leasing - Monetary sector</v>
          </cell>
          <cell r="S279" t="str">
            <v>(LQTF:OFHOLD-LQTH:OFHOLD)*0.5</v>
          </cell>
          <cell r="T279" t="str">
            <v>MAIN</v>
          </cell>
          <cell r="U279" t="str">
            <v>Gwendoline Powell</v>
          </cell>
          <cell r="V279" t="str">
            <v>FINCOS</v>
          </cell>
          <cell r="AA279" t="str">
            <v>BEC</v>
          </cell>
          <cell r="AB279">
            <v>272</v>
          </cell>
          <cell r="AC279">
            <v>272</v>
          </cell>
          <cell r="AD279">
            <v>272</v>
          </cell>
          <cell r="AE279">
            <v>272</v>
          </cell>
          <cell r="AF279">
            <v>272</v>
          </cell>
          <cell r="AG279">
            <v>272</v>
          </cell>
          <cell r="AH279">
            <v>272</v>
          </cell>
          <cell r="AI279">
            <v>272</v>
          </cell>
        </row>
        <row r="280">
          <cell r="A280" t="str">
            <v>LQTF</v>
          </cell>
          <cell r="M280" t="str">
            <v>LQTF</v>
          </cell>
          <cell r="R280" t="str">
            <v>Asset financing: 2.1.2.1 financial companies and partnerships: Additions</v>
          </cell>
          <cell r="T280" t="str">
            <v>MAIN</v>
          </cell>
          <cell r="U280" t="str">
            <v>Nichola Boulter</v>
          </cell>
          <cell r="V280" t="str">
            <v>FI</v>
          </cell>
          <cell r="AA280" t="str">
            <v>BEC</v>
          </cell>
          <cell r="AB280">
            <v>168</v>
          </cell>
          <cell r="AC280">
            <v>168</v>
          </cell>
          <cell r="AD280">
            <v>1209</v>
          </cell>
          <cell r="AE280">
            <v>667</v>
          </cell>
          <cell r="AF280">
            <v>188</v>
          </cell>
          <cell r="AG280">
            <v>338</v>
          </cell>
          <cell r="AH280">
            <v>316</v>
          </cell>
          <cell r="AI280">
            <v>366</v>
          </cell>
        </row>
        <row r="281">
          <cell r="A281" t="str">
            <v>LQTH</v>
          </cell>
          <cell r="M281" t="str">
            <v>LQTH</v>
          </cell>
          <cell r="R281" t="str">
            <v>Asset fin: 2.1.2.1 financial companies and partnerships: Other changes (net)</v>
          </cell>
          <cell r="T281" t="str">
            <v>MAIN</v>
          </cell>
          <cell r="U281" t="str">
            <v>Nichola Boulter</v>
          </cell>
          <cell r="V281" t="str">
            <v>FI</v>
          </cell>
          <cell r="AA281" t="str">
            <v>BEC</v>
          </cell>
          <cell r="AB281">
            <v>-53</v>
          </cell>
          <cell r="AC281">
            <v>286</v>
          </cell>
          <cell r="AD281">
            <v>348</v>
          </cell>
          <cell r="AE281">
            <v>-37</v>
          </cell>
          <cell r="AF281">
            <v>-35</v>
          </cell>
          <cell r="AG281">
            <v>-74</v>
          </cell>
          <cell r="AH281">
            <v>-417</v>
          </cell>
          <cell r="AI281">
            <v>-115</v>
          </cell>
        </row>
        <row r="282">
          <cell r="A282" t="str">
            <v>DCFB</v>
          </cell>
          <cell r="C282">
            <v>9</v>
          </cell>
          <cell r="L282" t="str">
            <v>DCFB</v>
          </cell>
          <cell r="R282" t="str">
            <v>Private Sector: GDFCF: CP NSA: BPV: D0-9: SFLs' Leasing - OFIs sector</v>
          </cell>
          <cell r="S282" t="str">
            <v>LQTF:OFHOLD - LQTH:OFHOLD - DCFA:BEC</v>
          </cell>
          <cell r="T282" t="str">
            <v>MAIN</v>
          </cell>
          <cell r="U282" t="str">
            <v>Gwendoline Powell</v>
          </cell>
          <cell r="V282" t="str">
            <v>FINCOS</v>
          </cell>
          <cell r="AA282" t="str">
            <v>BEC</v>
          </cell>
          <cell r="AB282">
            <v>200</v>
          </cell>
          <cell r="AC282">
            <v>200</v>
          </cell>
          <cell r="AD282">
            <v>200</v>
          </cell>
          <cell r="AE282">
            <v>200</v>
          </cell>
          <cell r="AF282">
            <v>200</v>
          </cell>
          <cell r="AG282">
            <v>200</v>
          </cell>
          <cell r="AH282">
            <v>200</v>
          </cell>
          <cell r="AI282">
            <v>200</v>
          </cell>
        </row>
        <row r="283">
          <cell r="A283" t="str">
            <v xml:space="preserve"> THOI</v>
          </cell>
          <cell r="C283">
            <v>9</v>
          </cell>
          <cell r="L283" t="str">
            <v>THOI</v>
          </cell>
          <cell r="R283" t="str">
            <v>DIM: FLEA: OS: GDFCF: CPNSA: SFL's leasing</v>
          </cell>
          <cell r="S283" t="str">
            <v>shape(THOI,start(THOI),$latest,"extend")</v>
          </cell>
          <cell r="T283" t="str">
            <v>Main</v>
          </cell>
          <cell r="U283" t="str">
            <v>Bank of England</v>
          </cell>
          <cell r="V283" t="str">
            <v>Bank of England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ain"/>
      <sheetName val="Sheet1"/>
      <sheetName val="F5 Equity &amp; Investment Shares"/>
      <sheetName val="AF.51 Equity"/>
      <sheetName val="AF.511 Listed shares"/>
      <sheetName val="AF.511N1 LISTED UK SHRS"/>
      <sheetName val=" AF.512 Unlisted Shrs"/>
      <sheetName val="AF.512N1 UK unlisted"/>
      <sheetName val="AF.519 Other Equity"/>
      <sheetName val="AF.519N6 Other UK Equity"/>
      <sheetName val="AF.519N61 Dir Inv Property (IN)"/>
      <sheetName val="AF.519N62 Other UK Equity"/>
      <sheetName val="AF.519N7 Issued by Oth UK Res"/>
      <sheetName val="AF.519N9  Shrs &amp; Equ by RoW"/>
      <sheetName val="AF.519N91 Dir Out in Property"/>
      <sheetName val="AF.519N92 "/>
      <sheetName val="AF.52 "/>
      <sheetName val="AF.52N1 "/>
      <sheetName val="AF.52N9 "/>
      <sheetName val="Sheet2"/>
    </sheetNames>
    <sheetDataSet>
      <sheetData sheetId="0" refreshError="1"/>
      <sheetData sheetId="1">
        <row r="5">
          <cell r="A5" t="str">
            <v>NLRO</v>
          </cell>
          <cell r="B5" t="str">
            <v>Other Intermediaries:AS:LEVEL:Shares and other equity: CP NSA</v>
          </cell>
          <cell r="C5" t="str">
            <v>NINQ + NJTE</v>
          </cell>
          <cell r="E5">
            <v>1</v>
          </cell>
          <cell r="L5" t="str">
            <v>E10ESC</v>
          </cell>
          <cell r="M5">
            <v>725476</v>
          </cell>
          <cell r="N5">
            <v>780472</v>
          </cell>
          <cell r="O5">
            <v>648834</v>
          </cell>
          <cell r="P5">
            <v>855651</v>
          </cell>
          <cell r="Q5">
            <v>1044872</v>
          </cell>
          <cell r="R5">
            <v>960104</v>
          </cell>
          <cell r="S5">
            <v>1057066</v>
          </cell>
          <cell r="T5">
            <v>1218549</v>
          </cell>
        </row>
        <row r="6">
          <cell r="A6" t="str">
            <v>NINQ</v>
          </cell>
          <cell r="B6" t="str">
            <v>ESA:FA:AS:LEVEL:Shares and other equity</v>
          </cell>
          <cell r="C6" t="str">
            <v>NINR + NIOD</v>
          </cell>
          <cell r="D6" t="str">
            <v>esa10</v>
          </cell>
          <cell r="E6">
            <v>2</v>
          </cell>
          <cell r="F6" t="str">
            <v>Dean Clifford</v>
          </cell>
          <cell r="G6" t="str">
            <v>Central</v>
          </cell>
          <cell r="L6" t="str">
            <v>E10ESC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</row>
        <row r="7">
          <cell r="A7" t="str">
            <v>NJTE</v>
          </cell>
          <cell r="B7" t="str">
            <v>ESA:OI:AS:LEVEL:Shares and other equity</v>
          </cell>
          <cell r="C7" t="str">
            <v>NJTF + NJTR</v>
          </cell>
          <cell r="D7" t="str">
            <v>esa10</v>
          </cell>
          <cell r="E7">
            <v>2</v>
          </cell>
          <cell r="F7" t="str">
            <v>Dean Clifford</v>
          </cell>
          <cell r="G7" t="str">
            <v>Central</v>
          </cell>
          <cell r="L7" t="str">
            <v>E10ESC</v>
          </cell>
          <cell r="M7">
            <v>725476</v>
          </cell>
          <cell r="N7">
            <v>780472</v>
          </cell>
          <cell r="O7">
            <v>648834</v>
          </cell>
          <cell r="P7">
            <v>855651</v>
          </cell>
          <cell r="Q7">
            <v>1044872</v>
          </cell>
          <cell r="R7">
            <v>960104</v>
          </cell>
          <cell r="S7">
            <v>1057066</v>
          </cell>
          <cell r="T7">
            <v>1218549</v>
          </cell>
        </row>
        <row r="8">
          <cell r="A8" t="str">
            <v>NINR</v>
          </cell>
          <cell r="B8" t="str">
            <v>ESA:FA:AS:LEVEL:Shares and other equity, excluding mutual fund shares</v>
          </cell>
          <cell r="C8" t="str">
            <v>MMG7 + MML7 + MMQ7 + NINU</v>
          </cell>
          <cell r="D8" t="str">
            <v>esa10</v>
          </cell>
          <cell r="E8">
            <v>3</v>
          </cell>
          <cell r="F8" t="str">
            <v>Dean Clifford</v>
          </cell>
          <cell r="G8" t="str">
            <v>Central</v>
          </cell>
          <cell r="L8" t="str">
            <v>E10ESC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</row>
        <row r="9">
          <cell r="A9" t="str">
            <v>NIOD</v>
          </cell>
          <cell r="B9" t="str">
            <v>ESA:FA:AS:LEVEL:Mutual funds shares</v>
          </cell>
          <cell r="C9" t="str">
            <v>NIOE + NIOF</v>
          </cell>
          <cell r="D9" t="str">
            <v>esa10</v>
          </cell>
          <cell r="E9">
            <v>3</v>
          </cell>
          <cell r="F9" t="str">
            <v>Dean Clifford</v>
          </cell>
          <cell r="G9" t="str">
            <v>Central</v>
          </cell>
          <cell r="L9" t="str">
            <v>E10ESC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</row>
        <row r="10">
          <cell r="A10" t="str">
            <v>NJTF</v>
          </cell>
          <cell r="B10" t="str">
            <v>ESA:OI:AS:LEVEL:Shares and other equity, excluding mutual fund shares</v>
          </cell>
          <cell r="C10" t="str">
            <v>MMG6 + MML6 + MMQ6</v>
          </cell>
          <cell r="D10" t="str">
            <v>esa10</v>
          </cell>
          <cell r="E10">
            <v>3</v>
          </cell>
          <cell r="F10" t="str">
            <v>Dean Clifford</v>
          </cell>
          <cell r="G10" t="str">
            <v>Central</v>
          </cell>
          <cell r="L10" t="str">
            <v>E10ESC</v>
          </cell>
          <cell r="M10">
            <v>690453</v>
          </cell>
          <cell r="N10">
            <v>737718</v>
          </cell>
          <cell r="O10">
            <v>610751</v>
          </cell>
          <cell r="P10">
            <v>805466</v>
          </cell>
          <cell r="Q10">
            <v>981079</v>
          </cell>
          <cell r="R10">
            <v>892098</v>
          </cell>
          <cell r="S10">
            <v>970196</v>
          </cell>
          <cell r="T10">
            <v>1107469</v>
          </cell>
        </row>
        <row r="11">
          <cell r="A11" t="str">
            <v>NJTR</v>
          </cell>
          <cell r="B11" t="str">
            <v>ESA:OI:AS:LEVEL:Mutual funds shares</v>
          </cell>
          <cell r="C11" t="str">
            <v>MDM8 + NJTS</v>
          </cell>
          <cell r="D11" t="str">
            <v>esa10</v>
          </cell>
          <cell r="E11">
            <v>3</v>
          </cell>
          <cell r="F11" t="str">
            <v>Dean Clifford</v>
          </cell>
          <cell r="G11" t="str">
            <v>Central</v>
          </cell>
          <cell r="L11" t="str">
            <v>E10ESC</v>
          </cell>
          <cell r="M11">
            <v>35023</v>
          </cell>
          <cell r="N11">
            <v>42754</v>
          </cell>
          <cell r="O11">
            <v>38083</v>
          </cell>
          <cell r="P11">
            <v>50185</v>
          </cell>
          <cell r="Q11">
            <v>63793</v>
          </cell>
          <cell r="R11">
            <v>68006</v>
          </cell>
          <cell r="S11">
            <v>86870</v>
          </cell>
          <cell r="T11">
            <v>111080</v>
          </cell>
        </row>
        <row r="12">
          <cell r="A12" t="str">
            <v>MDM8</v>
          </cell>
          <cell r="B12" t="str">
            <v>ESA10: F.529: Level</v>
          </cell>
          <cell r="C12" t="str">
            <v>AEMV + AFGQ + AFTF</v>
          </cell>
          <cell r="D12" t="str">
            <v>esa10</v>
          </cell>
          <cell r="E12">
            <v>4</v>
          </cell>
          <cell r="F12" t="str">
            <v>Dean Clifford</v>
          </cell>
          <cell r="G12" t="str">
            <v>Central</v>
          </cell>
          <cell r="L12" t="str">
            <v>E10ESC</v>
          </cell>
          <cell r="M12">
            <v>5270</v>
          </cell>
          <cell r="N12">
            <v>6300</v>
          </cell>
          <cell r="O12">
            <v>7985</v>
          </cell>
          <cell r="P12">
            <v>10938</v>
          </cell>
          <cell r="Q12">
            <v>17076</v>
          </cell>
          <cell r="R12">
            <v>18252</v>
          </cell>
          <cell r="S12">
            <v>23809</v>
          </cell>
          <cell r="T12">
            <v>28316</v>
          </cell>
        </row>
        <row r="13">
          <cell r="A13" t="str">
            <v>MMG6</v>
          </cell>
          <cell r="B13" t="str">
            <v>ESA10: F.511: Level</v>
          </cell>
          <cell r="C13" t="str">
            <v>NJTJ</v>
          </cell>
          <cell r="D13" t="str">
            <v>esa10</v>
          </cell>
          <cell r="E13">
            <v>4</v>
          </cell>
          <cell r="F13" t="str">
            <v>Dean Clifford</v>
          </cell>
          <cell r="G13" t="str">
            <v>Central</v>
          </cell>
          <cell r="L13" t="str">
            <v>E10ESC</v>
          </cell>
          <cell r="M13">
            <v>289650</v>
          </cell>
          <cell r="N13">
            <v>262629</v>
          </cell>
          <cell r="O13">
            <v>125002</v>
          </cell>
          <cell r="P13">
            <v>266543</v>
          </cell>
          <cell r="Q13">
            <v>372467</v>
          </cell>
          <cell r="R13">
            <v>356723</v>
          </cell>
          <cell r="S13">
            <v>390770</v>
          </cell>
          <cell r="T13">
            <v>447959</v>
          </cell>
        </row>
        <row r="14">
          <cell r="A14" t="str">
            <v>MMG7</v>
          </cell>
          <cell r="B14" t="str">
            <v>ESA10: F.511: Level</v>
          </cell>
          <cell r="C14" t="str">
            <v>NINV</v>
          </cell>
          <cell r="D14" t="str">
            <v>esa10</v>
          </cell>
          <cell r="E14">
            <v>4</v>
          </cell>
          <cell r="F14" t="str">
            <v>Dean Clifford</v>
          </cell>
          <cell r="G14" t="str">
            <v>Central</v>
          </cell>
          <cell r="L14" t="str">
            <v>E10ESC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</row>
        <row r="15">
          <cell r="A15" t="str">
            <v>MML6</v>
          </cell>
          <cell r="B15" t="str">
            <v>ESA10: F.512: Level</v>
          </cell>
          <cell r="C15" t="str">
            <v>NJTK</v>
          </cell>
          <cell r="D15" t="str">
            <v>esa10</v>
          </cell>
          <cell r="E15">
            <v>4</v>
          </cell>
          <cell r="F15" t="str">
            <v>Dean Clifford</v>
          </cell>
          <cell r="G15" t="str">
            <v>Central</v>
          </cell>
          <cell r="L15" t="str">
            <v>E10ESC</v>
          </cell>
          <cell r="M15">
            <v>176375</v>
          </cell>
          <cell r="N15">
            <v>186422</v>
          </cell>
          <cell r="O15">
            <v>206802</v>
          </cell>
          <cell r="P15">
            <v>207843</v>
          </cell>
          <cell r="Q15">
            <v>214048</v>
          </cell>
          <cell r="R15">
            <v>217778</v>
          </cell>
          <cell r="S15">
            <v>217854</v>
          </cell>
          <cell r="T15">
            <v>228472</v>
          </cell>
        </row>
        <row r="16">
          <cell r="A16" t="str">
            <v>MML7</v>
          </cell>
          <cell r="B16" t="str">
            <v>ESA10: F.512: Level</v>
          </cell>
          <cell r="C16" t="str">
            <v>NINW</v>
          </cell>
          <cell r="D16" t="str">
            <v>esa10</v>
          </cell>
          <cell r="E16">
            <v>4</v>
          </cell>
          <cell r="F16" t="str">
            <v>Dean Clifford</v>
          </cell>
          <cell r="G16" t="str">
            <v>Central</v>
          </cell>
          <cell r="L16" t="str">
            <v>E10ESC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</row>
        <row r="17">
          <cell r="A17" t="str">
            <v>MMQ6</v>
          </cell>
          <cell r="B17" t="str">
            <v>ESA10: F.519: Level</v>
          </cell>
          <cell r="C17" t="str">
            <v>NJTO + NSOH</v>
          </cell>
          <cell r="D17" t="str">
            <v>esa10</v>
          </cell>
          <cell r="E17">
            <v>4</v>
          </cell>
          <cell r="F17" t="str">
            <v>Dean Clifford</v>
          </cell>
          <cell r="G17" t="str">
            <v>Central</v>
          </cell>
          <cell r="L17" t="str">
            <v>E10ESC</v>
          </cell>
          <cell r="M17">
            <v>224428</v>
          </cell>
          <cell r="N17">
            <v>288667</v>
          </cell>
          <cell r="O17">
            <v>278947</v>
          </cell>
          <cell r="P17">
            <v>331080</v>
          </cell>
          <cell r="Q17">
            <v>394564</v>
          </cell>
          <cell r="R17">
            <v>317597</v>
          </cell>
          <cell r="S17">
            <v>361572</v>
          </cell>
          <cell r="T17">
            <v>431038</v>
          </cell>
        </row>
        <row r="18">
          <cell r="A18" t="str">
            <v>MMQ7</v>
          </cell>
          <cell r="B18" t="str">
            <v>ESA10: F.519: Level</v>
          </cell>
          <cell r="C18" t="str">
            <v>NINX + NIOA + NSNY</v>
          </cell>
          <cell r="D18" t="str">
            <v>esa10</v>
          </cell>
          <cell r="E18">
            <v>4</v>
          </cell>
          <cell r="F18" t="str">
            <v>Dean Clifford</v>
          </cell>
          <cell r="G18" t="str">
            <v>Central</v>
          </cell>
          <cell r="L18" t="str">
            <v>E10ESC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</row>
        <row r="19">
          <cell r="A19" t="str">
            <v>NINS</v>
          </cell>
          <cell r="B19" t="str">
            <v>ESA:FA:AS:LEVEL:Quoted shares</v>
          </cell>
          <cell r="C19" t="str">
            <v>shape(NINS,start(NINS),$faend,0)</v>
          </cell>
          <cell r="D19" t="str">
            <v>esa10</v>
          </cell>
          <cell r="E19">
            <v>4</v>
          </cell>
          <cell r="F19" t="str">
            <v>Dean Clifford</v>
          </cell>
          <cell r="G19" t="str">
            <v>Central</v>
          </cell>
          <cell r="L19" t="str">
            <v>E10ESC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</row>
        <row r="20">
          <cell r="A20" t="str">
            <v>NINT</v>
          </cell>
          <cell r="B20" t="str">
            <v>ESA:FA:AS:LEVEL:Unquoted shares</v>
          </cell>
          <cell r="C20" t="str">
            <v>shape(NINT,start(NINT),$faend,0)</v>
          </cell>
          <cell r="D20" t="str">
            <v>esa10</v>
          </cell>
          <cell r="E20">
            <v>4</v>
          </cell>
          <cell r="F20" t="str">
            <v>Dean Clifford</v>
          </cell>
          <cell r="G20" t="str">
            <v>Central</v>
          </cell>
          <cell r="L20" t="str">
            <v>E10ESC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A21" t="str">
            <v>NINU</v>
          </cell>
          <cell r="B21" t="str">
            <v>ESA:FA:AS:LEVEL:Other equity</v>
          </cell>
          <cell r="C21" t="str">
            <v>shape(NINU,start(NINU),$faend,0)</v>
          </cell>
          <cell r="D21" t="str">
            <v>esa10</v>
          </cell>
          <cell r="E21">
            <v>4</v>
          </cell>
          <cell r="F21" t="str">
            <v>Dean Clifford</v>
          </cell>
          <cell r="G21" t="str">
            <v>Central</v>
          </cell>
          <cell r="L21" t="str">
            <v>E10ESC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</row>
        <row r="22">
          <cell r="A22" t="str">
            <v>NINV</v>
          </cell>
          <cell r="B22" t="str">
            <v>ESA:FA:AS:LEVEL:Quoted UK shares</v>
          </cell>
          <cell r="C22" t="str">
            <v>shape(NINV,start(NINV),$faend,0)</v>
          </cell>
          <cell r="D22" t="str">
            <v>esa10</v>
          </cell>
          <cell r="E22">
            <v>4</v>
          </cell>
          <cell r="F22" t="str">
            <v>Dean Clifford</v>
          </cell>
          <cell r="G22" t="str">
            <v>Central</v>
          </cell>
          <cell r="L22" t="str">
            <v>E10ESC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</row>
        <row r="23">
          <cell r="A23" t="str">
            <v>NINW</v>
          </cell>
          <cell r="B23" t="str">
            <v>ESA:FA:AS:LEVEL:Unquoted UK shares</v>
          </cell>
          <cell r="C23" t="str">
            <v>shape(NINW,start(NINW),$faend,0)</v>
          </cell>
          <cell r="D23" t="str">
            <v>esa10</v>
          </cell>
          <cell r="E23">
            <v>4</v>
          </cell>
          <cell r="F23" t="str">
            <v>Dean Clifford</v>
          </cell>
          <cell r="G23" t="str">
            <v>Central</v>
          </cell>
          <cell r="L23" t="str">
            <v>E10ESC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</row>
        <row r="24">
          <cell r="A24" t="str">
            <v>NINX</v>
          </cell>
          <cell r="B24" t="str">
            <v>ESA:FA:AS:LEVEL:Other UK equity (inc direct investment in property)</v>
          </cell>
          <cell r="C24" t="str">
            <v>NINY + NINZ</v>
          </cell>
          <cell r="D24" t="str">
            <v>esa10</v>
          </cell>
          <cell r="E24">
            <v>4</v>
          </cell>
          <cell r="F24" t="str">
            <v>Dean Clifford</v>
          </cell>
          <cell r="G24" t="str">
            <v>Central</v>
          </cell>
          <cell r="L24" t="str">
            <v>E10ESC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</row>
        <row r="25">
          <cell r="A25" t="str">
            <v>NIOA</v>
          </cell>
          <cell r="B25" t="str">
            <v>ESA:FA:AS:LEVEL:Rest of the World shares and other equity (inc F5191)</v>
          </cell>
          <cell r="C25" t="str">
            <v>NIOB + NIOC</v>
          </cell>
          <cell r="D25" t="str">
            <v>esa10</v>
          </cell>
          <cell r="E25">
            <v>4</v>
          </cell>
          <cell r="F25" t="str">
            <v>Dean Clifford</v>
          </cell>
          <cell r="G25" t="str">
            <v>Central</v>
          </cell>
          <cell r="L25" t="str">
            <v>E10ESC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</row>
        <row r="26">
          <cell r="A26" t="str">
            <v>NIOE</v>
          </cell>
          <cell r="B26" t="str">
            <v>ESA:FA:AS:LEVEL:UK mutual funds shares</v>
          </cell>
          <cell r="C26" t="str">
            <v>shape(NIOE,start(NIOE),$faend,0)</v>
          </cell>
          <cell r="D26" t="str">
            <v>esa10</v>
          </cell>
          <cell r="E26">
            <v>4</v>
          </cell>
          <cell r="F26" t="str">
            <v>Dean Clifford</v>
          </cell>
          <cell r="G26" t="str">
            <v>Central</v>
          </cell>
          <cell r="L26" t="str">
            <v>E10ESC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</row>
        <row r="27">
          <cell r="A27" t="str">
            <v>NIOF</v>
          </cell>
          <cell r="B27" t="str">
            <v>ESA:FA:AS:LEVEL:Rest of the World mutual funds shares</v>
          </cell>
          <cell r="C27" t="str">
            <v>shape(NIOF,start(NIOF),$faend,0)</v>
          </cell>
          <cell r="D27" t="str">
            <v>esa10</v>
          </cell>
          <cell r="E27">
            <v>4</v>
          </cell>
          <cell r="F27" t="str">
            <v>Dean Clifford</v>
          </cell>
          <cell r="G27" t="str">
            <v>Central</v>
          </cell>
          <cell r="L27" t="str">
            <v>E10ESC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</row>
        <row r="28">
          <cell r="A28" t="str">
            <v>NJTJ</v>
          </cell>
          <cell r="B28" t="str">
            <v>ESA:OI:AS:LEVEL:Quoted UK shares</v>
          </cell>
          <cell r="C28" t="str">
            <v>-GO34 + -NRZE + RJBQ</v>
          </cell>
          <cell r="D28" t="str">
            <v>esa10</v>
          </cell>
          <cell r="E28">
            <v>4</v>
          </cell>
          <cell r="F28" t="str">
            <v>Dean Clifford</v>
          </cell>
          <cell r="G28" t="str">
            <v>Central</v>
          </cell>
          <cell r="L28" t="str">
            <v>E10ESC</v>
          </cell>
          <cell r="M28">
            <v>289650</v>
          </cell>
          <cell r="N28">
            <v>262629</v>
          </cell>
          <cell r="O28">
            <v>125002</v>
          </cell>
          <cell r="P28">
            <v>266543</v>
          </cell>
          <cell r="Q28">
            <v>372467</v>
          </cell>
          <cell r="R28">
            <v>356723</v>
          </cell>
          <cell r="S28">
            <v>390770</v>
          </cell>
          <cell r="T28">
            <v>447959</v>
          </cell>
        </row>
        <row r="29">
          <cell r="A29" t="str">
            <v>NJTK</v>
          </cell>
          <cell r="B29" t="str">
            <v>ESA:OI:AS:LEVEL:Unquoted UK shares</v>
          </cell>
          <cell r="C29" t="str">
            <v>-HJTK + AMWA</v>
          </cell>
          <cell r="D29" t="str">
            <v>esa10</v>
          </cell>
          <cell r="E29">
            <v>4</v>
          </cell>
          <cell r="F29" t="str">
            <v>Dean Clifford</v>
          </cell>
          <cell r="G29" t="str">
            <v>Central</v>
          </cell>
          <cell r="L29" t="str">
            <v>E10ESC</v>
          </cell>
          <cell r="M29">
            <v>176375</v>
          </cell>
          <cell r="N29">
            <v>186422</v>
          </cell>
          <cell r="O29">
            <v>206802</v>
          </cell>
          <cell r="P29">
            <v>207843</v>
          </cell>
          <cell r="Q29">
            <v>214048</v>
          </cell>
          <cell r="R29">
            <v>217778</v>
          </cell>
          <cell r="S29">
            <v>217854</v>
          </cell>
          <cell r="T29">
            <v>228472</v>
          </cell>
        </row>
        <row r="30">
          <cell r="A30" t="str">
            <v>NJTO</v>
          </cell>
          <cell r="B30" t="str">
            <v>ESA:OI:AS:LEVEL:Rest of the World shares and other equity (inc F5191)</v>
          </cell>
          <cell r="C30" t="str">
            <v>NJTP + NJTQ</v>
          </cell>
          <cell r="D30" t="str">
            <v>esa10</v>
          </cell>
          <cell r="E30">
            <v>4</v>
          </cell>
          <cell r="F30" t="str">
            <v>Dean Clifford</v>
          </cell>
          <cell r="G30" t="str">
            <v>Central</v>
          </cell>
          <cell r="L30" t="str">
            <v>E10ESC</v>
          </cell>
          <cell r="M30">
            <v>224428</v>
          </cell>
          <cell r="N30">
            <v>288667</v>
          </cell>
          <cell r="O30">
            <v>278947</v>
          </cell>
          <cell r="P30">
            <v>331080</v>
          </cell>
          <cell r="Q30">
            <v>394564</v>
          </cell>
          <cell r="R30">
            <v>317597</v>
          </cell>
          <cell r="S30">
            <v>361572</v>
          </cell>
          <cell r="T30">
            <v>431038</v>
          </cell>
        </row>
        <row r="31">
          <cell r="A31" t="str">
            <v>NJTS</v>
          </cell>
          <cell r="B31" t="str">
            <v>ESA:OI:AS:LEVEL:UK mutual funds shares</v>
          </cell>
          <cell r="C31" t="str">
            <v>NRZE + RJBP</v>
          </cell>
          <cell r="D31" t="str">
            <v>esa10</v>
          </cell>
          <cell r="E31">
            <v>4</v>
          </cell>
          <cell r="F31" t="str">
            <v>Dean Clifford</v>
          </cell>
          <cell r="G31" t="str">
            <v>Central</v>
          </cell>
          <cell r="L31" t="str">
            <v>E10ESC</v>
          </cell>
          <cell r="M31">
            <v>29753</v>
          </cell>
          <cell r="N31">
            <v>36454</v>
          </cell>
          <cell r="O31">
            <v>30098</v>
          </cell>
          <cell r="P31">
            <v>39247</v>
          </cell>
          <cell r="Q31">
            <v>46717</v>
          </cell>
          <cell r="R31">
            <v>49754</v>
          </cell>
          <cell r="S31">
            <v>63061</v>
          </cell>
          <cell r="T31">
            <v>82764</v>
          </cell>
        </row>
        <row r="32">
          <cell r="A32" t="str">
            <v>NSNY</v>
          </cell>
          <cell r="B32" t="str">
            <v>ESA:FA:AS:LEVEL:UK shares and bonds issued by other UK residents</v>
          </cell>
          <cell r="C32" t="str">
            <v>shape(NSNY,start(NSNY),$faend,0)</v>
          </cell>
          <cell r="D32" t="str">
            <v>esa10</v>
          </cell>
          <cell r="E32">
            <v>4</v>
          </cell>
          <cell r="F32" t="str">
            <v>Dean Clifford</v>
          </cell>
          <cell r="G32" t="str">
            <v>Central</v>
          </cell>
          <cell r="L32" t="str">
            <v>E10ESC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</row>
        <row r="33">
          <cell r="A33" t="str">
            <v>NSOH</v>
          </cell>
          <cell r="B33" t="str">
            <v>ESA:OI:AS:LEVEL:UK shares and bonds issued by other UK residents</v>
          </cell>
          <cell r="C33" t="str">
            <v>shape(NSOH,start(NSOH),$faend,0)</v>
          </cell>
          <cell r="D33" t="str">
            <v>esa10</v>
          </cell>
          <cell r="E33">
            <v>4</v>
          </cell>
          <cell r="F33" t="str">
            <v>Dean Clifford</v>
          </cell>
          <cell r="G33" t="str">
            <v>Central</v>
          </cell>
          <cell r="L33" t="str">
            <v>E10ESC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</row>
        <row r="34">
          <cell r="A34" t="str">
            <v>AEMV</v>
          </cell>
          <cell r="B34" t="str">
            <v>UT: BAL: Overseas mutual funds</v>
          </cell>
          <cell r="C34" t="str">
            <v>holtwin(AEMV:$facalc, $faend)</v>
          </cell>
          <cell r="D34" t="str">
            <v>esa10</v>
          </cell>
          <cell r="E34">
            <v>5</v>
          </cell>
          <cell r="F34" t="str">
            <v>Emma Morris</v>
          </cell>
          <cell r="G34" t="str">
            <v>Fin Inq</v>
          </cell>
          <cell r="H34">
            <v>117</v>
          </cell>
          <cell r="I34">
            <v>1060</v>
          </cell>
          <cell r="J34" t="str">
            <v>A</v>
          </cell>
          <cell r="L34" t="str">
            <v>E10ESC</v>
          </cell>
          <cell r="M34">
            <v>4777</v>
          </cell>
          <cell r="N34">
            <v>5803</v>
          </cell>
          <cell r="O34">
            <v>7689</v>
          </cell>
          <cell r="P34">
            <v>10668</v>
          </cell>
          <cell r="Q34">
            <v>16534</v>
          </cell>
          <cell r="R34">
            <v>16718</v>
          </cell>
          <cell r="S34">
            <v>21974</v>
          </cell>
          <cell r="T34">
            <v>26581</v>
          </cell>
        </row>
        <row r="35">
          <cell r="A35" t="str">
            <v>AFGQ</v>
          </cell>
          <cell r="B35" t="str">
            <v>IT: BS: 8.5 Overseas mutual fund</v>
          </cell>
          <cell r="C35" t="str">
            <v>holtwin(AFGQ:$facalc, $faend)</v>
          </cell>
          <cell r="D35" t="str">
            <v>esa10</v>
          </cell>
          <cell r="E35">
            <v>5</v>
          </cell>
          <cell r="F35" t="str">
            <v>Emma Morris</v>
          </cell>
          <cell r="G35" t="str">
            <v>Fin Inq</v>
          </cell>
          <cell r="H35">
            <v>119</v>
          </cell>
          <cell r="I35">
            <v>1060</v>
          </cell>
          <cell r="J35" t="str">
            <v>A</v>
          </cell>
          <cell r="L35" t="str">
            <v>E10ESC</v>
          </cell>
          <cell r="M35">
            <v>486</v>
          </cell>
          <cell r="N35">
            <v>497</v>
          </cell>
          <cell r="O35">
            <v>293</v>
          </cell>
          <cell r="P35">
            <v>247</v>
          </cell>
          <cell r="Q35">
            <v>519</v>
          </cell>
          <cell r="R35">
            <v>669</v>
          </cell>
          <cell r="S35">
            <v>1305</v>
          </cell>
          <cell r="T35">
            <v>1301</v>
          </cell>
        </row>
        <row r="36">
          <cell r="A36" t="str">
            <v>AFTF</v>
          </cell>
          <cell r="B36" t="str">
            <v>PUT: BS: 4.5 Overseas mutual fund</v>
          </cell>
          <cell r="C36" t="str">
            <v>holtwin(AFTF:$facalc, $faend)</v>
          </cell>
          <cell r="D36" t="str">
            <v>esa10</v>
          </cell>
          <cell r="E36">
            <v>5</v>
          </cell>
          <cell r="F36" t="str">
            <v>Emma Morris</v>
          </cell>
          <cell r="G36" t="str">
            <v>Fin Inq</v>
          </cell>
          <cell r="H36">
            <v>122</v>
          </cell>
          <cell r="I36">
            <v>1060</v>
          </cell>
          <cell r="J36" t="str">
            <v>A</v>
          </cell>
          <cell r="L36" t="str">
            <v>E10ESC</v>
          </cell>
          <cell r="M36">
            <v>7</v>
          </cell>
          <cell r="N36">
            <v>0</v>
          </cell>
          <cell r="O36">
            <v>3</v>
          </cell>
          <cell r="P36">
            <v>23</v>
          </cell>
          <cell r="Q36">
            <v>23</v>
          </cell>
          <cell r="R36">
            <v>865</v>
          </cell>
          <cell r="S36">
            <v>530</v>
          </cell>
          <cell r="T36">
            <v>434</v>
          </cell>
        </row>
        <row r="37">
          <cell r="A37" t="str">
            <v>AMWA</v>
          </cell>
          <cell r="B37" t="str">
            <v>FA: Oofi : asset: level: UK company securities</v>
          </cell>
          <cell r="C37" t="str">
            <v>shape(AMWA,start(AMWA),$faend,0)</v>
          </cell>
          <cell r="D37" t="str">
            <v>esa10</v>
          </cell>
          <cell r="E37">
            <v>5</v>
          </cell>
          <cell r="F37" t="str">
            <v>Dean Clifford</v>
          </cell>
          <cell r="G37" t="str">
            <v>Central</v>
          </cell>
          <cell r="L37" t="str">
            <v>E10ESC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</row>
        <row r="38">
          <cell r="A38" t="str">
            <v>GO34</v>
          </cell>
          <cell r="B38" t="str">
            <v>F.514 3rd party holdings between OI and RW s/s NSA</v>
          </cell>
          <cell r="C38" t="str">
            <v>round(PRICE * (value(LEVEL,2008Q4) + cumsum(FLOW.PRICE,0,2008Q4),0)</v>
          </cell>
          <cell r="D38" t="str">
            <v>esa10</v>
          </cell>
          <cell r="E38">
            <v>5</v>
          </cell>
          <cell r="F38" t="str">
            <v>Sally Day</v>
          </cell>
          <cell r="G38" t="str">
            <v>FINCOS</v>
          </cell>
          <cell r="L38" t="str">
            <v>E10ESC</v>
          </cell>
          <cell r="M38">
            <v>82518</v>
          </cell>
          <cell r="N38">
            <v>83767</v>
          </cell>
          <cell r="O38">
            <v>57746</v>
          </cell>
          <cell r="P38">
            <v>71593</v>
          </cell>
          <cell r="Q38">
            <v>78680</v>
          </cell>
          <cell r="R38">
            <v>70339</v>
          </cell>
          <cell r="S38">
            <v>71770</v>
          </cell>
          <cell r="T38">
            <v>78419</v>
          </cell>
        </row>
        <row r="39">
          <cell r="A39" t="str">
            <v>HJTK</v>
          </cell>
          <cell r="B39" t="str">
            <v>ESA change series - GINS line 31 levels assets</v>
          </cell>
          <cell r="C39" t="str">
            <v>shape(HJTK,start(HJTK),$faend,0)</v>
          </cell>
          <cell r="D39" t="str">
            <v>MAIN</v>
          </cell>
          <cell r="E39">
            <v>5</v>
          </cell>
          <cell r="F39" t="str">
            <v>Semone Taylor</v>
          </cell>
          <cell r="G39" t="str">
            <v>FINCOS</v>
          </cell>
          <cell r="L39" t="str">
            <v>E10ESC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A40" t="str">
            <v>I28Q</v>
          </cell>
          <cell r="B40" t="str">
            <v>OI/HH levels adjustment series F.515 úm NSA</v>
          </cell>
          <cell r="C40" t="str">
            <v>EXTEND</v>
          </cell>
          <cell r="D40" t="str">
            <v>MAIN</v>
          </cell>
          <cell r="E40">
            <v>5</v>
          </cell>
          <cell r="F40" t="str">
            <v>Sally Day</v>
          </cell>
          <cell r="G40" t="str">
            <v>FINCOS</v>
          </cell>
          <cell r="L40" t="str">
            <v>E10ESC</v>
          </cell>
          <cell r="M40">
            <v>0</v>
          </cell>
          <cell r="N40">
            <v>0</v>
          </cell>
          <cell r="O40">
            <v>7000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</row>
        <row r="41">
          <cell r="A41" t="str">
            <v>NINY</v>
          </cell>
          <cell r="B41" t="str">
            <v>ESA:FA:AS:LEVEL:Direct inward investment in property</v>
          </cell>
          <cell r="C41" t="str">
            <v>shape(NINY,start(NINY),$faend,0)</v>
          </cell>
          <cell r="D41" t="str">
            <v>esa10</v>
          </cell>
          <cell r="E41">
            <v>5</v>
          </cell>
          <cell r="F41" t="str">
            <v>Dean Clifford</v>
          </cell>
          <cell r="G41" t="str">
            <v>Central</v>
          </cell>
          <cell r="L41" t="str">
            <v>E10ESC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</row>
        <row r="42">
          <cell r="A42" t="str">
            <v>NINZ</v>
          </cell>
          <cell r="B42" t="str">
            <v>ESA:FA:AS:LEVEL:Other UK equity</v>
          </cell>
          <cell r="C42" t="str">
            <v>shape(NINZ,start(NINZ),$faend,0)</v>
          </cell>
          <cell r="D42" t="str">
            <v>esa10</v>
          </cell>
          <cell r="E42">
            <v>5</v>
          </cell>
          <cell r="F42" t="str">
            <v>Dean Clifford</v>
          </cell>
          <cell r="G42" t="str">
            <v>Central</v>
          </cell>
          <cell r="L42" t="str">
            <v>E10ESC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</row>
        <row r="43">
          <cell r="A43" t="str">
            <v>NIOB</v>
          </cell>
          <cell r="B43" t="str">
            <v>ESA:FA:AS:LEVEL:Direct outward investment in property</v>
          </cell>
          <cell r="C43" t="str">
            <v>shape(NIOB,start(NIOB),$faend,0)</v>
          </cell>
          <cell r="D43" t="str">
            <v>esa10</v>
          </cell>
          <cell r="E43">
            <v>5</v>
          </cell>
          <cell r="F43" t="str">
            <v>Dean Clifford</v>
          </cell>
          <cell r="G43" t="str">
            <v>Central</v>
          </cell>
          <cell r="L43" t="str">
            <v>E10ESC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A44" t="str">
            <v>NIOC</v>
          </cell>
          <cell r="B44" t="str">
            <v>ESA:FA:AS:LEVEL:Rest of the World shares and other equity</v>
          </cell>
          <cell r="C44" t="str">
            <v>shape(NIOC,start(NIOC),$faend,0)</v>
          </cell>
          <cell r="D44" t="str">
            <v>esa10</v>
          </cell>
          <cell r="E44">
            <v>5</v>
          </cell>
          <cell r="F44" t="str">
            <v>Dean Clifford</v>
          </cell>
          <cell r="G44" t="str">
            <v>Central</v>
          </cell>
          <cell r="L44" t="str">
            <v>E10ESC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A45" t="str">
            <v>NJTP</v>
          </cell>
          <cell r="B45" t="str">
            <v>ESA:OI:AS:LEVEL:Direct outward investment in property</v>
          </cell>
          <cell r="C45" t="str">
            <v>ERWX</v>
          </cell>
          <cell r="D45" t="str">
            <v>esa10</v>
          </cell>
          <cell r="E45">
            <v>5</v>
          </cell>
          <cell r="F45" t="str">
            <v>Dean Clifford</v>
          </cell>
          <cell r="G45" t="str">
            <v>Central</v>
          </cell>
          <cell r="L45" t="str">
            <v>E10ESC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A46" t="str">
            <v>NJTQ</v>
          </cell>
          <cell r="B46" t="str">
            <v>ESA:OI:AS:LEVEL:Rest of the World shares and other equity</v>
          </cell>
          <cell r="C46" t="str">
            <v>CVVZ + ESM7 + HDIG</v>
          </cell>
          <cell r="D46" t="str">
            <v>esa10</v>
          </cell>
          <cell r="E46">
            <v>5</v>
          </cell>
          <cell r="F46" t="str">
            <v>Dean Clifford</v>
          </cell>
          <cell r="G46" t="str">
            <v>Central</v>
          </cell>
          <cell r="L46" t="str">
            <v>E10ESC</v>
          </cell>
          <cell r="M46">
            <v>224428</v>
          </cell>
          <cell r="N46">
            <v>288667</v>
          </cell>
          <cell r="O46">
            <v>278947</v>
          </cell>
          <cell r="P46">
            <v>331080</v>
          </cell>
          <cell r="Q46">
            <v>394564</v>
          </cell>
          <cell r="R46">
            <v>317597</v>
          </cell>
          <cell r="S46">
            <v>361572</v>
          </cell>
          <cell r="T46">
            <v>431038</v>
          </cell>
        </row>
        <row r="47">
          <cell r="A47" t="str">
            <v>NRZE</v>
          </cell>
          <cell r="B47" t="str">
            <v>FC: FA: FLOWS: Liabs: Inv trusts: Other financial intermediaries</v>
          </cell>
          <cell r="C47" t="str">
            <v>round((NRZL*MEUP),0)</v>
          </cell>
          <cell r="D47" t="str">
            <v>esa10</v>
          </cell>
          <cell r="E47">
            <v>5</v>
          </cell>
          <cell r="F47" t="str">
            <v>Sally Day</v>
          </cell>
          <cell r="G47" t="str">
            <v>FINCOS</v>
          </cell>
          <cell r="L47" t="str">
            <v>E10ESC</v>
          </cell>
          <cell r="M47">
            <v>4581</v>
          </cell>
          <cell r="N47">
            <v>4520</v>
          </cell>
          <cell r="O47">
            <v>2662</v>
          </cell>
          <cell r="P47">
            <v>3448</v>
          </cell>
          <cell r="Q47">
            <v>4363</v>
          </cell>
          <cell r="R47">
            <v>3535</v>
          </cell>
          <cell r="S47">
            <v>3669</v>
          </cell>
          <cell r="T47">
            <v>4457</v>
          </cell>
        </row>
        <row r="48">
          <cell r="A48" t="str">
            <v>NRZL</v>
          </cell>
          <cell r="B48" t="str">
            <v>FC: FA: % shares: Inv trusts: Other financial intermediaries</v>
          </cell>
          <cell r="C48" t="str">
            <v>EXTEND</v>
          </cell>
          <cell r="D48" t="str">
            <v>esa11</v>
          </cell>
          <cell r="E48">
            <v>5</v>
          </cell>
          <cell r="F48" t="str">
            <v>Sally Day</v>
          </cell>
          <cell r="G48" t="str">
            <v>FINCOS</v>
          </cell>
          <cell r="L48" t="str">
            <v>E10ESC</v>
          </cell>
          <cell r="M48">
            <v>0.08</v>
          </cell>
          <cell r="N48">
            <v>0.08</v>
          </cell>
          <cell r="O48">
            <v>0.08</v>
          </cell>
          <cell r="P48">
            <v>0.08</v>
          </cell>
          <cell r="Q48">
            <v>0.08</v>
          </cell>
        </row>
        <row r="49">
          <cell r="A49" t="str">
            <v>RHYR</v>
          </cell>
          <cell r="B49" t="str">
            <v>OOFI:assets:VCC holdings of MBO unquoted shares</v>
          </cell>
          <cell r="C49" t="str">
            <v>MFQU + RHYS + RJWN + RRJJ + YERB</v>
          </cell>
          <cell r="D49" t="str">
            <v>esa10</v>
          </cell>
          <cell r="E49">
            <v>5</v>
          </cell>
          <cell r="F49" t="str">
            <v>Dean Clifford</v>
          </cell>
          <cell r="G49" t="str">
            <v>Central</v>
          </cell>
          <cell r="L49" t="str">
            <v>E10ESC</v>
          </cell>
          <cell r="M49">
            <v>176375</v>
          </cell>
          <cell r="N49">
            <v>186422</v>
          </cell>
          <cell r="O49">
            <v>199802</v>
          </cell>
          <cell r="P49">
            <v>207843</v>
          </cell>
          <cell r="Q49">
            <v>214048</v>
          </cell>
          <cell r="R49">
            <v>217778</v>
          </cell>
          <cell r="S49">
            <v>217854</v>
          </cell>
          <cell r="T49">
            <v>228472</v>
          </cell>
        </row>
        <row r="50">
          <cell r="A50" t="str">
            <v>RJBP</v>
          </cell>
          <cell r="B50" t="str">
            <v>ESA: LEVEL: ASSET: OI: UK mutual fund shares</v>
          </cell>
          <cell r="C50" t="str">
            <v>RRJL</v>
          </cell>
          <cell r="D50" t="str">
            <v>esa10</v>
          </cell>
          <cell r="E50">
            <v>5</v>
          </cell>
          <cell r="F50" t="str">
            <v>Dean Clifford</v>
          </cell>
          <cell r="G50" t="str">
            <v>Central</v>
          </cell>
          <cell r="L50" t="str">
            <v>E10ESC</v>
          </cell>
          <cell r="M50">
            <v>25172</v>
          </cell>
          <cell r="N50">
            <v>31934</v>
          </cell>
          <cell r="O50">
            <v>27436</v>
          </cell>
          <cell r="P50">
            <v>35799</v>
          </cell>
          <cell r="Q50">
            <v>42354</v>
          </cell>
          <cell r="R50">
            <v>46219</v>
          </cell>
          <cell r="S50">
            <v>59392</v>
          </cell>
          <cell r="T50">
            <v>78307</v>
          </cell>
        </row>
        <row r="51">
          <cell r="A51" t="str">
            <v>RJBQ</v>
          </cell>
          <cell r="B51" t="str">
            <v>ESA: LEVEL: OI: ASSET: Quoted UK Shares</v>
          </cell>
          <cell r="C51" t="str">
            <v>-GO34 + HX33 + HX34 + HX35</v>
          </cell>
          <cell r="D51" t="str">
            <v>esa10</v>
          </cell>
          <cell r="E51">
            <v>5</v>
          </cell>
          <cell r="F51" t="str">
            <v>Dean Clifford</v>
          </cell>
          <cell r="G51" t="str">
            <v>Central</v>
          </cell>
          <cell r="L51" t="str">
            <v>E10ESC</v>
          </cell>
          <cell r="M51">
            <v>289650</v>
          </cell>
          <cell r="N51">
            <v>262629</v>
          </cell>
          <cell r="O51">
            <v>125002</v>
          </cell>
          <cell r="P51">
            <v>266543</v>
          </cell>
          <cell r="Q51">
            <v>372467</v>
          </cell>
          <cell r="R51">
            <v>356723</v>
          </cell>
          <cell r="S51">
            <v>390770</v>
          </cell>
          <cell r="T51">
            <v>447959</v>
          </cell>
        </row>
        <row r="52">
          <cell r="A52" t="str">
            <v>AFEI</v>
          </cell>
          <cell r="B52" t="str">
            <v>UT: NET: Overseas mutual funds</v>
          </cell>
          <cell r="C52" t="str">
            <v>AFEE-AFEG</v>
          </cell>
          <cell r="D52" t="str">
            <v>MAIN</v>
          </cell>
          <cell r="E52">
            <v>6</v>
          </cell>
          <cell r="F52" t="str">
            <v>Emma Morris</v>
          </cell>
          <cell r="G52" t="str">
            <v>Fin Inq</v>
          </cell>
          <cell r="L52" t="str">
            <v>E10ESC</v>
          </cell>
          <cell r="M52">
            <v>699</v>
          </cell>
          <cell r="N52">
            <v>918</v>
          </cell>
          <cell r="O52">
            <v>692</v>
          </cell>
          <cell r="P52">
            <v>1694</v>
          </cell>
          <cell r="Q52">
            <v>4315</v>
          </cell>
          <cell r="R52">
            <v>1491</v>
          </cell>
          <cell r="S52">
            <v>2670</v>
          </cell>
          <cell r="T52">
            <v>1785</v>
          </cell>
        </row>
        <row r="53">
          <cell r="A53" t="str">
            <v>AFEE</v>
          </cell>
          <cell r="B53" t="str">
            <v>UT: ACQ: Overseas mutual funds</v>
          </cell>
          <cell r="D53" t="str">
            <v>MAIN</v>
          </cell>
          <cell r="F53" t="str">
            <v>Emma Morris</v>
          </cell>
          <cell r="G53" t="str">
            <v>Fin Inq</v>
          </cell>
          <cell r="H53">
            <v>118</v>
          </cell>
          <cell r="I53">
            <v>3070</v>
          </cell>
          <cell r="J53" t="str">
            <v>Q</v>
          </cell>
          <cell r="K53" t="str">
            <v>Overseas mutual funds - Acquisitions</v>
          </cell>
          <cell r="L53" t="str">
            <v>E10ESC</v>
          </cell>
          <cell r="M53">
            <v>3972</v>
          </cell>
          <cell r="N53">
            <v>4005</v>
          </cell>
          <cell r="O53">
            <v>6876</v>
          </cell>
          <cell r="P53">
            <v>9094</v>
          </cell>
          <cell r="Q53">
            <v>13765</v>
          </cell>
          <cell r="R53">
            <v>14265</v>
          </cell>
          <cell r="S53">
            <v>19090</v>
          </cell>
          <cell r="T53">
            <v>26958</v>
          </cell>
        </row>
        <row r="54">
          <cell r="A54" t="str">
            <v>AFEG</v>
          </cell>
          <cell r="B54" t="str">
            <v>UT: REAL: Overseas mutual funds</v>
          </cell>
          <cell r="D54" t="str">
            <v>MAIN</v>
          </cell>
          <cell r="F54" t="str">
            <v>Emma Morris</v>
          </cell>
          <cell r="G54" t="str">
            <v>Fin Inq</v>
          </cell>
          <cell r="H54">
            <v>118</v>
          </cell>
          <cell r="I54">
            <v>3071</v>
          </cell>
          <cell r="J54" t="str">
            <v>Q</v>
          </cell>
          <cell r="K54" t="str">
            <v>Overseas mutual funds - Realisations</v>
          </cell>
          <cell r="L54" t="str">
            <v>E10ESC</v>
          </cell>
          <cell r="M54">
            <v>3273</v>
          </cell>
          <cell r="N54">
            <v>3087</v>
          </cell>
          <cell r="O54">
            <v>6184</v>
          </cell>
          <cell r="P54">
            <v>7400</v>
          </cell>
          <cell r="Q54">
            <v>9450</v>
          </cell>
          <cell r="R54">
            <v>12774</v>
          </cell>
          <cell r="S54">
            <v>16420</v>
          </cell>
          <cell r="T54">
            <v>25173</v>
          </cell>
        </row>
        <row r="55">
          <cell r="A55" t="str">
            <v>AFMM</v>
          </cell>
          <cell r="B55" t="str">
            <v>IT: NET: Overseas mutual funds</v>
          </cell>
          <cell r="C55" t="str">
            <v>round (AFMI-AFMK,0)</v>
          </cell>
          <cell r="D55" t="str">
            <v>esa10</v>
          </cell>
          <cell r="E55">
            <v>6</v>
          </cell>
          <cell r="L55" t="str">
            <v>E10ESC</v>
          </cell>
          <cell r="M55">
            <v>60</v>
          </cell>
          <cell r="N55">
            <v>-58</v>
          </cell>
          <cell r="O55">
            <v>181</v>
          </cell>
          <cell r="P55">
            <v>-24</v>
          </cell>
          <cell r="Q55">
            <v>101</v>
          </cell>
          <cell r="R55">
            <v>172</v>
          </cell>
          <cell r="S55">
            <v>-23</v>
          </cell>
          <cell r="T55">
            <v>-19</v>
          </cell>
        </row>
        <row r="56">
          <cell r="A56" t="str">
            <v>AFMI</v>
          </cell>
          <cell r="B56" t="str">
            <v>IT: ACQ: Overseas mutual funds</v>
          </cell>
          <cell r="D56" t="str">
            <v>MAIN</v>
          </cell>
          <cell r="F56" t="str">
            <v>Emma Morris</v>
          </cell>
          <cell r="G56" t="str">
            <v>Fin Inq</v>
          </cell>
          <cell r="H56">
            <v>120</v>
          </cell>
          <cell r="I56">
            <v>3070</v>
          </cell>
          <cell r="J56" t="str">
            <v>Q</v>
          </cell>
          <cell r="K56" t="str">
            <v>Overseas mutual funds - Acquisitions</v>
          </cell>
          <cell r="L56" t="str">
            <v>E10ESC</v>
          </cell>
          <cell r="M56">
            <v>776</v>
          </cell>
          <cell r="N56">
            <v>1016</v>
          </cell>
          <cell r="O56">
            <v>1240</v>
          </cell>
          <cell r="P56">
            <v>761</v>
          </cell>
          <cell r="Q56">
            <v>632</v>
          </cell>
          <cell r="R56">
            <v>868</v>
          </cell>
          <cell r="S56">
            <v>1019</v>
          </cell>
          <cell r="T56">
            <v>1322</v>
          </cell>
        </row>
        <row r="57">
          <cell r="A57" t="str">
            <v>AFMK</v>
          </cell>
          <cell r="B57" t="str">
            <v>IT: REAL: Overseas mutual funds</v>
          </cell>
          <cell r="D57" t="str">
            <v>MAIN</v>
          </cell>
          <cell r="F57" t="str">
            <v>Emma Morris</v>
          </cell>
          <cell r="G57" t="str">
            <v>Fin Inq</v>
          </cell>
          <cell r="H57">
            <v>120</v>
          </cell>
          <cell r="I57">
            <v>3071</v>
          </cell>
          <cell r="J57" t="str">
            <v>Q</v>
          </cell>
          <cell r="K57" t="str">
            <v>Overseas mutual funds - Realisations</v>
          </cell>
          <cell r="L57" t="str">
            <v>E10ESC</v>
          </cell>
          <cell r="M57">
            <v>716</v>
          </cell>
          <cell r="N57">
            <v>1074</v>
          </cell>
          <cell r="O57">
            <v>1059</v>
          </cell>
          <cell r="P57">
            <v>785</v>
          </cell>
          <cell r="Q57">
            <v>531</v>
          </cell>
          <cell r="R57">
            <v>696</v>
          </cell>
          <cell r="S57">
            <v>1042</v>
          </cell>
          <cell r="T57">
            <v>1341</v>
          </cell>
        </row>
        <row r="58">
          <cell r="A58" t="str">
            <v>AFZP</v>
          </cell>
          <cell r="B58" t="str">
            <v>PUT: NET: Overseas mutual funds</v>
          </cell>
          <cell r="C58" t="str">
            <v>round (AFZL-AFZN,0)</v>
          </cell>
          <cell r="D58" t="str">
            <v>esa10</v>
          </cell>
          <cell r="E58">
            <v>6</v>
          </cell>
          <cell r="F58" t="str">
            <v>Emma Morris</v>
          </cell>
          <cell r="G58" t="str">
            <v>Fin Inq</v>
          </cell>
          <cell r="L58" t="str">
            <v>E10ESC</v>
          </cell>
          <cell r="M58">
            <v>8</v>
          </cell>
          <cell r="N58">
            <v>14</v>
          </cell>
          <cell r="O58">
            <v>0</v>
          </cell>
          <cell r="P58">
            <v>56</v>
          </cell>
          <cell r="Q58">
            <v>-31</v>
          </cell>
          <cell r="R58">
            <v>-68</v>
          </cell>
          <cell r="S58">
            <v>-90</v>
          </cell>
          <cell r="T58">
            <v>4</v>
          </cell>
        </row>
        <row r="59">
          <cell r="A59" t="str">
            <v>AFZL</v>
          </cell>
          <cell r="B59" t="str">
            <v>PUT: ACQ: Overseas mutual funds</v>
          </cell>
          <cell r="D59" t="str">
            <v>MAIN</v>
          </cell>
          <cell r="F59" t="str">
            <v>Emma Morris</v>
          </cell>
          <cell r="G59" t="str">
            <v>Fin Inq</v>
          </cell>
          <cell r="H59">
            <v>123</v>
          </cell>
          <cell r="I59">
            <v>3070</v>
          </cell>
          <cell r="J59" t="str">
            <v>Q</v>
          </cell>
          <cell r="K59" t="str">
            <v>Overseas mutual funds - Acquisitions</v>
          </cell>
          <cell r="L59" t="str">
            <v>E10ESC</v>
          </cell>
          <cell r="M59">
            <v>8</v>
          </cell>
          <cell r="N59">
            <v>14</v>
          </cell>
          <cell r="O59">
            <v>0</v>
          </cell>
          <cell r="P59">
            <v>56</v>
          </cell>
          <cell r="Q59">
            <v>45</v>
          </cell>
          <cell r="R59">
            <v>41</v>
          </cell>
          <cell r="S59">
            <v>2</v>
          </cell>
          <cell r="T59">
            <v>12</v>
          </cell>
        </row>
        <row r="60">
          <cell r="A60" t="str">
            <v>AFZN</v>
          </cell>
          <cell r="B60" t="str">
            <v>PUT: REAL: Overseas mutual funds</v>
          </cell>
          <cell r="D60" t="str">
            <v>MAIN</v>
          </cell>
          <cell r="F60" t="str">
            <v>Emma Morris</v>
          </cell>
          <cell r="G60" t="str">
            <v>Fin Inq</v>
          </cell>
          <cell r="H60">
            <v>123</v>
          </cell>
          <cell r="I60">
            <v>3071</v>
          </cell>
          <cell r="J60" t="str">
            <v>Q</v>
          </cell>
          <cell r="K60" t="str">
            <v>Overseas mutual funds - Realisations</v>
          </cell>
          <cell r="L60" t="str">
            <v>E10ESC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76</v>
          </cell>
          <cell r="R60">
            <v>109</v>
          </cell>
          <cell r="S60">
            <v>92</v>
          </cell>
          <cell r="T60">
            <v>8</v>
          </cell>
        </row>
        <row r="61">
          <cell r="A61" t="str">
            <v>CVVZ</v>
          </cell>
          <cell r="B61" t="str">
            <v>FDI : Outward : OFIs : Ordinary Share Capital : nsa : #m</v>
          </cell>
          <cell r="C61" t="str">
            <v>holtwin(CVVZ:$facalc, $faend)</v>
          </cell>
          <cell r="D61" t="str">
            <v>esa10</v>
          </cell>
          <cell r="E61">
            <v>6</v>
          </cell>
          <cell r="F61" t="str">
            <v>Rachel Jones</v>
          </cell>
          <cell r="G61" t="str">
            <v>INT??</v>
          </cell>
          <cell r="L61" t="str">
            <v>E10ESC</v>
          </cell>
          <cell r="M61">
            <v>41513</v>
          </cell>
          <cell r="N61">
            <v>53475</v>
          </cell>
          <cell r="O61">
            <v>60428</v>
          </cell>
          <cell r="P61">
            <v>67401</v>
          </cell>
          <cell r="Q61">
            <v>75710</v>
          </cell>
          <cell r="R61">
            <v>82532</v>
          </cell>
          <cell r="S61">
            <v>93444</v>
          </cell>
          <cell r="T61">
            <v>102087</v>
          </cell>
        </row>
        <row r="62">
          <cell r="A62" t="str">
            <v>ERWX</v>
          </cell>
          <cell r="B62" t="str">
            <v>FDI : Outward : Property : Total OOFIs holdings : úm</v>
          </cell>
          <cell r="C62" t="str">
            <v>holtwin(ERWX:$facalc, $faend)</v>
          </cell>
          <cell r="D62" t="str">
            <v>esa10</v>
          </cell>
          <cell r="E62">
            <v>6</v>
          </cell>
          <cell r="F62" t="str">
            <v>Simon Harrington</v>
          </cell>
          <cell r="G62" t="str">
            <v>BoP</v>
          </cell>
          <cell r="L62" t="str">
            <v>E10ESC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</row>
        <row r="63">
          <cell r="A63" t="str">
            <v>ESM7</v>
          </cell>
          <cell r="B63" t="str">
            <v>FDI:Outward:OFIs:Closing level of quoted ordinary share capital:nsa:#m</v>
          </cell>
          <cell r="C63" t="str">
            <v>holtwin(ESM7:$facalc, $faend)</v>
          </cell>
          <cell r="D63" t="str">
            <v>esa10</v>
          </cell>
          <cell r="E63">
            <v>6</v>
          </cell>
          <cell r="F63" t="str">
            <v>Rachel Jones</v>
          </cell>
          <cell r="G63" t="str">
            <v>INT??</v>
          </cell>
          <cell r="L63" t="str">
            <v>E10ESC</v>
          </cell>
          <cell r="M63">
            <v>35</v>
          </cell>
          <cell r="N63">
            <v>21134</v>
          </cell>
          <cell r="O63">
            <v>22230</v>
          </cell>
          <cell r="P63">
            <v>22514</v>
          </cell>
          <cell r="Q63">
            <v>22765</v>
          </cell>
          <cell r="R63">
            <v>25778</v>
          </cell>
          <cell r="S63">
            <v>25795</v>
          </cell>
          <cell r="T63">
            <v>23381</v>
          </cell>
        </row>
        <row r="64">
          <cell r="A64" t="str">
            <v>HDIG</v>
          </cell>
          <cell r="B64" t="str">
            <v>BoP IIP PI Asset level total OFI's investment in equity NSA úm</v>
          </cell>
          <cell r="C64" t="str">
            <v>HCEA+CGSN+CGTV</v>
          </cell>
          <cell r="D64" t="str">
            <v>esa10</v>
          </cell>
          <cell r="E64">
            <v>6</v>
          </cell>
          <cell r="F64" t="str">
            <v>Richard McCrae</v>
          </cell>
          <cell r="G64" t="str">
            <v>BoP</v>
          </cell>
          <cell r="L64" t="str">
            <v>E10ESC</v>
          </cell>
          <cell r="M64">
            <v>182880</v>
          </cell>
          <cell r="N64">
            <v>214058</v>
          </cell>
          <cell r="O64">
            <v>196289</v>
          </cell>
          <cell r="P64">
            <v>241165</v>
          </cell>
          <cell r="Q64">
            <v>296089</v>
          </cell>
          <cell r="R64">
            <v>209287</v>
          </cell>
          <cell r="S64">
            <v>242333</v>
          </cell>
          <cell r="T64">
            <v>305570</v>
          </cell>
        </row>
        <row r="65">
          <cell r="A65" t="str">
            <v>HX33</v>
          </cell>
          <cell r="B65" t="str">
            <v>ESA95: OI: Assets: Level: Investment trusts, quoted shares, úm</v>
          </cell>
          <cell r="C65" t="str">
            <v>BSLEV(GO8M@A,(AHEM),GN55,GN4M)</v>
          </cell>
          <cell r="D65" t="str">
            <v>esa10</v>
          </cell>
          <cell r="E65">
            <v>6</v>
          </cell>
          <cell r="F65" t="str">
            <v>Dean Clifford</v>
          </cell>
          <cell r="G65" t="str">
            <v>Central</v>
          </cell>
          <cell r="L65" t="str">
            <v>E10ESC</v>
          </cell>
          <cell r="M65">
            <v>59000</v>
          </cell>
          <cell r="N65">
            <v>50388</v>
          </cell>
          <cell r="O65">
            <v>21548</v>
          </cell>
          <cell r="P65">
            <v>30755</v>
          </cell>
          <cell r="Q65">
            <v>36396</v>
          </cell>
          <cell r="R65">
            <v>31552</v>
          </cell>
          <cell r="S65">
            <v>32025</v>
          </cell>
          <cell r="T65">
            <v>35522</v>
          </cell>
        </row>
        <row r="66">
          <cell r="A66" t="str">
            <v>HX34</v>
          </cell>
          <cell r="B66" t="str">
            <v>ESA95: OI: Assets: Level: Unit trusts, quoted shares, úm</v>
          </cell>
          <cell r="C66" t="str">
            <v>BSLEV(GO8N@A,(RBPU),GN56,GN4M)</v>
          </cell>
          <cell r="D66" t="str">
            <v>esa10</v>
          </cell>
          <cell r="E66">
            <v>6</v>
          </cell>
          <cell r="F66" t="str">
            <v>Dean Clifford</v>
          </cell>
          <cell r="G66" t="str">
            <v>Central</v>
          </cell>
          <cell r="L66" t="str">
            <v>E10ESC</v>
          </cell>
          <cell r="M66">
            <v>39400</v>
          </cell>
          <cell r="N66">
            <v>40658</v>
          </cell>
          <cell r="O66">
            <v>20843</v>
          </cell>
          <cell r="P66">
            <v>74569</v>
          </cell>
          <cell r="Q66">
            <v>115514</v>
          </cell>
          <cell r="R66">
            <v>101390</v>
          </cell>
          <cell r="S66">
            <v>111659</v>
          </cell>
          <cell r="T66">
            <v>128376</v>
          </cell>
        </row>
        <row r="67">
          <cell r="A67" t="str">
            <v>HX35</v>
          </cell>
          <cell r="B67" t="str">
            <v>ESA95: OI: Assets: Level: Securities Dealers, quoted shares, úm</v>
          </cell>
          <cell r="C67" t="str">
            <v>BSLEV(GO8L@A,(CDID+DZIE-RISD-C4YW+HBIC+RFGM+RJON+RTJD+YERS+XAGD+I4T6),GN54,GN4M)</v>
          </cell>
          <cell r="D67" t="str">
            <v>esa10</v>
          </cell>
          <cell r="E67">
            <v>6</v>
          </cell>
          <cell r="F67" t="str">
            <v>Dean Clifford</v>
          </cell>
          <cell r="G67" t="str">
            <v>Central</v>
          </cell>
          <cell r="L67" t="str">
            <v>E10ESC</v>
          </cell>
          <cell r="M67">
            <v>273768</v>
          </cell>
          <cell r="N67">
            <v>255350</v>
          </cell>
          <cell r="O67">
            <v>140357</v>
          </cell>
          <cell r="P67">
            <v>232812</v>
          </cell>
          <cell r="Q67">
            <v>299237</v>
          </cell>
          <cell r="R67">
            <v>294120</v>
          </cell>
          <cell r="S67">
            <v>318856</v>
          </cell>
          <cell r="T67">
            <v>362480</v>
          </cell>
        </row>
        <row r="68">
          <cell r="A68" t="str">
            <v>MEUP</v>
          </cell>
          <cell r="B68" t="str">
            <v>Level: Market values: IT: Ords: Excl. OS</v>
          </cell>
          <cell r="C68" t="str">
            <v>-(holtwin(-MEUP:$facalc, $faend))</v>
          </cell>
          <cell r="D68" t="str">
            <v>esa10</v>
          </cell>
          <cell r="E68">
            <v>6</v>
          </cell>
          <cell r="F68" t="str">
            <v>Stephanie Duff</v>
          </cell>
          <cell r="G68" t="str">
            <v>PNFC</v>
          </cell>
          <cell r="L68" t="str">
            <v>E10ESC</v>
          </cell>
          <cell r="M68">
            <v>57265</v>
          </cell>
          <cell r="N68">
            <v>56505</v>
          </cell>
          <cell r="O68">
            <v>33281</v>
          </cell>
          <cell r="P68">
            <v>43098</v>
          </cell>
          <cell r="Q68">
            <v>54543</v>
          </cell>
          <cell r="R68">
            <v>44186</v>
          </cell>
          <cell r="S68">
            <v>45866</v>
          </cell>
          <cell r="T68">
            <v>55709</v>
          </cell>
        </row>
        <row r="69">
          <cell r="A69" t="str">
            <v>MFQU</v>
          </cell>
          <cell r="B69" t="str">
            <v>Levels: OOFI: assets: VCC holdings of MBO unquoted shares</v>
          </cell>
          <cell r="C69" t="str">
            <v>holtwin(MFQU:$facalc, $faend)</v>
          </cell>
          <cell r="D69" t="str">
            <v>esa10</v>
          </cell>
          <cell r="E69">
            <v>6</v>
          </cell>
          <cell r="F69" t="str">
            <v>Stephanie Duff</v>
          </cell>
          <cell r="G69" t="str">
            <v>PNFC</v>
          </cell>
          <cell r="L69" t="str">
            <v>E10ESC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A70" t="str">
            <v>RHYS</v>
          </cell>
          <cell r="B70" t="str">
            <v>OOFI: Asset: Level: Unlisted Bank shares owned by their holding companies</v>
          </cell>
          <cell r="C70" t="str">
            <v>0.75*EO5B</v>
          </cell>
          <cell r="D70" t="str">
            <v>esa10</v>
          </cell>
          <cell r="E70">
            <v>6</v>
          </cell>
          <cell r="F70" t="str">
            <v>Dean Clifford</v>
          </cell>
          <cell r="G70" t="str">
            <v>Central</v>
          </cell>
          <cell r="L70" t="str">
            <v>E10ESC</v>
          </cell>
          <cell r="M70">
            <v>73018</v>
          </cell>
          <cell r="N70">
            <v>75886</v>
          </cell>
          <cell r="O70">
            <v>83719</v>
          </cell>
          <cell r="P70">
            <v>86585</v>
          </cell>
          <cell r="Q70">
            <v>89404</v>
          </cell>
          <cell r="R70">
            <v>94309</v>
          </cell>
          <cell r="S70">
            <v>94636</v>
          </cell>
          <cell r="T70">
            <v>102043</v>
          </cell>
        </row>
        <row r="71">
          <cell r="A71" t="str">
            <v>RJWN</v>
          </cell>
          <cell r="B71" t="str">
            <v>FA OI Level Assets Purchase of unquoted shares in takeovers</v>
          </cell>
          <cell r="C71" t="str">
            <v>shape(RJWN,start(RJWN),$faend,0)</v>
          </cell>
          <cell r="D71" t="str">
            <v>esa10</v>
          </cell>
          <cell r="E71">
            <v>6</v>
          </cell>
          <cell r="F71" t="str">
            <v>Dean Clifford</v>
          </cell>
          <cell r="G71" t="str">
            <v>Central</v>
          </cell>
          <cell r="L71" t="str">
            <v>E10ESC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A72" t="str">
            <v>RRIZ</v>
          </cell>
          <cell r="B72" t="str">
            <v>OOFI: BS: Listed UK Ordinary Shares #m</v>
          </cell>
          <cell r="C72" t="str">
            <v>CBHF+AHBM+CDHI+RLXJ+HJUU+HJWJ+JTRS</v>
          </cell>
          <cell r="D72" t="str">
            <v>esa10</v>
          </cell>
          <cell r="E72">
            <v>6</v>
          </cell>
          <cell r="F72" t="str">
            <v>Sally Day</v>
          </cell>
          <cell r="G72" t="str">
            <v>FINCOS</v>
          </cell>
          <cell r="L72" t="str">
            <v>E10ESC</v>
          </cell>
          <cell r="M72">
            <v>242855</v>
          </cell>
          <cell r="N72">
            <v>253671</v>
          </cell>
          <cell r="O72">
            <v>214508</v>
          </cell>
          <cell r="P72">
            <v>299657</v>
          </cell>
          <cell r="Q72">
            <v>313151</v>
          </cell>
          <cell r="R72">
            <v>328323</v>
          </cell>
          <cell r="S72">
            <v>365362</v>
          </cell>
          <cell r="T72">
            <v>428593</v>
          </cell>
        </row>
        <row r="73">
          <cell r="A73" t="str">
            <v>CBHF</v>
          </cell>
          <cell r="B73" t="str">
            <v>UT: BS: 5.2.1 Ordinary shares: Quoted</v>
          </cell>
          <cell r="C73" t="str">
            <v>bslev(CBHF@A:OFBEN, RBPU+0, 0, HSEL)</v>
          </cell>
          <cell r="D73" t="str">
            <v>MAIN</v>
          </cell>
          <cell r="L73" t="str">
            <v>E10ESC</v>
          </cell>
        </row>
        <row r="74">
          <cell r="A74" t="str">
            <v>RBPU</v>
          </cell>
          <cell r="B74" t="str">
            <v xml:space="preserve">UT: Assets: UK listed ord shares: changes </v>
          </cell>
          <cell r="C74" t="str">
            <v>round (AMQA+AFEA,0)</v>
          </cell>
          <cell r="D74" t="str">
            <v>MAIN</v>
          </cell>
          <cell r="L74" t="str">
            <v>E10ESC</v>
          </cell>
          <cell r="M74">
            <v>2773</v>
          </cell>
          <cell r="N74">
            <v>4393</v>
          </cell>
          <cell r="O74">
            <v>-1206</v>
          </cell>
          <cell r="P74">
            <v>11486</v>
          </cell>
          <cell r="Q74">
            <v>1269</v>
          </cell>
          <cell r="R74">
            <v>630</v>
          </cell>
          <cell r="S74">
            <v>6476</v>
          </cell>
          <cell r="T74">
            <v>4135</v>
          </cell>
        </row>
        <row r="75">
          <cell r="A75" t="str">
            <v>AMQA</v>
          </cell>
          <cell r="B75" t="str">
            <v>UT: NET: UK ordinary shares: Quoted</v>
          </cell>
          <cell r="C75" t="str">
            <v>round (AMQB-AMQC,0)</v>
          </cell>
          <cell r="L75" t="str">
            <v>E10ESC</v>
          </cell>
          <cell r="M75">
            <v>2807</v>
          </cell>
          <cell r="N75">
            <v>4332</v>
          </cell>
          <cell r="O75">
            <v>-1265</v>
          </cell>
          <cell r="P75">
            <v>11188</v>
          </cell>
          <cell r="Q75">
            <v>1101</v>
          </cell>
          <cell r="R75">
            <v>436</v>
          </cell>
          <cell r="S75">
            <v>6166</v>
          </cell>
          <cell r="T75">
            <v>4030</v>
          </cell>
        </row>
        <row r="76">
          <cell r="A76" t="str">
            <v>AMQB</v>
          </cell>
          <cell r="B76" t="str">
            <v>UT: ACQ: UK ordinary shares: Quoted</v>
          </cell>
          <cell r="D76" t="str">
            <v>MAIN</v>
          </cell>
          <cell r="F76" t="str">
            <v>Emma Morris</v>
          </cell>
          <cell r="G76" t="str">
            <v>Fin Inq</v>
          </cell>
          <cell r="H76">
            <v>118</v>
          </cell>
          <cell r="I76">
            <v>3042</v>
          </cell>
          <cell r="J76" t="str">
            <v>Q</v>
          </cell>
          <cell r="K76" t="str">
            <v>Shares Quoted - Acquisitions</v>
          </cell>
          <cell r="L76" t="str">
            <v>E10ESC</v>
          </cell>
          <cell r="M76">
            <v>99562</v>
          </cell>
          <cell r="N76">
            <v>106034</v>
          </cell>
          <cell r="O76">
            <v>86908</v>
          </cell>
          <cell r="P76">
            <v>85803</v>
          </cell>
          <cell r="Q76">
            <v>82476</v>
          </cell>
          <cell r="R76">
            <v>71633</v>
          </cell>
          <cell r="S76">
            <v>75329</v>
          </cell>
          <cell r="T76">
            <v>84247</v>
          </cell>
        </row>
        <row r="77">
          <cell r="A77" t="str">
            <v>AMQC</v>
          </cell>
          <cell r="B77" t="str">
            <v>UT: REAL: UK ordinary shares: Quoted</v>
          </cell>
          <cell r="D77" t="str">
            <v>MAIN</v>
          </cell>
          <cell r="F77" t="str">
            <v>Emma Morris</v>
          </cell>
          <cell r="G77" t="str">
            <v>Fin Inq</v>
          </cell>
          <cell r="H77">
            <v>118</v>
          </cell>
          <cell r="I77">
            <v>3043</v>
          </cell>
          <cell r="J77" t="str">
            <v>Q</v>
          </cell>
          <cell r="K77" t="str">
            <v>Shares Quoted - Realisations</v>
          </cell>
          <cell r="L77" t="str">
            <v>E10ESC</v>
          </cell>
          <cell r="M77">
            <v>96755</v>
          </cell>
          <cell r="N77">
            <v>101702</v>
          </cell>
          <cell r="O77">
            <v>88173</v>
          </cell>
          <cell r="P77">
            <v>74615</v>
          </cell>
          <cell r="Q77">
            <v>81375</v>
          </cell>
          <cell r="R77">
            <v>71197</v>
          </cell>
          <cell r="S77">
            <v>69163</v>
          </cell>
          <cell r="T77">
            <v>80217</v>
          </cell>
        </row>
        <row r="78">
          <cell r="A78" t="str">
            <v>AFEA</v>
          </cell>
          <cell r="B78" t="str">
            <v>UT: NET: UK investment trust securities</v>
          </cell>
          <cell r="C78" t="str">
            <v>AFDY-AFDZ</v>
          </cell>
          <cell r="L78" t="str">
            <v>E10ESC</v>
          </cell>
          <cell r="M78">
            <v>-34</v>
          </cell>
          <cell r="N78">
            <v>61</v>
          </cell>
          <cell r="O78">
            <v>59</v>
          </cell>
          <cell r="P78">
            <v>298</v>
          </cell>
          <cell r="Q78">
            <v>168</v>
          </cell>
          <cell r="R78">
            <v>194</v>
          </cell>
          <cell r="S78">
            <v>310</v>
          </cell>
          <cell r="T78">
            <v>105</v>
          </cell>
        </row>
        <row r="79">
          <cell r="A79" t="str">
            <v>AFDY</v>
          </cell>
          <cell r="B79" t="str">
            <v>UT: ACQ: UK investment trust securities</v>
          </cell>
          <cell r="D79" t="str">
            <v>MAIN</v>
          </cell>
          <cell r="F79" t="str">
            <v>Emma Morris</v>
          </cell>
          <cell r="G79" t="str">
            <v>Fin Inq</v>
          </cell>
          <cell r="H79">
            <v>118</v>
          </cell>
          <cell r="I79">
            <v>3066</v>
          </cell>
          <cell r="J79" t="str">
            <v>Q</v>
          </cell>
          <cell r="K79" t="str">
            <v>UK investment trusts shares - Acquisitions</v>
          </cell>
          <cell r="L79" t="str">
            <v>E10ESC</v>
          </cell>
          <cell r="M79">
            <v>639</v>
          </cell>
          <cell r="N79">
            <v>868</v>
          </cell>
          <cell r="O79">
            <v>619</v>
          </cell>
          <cell r="P79">
            <v>906</v>
          </cell>
          <cell r="Q79">
            <v>834</v>
          </cell>
          <cell r="R79">
            <v>947</v>
          </cell>
          <cell r="S79">
            <v>1034</v>
          </cell>
          <cell r="T79">
            <v>951</v>
          </cell>
        </row>
        <row r="80">
          <cell r="A80" t="str">
            <v>AFDZ</v>
          </cell>
          <cell r="B80" t="str">
            <v>UT: REAL: UK investment trust securities</v>
          </cell>
          <cell r="D80" t="str">
            <v>MAIN</v>
          </cell>
          <cell r="F80" t="str">
            <v>Emma Morris</v>
          </cell>
          <cell r="G80" t="str">
            <v>Fin Inq</v>
          </cell>
          <cell r="H80">
            <v>118</v>
          </cell>
          <cell r="I80">
            <v>3067</v>
          </cell>
          <cell r="J80" t="str">
            <v>Q</v>
          </cell>
          <cell r="K80" t="str">
            <v>UK investment trusts shares - Realisations</v>
          </cell>
          <cell r="L80" t="str">
            <v>E10ESC</v>
          </cell>
          <cell r="M80">
            <v>673</v>
          </cell>
          <cell r="N80">
            <v>807</v>
          </cell>
          <cell r="O80">
            <v>560</v>
          </cell>
          <cell r="P80">
            <v>608</v>
          </cell>
          <cell r="Q80">
            <v>666</v>
          </cell>
          <cell r="R80">
            <v>753</v>
          </cell>
          <cell r="S80">
            <v>724</v>
          </cell>
          <cell r="T80">
            <v>846</v>
          </cell>
        </row>
        <row r="81">
          <cell r="A81" t="str">
            <v>HSEL</v>
          </cell>
          <cell r="B81" t="str">
            <v>FTSE all share: price index (10/4/62=100): end month</v>
          </cell>
          <cell r="C81" t="str">
            <v>round (HSEL,2)</v>
          </cell>
          <cell r="D81" t="str">
            <v>MAIN</v>
          </cell>
          <cell r="F81" t="str">
            <v>Dai Summers</v>
          </cell>
          <cell r="G81" t="str">
            <v>PNFC</v>
          </cell>
          <cell r="H81" t="str">
            <v>IN PNFC</v>
          </cell>
          <cell r="L81" t="str">
            <v>E10ESC</v>
          </cell>
          <cell r="M81">
            <v>3221.42</v>
          </cell>
          <cell r="N81">
            <v>3286.67</v>
          </cell>
          <cell r="O81">
            <v>2209.29</v>
          </cell>
          <cell r="P81">
            <v>2760.8</v>
          </cell>
          <cell r="Q81">
            <v>3062.9</v>
          </cell>
          <cell r="R81">
            <v>2857.9</v>
          </cell>
          <cell r="S81">
            <v>3093.4</v>
          </cell>
          <cell r="T81">
            <v>3609.63</v>
          </cell>
        </row>
        <row r="82">
          <cell r="A82" t="str">
            <v>AHBM</v>
          </cell>
          <cell r="B82" t="str">
            <v>IT: BAL: UK ordinary shares (including investment trust securities): Quoted</v>
          </cell>
          <cell r="C82" t="str">
            <v>round (AMSV+AFGO,0)</v>
          </cell>
          <cell r="L82" t="str">
            <v>E10ESC</v>
          </cell>
          <cell r="M82">
            <v>5817</v>
          </cell>
          <cell r="N82">
            <v>7226</v>
          </cell>
          <cell r="O82">
            <v>7606</v>
          </cell>
          <cell r="P82">
            <v>6742</v>
          </cell>
          <cell r="Q82">
            <v>1622</v>
          </cell>
          <cell r="R82">
            <v>1458</v>
          </cell>
          <cell r="S82">
            <v>8370</v>
          </cell>
          <cell r="T82">
            <v>8682</v>
          </cell>
        </row>
        <row r="83">
          <cell r="A83" t="str">
            <v>AMSV</v>
          </cell>
          <cell r="B83" t="str">
            <v>IT: BS: 6.2.1 Ordinary Shares (excluding Investment Trusts): Quoted</v>
          </cell>
          <cell r="D83" t="str">
            <v>MAIN</v>
          </cell>
          <cell r="F83" t="str">
            <v>Emma Morris</v>
          </cell>
          <cell r="G83" t="str">
            <v>Fin Inq</v>
          </cell>
          <cell r="H83">
            <v>119</v>
          </cell>
          <cell r="I83">
            <v>1046</v>
          </cell>
          <cell r="J83" t="str">
            <v>A</v>
          </cell>
          <cell r="K83" t="str">
            <v>Ordinary shares - Quoted</v>
          </cell>
          <cell r="L83" t="str">
            <v>E10ESC</v>
          </cell>
          <cell r="M83">
            <v>20863</v>
          </cell>
          <cell r="N83">
            <v>20838</v>
          </cell>
          <cell r="O83">
            <v>12790</v>
          </cell>
          <cell r="P83">
            <v>15687</v>
          </cell>
          <cell r="Q83">
            <v>16352</v>
          </cell>
          <cell r="R83">
            <v>16545</v>
          </cell>
          <cell r="S83">
            <v>18264</v>
          </cell>
          <cell r="T83">
            <v>18564</v>
          </cell>
        </row>
        <row r="84">
          <cell r="A84" t="str">
            <v>AFGO</v>
          </cell>
          <cell r="B84" t="str">
            <v>IT: BAL: UK investment trust securities</v>
          </cell>
          <cell r="D84" t="str">
            <v>MAIN</v>
          </cell>
          <cell r="F84" t="str">
            <v>Emma Morris</v>
          </cell>
          <cell r="G84" t="str">
            <v>Fin Inq</v>
          </cell>
          <cell r="H84">
            <v>119</v>
          </cell>
          <cell r="I84">
            <v>1058</v>
          </cell>
          <cell r="J84" t="str">
            <v>A</v>
          </cell>
          <cell r="K84" t="str">
            <v>UK investment trusts shares</v>
          </cell>
          <cell r="L84" t="str">
            <v>E10ESC</v>
          </cell>
          <cell r="M84">
            <v>980</v>
          </cell>
          <cell r="N84">
            <v>1010</v>
          </cell>
          <cell r="O84">
            <v>638</v>
          </cell>
          <cell r="P84">
            <v>610</v>
          </cell>
          <cell r="Q84">
            <v>1195</v>
          </cell>
          <cell r="R84">
            <v>784</v>
          </cell>
          <cell r="S84">
            <v>391</v>
          </cell>
          <cell r="T84">
            <v>343</v>
          </cell>
        </row>
        <row r="85">
          <cell r="A85" t="str">
            <v>CDHI</v>
          </cell>
          <cell r="B85" t="str">
            <v>Securities dealers: listed UK ordinary shares held: end of year holdings #m</v>
          </cell>
          <cell r="C85" t="str">
            <v>RUPB</v>
          </cell>
          <cell r="D85" t="str">
            <v>MAIN</v>
          </cell>
          <cell r="L85" t="str">
            <v>E10ESC</v>
          </cell>
          <cell r="M85">
            <v>-1509</v>
          </cell>
          <cell r="N85">
            <v>1333</v>
          </cell>
          <cell r="O85">
            <v>19777</v>
          </cell>
          <cell r="P85">
            <v>78000</v>
          </cell>
          <cell r="Q85">
            <v>92196</v>
          </cell>
          <cell r="R85">
            <v>120603</v>
          </cell>
          <cell r="S85">
            <v>145272</v>
          </cell>
          <cell r="T85">
            <v>178287</v>
          </cell>
        </row>
        <row r="86">
          <cell r="A86" t="str">
            <v>RUPB</v>
          </cell>
          <cell r="B86" t="str">
            <v>SD: TRANS: 9.5.1 Lev: Ordinary shares UK companies: quoted</v>
          </cell>
          <cell r="D86" t="str">
            <v>MAIN</v>
          </cell>
          <cell r="F86" t="str">
            <v>Nichola Boulter</v>
          </cell>
          <cell r="G86" t="str">
            <v>Fin Inq</v>
          </cell>
          <cell r="H86">
            <v>124</v>
          </cell>
          <cell r="I86">
            <v>1046</v>
          </cell>
          <cell r="J86" t="str">
            <v>Q</v>
          </cell>
          <cell r="K86" t="str">
            <v>Ordinary shares - Quoted</v>
          </cell>
          <cell r="L86" t="str">
            <v>E10ESC</v>
          </cell>
          <cell r="M86">
            <v>17140</v>
          </cell>
          <cell r="N86">
            <v>30400</v>
          </cell>
          <cell r="O86">
            <v>79428</v>
          </cell>
          <cell r="P86">
            <v>78000</v>
          </cell>
          <cell r="Q86">
            <v>30460</v>
          </cell>
          <cell r="R86">
            <v>23305</v>
          </cell>
          <cell r="S86">
            <v>27538</v>
          </cell>
          <cell r="T86">
            <v>36878</v>
          </cell>
        </row>
        <row r="87">
          <cell r="A87" t="str">
            <v>RLXJ</v>
          </cell>
          <cell r="B87" t="str">
            <v>OFI: MFI&amp;GEMMS: Listed UK Ordinary Shares Held</v>
          </cell>
          <cell r="C87" t="str">
            <v>EXTEND - but difference in earlier years added onto this as probably historic adj</v>
          </cell>
          <cell r="D87" t="str">
            <v>MAIN</v>
          </cell>
          <cell r="F87" t="str">
            <v>Sally Day</v>
          </cell>
          <cell r="G87" t="str">
            <v>FINCOS</v>
          </cell>
          <cell r="L87" t="str">
            <v>E10ESC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</row>
        <row r="88">
          <cell r="A88" t="str">
            <v>HJUU</v>
          </cell>
          <cell r="B88" t="str">
            <v>OFI: OI: MFI: BS‚Special financial accounts adjustment</v>
          </cell>
          <cell r="C88" t="str">
            <v>accum(HJUT)</v>
          </cell>
          <cell r="D88" t="str">
            <v>MAIN</v>
          </cell>
          <cell r="F88" t="str">
            <v>Sally Day</v>
          </cell>
          <cell r="G88" t="str">
            <v>FINCOS</v>
          </cell>
          <cell r="L88" t="str">
            <v>E10ESC</v>
          </cell>
          <cell r="M88">
            <v>28000</v>
          </cell>
          <cell r="N88">
            <v>28000</v>
          </cell>
          <cell r="O88">
            <v>28000</v>
          </cell>
          <cell r="P88">
            <v>28000</v>
          </cell>
          <cell r="Q88">
            <v>28000</v>
          </cell>
        </row>
        <row r="89">
          <cell r="A89" t="str">
            <v>HJUT</v>
          </cell>
          <cell r="B89" t="str">
            <v>OFI: OOFI: OTH: NI...Ordinary shares - buffer series - liabilities</v>
          </cell>
          <cell r="C89" t="str">
            <v>ZERO</v>
          </cell>
          <cell r="D89" t="str">
            <v>MAIN</v>
          </cell>
          <cell r="F89" t="str">
            <v>Sally Day</v>
          </cell>
          <cell r="G89" t="str">
            <v>FINCOS</v>
          </cell>
          <cell r="L89" t="str">
            <v>E10ESC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</row>
        <row r="90">
          <cell r="A90" t="str">
            <v>HJWJ</v>
          </cell>
          <cell r="B90" t="str">
            <v>OFI: OI: MFI: BS‚MFI offshores adj Quoted ordinary shares</v>
          </cell>
          <cell r="C90" t="str">
            <v>EXTEND</v>
          </cell>
          <cell r="D90" t="str">
            <v>MAIN</v>
          </cell>
          <cell r="F90" t="str">
            <v>Sally Day</v>
          </cell>
          <cell r="G90" t="str">
            <v>FINCOS</v>
          </cell>
          <cell r="L90" t="str">
            <v>E10ESC</v>
          </cell>
          <cell r="M90">
            <v>42</v>
          </cell>
          <cell r="N90">
            <v>42</v>
          </cell>
          <cell r="O90">
            <v>42</v>
          </cell>
          <cell r="P90">
            <v>42</v>
          </cell>
          <cell r="Q90">
            <v>42</v>
          </cell>
        </row>
        <row r="91">
          <cell r="A91" t="str">
            <v>JTRS</v>
          </cell>
          <cell r="B91" t="str">
            <v>Adjustment for the purchase of London Stock Exchange £1bn</v>
          </cell>
          <cell r="D91" t="str">
            <v>MAIN</v>
          </cell>
          <cell r="F91" t="str">
            <v>Sally Day</v>
          </cell>
          <cell r="G91" t="str">
            <v>FINCOS</v>
          </cell>
          <cell r="L91" t="str">
            <v>E10ESC</v>
          </cell>
          <cell r="M91">
            <v>10000</v>
          </cell>
          <cell r="N91">
            <v>10000</v>
          </cell>
          <cell r="O91">
            <v>10000</v>
          </cell>
          <cell r="P91">
            <v>10000</v>
          </cell>
          <cell r="Q91">
            <v>10000</v>
          </cell>
        </row>
        <row r="92">
          <cell r="A92" t="str">
            <v>RRJJ</v>
          </cell>
          <cell r="B92" t="str">
            <v>OOFI: BS: Unlisted UK Ordinary Shares #m</v>
          </cell>
          <cell r="C92" t="str">
            <v>CBJB+AHBQ+CDHL+CBGI+RLYQ+HJWM+RTCJ</v>
          </cell>
          <cell r="D92" t="str">
            <v>esa10</v>
          </cell>
          <cell r="E92">
            <v>6</v>
          </cell>
          <cell r="F92" t="str">
            <v>Sally Day</v>
          </cell>
          <cell r="G92" t="str">
            <v>FINCOS</v>
          </cell>
          <cell r="L92" t="str">
            <v>E10ESC</v>
          </cell>
          <cell r="M92">
            <v>95357</v>
          </cell>
          <cell r="N92">
            <v>102536</v>
          </cell>
          <cell r="O92">
            <v>108083</v>
          </cell>
          <cell r="P92">
            <v>113258</v>
          </cell>
          <cell r="Q92">
            <v>116644</v>
          </cell>
          <cell r="R92">
            <v>115469</v>
          </cell>
          <cell r="S92">
            <v>115218</v>
          </cell>
          <cell r="T92">
            <v>118429</v>
          </cell>
        </row>
        <row r="93">
          <cell r="A93" t="str">
            <v>CBJB</v>
          </cell>
          <cell r="B93" t="str">
            <v>UT: BAL: UK ordinary shares: Unquoted</v>
          </cell>
          <cell r="D93" t="str">
            <v>MAIN</v>
          </cell>
          <cell r="F93" t="str">
            <v>Emma Morris</v>
          </cell>
          <cell r="G93" t="str">
            <v>Fin Inq</v>
          </cell>
          <cell r="H93">
            <v>117</v>
          </cell>
          <cell r="I93">
            <v>1047</v>
          </cell>
          <cell r="L93" t="str">
            <v>OFIN</v>
          </cell>
          <cell r="M93">
            <v>18</v>
          </cell>
          <cell r="N93">
            <v>26</v>
          </cell>
          <cell r="O93">
            <v>53</v>
          </cell>
          <cell r="P93">
            <v>83</v>
          </cell>
          <cell r="Q93">
            <v>1110</v>
          </cell>
          <cell r="R93">
            <v>324</v>
          </cell>
          <cell r="S93">
            <v>237</v>
          </cell>
          <cell r="T93">
            <v>3303</v>
          </cell>
        </row>
        <row r="94">
          <cell r="A94" t="str">
            <v>AHBQ</v>
          </cell>
          <cell r="B94" t="str">
            <v>IT: BAL: UK ordinary shares: Unquoted</v>
          </cell>
          <cell r="C94" t="str">
            <v>round (AHBQ,0)</v>
          </cell>
          <cell r="D94" t="str">
            <v>MAIN</v>
          </cell>
          <cell r="L94" t="str">
            <v>OFIN</v>
          </cell>
          <cell r="M94">
            <v>1027</v>
          </cell>
          <cell r="N94">
            <v>1186</v>
          </cell>
          <cell r="O94">
            <v>938</v>
          </cell>
          <cell r="P94">
            <v>1349</v>
          </cell>
          <cell r="Q94">
            <v>1336</v>
          </cell>
          <cell r="R94">
            <v>1437</v>
          </cell>
          <cell r="S94">
            <v>1363</v>
          </cell>
          <cell r="T94">
            <v>1323</v>
          </cell>
        </row>
        <row r="95">
          <cell r="A95" t="str">
            <v>CDHL</v>
          </cell>
          <cell r="B95" t="str">
            <v>Securities dealers: unlisted UK ordinary shares: end of year holdings #m</v>
          </cell>
          <cell r="C95" t="str">
            <v>bslev(CDHL@A:OFLEV, CDIF+0, 0, HSEL)</v>
          </cell>
          <cell r="D95" t="str">
            <v>MAIN</v>
          </cell>
          <cell r="L95" t="str">
            <v>OFIN</v>
          </cell>
          <cell r="M95">
            <v>5081</v>
          </cell>
          <cell r="N95">
            <v>5415</v>
          </cell>
          <cell r="O95">
            <v>3302</v>
          </cell>
          <cell r="P95">
            <v>465</v>
          </cell>
          <cell r="Q95">
            <v>2870</v>
          </cell>
          <cell r="R95">
            <v>2859</v>
          </cell>
          <cell r="S95">
            <v>3262</v>
          </cell>
          <cell r="T95">
            <v>3804</v>
          </cell>
        </row>
        <row r="96">
          <cell r="A96" t="str">
            <v>CDIF</v>
          </cell>
          <cell r="B96" t="str">
            <v xml:space="preserve">Securities dealers: UK co.'s unlisted ordinary shares: transactions </v>
          </cell>
          <cell r="C96" t="str">
            <v>RUNG</v>
          </cell>
          <cell r="D96" t="str">
            <v>MAIN</v>
          </cell>
          <cell r="F96" t="str">
            <v>Nichola Boulter</v>
          </cell>
          <cell r="G96" t="str">
            <v>FI</v>
          </cell>
          <cell r="L96" t="str">
            <v>E10ESC</v>
          </cell>
          <cell r="M96">
            <v>-97</v>
          </cell>
          <cell r="N96">
            <v>254</v>
          </cell>
          <cell r="O96">
            <v>-439</v>
          </cell>
          <cell r="P96">
            <v>-1305</v>
          </cell>
          <cell r="Q96">
            <v>290</v>
          </cell>
          <cell r="R96">
            <v>189</v>
          </cell>
          <cell r="S96">
            <v>164</v>
          </cell>
          <cell r="T96">
            <v>-2</v>
          </cell>
        </row>
        <row r="97">
          <cell r="A97" t="str">
            <v>RUNG</v>
          </cell>
          <cell r="B97" t="str">
            <v>SD: TRANS: 7.5.2 NI: Ordinary shares UK companies: Unquoted</v>
          </cell>
          <cell r="C97" t="str">
            <v>RULE-RUMF</v>
          </cell>
          <cell r="D97" t="str">
            <v>MAIN</v>
          </cell>
          <cell r="F97" t="str">
            <v>Nichola Boulter</v>
          </cell>
          <cell r="G97" t="str">
            <v>FI</v>
          </cell>
          <cell r="L97" t="str">
            <v>OFIN</v>
          </cell>
          <cell r="M97">
            <v>5812</v>
          </cell>
          <cell r="N97">
            <v>254</v>
          </cell>
          <cell r="O97">
            <v>-433</v>
          </cell>
          <cell r="P97">
            <v>-1305</v>
          </cell>
          <cell r="Q97">
            <v>290</v>
          </cell>
          <cell r="R97">
            <v>189</v>
          </cell>
          <cell r="S97">
            <v>164</v>
          </cell>
          <cell r="T97">
            <v>-2</v>
          </cell>
        </row>
        <row r="98">
          <cell r="A98" t="str">
            <v>RULE</v>
          </cell>
          <cell r="B98" t="str">
            <v>SD: TRANS: 7.5.2 Acq: Ordinary shares UK companies: Unquoted</v>
          </cell>
          <cell r="D98" t="str">
            <v>MAIN</v>
          </cell>
          <cell r="F98" t="str">
            <v>Nichola Boulter</v>
          </cell>
          <cell r="G98" t="str">
            <v>FI</v>
          </cell>
          <cell r="H98">
            <v>124</v>
          </cell>
          <cell r="I98">
            <v>3044</v>
          </cell>
          <cell r="L98" t="str">
            <v>OFIN</v>
          </cell>
          <cell r="M98">
            <v>93676</v>
          </cell>
          <cell r="N98">
            <v>114068</v>
          </cell>
          <cell r="O98">
            <v>75572</v>
          </cell>
          <cell r="P98">
            <v>0</v>
          </cell>
          <cell r="Q98">
            <v>295</v>
          </cell>
          <cell r="R98">
            <v>633</v>
          </cell>
          <cell r="S98">
            <v>265</v>
          </cell>
          <cell r="T98">
            <v>1946</v>
          </cell>
        </row>
        <row r="99">
          <cell r="A99" t="str">
            <v>RUMF</v>
          </cell>
          <cell r="B99" t="str">
            <v>SD: TRANS: 7.5.2 Real: Ordinary shares UK companies: Unquoted</v>
          </cell>
          <cell r="D99" t="str">
            <v>MAIN</v>
          </cell>
          <cell r="F99" t="str">
            <v>Nichola Boulter</v>
          </cell>
          <cell r="G99" t="str">
            <v>FI</v>
          </cell>
          <cell r="H99">
            <v>124</v>
          </cell>
          <cell r="I99">
            <v>3045</v>
          </cell>
          <cell r="L99" t="str">
            <v>OFIN</v>
          </cell>
          <cell r="M99">
            <v>87864</v>
          </cell>
          <cell r="N99">
            <v>113814</v>
          </cell>
          <cell r="O99">
            <v>76005</v>
          </cell>
          <cell r="P99">
            <v>1305</v>
          </cell>
          <cell r="Q99">
            <v>5</v>
          </cell>
          <cell r="R99">
            <v>444</v>
          </cell>
          <cell r="S99">
            <v>101</v>
          </cell>
          <cell r="T99">
            <v>1948</v>
          </cell>
        </row>
        <row r="100">
          <cell r="A100" t="str">
            <v>CBGI</v>
          </cell>
          <cell r="B100" t="str">
            <v>PUT : unlisted UK ord : assets #mn</v>
          </cell>
          <cell r="C100" t="str">
            <v>IN</v>
          </cell>
          <cell r="D100" t="str">
            <v>MAIN</v>
          </cell>
          <cell r="L100" t="str">
            <v>OFIN</v>
          </cell>
          <cell r="M100">
            <v>515</v>
          </cell>
          <cell r="N100">
            <v>-55</v>
          </cell>
          <cell r="O100">
            <v>-47</v>
          </cell>
          <cell r="P100">
            <v>-29</v>
          </cell>
          <cell r="Q100">
            <v>362</v>
          </cell>
          <cell r="R100">
            <v>307</v>
          </cell>
          <cell r="S100">
            <v>238</v>
          </cell>
          <cell r="T100">
            <v>305</v>
          </cell>
        </row>
        <row r="101">
          <cell r="A101" t="str">
            <v>RLYQ</v>
          </cell>
          <cell r="B101" t="str">
            <v>OFI: MFI&amp;GEMMS: Unlisted UK Ordinary Shares Held</v>
          </cell>
          <cell r="C101" t="str">
            <v>lag(RLYQ)</v>
          </cell>
          <cell r="D101" t="str">
            <v>MAIN</v>
          </cell>
          <cell r="L101" t="str">
            <v>FCBB11</v>
          </cell>
          <cell r="M101">
            <v>5505</v>
          </cell>
          <cell r="N101">
            <v>5505</v>
          </cell>
          <cell r="O101">
            <v>5505</v>
          </cell>
          <cell r="P101">
            <v>5505</v>
          </cell>
          <cell r="Q101">
            <v>5505</v>
          </cell>
        </row>
        <row r="102">
          <cell r="A102" t="str">
            <v>HJWM</v>
          </cell>
          <cell r="B102" t="str">
            <v>OFI: OI: MFI: BS‚MFI offshores adj Unquoted ordinary shares</v>
          </cell>
          <cell r="C102" t="str">
            <v>lag(HJWN)</v>
          </cell>
          <cell r="D102" t="str">
            <v>MAIN</v>
          </cell>
          <cell r="L102" t="str">
            <v>FCBB11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A103" t="str">
            <v>RTCJ</v>
          </cell>
          <cell r="B103" t="str">
            <v>Venture capital companies: assets: levels: UK company securities</v>
          </cell>
          <cell r="C103" t="str">
            <v>accum(RZKW,3249,1990q1)</v>
          </cell>
          <cell r="D103" t="str">
            <v>MAIN</v>
          </cell>
          <cell r="L103" t="str">
            <v>FCBB11</v>
          </cell>
          <cell r="M103">
            <v>83211</v>
          </cell>
          <cell r="N103">
            <v>90769</v>
          </cell>
          <cell r="O103">
            <v>98327</v>
          </cell>
          <cell r="P103">
            <v>105885</v>
          </cell>
          <cell r="Q103">
            <v>113443</v>
          </cell>
        </row>
        <row r="104">
          <cell r="A104" t="str">
            <v>RRJL</v>
          </cell>
          <cell r="B104" t="str">
            <v>OOFI: BS: Unit trust units #m</v>
          </cell>
          <cell r="C104" t="str">
            <v>AMTX+AHBT</v>
          </cell>
          <cell r="D104" t="str">
            <v>esa10</v>
          </cell>
          <cell r="E104">
            <v>6</v>
          </cell>
          <cell r="F104" t="str">
            <v>Sally Day</v>
          </cell>
          <cell r="G104" t="str">
            <v>FINCOS</v>
          </cell>
          <cell r="L104" t="str">
            <v>E10ESC</v>
          </cell>
          <cell r="M104">
            <v>25172</v>
          </cell>
          <cell r="N104">
            <v>31934</v>
          </cell>
          <cell r="O104">
            <v>27436</v>
          </cell>
          <cell r="P104">
            <v>35799</v>
          </cell>
          <cell r="Q104">
            <v>42354</v>
          </cell>
          <cell r="R104">
            <v>46219</v>
          </cell>
          <cell r="S104">
            <v>59392</v>
          </cell>
          <cell r="T104">
            <v>78307</v>
          </cell>
        </row>
        <row r="105">
          <cell r="A105" t="str">
            <v>AMTX</v>
          </cell>
          <cell r="B105" t="str">
            <v>UT: UK authorised unit trust units (for FCUT table only): level</v>
          </cell>
          <cell r="C105" t="str">
            <v>round (lag(AMTX),0)</v>
          </cell>
          <cell r="F105" t="str">
            <v>Emma Morris</v>
          </cell>
          <cell r="G105" t="str">
            <v>Fin Inq</v>
          </cell>
          <cell r="L105" t="str">
            <v>OFHOLD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</row>
        <row r="106">
          <cell r="A106" t="str">
            <v>AHBT</v>
          </cell>
          <cell r="B106" t="str">
            <v>IT: BAL: UK authorised unit trust units</v>
          </cell>
          <cell r="C106" t="str">
            <v>bslev(AHBT@A:OFBEN, RART+0, 0, RSYT)</v>
          </cell>
          <cell r="D106" t="str">
            <v>MAIN</v>
          </cell>
          <cell r="F106" t="str">
            <v>Emma Morris</v>
          </cell>
          <cell r="G106" t="str">
            <v>Fin Inq</v>
          </cell>
          <cell r="L106" t="str">
            <v>OFIN</v>
          </cell>
          <cell r="M106">
            <v>24</v>
          </cell>
          <cell r="N106">
            <v>0</v>
          </cell>
          <cell r="O106">
            <v>28</v>
          </cell>
          <cell r="P106">
            <v>33</v>
          </cell>
          <cell r="Q106">
            <v>42</v>
          </cell>
          <cell r="R106">
            <v>76</v>
          </cell>
          <cell r="S106">
            <v>53</v>
          </cell>
          <cell r="T106">
            <v>86</v>
          </cell>
        </row>
        <row r="107">
          <cell r="A107" t="str">
            <v>RART</v>
          </cell>
          <cell r="B107" t="str">
            <v>IT: NET: UK authorised unit trust units</v>
          </cell>
          <cell r="C107" t="str">
            <v>round((RAQV-RAQW),0)</v>
          </cell>
          <cell r="D107" t="str">
            <v>MAIN</v>
          </cell>
          <cell r="F107" t="str">
            <v>Emma Morris</v>
          </cell>
          <cell r="G107" t="str">
            <v>Fin Inq</v>
          </cell>
          <cell r="L107" t="str">
            <v>OFIN</v>
          </cell>
          <cell r="M107">
            <v>-3</v>
          </cell>
          <cell r="N107">
            <v>-15</v>
          </cell>
          <cell r="O107">
            <v>11</v>
          </cell>
          <cell r="P107">
            <v>3</v>
          </cell>
          <cell r="Q107">
            <v>-2</v>
          </cell>
          <cell r="R107">
            <v>10</v>
          </cell>
          <cell r="S107">
            <v>19</v>
          </cell>
          <cell r="T107">
            <v>3</v>
          </cell>
        </row>
        <row r="108">
          <cell r="A108" t="str">
            <v>RAQV</v>
          </cell>
          <cell r="B108" t="str">
            <v>IT: ACQ: UK authorised unit trust units</v>
          </cell>
          <cell r="C108" t="str">
            <v>IN</v>
          </cell>
          <cell r="D108" t="str">
            <v>MAIN</v>
          </cell>
          <cell r="F108" t="str">
            <v>Emma Morris</v>
          </cell>
          <cell r="G108" t="str">
            <v>Fin Inq</v>
          </cell>
          <cell r="H108">
            <v>120</v>
          </cell>
          <cell r="I108">
            <v>3062</v>
          </cell>
          <cell r="L108" t="str">
            <v>OFIN</v>
          </cell>
          <cell r="M108">
            <v>19</v>
          </cell>
          <cell r="N108">
            <v>17</v>
          </cell>
          <cell r="O108">
            <v>15</v>
          </cell>
          <cell r="P108">
            <v>5</v>
          </cell>
          <cell r="Q108">
            <v>8</v>
          </cell>
          <cell r="R108">
            <v>16</v>
          </cell>
          <cell r="S108">
            <v>19</v>
          </cell>
          <cell r="T108">
            <v>20</v>
          </cell>
        </row>
        <row r="109">
          <cell r="A109" t="str">
            <v>RAQW</v>
          </cell>
          <cell r="B109" t="str">
            <v>IT: REAL: UK authorised unit trust units</v>
          </cell>
          <cell r="C109" t="str">
            <v>IN</v>
          </cell>
          <cell r="D109" t="str">
            <v>MAIN</v>
          </cell>
          <cell r="F109" t="str">
            <v>Emma Morris</v>
          </cell>
          <cell r="G109" t="str">
            <v>Fin Inq</v>
          </cell>
          <cell r="H109">
            <v>120</v>
          </cell>
          <cell r="I109">
            <v>3063</v>
          </cell>
          <cell r="L109" t="str">
            <v>OFIN</v>
          </cell>
          <cell r="M109">
            <v>22</v>
          </cell>
          <cell r="N109">
            <v>32</v>
          </cell>
          <cell r="O109">
            <v>4</v>
          </cell>
          <cell r="P109">
            <v>2</v>
          </cell>
          <cell r="Q109">
            <v>10</v>
          </cell>
          <cell r="R109">
            <v>6</v>
          </cell>
          <cell r="S109">
            <v>0</v>
          </cell>
          <cell r="T109">
            <v>17</v>
          </cell>
        </row>
        <row r="110">
          <cell r="A110" t="str">
            <v>RSYT</v>
          </cell>
          <cell r="B110" t="str">
            <v>All unit trust price index published by Micropal world index : offer to offer :</v>
          </cell>
          <cell r="D110" t="str">
            <v>MAIN</v>
          </cell>
          <cell r="F110" t="str">
            <v>Sally Day</v>
          </cell>
          <cell r="G110" t="str">
            <v>FINCOS</v>
          </cell>
          <cell r="L110" t="str">
            <v>OFIN</v>
          </cell>
          <cell r="M110">
            <v>436.6</v>
          </cell>
          <cell r="N110">
            <v>445.5</v>
          </cell>
          <cell r="O110">
            <v>299.5</v>
          </cell>
          <cell r="P110">
            <v>374.3</v>
          </cell>
          <cell r="Q110">
            <v>415.3</v>
          </cell>
          <cell r="R110">
            <v>387.5</v>
          </cell>
          <cell r="S110">
            <v>419.4</v>
          </cell>
          <cell r="T110">
            <v>489.4</v>
          </cell>
        </row>
        <row r="111">
          <cell r="A111" t="str">
            <v>RTDK</v>
          </cell>
          <cell r="B111" t="str">
            <v>ESA:OI:ASSET:LEVEL:ADJUSTMENT SERIES FOR F.514 SHARE REG SURVEY 10/12/98</v>
          </cell>
          <cell r="C111" t="str">
            <v>holtwin(RTDK:$facalc, $faend)</v>
          </cell>
          <cell r="D111" t="str">
            <v>esa10</v>
          </cell>
          <cell r="E111">
            <v>6</v>
          </cell>
          <cell r="F111" t="str">
            <v>Sally Day</v>
          </cell>
          <cell r="G111" t="str">
            <v>FINCOS</v>
          </cell>
          <cell r="L111" t="str">
            <v>E10ESC</v>
          </cell>
          <cell r="M111">
            <v>130124</v>
          </cell>
          <cell r="N111">
            <v>159688</v>
          </cell>
          <cell r="O111">
            <v>115230</v>
          </cell>
          <cell r="P111">
            <v>157976</v>
          </cell>
          <cell r="Q111">
            <v>175262</v>
          </cell>
          <cell r="R111">
            <v>163532</v>
          </cell>
          <cell r="S111">
            <v>177008</v>
          </cell>
          <cell r="T111">
            <v>206547</v>
          </cell>
        </row>
        <row r="112">
          <cell r="A112" t="str">
            <v>YERB</v>
          </cell>
          <cell r="B112" t="str">
            <v>FA:OI:LEVEL:Ownership of shares in unquoted banks úmn</v>
          </cell>
          <cell r="C112" t="str">
            <v>accum(YESS)</v>
          </cell>
          <cell r="D112" t="str">
            <v>esa10</v>
          </cell>
          <cell r="E112">
            <v>6</v>
          </cell>
          <cell r="F112" t="str">
            <v>Sally Day</v>
          </cell>
          <cell r="G112" t="str">
            <v>FINCOS</v>
          </cell>
          <cell r="L112" t="str">
            <v>E10ESC</v>
          </cell>
          <cell r="M112">
            <v>8000</v>
          </cell>
          <cell r="N112">
            <v>8000</v>
          </cell>
          <cell r="O112">
            <v>8000</v>
          </cell>
          <cell r="P112">
            <v>8000</v>
          </cell>
          <cell r="Q112">
            <v>8000</v>
          </cell>
          <cell r="R112">
            <v>8000</v>
          </cell>
          <cell r="S112">
            <v>8000</v>
          </cell>
          <cell r="T112">
            <v>8000</v>
          </cell>
        </row>
        <row r="113">
          <cell r="A113" t="str">
            <v>AHEM</v>
          </cell>
          <cell r="B113" t="str">
            <v>Investment Trusts:assets:UK comp listed ordinary shares:trans úM</v>
          </cell>
          <cell r="C113" t="str">
            <v>round (AMSW+AFLY,0)</v>
          </cell>
          <cell r="D113" t="str">
            <v>esa10</v>
          </cell>
          <cell r="E113">
            <v>7</v>
          </cell>
          <cell r="F113" t="str">
            <v>Emma Morris</v>
          </cell>
          <cell r="G113" t="str">
            <v>Fin Inq</v>
          </cell>
          <cell r="L113" t="str">
            <v>E10ESC</v>
          </cell>
          <cell r="M113">
            <v>-1521</v>
          </cell>
          <cell r="N113">
            <v>-1048</v>
          </cell>
          <cell r="O113">
            <v>31</v>
          </cell>
          <cell r="P113">
            <v>141</v>
          </cell>
          <cell r="Q113">
            <v>-485</v>
          </cell>
          <cell r="R113">
            <v>-254</v>
          </cell>
          <cell r="S113">
            <v>-690</v>
          </cell>
          <cell r="T113">
            <v>-35</v>
          </cell>
        </row>
        <row r="114">
          <cell r="A114" t="str">
            <v>AMSW</v>
          </cell>
          <cell r="B114" t="str">
            <v>IT: NET: UK ordinary shares: Quoted</v>
          </cell>
          <cell r="C114" t="str">
            <v>round (AMTE-AMTF,0)</v>
          </cell>
          <cell r="D114" t="str">
            <v>MAIN</v>
          </cell>
          <cell r="L114" t="str">
            <v>OFIN</v>
          </cell>
          <cell r="M114">
            <v>-1490</v>
          </cell>
          <cell r="N114">
            <v>-972</v>
          </cell>
          <cell r="O114">
            <v>160</v>
          </cell>
          <cell r="P114">
            <v>200</v>
          </cell>
          <cell r="Q114">
            <v>-432</v>
          </cell>
          <cell r="R114">
            <v>-215</v>
          </cell>
          <cell r="S114">
            <v>-589</v>
          </cell>
          <cell r="T114">
            <v>12</v>
          </cell>
        </row>
        <row r="115">
          <cell r="A115" t="str">
            <v>AMTE</v>
          </cell>
          <cell r="B115" t="str">
            <v>IT: ACQ: UK ordinary shares: Quoted</v>
          </cell>
          <cell r="D115" t="str">
            <v>MAIN</v>
          </cell>
          <cell r="F115" t="str">
            <v>Emma Morris</v>
          </cell>
          <cell r="G115" t="str">
            <v>Fin Inq</v>
          </cell>
          <cell r="H115">
            <v>120</v>
          </cell>
          <cell r="I115">
            <v>3042</v>
          </cell>
          <cell r="L115" t="str">
            <v>OFIN</v>
          </cell>
          <cell r="M115">
            <v>9434</v>
          </cell>
          <cell r="N115">
            <v>9383</v>
          </cell>
          <cell r="O115">
            <v>9192</v>
          </cell>
          <cell r="P115">
            <v>5927</v>
          </cell>
          <cell r="Q115">
            <v>5661</v>
          </cell>
          <cell r="R115">
            <v>4299</v>
          </cell>
          <cell r="S115">
            <v>3535</v>
          </cell>
          <cell r="T115">
            <v>5846</v>
          </cell>
        </row>
        <row r="116">
          <cell r="A116" t="str">
            <v>AMTF</v>
          </cell>
          <cell r="B116" t="str">
            <v>IT: REAL: UK ordinary shares: Quoted</v>
          </cell>
          <cell r="D116" t="str">
            <v>MAIN</v>
          </cell>
          <cell r="F116" t="str">
            <v>Emma Morris</v>
          </cell>
          <cell r="G116" t="str">
            <v>Fin Inq</v>
          </cell>
          <cell r="H116">
            <v>120</v>
          </cell>
          <cell r="I116">
            <v>3043</v>
          </cell>
          <cell r="L116" t="str">
            <v>OFIN</v>
          </cell>
          <cell r="M116">
            <v>10924</v>
          </cell>
          <cell r="N116">
            <v>10355</v>
          </cell>
          <cell r="O116">
            <v>9032</v>
          </cell>
          <cell r="P116">
            <v>5727</v>
          </cell>
          <cell r="Q116">
            <v>6093</v>
          </cell>
          <cell r="R116">
            <v>4514</v>
          </cell>
          <cell r="S116">
            <v>4124</v>
          </cell>
          <cell r="T116">
            <v>5834</v>
          </cell>
        </row>
        <row r="117">
          <cell r="A117" t="str">
            <v>AFLY</v>
          </cell>
          <cell r="B117" t="str">
            <v>IT: NET: UK investment trust securities</v>
          </cell>
          <cell r="C117" t="str">
            <v>round((AFLW-AFLX),0)</v>
          </cell>
          <cell r="D117" t="str">
            <v>MAIN</v>
          </cell>
          <cell r="L117" t="str">
            <v>OFIN</v>
          </cell>
          <cell r="M117">
            <v>-31</v>
          </cell>
          <cell r="N117">
            <v>-76</v>
          </cell>
          <cell r="O117">
            <v>-129</v>
          </cell>
          <cell r="P117">
            <v>-59</v>
          </cell>
          <cell r="Q117">
            <v>-53</v>
          </cell>
          <cell r="R117">
            <v>-39</v>
          </cell>
          <cell r="S117">
            <v>-101</v>
          </cell>
          <cell r="T117">
            <v>-47</v>
          </cell>
        </row>
        <row r="118">
          <cell r="A118" t="str">
            <v>AFLW</v>
          </cell>
          <cell r="B118" t="str">
            <v>IT: ACQ: UK investment trust securities</v>
          </cell>
          <cell r="D118" t="str">
            <v>MAIN</v>
          </cell>
          <cell r="F118" t="str">
            <v>Emma Morris</v>
          </cell>
          <cell r="G118" t="str">
            <v>Fin Inq</v>
          </cell>
          <cell r="H118">
            <v>120</v>
          </cell>
          <cell r="I118">
            <v>3066</v>
          </cell>
          <cell r="L118" t="str">
            <v>OFIN</v>
          </cell>
          <cell r="M118">
            <v>280</v>
          </cell>
          <cell r="N118">
            <v>219</v>
          </cell>
          <cell r="O118">
            <v>70</v>
          </cell>
          <cell r="P118">
            <v>65</v>
          </cell>
          <cell r="Q118">
            <v>31</v>
          </cell>
          <cell r="R118">
            <v>49</v>
          </cell>
          <cell r="S118">
            <v>47</v>
          </cell>
          <cell r="T118">
            <v>59</v>
          </cell>
        </row>
        <row r="119">
          <cell r="A119" t="str">
            <v>AFLX</v>
          </cell>
          <cell r="B119" t="str">
            <v>IT: REAL: UK investment trust securities</v>
          </cell>
          <cell r="D119" t="str">
            <v>MAIN</v>
          </cell>
          <cell r="F119" t="str">
            <v>Emma Morris</v>
          </cell>
          <cell r="G119" t="str">
            <v>Fin Inq</v>
          </cell>
          <cell r="H119">
            <v>120</v>
          </cell>
          <cell r="I119">
            <v>3067</v>
          </cell>
          <cell r="L119" t="str">
            <v>OFIN</v>
          </cell>
          <cell r="M119">
            <v>311</v>
          </cell>
          <cell r="N119">
            <v>295</v>
          </cell>
          <cell r="O119">
            <v>199</v>
          </cell>
          <cell r="P119">
            <v>124</v>
          </cell>
          <cell r="Q119">
            <v>84</v>
          </cell>
          <cell r="R119">
            <v>88</v>
          </cell>
          <cell r="S119">
            <v>148</v>
          </cell>
          <cell r="T119">
            <v>106</v>
          </cell>
        </row>
        <row r="120">
          <cell r="A120" t="str">
            <v>C4YW</v>
          </cell>
          <cell r="B120" t="str">
            <v>PR:LIABILITIES:F.514:Adjustment for restructuring of Marconi in 03q2 with OIs</v>
          </cell>
          <cell r="C120" t="str">
            <v>holtwin(C4YW:$facalc, $faend)</v>
          </cell>
          <cell r="D120" t="str">
            <v>esa10</v>
          </cell>
          <cell r="E120">
            <v>7</v>
          </cell>
          <cell r="F120" t="str">
            <v>Stephanie Duff</v>
          </cell>
          <cell r="G120" t="str">
            <v>PNFC</v>
          </cell>
          <cell r="L120" t="str">
            <v>E10ESC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</row>
        <row r="121">
          <cell r="A121" t="str">
            <v>CDID</v>
          </cell>
          <cell r="B121" t="str">
            <v>Securities dealers: UK co.'s listed ordinary shares: transactions #m</v>
          </cell>
          <cell r="C121" t="str">
            <v>holtwin(CDID:$facalc, $faend)</v>
          </cell>
          <cell r="D121" t="str">
            <v>esa10</v>
          </cell>
          <cell r="E121">
            <v>7</v>
          </cell>
          <cell r="F121" t="str">
            <v>Nichola Boulter</v>
          </cell>
          <cell r="G121" t="str">
            <v>Fin Inq</v>
          </cell>
          <cell r="L121" t="str">
            <v>E10ESC</v>
          </cell>
          <cell r="M121">
            <v>5397</v>
          </cell>
          <cell r="N121">
            <v>2994</v>
          </cell>
          <cell r="O121">
            <v>21204</v>
          </cell>
          <cell r="P121">
            <v>28733</v>
          </cell>
          <cell r="Q121">
            <v>24782</v>
          </cell>
          <cell r="R121">
            <v>35365</v>
          </cell>
          <cell r="S121">
            <v>14231</v>
          </cell>
          <cell r="T121">
            <v>8340</v>
          </cell>
        </row>
        <row r="122">
          <cell r="A122" t="str">
            <v>DZIE</v>
          </cell>
          <cell r="B122" t="str">
            <v>FA:OOFI:Asset:Venture Capital Companies disposal of Quoted ordinary shares</v>
          </cell>
          <cell r="C122" t="str">
            <v>holtwin(DZIE:$facalc, $faend)</v>
          </cell>
          <cell r="D122" t="str">
            <v>esa10</v>
          </cell>
          <cell r="E122">
            <v>7</v>
          </cell>
          <cell r="F122" t="str">
            <v>Stephanie Duff</v>
          </cell>
          <cell r="G122" t="str">
            <v>PNFC</v>
          </cell>
          <cell r="L122" t="str">
            <v>E10ESC</v>
          </cell>
          <cell r="M122">
            <v>-440</v>
          </cell>
          <cell r="N122">
            <v>-444</v>
          </cell>
          <cell r="O122">
            <v>-444</v>
          </cell>
          <cell r="P122">
            <v>-444</v>
          </cell>
          <cell r="Q122">
            <v>-444</v>
          </cell>
          <cell r="R122">
            <v>-444</v>
          </cell>
          <cell r="S122">
            <v>-444</v>
          </cell>
          <cell r="T122">
            <v>-444</v>
          </cell>
        </row>
        <row r="123">
          <cell r="A123" t="str">
            <v>EO5B</v>
          </cell>
          <cell r="B123" t="str">
            <v>FA: BK: Liab: Unquoted shares issued by Banks :nsa</v>
          </cell>
          <cell r="C123" t="str">
            <v>B53A+EO5D</v>
          </cell>
          <cell r="D123" t="str">
            <v>esa10</v>
          </cell>
          <cell r="E123">
            <v>7</v>
          </cell>
          <cell r="F123" t="str">
            <v>Stephanie Duff</v>
          </cell>
          <cell r="G123" t="str">
            <v>PNFC</v>
          </cell>
          <cell r="L123" t="str">
            <v>E10ESC</v>
          </cell>
          <cell r="M123">
            <v>97358</v>
          </cell>
          <cell r="N123">
            <v>101182</v>
          </cell>
          <cell r="O123">
            <v>111625</v>
          </cell>
          <cell r="P123">
            <v>115447</v>
          </cell>
          <cell r="Q123">
            <v>119206</v>
          </cell>
          <cell r="R123">
            <v>125745</v>
          </cell>
          <cell r="S123">
            <v>126181</v>
          </cell>
          <cell r="T123">
            <v>136057</v>
          </cell>
        </row>
        <row r="124">
          <cell r="A124" t="str">
            <v>B53A</v>
          </cell>
          <cell r="B124" t="str">
            <v>Banks (inc CB) Liabilities - levels: un-quoted (not inc prev listed) shares and</v>
          </cell>
          <cell r="D124" t="str">
            <v>esa11</v>
          </cell>
          <cell r="E124">
            <v>7</v>
          </cell>
          <cell r="F124" t="str">
            <v>Bank of England</v>
          </cell>
          <cell r="G124" t="str">
            <v>Bank of England</v>
          </cell>
          <cell r="L124" t="str">
            <v>BANK</v>
          </cell>
          <cell r="M124">
            <v>31855</v>
          </cell>
          <cell r="N124">
            <v>35679</v>
          </cell>
          <cell r="O124">
            <v>44244</v>
          </cell>
          <cell r="P124">
            <v>48066</v>
          </cell>
          <cell r="Q124">
            <v>51825</v>
          </cell>
          <cell r="R124">
            <v>58337</v>
          </cell>
          <cell r="S124">
            <v>59133</v>
          </cell>
          <cell r="T124">
            <v>69009</v>
          </cell>
        </row>
        <row r="125">
          <cell r="A125" t="str">
            <v>EO5D</v>
          </cell>
          <cell r="B125" t="str">
            <v>FA: BK: Liab: cumulative total - BKs delisted from the LSE</v>
          </cell>
          <cell r="D125" t="str">
            <v>esa12</v>
          </cell>
          <cell r="E125">
            <v>7</v>
          </cell>
          <cell r="F125" t="str">
            <v>Stephanie Duff</v>
          </cell>
          <cell r="G125" t="str">
            <v>PNFC</v>
          </cell>
          <cell r="M125">
            <v>65503</v>
          </cell>
        </row>
        <row r="126">
          <cell r="A126" t="str">
            <v>ERWW</v>
          </cell>
          <cell r="B126" t="str">
            <v>FDI : Outward : Property : Total Insurance Holdings : úm</v>
          </cell>
          <cell r="C126" t="str">
            <v>holtwin(ERWW:$facalc, $faend)</v>
          </cell>
          <cell r="D126" t="str">
            <v>esa10</v>
          </cell>
          <cell r="E126">
            <v>7</v>
          </cell>
          <cell r="F126" t="str">
            <v>Simon Harrington</v>
          </cell>
          <cell r="G126" t="str">
            <v>BoP</v>
          </cell>
          <cell r="L126" t="str">
            <v>E10ESC</v>
          </cell>
          <cell r="M126">
            <v>1563</v>
          </cell>
          <cell r="N126">
            <v>1564</v>
          </cell>
          <cell r="O126">
            <v>2764</v>
          </cell>
          <cell r="P126">
            <v>3798</v>
          </cell>
          <cell r="Q126">
            <v>7019</v>
          </cell>
          <cell r="R126">
            <v>6098</v>
          </cell>
          <cell r="S126">
            <v>4312</v>
          </cell>
          <cell r="T126">
            <v>2525</v>
          </cell>
        </row>
        <row r="127">
          <cell r="A127" t="str">
            <v>GN4M</v>
          </cell>
          <cell r="B127" t="str">
            <v>F.514 total liabilities growth rate</v>
          </cell>
          <cell r="C127" t="str">
            <v>holtwin(GN4M:$facalc, $faend)</v>
          </cell>
          <cell r="D127" t="str">
            <v>esa10</v>
          </cell>
          <cell r="E127">
            <v>7</v>
          </cell>
          <cell r="F127" t="str">
            <v>Stephanie Duff</v>
          </cell>
          <cell r="G127" t="str">
            <v>PNFC</v>
          </cell>
          <cell r="L127" t="str">
            <v>E10ESC</v>
          </cell>
          <cell r="M127">
            <v>1709</v>
          </cell>
          <cell r="N127">
            <v>1684</v>
          </cell>
          <cell r="O127">
            <v>1030</v>
          </cell>
          <cell r="P127">
            <v>1319</v>
          </cell>
          <cell r="Q127">
            <v>1472</v>
          </cell>
          <cell r="R127">
            <v>1286</v>
          </cell>
          <cell r="S127">
            <v>1333.5</v>
          </cell>
          <cell r="T127">
            <v>1481.2550000000001</v>
          </cell>
        </row>
        <row r="128">
          <cell r="A128" t="str">
            <v>GN54</v>
          </cell>
          <cell r="B128" t="str">
            <v>F.514 OI SD levels quarterly break/adjustment series</v>
          </cell>
          <cell r="C128" t="str">
            <v>holtwin(GN54:$facalc, $faend)</v>
          </cell>
          <cell r="D128" t="str">
            <v>esa10</v>
          </cell>
          <cell r="E128">
            <v>7</v>
          </cell>
          <cell r="F128" t="str">
            <v>Stephanie Duff</v>
          </cell>
          <cell r="G128" t="str">
            <v>PNFC</v>
          </cell>
          <cell r="L128" t="str">
            <v>E10ESC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A129" t="str">
            <v>GN55</v>
          </cell>
          <cell r="B129" t="str">
            <v>F.514 IT levels quarterly break/adjustment series</v>
          </cell>
          <cell r="C129" t="str">
            <v>holtwin(GN55:$facalc, $faend)</v>
          </cell>
          <cell r="D129" t="str">
            <v>esa10</v>
          </cell>
          <cell r="E129">
            <v>7</v>
          </cell>
          <cell r="F129" t="str">
            <v>Stephanie Duff</v>
          </cell>
          <cell r="G129" t="str">
            <v>PNFC</v>
          </cell>
          <cell r="L129" t="str">
            <v>E10ESC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A130" t="str">
            <v>GN56</v>
          </cell>
          <cell r="B130" t="str">
            <v>F.514 UT levels quarterly break/adjustment series</v>
          </cell>
          <cell r="C130" t="str">
            <v>holtwin(GN56:$facalc, $faend)</v>
          </cell>
          <cell r="D130" t="str">
            <v>esa10</v>
          </cell>
          <cell r="E130">
            <v>7</v>
          </cell>
          <cell r="F130" t="str">
            <v>Stephanie Duff</v>
          </cell>
          <cell r="G130" t="str">
            <v>PNFC</v>
          </cell>
          <cell r="L130" t="str">
            <v>E10ESC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A131" t="str">
            <v>GO8L</v>
          </cell>
          <cell r="B131" t="str">
            <v>F.514 Securities Dealers SOS asset level w/o 3rd party holdings</v>
          </cell>
          <cell r="C131" t="str">
            <v>holtwin(GO8L:$facalc, $faend)</v>
          </cell>
          <cell r="D131" t="str">
            <v>esa10</v>
          </cell>
          <cell r="E131">
            <v>7</v>
          </cell>
          <cell r="F131" t="str">
            <v>Stephanie Duff</v>
          </cell>
          <cell r="G131" t="str">
            <v>PNFC</v>
          </cell>
          <cell r="L131" t="str">
            <v>E10ESC</v>
          </cell>
          <cell r="M131">
            <v>273768</v>
          </cell>
          <cell r="O131">
            <v>140357</v>
          </cell>
          <cell r="Q131">
            <v>299237</v>
          </cell>
        </row>
        <row r="132">
          <cell r="A132" t="str">
            <v>GO8M</v>
          </cell>
          <cell r="B132" t="str">
            <v>F.514 Investment trusts SOS asset level w/o 3rd party holdings</v>
          </cell>
          <cell r="C132" t="str">
            <v>holtwin(GO8M:$facalc, $faend)</v>
          </cell>
          <cell r="D132" t="str">
            <v>esa10</v>
          </cell>
          <cell r="E132">
            <v>7</v>
          </cell>
          <cell r="F132" t="str">
            <v>Stephanie Duff</v>
          </cell>
          <cell r="G132" t="str">
            <v>PNFC</v>
          </cell>
          <cell r="L132" t="str">
            <v>E10ESC</v>
          </cell>
          <cell r="M132">
            <v>59000</v>
          </cell>
          <cell r="O132">
            <v>21548</v>
          </cell>
          <cell r="Q132">
            <v>36396</v>
          </cell>
        </row>
        <row r="133">
          <cell r="A133" t="str">
            <v>GO8N</v>
          </cell>
          <cell r="B133" t="str">
            <v>F.514 Unit Trusts SOS asset level w/o 3rd party holdings</v>
          </cell>
          <cell r="C133" t="str">
            <v>holtwin(GO8N:$facalc, $faend)</v>
          </cell>
          <cell r="D133" t="str">
            <v>esa10</v>
          </cell>
          <cell r="E133">
            <v>7</v>
          </cell>
          <cell r="F133" t="str">
            <v>Stephanie Duff</v>
          </cell>
          <cell r="G133" t="str">
            <v>PNFC</v>
          </cell>
          <cell r="L133" t="str">
            <v>E10ESC</v>
          </cell>
          <cell r="M133">
            <v>39400</v>
          </cell>
          <cell r="O133">
            <v>20843</v>
          </cell>
          <cell r="Q133">
            <v>115514</v>
          </cell>
        </row>
        <row r="134">
          <cell r="A134" t="str">
            <v>HBIC</v>
          </cell>
          <cell r="B134" t="str">
            <v>Financial corps - Fin account OI's F.514 shares issued in takeovers</v>
          </cell>
          <cell r="C134" t="str">
            <v>holtwin(HBIC:$facalc, $faend)</v>
          </cell>
          <cell r="D134" t="str">
            <v>esa10</v>
          </cell>
          <cell r="E134">
            <v>7</v>
          </cell>
          <cell r="F134" t="str">
            <v>Sally Day</v>
          </cell>
          <cell r="G134" t="str">
            <v>FINCOS</v>
          </cell>
          <cell r="L134" t="str">
            <v>E10ESC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A135" t="str">
            <v>HCWZ</v>
          </cell>
          <cell r="B135" t="str">
            <v>FDI : Outward : OFIs : Re-invested Earnings : nsa : #m</v>
          </cell>
          <cell r="C135" t="str">
            <v>-(holtwin(-HCWZ:$facalc, $faend))</v>
          </cell>
          <cell r="D135" t="str">
            <v>esa10</v>
          </cell>
          <cell r="E135">
            <v>7</v>
          </cell>
          <cell r="F135" t="str">
            <v>Rachel Jones</v>
          </cell>
          <cell r="G135" t="str">
            <v>INT??</v>
          </cell>
          <cell r="L135" t="str">
            <v>E10ESC</v>
          </cell>
          <cell r="M135">
            <v>-2600</v>
          </cell>
          <cell r="N135">
            <v>-6587</v>
          </cell>
          <cell r="O135">
            <v>-1582</v>
          </cell>
          <cell r="P135">
            <v>-1403</v>
          </cell>
          <cell r="Q135">
            <v>-2398</v>
          </cell>
          <cell r="R135">
            <v>-3245</v>
          </cell>
          <cell r="S135">
            <v>-7332</v>
          </cell>
          <cell r="T135">
            <v>-7546</v>
          </cell>
        </row>
        <row r="136">
          <cell r="A136" t="str">
            <v>I4T6</v>
          </cell>
          <cell r="B136" t="str">
            <v>F.514 flows adjustment between OI and RoW</v>
          </cell>
          <cell r="C136" t="str">
            <v>lag (I4T6)</v>
          </cell>
          <cell r="D136" t="str">
            <v>esa10</v>
          </cell>
          <cell r="E136">
            <v>7</v>
          </cell>
          <cell r="F136" t="str">
            <v>Sally Day</v>
          </cell>
          <cell r="G136" t="str">
            <v>FINCOS</v>
          </cell>
          <cell r="L136" t="str">
            <v>E10ESC</v>
          </cell>
          <cell r="M136">
            <v>8000</v>
          </cell>
          <cell r="N136">
            <v>8000</v>
          </cell>
          <cell r="O136">
            <v>-6000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8">
          <cell r="A138" t="str">
            <v>RBPU</v>
          </cell>
          <cell r="B138" t="str">
            <v>UT: Assets: UK listed ord shares: changes #mn</v>
          </cell>
          <cell r="C138" t="str">
            <v>holtwin(RBPU:$facalc, $faend)</v>
          </cell>
          <cell r="D138" t="str">
            <v>esa10</v>
          </cell>
          <cell r="E138">
            <v>7</v>
          </cell>
          <cell r="F138" t="str">
            <v>Emma Morris</v>
          </cell>
          <cell r="G138" t="str">
            <v>Fin Inq</v>
          </cell>
          <cell r="L138" t="str">
            <v>E10ESC</v>
          </cell>
          <cell r="M138">
            <v>2773</v>
          </cell>
          <cell r="N138">
            <v>4393</v>
          </cell>
          <cell r="O138">
            <v>-1206</v>
          </cell>
          <cell r="P138">
            <v>11486</v>
          </cell>
          <cell r="Q138">
            <v>1269</v>
          </cell>
          <cell r="R138">
            <v>630</v>
          </cell>
          <cell r="S138">
            <v>6476</v>
          </cell>
          <cell r="T138">
            <v>4135</v>
          </cell>
        </row>
        <row r="139">
          <cell r="A139" t="str">
            <v>RFGM</v>
          </cell>
          <cell r="B139" t="str">
            <v>FH: UK ORDINARY SHARES NET PURCHASES AGSN (23311.UK)</v>
          </cell>
          <cell r="C139" t="str">
            <v>shape(RFGM,start(RFGM),$faend,0)</v>
          </cell>
          <cell r="D139" t="str">
            <v>esa10</v>
          </cell>
          <cell r="E139">
            <v>7</v>
          </cell>
          <cell r="F139" t="str">
            <v>Dean Clifford</v>
          </cell>
          <cell r="G139" t="str">
            <v>Central</v>
          </cell>
          <cell r="L139" t="str">
            <v>E10ESC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A140" t="str">
            <v>RISD</v>
          </cell>
          <cell r="B140" t="str">
            <v>FC: FA: FLOWS: Assets: Inv trusts: Other financial intermediaries</v>
          </cell>
          <cell r="C140" t="str">
            <v>holtwin(RISD:$facalc, $faend)</v>
          </cell>
          <cell r="D140" t="str">
            <v>esa10</v>
          </cell>
          <cell r="E140">
            <v>7</v>
          </cell>
          <cell r="F140" t="str">
            <v>Semone Taylor</v>
          </cell>
          <cell r="G140" t="str">
            <v>FINCOS</v>
          </cell>
          <cell r="L140" t="str">
            <v>E10ESC</v>
          </cell>
          <cell r="M140">
            <v>134</v>
          </cell>
          <cell r="N140">
            <v>55</v>
          </cell>
          <cell r="O140">
            <v>26</v>
          </cell>
          <cell r="P140">
            <v>91</v>
          </cell>
          <cell r="Q140">
            <v>116</v>
          </cell>
          <cell r="R140">
            <v>24</v>
          </cell>
          <cell r="S140">
            <v>30</v>
          </cell>
          <cell r="T140">
            <v>72</v>
          </cell>
        </row>
        <row r="141">
          <cell r="A141" t="str">
            <v>RJON</v>
          </cell>
          <cell r="B141" t="str">
            <v>OOFI assets: flows: OOFI receipts of National Grid shares</v>
          </cell>
          <cell r="C141" t="str">
            <v>holtwin(RJON:$facalc, $faend)</v>
          </cell>
          <cell r="D141" t="str">
            <v>esa10</v>
          </cell>
          <cell r="E141">
            <v>7</v>
          </cell>
          <cell r="F141" t="str">
            <v>Stephanie Duff</v>
          </cell>
          <cell r="G141" t="str">
            <v>PNFC</v>
          </cell>
          <cell r="L141" t="str">
            <v>E10ESC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A142" t="str">
            <v>RTJD</v>
          </cell>
          <cell r="B142" t="str">
            <v>OFI: OOFI: OTH: NI...Lloys Abbey Life Value os shares purchased - assets</v>
          </cell>
          <cell r="C142" t="str">
            <v>shape(RTJD,start(RTJD),$faend,0)</v>
          </cell>
          <cell r="D142" t="str">
            <v>esa10</v>
          </cell>
          <cell r="E142">
            <v>7</v>
          </cell>
          <cell r="F142" t="str">
            <v>Semone Taylor</v>
          </cell>
          <cell r="G142" t="str">
            <v>FINCOS</v>
          </cell>
          <cell r="L142" t="str">
            <v>E10ESC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</row>
        <row r="143">
          <cell r="A143" t="str">
            <v>XAGD</v>
          </cell>
          <cell r="B143" t="str">
            <v>FA/DIM: Total OOFI: Enhanced Scrip dividends: receipts</v>
          </cell>
          <cell r="C143" t="str">
            <v>XAEO + XAER + XAEY + XAFQ + XAFR</v>
          </cell>
          <cell r="D143" t="str">
            <v>esa10</v>
          </cell>
          <cell r="E143">
            <v>7</v>
          </cell>
          <cell r="F143" t="str">
            <v>Stephanie Duff</v>
          </cell>
          <cell r="G143" t="str">
            <v>PNFC</v>
          </cell>
          <cell r="L143" t="str">
            <v>E10ESC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A144" t="str">
            <v>YERS</v>
          </cell>
          <cell r="B144" t="str">
            <v>OI:FLOW:ASSET:F.514:QUOTED UK SHARES ADJUSTMENT</v>
          </cell>
          <cell r="C144" t="str">
            <v>holtwin(YERS:$facalc, $faend)</v>
          </cell>
          <cell r="D144" t="str">
            <v>esa10</v>
          </cell>
          <cell r="E144">
            <v>7</v>
          </cell>
          <cell r="F144" t="str">
            <v>Sally Day</v>
          </cell>
          <cell r="G144" t="str">
            <v>FINCOS</v>
          </cell>
          <cell r="L144" t="str">
            <v>E10ESC</v>
          </cell>
          <cell r="M144">
            <v>-500</v>
          </cell>
          <cell r="N144">
            <v>0</v>
          </cell>
          <cell r="O144">
            <v>9750</v>
          </cell>
          <cell r="P144">
            <v>5000</v>
          </cell>
          <cell r="Q144">
            <v>1000</v>
          </cell>
          <cell r="R144">
            <v>0</v>
          </cell>
          <cell r="S144">
            <v>0</v>
          </cell>
          <cell r="T144">
            <v>0</v>
          </cell>
        </row>
        <row r="145">
          <cell r="A145" t="str">
            <v>YESS</v>
          </cell>
          <cell r="B145" t="str">
            <v>FA:OI:FLOW:Ownership of shares in unquoted banks</v>
          </cell>
          <cell r="C145" t="str">
            <v>shape(YESS,start(YESS),$faend,0)</v>
          </cell>
          <cell r="D145" t="str">
            <v>esa10</v>
          </cell>
          <cell r="E145">
            <v>7</v>
          </cell>
          <cell r="F145" t="str">
            <v>Sally Day</v>
          </cell>
          <cell r="G145" t="str">
            <v>FINCOS</v>
          </cell>
          <cell r="L145" t="str">
            <v>E10ESC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</row>
        <row r="146">
          <cell r="A146" t="str">
            <v>AHEQ</v>
          </cell>
          <cell r="B146" t="str">
            <v>IT: NET: UK ordinary shares: Unquoted</v>
          </cell>
          <cell r="C146" t="str">
            <v>holtwin(AHEQ:$facalc, $faend)</v>
          </cell>
          <cell r="D146" t="str">
            <v>esa10</v>
          </cell>
          <cell r="E146">
            <v>8</v>
          </cell>
          <cell r="F146" t="str">
            <v>Emma Morris</v>
          </cell>
          <cell r="G146" t="str">
            <v>Fin Inq</v>
          </cell>
          <cell r="L146" t="str">
            <v>E10ESC</v>
          </cell>
          <cell r="M146">
            <v>-554</v>
          </cell>
          <cell r="N146">
            <v>-159</v>
          </cell>
          <cell r="O146">
            <v>-96</v>
          </cell>
          <cell r="P146">
            <v>219</v>
          </cell>
          <cell r="Q146">
            <v>16</v>
          </cell>
          <cell r="R146">
            <v>41</v>
          </cell>
          <cell r="S146">
            <v>-71</v>
          </cell>
          <cell r="T146">
            <v>234</v>
          </cell>
        </row>
        <row r="147">
          <cell r="A147" t="str">
            <v>CDIF</v>
          </cell>
          <cell r="B147" t="str">
            <v>Securities dealers: UK co.'s unlisted ordinary shares: transactions #m</v>
          </cell>
          <cell r="C147" t="str">
            <v>holtwin(CDIF:$facalc, $faend)</v>
          </cell>
          <cell r="D147" t="str">
            <v>esa10</v>
          </cell>
          <cell r="E147">
            <v>8</v>
          </cell>
          <cell r="F147" t="str">
            <v>Nichola Boulter</v>
          </cell>
          <cell r="G147" t="str">
            <v>Fin Inq</v>
          </cell>
          <cell r="L147" t="str">
            <v>E10ESC</v>
          </cell>
          <cell r="M147">
            <v>-97</v>
          </cell>
          <cell r="N147">
            <v>254</v>
          </cell>
          <cell r="O147">
            <v>-439</v>
          </cell>
          <cell r="P147">
            <v>-1305</v>
          </cell>
          <cell r="Q147">
            <v>290</v>
          </cell>
          <cell r="R147">
            <v>189</v>
          </cell>
          <cell r="S147">
            <v>164</v>
          </cell>
          <cell r="T147">
            <v>-2</v>
          </cell>
        </row>
        <row r="148">
          <cell r="A148" t="str">
            <v>DZIR</v>
          </cell>
          <cell r="B148" t="str">
            <v>IT liabs: flows: conversions from bonds &amp; prefs to shares</v>
          </cell>
          <cell r="C148" t="str">
            <v>holtwin(DZIR:$facalc, $faend)</v>
          </cell>
          <cell r="D148" t="str">
            <v>esa10</v>
          </cell>
          <cell r="E148">
            <v>8</v>
          </cell>
          <cell r="F148" t="str">
            <v>Stephanie Duff</v>
          </cell>
          <cell r="G148" t="str">
            <v>PNFC</v>
          </cell>
          <cell r="L148" t="str">
            <v>E10ESC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49">
          <cell r="A149" t="str">
            <v>ESS3</v>
          </cell>
          <cell r="B149" t="str">
            <v>FDI:Outward:OFIs:Purchase of quoted share capital:nsa:#m</v>
          </cell>
          <cell r="C149" t="str">
            <v>holtwin(ESS3:$facalc, $faend)</v>
          </cell>
          <cell r="D149" t="str">
            <v>esa10</v>
          </cell>
          <cell r="E149">
            <v>8</v>
          </cell>
          <cell r="F149" t="str">
            <v>Rachel Jones</v>
          </cell>
          <cell r="G149" t="str">
            <v>INT??</v>
          </cell>
          <cell r="L149" t="str">
            <v>E10ESC</v>
          </cell>
          <cell r="M149">
            <v>-16</v>
          </cell>
          <cell r="N149">
            <v>-20905</v>
          </cell>
          <cell r="O149">
            <v>-1088</v>
          </cell>
          <cell r="P149">
            <v>-53</v>
          </cell>
          <cell r="Q149">
            <v>-36</v>
          </cell>
          <cell r="R149">
            <v>-2822</v>
          </cell>
          <cell r="S149">
            <v>-24</v>
          </cell>
          <cell r="T149">
            <v>-24</v>
          </cell>
        </row>
        <row r="150">
          <cell r="A150" t="str">
            <v>ESS4</v>
          </cell>
          <cell r="B150" t="str">
            <v>FDI:Outward:OFIs:Sales of quoted share capital:nsa:#m</v>
          </cell>
          <cell r="C150" t="str">
            <v>holtwin(ESS4:$facalc, $faend)</v>
          </cell>
          <cell r="D150" t="str">
            <v>esa10</v>
          </cell>
          <cell r="E150">
            <v>8</v>
          </cell>
          <cell r="F150" t="str">
            <v>Rachel Jones</v>
          </cell>
          <cell r="G150" t="str">
            <v>INT??</v>
          </cell>
          <cell r="L150" t="str">
            <v>E10ESC</v>
          </cell>
          <cell r="M150">
            <v>2</v>
          </cell>
          <cell r="N150">
            <v>0</v>
          </cell>
          <cell r="O150">
            <v>61</v>
          </cell>
          <cell r="P150">
            <v>56</v>
          </cell>
          <cell r="Q150">
            <v>4</v>
          </cell>
          <cell r="R150">
            <v>38</v>
          </cell>
          <cell r="S150">
            <v>99</v>
          </cell>
          <cell r="T150">
            <v>0</v>
          </cell>
        </row>
        <row r="151">
          <cell r="A151" t="str">
            <v>HCXB</v>
          </cell>
          <cell r="B151" t="str">
            <v>FDI : Outward : OFIs : Purchase of Ordinary Shares : nsa : #m</v>
          </cell>
          <cell r="C151" t="str">
            <v>-(holtwin(-HCXB:$facalc, $faend))</v>
          </cell>
          <cell r="D151" t="str">
            <v>esa10</v>
          </cell>
          <cell r="E151">
            <v>8</v>
          </cell>
          <cell r="F151" t="str">
            <v>Rachel Jones</v>
          </cell>
          <cell r="G151" t="str">
            <v>INT??</v>
          </cell>
          <cell r="L151" t="str">
            <v>E10ESC</v>
          </cell>
          <cell r="M151">
            <v>-65</v>
          </cell>
          <cell r="N151">
            <v>-102</v>
          </cell>
          <cell r="O151">
            <v>-830</v>
          </cell>
          <cell r="P151">
            <v>-848</v>
          </cell>
          <cell r="Q151">
            <v>-2300</v>
          </cell>
          <cell r="R151">
            <v>-949</v>
          </cell>
          <cell r="S151">
            <v>-1071</v>
          </cell>
          <cell r="T151">
            <v>-917</v>
          </cell>
        </row>
        <row r="152">
          <cell r="A152" t="str">
            <v>HCXC</v>
          </cell>
          <cell r="B152" t="str">
            <v>FDI : Outward : OFIs : Sales of Ordinary Shares : nsa : #m</v>
          </cell>
          <cell r="C152" t="str">
            <v>-(holtwin(-HCXC:$facalc, $faend))</v>
          </cell>
          <cell r="D152" t="str">
            <v>esa10</v>
          </cell>
          <cell r="E152">
            <v>8</v>
          </cell>
          <cell r="F152" t="str">
            <v>Rachel Jones</v>
          </cell>
          <cell r="G152" t="str">
            <v>INT??</v>
          </cell>
          <cell r="L152" t="str">
            <v>E10ESC</v>
          </cell>
          <cell r="M152">
            <v>61</v>
          </cell>
          <cell r="N152">
            <v>45</v>
          </cell>
          <cell r="O152">
            <v>772</v>
          </cell>
          <cell r="P152">
            <v>1028</v>
          </cell>
          <cell r="Q152">
            <v>1116</v>
          </cell>
          <cell r="R152">
            <v>2523</v>
          </cell>
          <cell r="S152">
            <v>848</v>
          </cell>
          <cell r="T152">
            <v>952</v>
          </cell>
        </row>
        <row r="153">
          <cell r="A153" t="str">
            <v>MEFB</v>
          </cell>
          <cell r="B153" t="str">
            <v>Flows: Nom val of partial conv: IT: Prefs</v>
          </cell>
          <cell r="C153" t="str">
            <v>holtwin(MEFB:$facalc, $faend)</v>
          </cell>
          <cell r="D153" t="str">
            <v>esa10</v>
          </cell>
          <cell r="E153">
            <v>8</v>
          </cell>
          <cell r="F153" t="str">
            <v>Stephanie Duff</v>
          </cell>
          <cell r="G153" t="str">
            <v>PNFC</v>
          </cell>
          <cell r="L153" t="str">
            <v>E10ESC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A154" t="str">
            <v>MEFC</v>
          </cell>
          <cell r="B154" t="str">
            <v>Flows: Nom val of partial conv: IT: Eurobonds</v>
          </cell>
          <cell r="C154" t="str">
            <v>shape(MEFC,start(MEFC),$faend,0)</v>
          </cell>
          <cell r="D154" t="str">
            <v>esa10</v>
          </cell>
          <cell r="E154">
            <v>8</v>
          </cell>
          <cell r="F154" t="str">
            <v>Stephanie Duff</v>
          </cell>
          <cell r="G154" t="str">
            <v>PNFC</v>
          </cell>
          <cell r="L154" t="str">
            <v>E10ESC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A155" t="str">
            <v>MEFD</v>
          </cell>
          <cell r="B155" t="str">
            <v>Flows: Nom val of partial conv: IT: DALS</v>
          </cell>
          <cell r="C155" t="str">
            <v>holtwin(MEFD:$facalc, $faend)</v>
          </cell>
          <cell r="D155" t="str">
            <v>esa10</v>
          </cell>
          <cell r="E155">
            <v>8</v>
          </cell>
          <cell r="F155" t="str">
            <v>Stephanie Duff</v>
          </cell>
          <cell r="G155" t="str">
            <v>PNFC</v>
          </cell>
          <cell r="L155" t="str">
            <v>E10ESC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A156" t="str">
            <v>MHIF</v>
          </cell>
          <cell r="B156" t="str">
            <v>FA: IT: New issues Mainland Listed ord shares</v>
          </cell>
          <cell r="C156" t="str">
            <v>holtwin(MHIF:$facalc, $faend)</v>
          </cell>
          <cell r="D156" t="str">
            <v>esa10</v>
          </cell>
          <cell r="E156">
            <v>8</v>
          </cell>
          <cell r="F156" t="str">
            <v>Stephanie Duff</v>
          </cell>
          <cell r="G156" t="str">
            <v>PNFC</v>
          </cell>
          <cell r="L156" t="str">
            <v>E10ESC</v>
          </cell>
          <cell r="M156">
            <v>1680</v>
          </cell>
          <cell r="N156">
            <v>696</v>
          </cell>
          <cell r="O156">
            <v>331</v>
          </cell>
          <cell r="P156">
            <v>1130</v>
          </cell>
          <cell r="Q156">
            <v>1456</v>
          </cell>
          <cell r="R156">
            <v>300</v>
          </cell>
          <cell r="S156">
            <v>376</v>
          </cell>
          <cell r="T156">
            <v>891</v>
          </cell>
        </row>
        <row r="157">
          <cell r="A157" t="str">
            <v>RART</v>
          </cell>
          <cell r="B157" t="str">
            <v>IT: NET: UK authorised unit trust units</v>
          </cell>
          <cell r="C157" t="str">
            <v>holtwin(RART:$facalc, $faend)</v>
          </cell>
          <cell r="D157" t="str">
            <v>esa10</v>
          </cell>
          <cell r="E157">
            <v>8</v>
          </cell>
          <cell r="F157" t="str">
            <v>Emma Morris</v>
          </cell>
          <cell r="G157" t="str">
            <v>Fin Inq</v>
          </cell>
          <cell r="L157" t="str">
            <v>E10ESC</v>
          </cell>
          <cell r="M157">
            <v>-3</v>
          </cell>
          <cell r="N157">
            <v>-15</v>
          </cell>
          <cell r="O157">
            <v>11</v>
          </cell>
          <cell r="P157">
            <v>3</v>
          </cell>
          <cell r="Q157">
            <v>-2</v>
          </cell>
          <cell r="R157">
            <v>10</v>
          </cell>
          <cell r="S157">
            <v>19</v>
          </cell>
          <cell r="T157">
            <v>3</v>
          </cell>
        </row>
        <row r="158">
          <cell r="A158" t="str">
            <v>RLII</v>
          </cell>
          <cell r="B158" t="str">
            <v>UT: NET: UK ordinary shares: Unquoted</v>
          </cell>
          <cell r="C158" t="str">
            <v>holtwin(RLII:$facalc, $faend)</v>
          </cell>
          <cell r="D158" t="str">
            <v>esa10</v>
          </cell>
          <cell r="E158">
            <v>8</v>
          </cell>
          <cell r="F158" t="str">
            <v>Emma Morris</v>
          </cell>
          <cell r="G158" t="str">
            <v>Fin Inq</v>
          </cell>
          <cell r="L158" t="str">
            <v>E10ESC</v>
          </cell>
          <cell r="M158">
            <v>81</v>
          </cell>
          <cell r="N158">
            <v>-27</v>
          </cell>
          <cell r="O158">
            <v>4</v>
          </cell>
          <cell r="P158">
            <v>44</v>
          </cell>
          <cell r="Q158">
            <v>-144</v>
          </cell>
          <cell r="R158">
            <v>483</v>
          </cell>
          <cell r="S158">
            <v>1</v>
          </cell>
          <cell r="T158">
            <v>-3</v>
          </cell>
        </row>
        <row r="159">
          <cell r="A159" t="str">
            <v>XAEO</v>
          </cell>
          <cell r="B159" t="str">
            <v>FA/DIM: Investment trusts: Enhanced Scrip dividends: receipts</v>
          </cell>
          <cell r="C159" t="str">
            <v>holtwin(XAEO:$facalc, $faend)</v>
          </cell>
          <cell r="D159" t="str">
            <v>esa10</v>
          </cell>
          <cell r="E159">
            <v>8</v>
          </cell>
          <cell r="F159" t="str">
            <v>Stephanie Duff</v>
          </cell>
          <cell r="G159" t="str">
            <v>PNFC</v>
          </cell>
          <cell r="L159" t="str">
            <v>E10ESC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</row>
        <row r="160">
          <cell r="A160" t="str">
            <v>XAER</v>
          </cell>
          <cell r="B160" t="str">
            <v>FA/DIM: Unit trusts: Enhanced Scrip dividends: receipts</v>
          </cell>
          <cell r="C160" t="str">
            <v>holtwin(XAER:$facalc, $faend)</v>
          </cell>
          <cell r="D160" t="str">
            <v>esa10</v>
          </cell>
          <cell r="E160">
            <v>8</v>
          </cell>
          <cell r="F160" t="str">
            <v>Stephanie Duff</v>
          </cell>
          <cell r="G160" t="str">
            <v>PNFC</v>
          </cell>
          <cell r="L160" t="str">
            <v>E10ESC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</row>
        <row r="161">
          <cell r="A161" t="str">
            <v>XAEY</v>
          </cell>
          <cell r="B161" t="str">
            <v>FA/DIM: Securities dealers: Enhanced Scrip dividends: receipts</v>
          </cell>
          <cell r="C161" t="str">
            <v>holtwin(XAEY:$facalc, $faend)</v>
          </cell>
          <cell r="D161" t="str">
            <v>esa10</v>
          </cell>
          <cell r="E161">
            <v>8</v>
          </cell>
          <cell r="F161" t="str">
            <v>Stephanie Duff</v>
          </cell>
          <cell r="G161" t="str">
            <v>PNFC</v>
          </cell>
          <cell r="L161" t="str">
            <v>E10ESC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A162" t="str">
            <v>XAFQ</v>
          </cell>
          <cell r="B162" t="str">
            <v>FA/DIM: Misc Financial Institutions: Enhanced Scrip dividends: receipts</v>
          </cell>
          <cell r="C162" t="str">
            <v>holtwin(XAFQ:$facalc, $faend)</v>
          </cell>
          <cell r="D162" t="str">
            <v>esa10</v>
          </cell>
          <cell r="E162">
            <v>8</v>
          </cell>
          <cell r="F162" t="str">
            <v>Stephanie Duff</v>
          </cell>
          <cell r="G162" t="str">
            <v>PNFC</v>
          </cell>
          <cell r="L162" t="str">
            <v>E10ESC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A163" t="str">
            <v>XAFR</v>
          </cell>
          <cell r="B163" t="str">
            <v>FA/DIM: GINS: Enhanced Scrip dividends: receipts</v>
          </cell>
          <cell r="C163" t="str">
            <v>holtwin(XAFR:$facalc, $faend)</v>
          </cell>
          <cell r="D163" t="str">
            <v>esa10</v>
          </cell>
          <cell r="E163">
            <v>8</v>
          </cell>
          <cell r="F163" t="str">
            <v>Stephanie Duff</v>
          </cell>
          <cell r="G163" t="str">
            <v>PNFC</v>
          </cell>
          <cell r="L163" t="str">
            <v>E10ESC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4">
          <cell r="A164" t="str">
            <v>VVDM</v>
          </cell>
          <cell r="B164" t="str">
            <v>Building societies: assets: other UK mortgage-backed secs: fc: levels #m nsa</v>
          </cell>
          <cell r="C164" t="str">
            <v>holtwin(VVDM:$facalc, $faend)</v>
          </cell>
          <cell r="D164" t="str">
            <v>esa10</v>
          </cell>
          <cell r="E164">
            <v>6</v>
          </cell>
          <cell r="F164" t="str">
            <v>Bank of England</v>
          </cell>
          <cell r="G164" t="str">
            <v>Bank of England</v>
          </cell>
          <cell r="L164" t="str">
            <v>E10ESC</v>
          </cell>
          <cell r="M164">
            <v>270</v>
          </cell>
          <cell r="N164">
            <v>462</v>
          </cell>
          <cell r="O164">
            <v>1321</v>
          </cell>
          <cell r="P164">
            <v>636</v>
          </cell>
          <cell r="Q164">
            <v>970</v>
          </cell>
          <cell r="R164">
            <v>956</v>
          </cell>
          <cell r="S164">
            <v>575</v>
          </cell>
          <cell r="T164">
            <v>626</v>
          </cell>
        </row>
        <row r="165">
          <cell r="A165" t="str">
            <v>VVDN</v>
          </cell>
          <cell r="B165" t="str">
            <v>Building societies: assets: OS mortgage-backed secs: fc: levels #m nsa</v>
          </cell>
          <cell r="C165" t="str">
            <v>holtwin(VVDN:$facalc, $faend)</v>
          </cell>
          <cell r="D165" t="str">
            <v>esa10</v>
          </cell>
          <cell r="E165">
            <v>6</v>
          </cell>
          <cell r="F165" t="str">
            <v>Bank of England</v>
          </cell>
          <cell r="G165" t="str">
            <v>Bank of England</v>
          </cell>
          <cell r="L165" t="str">
            <v>E10ESC</v>
          </cell>
          <cell r="M165">
            <v>1645</v>
          </cell>
          <cell r="N165">
            <v>2608</v>
          </cell>
          <cell r="O165">
            <v>3254</v>
          </cell>
          <cell r="P165">
            <v>3784</v>
          </cell>
          <cell r="Q165">
            <v>2938</v>
          </cell>
          <cell r="R165">
            <v>2239</v>
          </cell>
          <cell r="S165">
            <v>2234</v>
          </cell>
          <cell r="T165">
            <v>1348</v>
          </cell>
        </row>
        <row r="166">
          <cell r="A166" t="str">
            <v>YEUD</v>
          </cell>
          <cell r="B166" t="str">
            <v>UK banks: Levels:Assets:Other financial intermediaries derivatives in sterling</v>
          </cell>
          <cell r="C166" t="str">
            <v>holtwin(YEUD:$facalc, $faend)</v>
          </cell>
          <cell r="D166" t="str">
            <v>esa10</v>
          </cell>
          <cell r="E166">
            <v>6</v>
          </cell>
          <cell r="F166" t="str">
            <v>Bank of England</v>
          </cell>
          <cell r="G166" t="str">
            <v>Bank of England</v>
          </cell>
          <cell r="L166" t="str">
            <v>E10ESC</v>
          </cell>
          <cell r="M166">
            <v>44398</v>
          </cell>
          <cell r="N166">
            <v>62808</v>
          </cell>
          <cell r="O166">
            <v>207240</v>
          </cell>
          <cell r="P166">
            <v>125952</v>
          </cell>
          <cell r="Q166">
            <v>132378</v>
          </cell>
          <cell r="R166">
            <v>239950</v>
          </cell>
          <cell r="S166">
            <v>210534</v>
          </cell>
          <cell r="T166">
            <v>216732</v>
          </cell>
        </row>
        <row r="167">
          <cell r="A167" t="str">
            <v>YEUM</v>
          </cell>
          <cell r="B167" t="str">
            <v>UK banks: Levels:Assets:Other financial intermediaries derivatives in other curr</v>
          </cell>
          <cell r="C167" t="str">
            <v>holtwin(YEUM:$facalc, $faend)</v>
          </cell>
          <cell r="D167" t="str">
            <v>esa10</v>
          </cell>
          <cell r="E167">
            <v>6</v>
          </cell>
          <cell r="F167" t="str">
            <v>Bank of England</v>
          </cell>
          <cell r="G167" t="str">
            <v>Bank of England</v>
          </cell>
          <cell r="L167" t="str">
            <v>E10ESC</v>
          </cell>
          <cell r="M167">
            <v>197161</v>
          </cell>
          <cell r="N167">
            <v>393583</v>
          </cell>
          <cell r="O167">
            <v>1707147</v>
          </cell>
          <cell r="P167">
            <v>1006023</v>
          </cell>
          <cell r="Q167">
            <v>1136822</v>
          </cell>
          <cell r="R167">
            <v>1406893</v>
          </cell>
          <cell r="S167">
            <v>1218587</v>
          </cell>
          <cell r="T167">
            <v>984749</v>
          </cell>
        </row>
        <row r="168">
          <cell r="A168" t="str">
            <v>ACQE</v>
          </cell>
          <cell r="B168" t="str">
            <v>FA: BK: Asset: Level: Sterling Treasury bills</v>
          </cell>
          <cell r="C168" t="str">
            <v>ACQF + ACQG</v>
          </cell>
          <cell r="D168" t="str">
            <v>esa10</v>
          </cell>
          <cell r="E168">
            <v>7</v>
          </cell>
          <cell r="F168" t="str">
            <v>Bank of England</v>
          </cell>
          <cell r="G168" t="str">
            <v>Bank of England</v>
          </cell>
          <cell r="L168" t="str">
            <v>E10ESC</v>
          </cell>
          <cell r="M168">
            <v>11984</v>
          </cell>
          <cell r="N168">
            <v>4837</v>
          </cell>
          <cell r="O168">
            <v>2762</v>
          </cell>
          <cell r="P168">
            <v>21679</v>
          </cell>
          <cell r="Q168">
            <v>8772</v>
          </cell>
          <cell r="R168">
            <v>12714</v>
          </cell>
          <cell r="S168">
            <v>7909</v>
          </cell>
          <cell r="T168">
            <v>4725</v>
          </cell>
        </row>
        <row r="169">
          <cell r="A169" t="str">
            <v>ACQF</v>
          </cell>
          <cell r="B169" t="str">
            <v>FA: BK: Asset: Level: S Treasury bills excl. banking dept</v>
          </cell>
          <cell r="C169" t="str">
            <v>acqe-acqg</v>
          </cell>
          <cell r="D169" t="str">
            <v>esa10</v>
          </cell>
          <cell r="E169">
            <v>7</v>
          </cell>
          <cell r="F169" t="str">
            <v>Dean Clifford</v>
          </cell>
          <cell r="G169" t="str">
            <v>Central</v>
          </cell>
          <cell r="L169" t="str">
            <v>E10ESC</v>
          </cell>
          <cell r="M169">
            <v>11984</v>
          </cell>
          <cell r="N169">
            <v>4837</v>
          </cell>
          <cell r="O169">
            <v>2762</v>
          </cell>
          <cell r="P169">
            <v>21679</v>
          </cell>
          <cell r="Q169">
            <v>8772</v>
          </cell>
          <cell r="R169">
            <v>12714</v>
          </cell>
          <cell r="S169">
            <v>7909</v>
          </cell>
          <cell r="T169">
            <v>4725</v>
          </cell>
        </row>
        <row r="170">
          <cell r="A170" t="str">
            <v>ACQG</v>
          </cell>
          <cell r="B170" t="str">
            <v>FA: BK: Asset: Level: Sterling Treasury bills discount mkt</v>
          </cell>
          <cell r="C170" t="str">
            <v>shape(ACQG,start(ACQG),$faend,0)</v>
          </cell>
          <cell r="D170" t="str">
            <v>esa10</v>
          </cell>
          <cell r="E170">
            <v>7</v>
          </cell>
          <cell r="F170" t="str">
            <v>Bank of England</v>
          </cell>
          <cell r="G170" t="str">
            <v>Bank of England</v>
          </cell>
          <cell r="L170" t="str">
            <v>E10ESC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</row>
        <row r="171">
          <cell r="A171" t="str">
            <v>AHIJ</v>
          </cell>
          <cell r="B171" t="str">
            <v>FA: BS: Asset: Level: Overseas securities (sterling) #m</v>
          </cell>
          <cell r="C171" t="str">
            <v>holtwin(AHIJ:$facalc, $faend)</v>
          </cell>
          <cell r="D171" t="str">
            <v>esa10</v>
          </cell>
          <cell r="E171">
            <v>7</v>
          </cell>
          <cell r="F171" t="str">
            <v>Bank of England</v>
          </cell>
          <cell r="G171" t="str">
            <v>Bank of England</v>
          </cell>
          <cell r="L171" t="str">
            <v>E10ESC</v>
          </cell>
          <cell r="M171">
            <v>55</v>
          </cell>
          <cell r="N171">
            <v>358</v>
          </cell>
          <cell r="O171">
            <v>146</v>
          </cell>
          <cell r="P171">
            <v>188</v>
          </cell>
          <cell r="Q171">
            <v>150</v>
          </cell>
          <cell r="R171">
            <v>117</v>
          </cell>
          <cell r="S171">
            <v>135</v>
          </cell>
          <cell r="T171">
            <v>108</v>
          </cell>
        </row>
        <row r="172">
          <cell r="A172" t="str">
            <v>AHIP</v>
          </cell>
          <cell r="B172" t="str">
            <v>FA: BS: Asset: Level: Deposits with banks sterling time cds</v>
          </cell>
          <cell r="C172" t="str">
            <v>holtwin(AHIP:$facalc, $faend)</v>
          </cell>
          <cell r="D172" t="str">
            <v>esa10</v>
          </cell>
          <cell r="E172">
            <v>7</v>
          </cell>
          <cell r="F172" t="str">
            <v>Bank of England</v>
          </cell>
          <cell r="G172" t="str">
            <v>Bank of England</v>
          </cell>
          <cell r="L172" t="str">
            <v>E10ESC</v>
          </cell>
          <cell r="M172">
            <v>14333</v>
          </cell>
          <cell r="N172">
            <v>14177</v>
          </cell>
          <cell r="O172">
            <v>10409</v>
          </cell>
          <cell r="P172">
            <v>5007</v>
          </cell>
          <cell r="Q172">
            <v>2254</v>
          </cell>
          <cell r="R172">
            <v>1876</v>
          </cell>
          <cell r="S172">
            <v>706</v>
          </cell>
          <cell r="T172">
            <v>412</v>
          </cell>
        </row>
        <row r="173">
          <cell r="A173" t="str">
            <v>AHIQ</v>
          </cell>
          <cell r="B173" t="str">
            <v>FA: BS: Asset: Level: Sterling Treasury bills</v>
          </cell>
          <cell r="C173" t="str">
            <v>VTTB</v>
          </cell>
          <cell r="D173" t="str">
            <v>esa10</v>
          </cell>
          <cell r="E173">
            <v>7</v>
          </cell>
          <cell r="F173" t="str">
            <v>Bank of England</v>
          </cell>
          <cell r="G173" t="str">
            <v>Bank of England</v>
          </cell>
          <cell r="L173" t="str">
            <v>E10ESC</v>
          </cell>
          <cell r="M173">
            <v>92</v>
          </cell>
          <cell r="N173">
            <v>727</v>
          </cell>
          <cell r="O173">
            <v>308</v>
          </cell>
          <cell r="P173">
            <v>1140</v>
          </cell>
          <cell r="Q173">
            <v>1959</v>
          </cell>
          <cell r="R173">
            <v>962</v>
          </cell>
          <cell r="S173">
            <v>498</v>
          </cell>
          <cell r="T173">
            <v>225</v>
          </cell>
        </row>
        <row r="174">
          <cell r="A174" t="str">
            <v>AHJT</v>
          </cell>
          <cell r="B174" t="str">
            <v>Bsoc : asset: flows: line 08 : British government securities</v>
          </cell>
          <cell r="C174" t="str">
            <v>AHJU + AHJV + AHJW</v>
          </cell>
          <cell r="D174" t="str">
            <v>esa10</v>
          </cell>
          <cell r="E174">
            <v>7</v>
          </cell>
          <cell r="F174" t="str">
            <v>Dean Clifford</v>
          </cell>
          <cell r="G174" t="str">
            <v>Central</v>
          </cell>
          <cell r="L174" t="str">
            <v>E10ESC</v>
          </cell>
          <cell r="M174">
            <v>-207</v>
          </cell>
          <cell r="N174">
            <v>3786</v>
          </cell>
          <cell r="O174">
            <v>2089</v>
          </cell>
          <cell r="P174">
            <v>5941</v>
          </cell>
          <cell r="Q174">
            <v>1843</v>
          </cell>
          <cell r="R174">
            <v>3297</v>
          </cell>
          <cell r="S174">
            <v>-8913</v>
          </cell>
          <cell r="T174">
            <v>631</v>
          </cell>
        </row>
        <row r="175">
          <cell r="A175" t="str">
            <v>APJI</v>
          </cell>
          <cell r="B175" t="str">
            <v>MS finance: assets: British government foreign currency bonds #m: Liab Level</v>
          </cell>
          <cell r="C175" t="str">
            <v>holtwin(APJI:$facalc, $faend)</v>
          </cell>
          <cell r="D175" t="str">
            <v>esa10</v>
          </cell>
          <cell r="E175">
            <v>7</v>
          </cell>
          <cell r="F175" t="str">
            <v>Bank of England</v>
          </cell>
          <cell r="G175" t="str">
            <v>Bank of England</v>
          </cell>
          <cell r="L175" t="str">
            <v>E10ESC</v>
          </cell>
          <cell r="M175">
            <v>104</v>
          </cell>
          <cell r="N175">
            <v>9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</row>
        <row r="176">
          <cell r="A176" t="str">
            <v>APSW</v>
          </cell>
          <cell r="B176" t="str">
            <v>FA: BK: Asset: Level: UKCS other shares held (OAPS AND DALS)</v>
          </cell>
          <cell r="C176" t="str">
            <v>holtwin(APSW:$facalc, $faend)</v>
          </cell>
          <cell r="D176" t="str">
            <v>esa10</v>
          </cell>
          <cell r="E176">
            <v>7</v>
          </cell>
          <cell r="F176" t="str">
            <v>Gwendoline Powell</v>
          </cell>
          <cell r="G176" t="str">
            <v>FINCOS</v>
          </cell>
          <cell r="L176" t="str">
            <v>E10ESC</v>
          </cell>
          <cell r="M176">
            <v>20674</v>
          </cell>
          <cell r="N176">
            <v>15109</v>
          </cell>
          <cell r="O176">
            <v>15575</v>
          </cell>
          <cell r="P176">
            <v>23822</v>
          </cell>
          <cell r="Q176">
            <v>23089</v>
          </cell>
          <cell r="R176">
            <v>12148</v>
          </cell>
          <cell r="S176">
            <v>24179</v>
          </cell>
          <cell r="T176">
            <v>26180</v>
          </cell>
        </row>
        <row r="177">
          <cell r="A177" t="str">
            <v>AROA</v>
          </cell>
          <cell r="B177" t="str">
            <v>Bsoc : asset: level: miscellaneous instruments-comm bills:I&amp;Ccos liab</v>
          </cell>
          <cell r="C177" t="str">
            <v>holtwin(AROA:$facalc, $faend)</v>
          </cell>
          <cell r="D177" t="str">
            <v>esa10</v>
          </cell>
          <cell r="E177">
            <v>7</v>
          </cell>
          <cell r="F177" t="str">
            <v>Bank of England</v>
          </cell>
          <cell r="G177" t="str">
            <v>Bank of England</v>
          </cell>
          <cell r="L177" t="str">
            <v>E10ESC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</row>
        <row r="178">
          <cell r="A178" t="str">
            <v>AROD</v>
          </cell>
          <cell r="B178" t="str">
            <v>FA: BS: Asset: Level: National savings</v>
          </cell>
          <cell r="C178" t="str">
            <v>-(shape(-AROD,start(-AROD),$faend,0))</v>
          </cell>
          <cell r="D178" t="str">
            <v>esa10</v>
          </cell>
          <cell r="E178">
            <v>7</v>
          </cell>
          <cell r="F178" t="str">
            <v>Dean Clifford</v>
          </cell>
          <cell r="G178" t="str">
            <v>Central</v>
          </cell>
          <cell r="L178" t="str">
            <v>E10ESC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</row>
        <row r="179">
          <cell r="A179" t="str">
            <v>CVVW</v>
          </cell>
          <cell r="B179" t="str">
            <v>FDI : Outward : MFIs : Preference Share Capital : nsa : #m</v>
          </cell>
          <cell r="C179" t="str">
            <v>-(holtwin(-CVVW:$facalc, $faend))</v>
          </cell>
          <cell r="D179" t="str">
            <v>esa10</v>
          </cell>
          <cell r="E179">
            <v>7</v>
          </cell>
          <cell r="F179" t="str">
            <v>Simon Harrington</v>
          </cell>
          <cell r="G179" t="str">
            <v>BoP</v>
          </cell>
          <cell r="L179" t="str">
            <v>E10ESC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</row>
        <row r="180">
          <cell r="A180" t="str">
            <v>E9CZ</v>
          </cell>
          <cell r="B180" t="str">
            <v>BK:ASSETS: UK Company Securities - bonds (section of DZFB)</v>
          </cell>
          <cell r="C180" t="str">
            <v>holtwin(E9CZ:$facalc, $faend)</v>
          </cell>
          <cell r="D180" t="str">
            <v>esa10</v>
          </cell>
          <cell r="E180">
            <v>7</v>
          </cell>
          <cell r="F180" t="str">
            <v>Stephanie Duff</v>
          </cell>
          <cell r="G180" t="str">
            <v>PNFC</v>
          </cell>
          <cell r="L180" t="str">
            <v>E10ESC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</row>
        <row r="181">
          <cell r="A181" t="str">
            <v>EYRN</v>
          </cell>
          <cell r="B181" t="str">
            <v>BoEID: Levels: Gilts: Total (excluding repos)</v>
          </cell>
          <cell r="C181" t="str">
            <v>shape(EYRN,start(EYRN),$faend,0)</v>
          </cell>
          <cell r="D181" t="str">
            <v>esa10</v>
          </cell>
          <cell r="E181">
            <v>7</v>
          </cell>
          <cell r="F181" t="str">
            <v>Fraser Munro</v>
          </cell>
          <cell r="G181" t="str">
            <v>Govt</v>
          </cell>
          <cell r="L181" t="str">
            <v>E10ESC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</row>
        <row r="182">
          <cell r="A182" t="str">
            <v>EYRR</v>
          </cell>
          <cell r="B182" t="str">
            <v>BoEID: Levels: Commercial bills</v>
          </cell>
          <cell r="C182" t="str">
            <v>holtwin(EYRR:$facalc, $faend)</v>
          </cell>
          <cell r="D182" t="str">
            <v>esa10</v>
          </cell>
          <cell r="E182">
            <v>7</v>
          </cell>
          <cell r="F182" t="str">
            <v>Fraser Munro</v>
          </cell>
          <cell r="G182" t="str">
            <v>Govt</v>
          </cell>
          <cell r="L182" t="str">
            <v>E10ESC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</row>
        <row r="183">
          <cell r="A183" t="str">
            <v>EYUQ</v>
          </cell>
          <cell r="B183" t="str">
            <v>CG liability: MS asset: Net indebtedness: Gilts</v>
          </cell>
          <cell r="C183" t="str">
            <v>shape(EYUQ,start(EYUQ),$faend,0)</v>
          </cell>
          <cell r="D183" t="str">
            <v>esa10</v>
          </cell>
          <cell r="E183">
            <v>7</v>
          </cell>
          <cell r="F183" t="str">
            <v>Jo-Ann Mcauliffe</v>
          </cell>
          <cell r="G183" t="str">
            <v>Govt</v>
          </cell>
          <cell r="L183" t="str">
            <v>E10ESC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</row>
        <row r="184">
          <cell r="A184" t="str">
            <v>EYUR</v>
          </cell>
          <cell r="B184" t="str">
            <v>CG liabilty: MS asset: Net indebtedness: Treasury bills</v>
          </cell>
          <cell r="C184" t="str">
            <v>EYUR</v>
          </cell>
          <cell r="D184" t="str">
            <v>esa10</v>
          </cell>
          <cell r="E184">
            <v>7</v>
          </cell>
          <cell r="F184" t="str">
            <v>Jo-Ann Mcauliffe</v>
          </cell>
          <cell r="G184" t="str">
            <v>Govt</v>
          </cell>
          <cell r="L184" t="str">
            <v>E10ESC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</row>
        <row r="185">
          <cell r="A185" t="str">
            <v>F98J</v>
          </cell>
          <cell r="B185" t="str">
            <v>Adjusted total: IP ú deposits: Bk liabs: level: F.2211</v>
          </cell>
          <cell r="C185" t="str">
            <v>GNOS + HLGW + HLGX + HLHC + HLMN + HLMO</v>
          </cell>
          <cell r="D185" t="str">
            <v>esa10</v>
          </cell>
          <cell r="E185">
            <v>7</v>
          </cell>
          <cell r="F185" t="str">
            <v>Gwendoline Powell</v>
          </cell>
          <cell r="G185" t="str">
            <v>FINCOS</v>
          </cell>
          <cell r="L185" t="str">
            <v>E10ESC</v>
          </cell>
          <cell r="M185">
            <v>56516</v>
          </cell>
          <cell r="N185">
            <v>71628</v>
          </cell>
          <cell r="O185">
            <v>70569</v>
          </cell>
          <cell r="P185">
            <v>80307</v>
          </cell>
          <cell r="Q185">
            <v>71655</v>
          </cell>
          <cell r="R185">
            <v>74201</v>
          </cell>
          <cell r="S185">
            <v>75454</v>
          </cell>
          <cell r="T185">
            <v>86654</v>
          </cell>
        </row>
        <row r="186">
          <cell r="A186" t="str">
            <v>HCWB</v>
          </cell>
          <cell r="B186" t="str">
            <v>FDI : Outward : MFIs : Purchases of Preference Shares : nsa : #m</v>
          </cell>
          <cell r="C186" t="str">
            <v>holtwin(HCWB:$facalc, $faend)</v>
          </cell>
          <cell r="D186" t="str">
            <v>esa10</v>
          </cell>
          <cell r="E186">
            <v>7</v>
          </cell>
          <cell r="F186" t="str">
            <v>Simon Harrington</v>
          </cell>
          <cell r="G186" t="str">
            <v>BoP</v>
          </cell>
          <cell r="L186" t="str">
            <v>E10ESC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</row>
        <row r="187">
          <cell r="A187" t="str">
            <v>HCWC</v>
          </cell>
          <cell r="B187" t="str">
            <v>FDI : Outward : MFIs : Sales of Preference Shares : nsa : #m</v>
          </cell>
          <cell r="C187" t="str">
            <v>holtwin(HCWC:$facalc, $faend)</v>
          </cell>
          <cell r="D187" t="str">
            <v>esa10</v>
          </cell>
          <cell r="E187">
            <v>7</v>
          </cell>
          <cell r="F187" t="str">
            <v>Simon Harrington</v>
          </cell>
          <cell r="G187" t="str">
            <v>BoP</v>
          </cell>
          <cell r="L187" t="str">
            <v>E10ESC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</row>
        <row r="188">
          <cell r="A188" t="str">
            <v>HHOE</v>
          </cell>
          <cell r="B188" t="str">
            <v>FA: BK: Asset: Level: Govt currency debt ECU Treasury bills</v>
          </cell>
          <cell r="C188" t="str">
            <v>shape(HHOE,start(HHOE),$faend,0)</v>
          </cell>
          <cell r="D188" t="str">
            <v>esa10</v>
          </cell>
          <cell r="E188">
            <v>7</v>
          </cell>
          <cell r="F188" t="str">
            <v>Dean Clifford</v>
          </cell>
          <cell r="G188" t="str">
            <v>Central</v>
          </cell>
          <cell r="L188" t="str">
            <v>E10ESC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</row>
        <row r="189">
          <cell r="A189" t="str">
            <v>HMSM</v>
          </cell>
          <cell r="B189" t="str">
            <v>BK: asset: LA BIlls: level adjustment series for F.3312: #m nsa</v>
          </cell>
          <cell r="C189" t="str">
            <v>shape(HMSM,start(HMSM),$faend,0)</v>
          </cell>
          <cell r="D189" t="str">
            <v>esa10</v>
          </cell>
          <cell r="E189">
            <v>7</v>
          </cell>
          <cell r="F189" t="str">
            <v>Jo-Ann Mcauliffe</v>
          </cell>
          <cell r="G189" t="str">
            <v>Govt</v>
          </cell>
          <cell r="L189" t="str">
            <v>E10ESC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</row>
        <row r="190">
          <cell r="A190" t="str">
            <v>HRVP</v>
          </cell>
          <cell r="B190" t="str">
            <v>Building Societies: liquid assets: levels:foreign currency Treasury bills #m nsa</v>
          </cell>
          <cell r="C190" t="str">
            <v>holtwin(HRVP:$facalc, $faend)</v>
          </cell>
          <cell r="D190" t="str">
            <v>esa10</v>
          </cell>
          <cell r="E190">
            <v>7</v>
          </cell>
          <cell r="F190" t="str">
            <v>Bank of England</v>
          </cell>
          <cell r="G190" t="str">
            <v>Bank of England</v>
          </cell>
          <cell r="L190" t="str">
            <v>E10ESC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</row>
        <row r="191">
          <cell r="A191" t="str">
            <v>MS6P</v>
          </cell>
          <cell r="B191" t="str">
            <v>LEVEL:BK:AS: AF.32 Network Rail</v>
          </cell>
          <cell r="C191" t="str">
            <v>MS32*(MSA3/MSA9)</v>
          </cell>
          <cell r="D191" t="str">
            <v>esa10</v>
          </cell>
          <cell r="E191">
            <v>7</v>
          </cell>
          <cell r="F191" t="str">
            <v>Jo-Ann Mcauliffe</v>
          </cell>
          <cell r="G191" t="str">
            <v>Govt</v>
          </cell>
          <cell r="L191" t="str">
            <v>E10ESC</v>
          </cell>
          <cell r="M191">
            <v>3319</v>
          </cell>
          <cell r="N191">
            <v>3957</v>
          </cell>
          <cell r="O191">
            <v>3804</v>
          </cell>
          <cell r="P191">
            <v>4829</v>
          </cell>
          <cell r="Q191">
            <v>4344</v>
          </cell>
          <cell r="R191">
            <v>4774</v>
          </cell>
          <cell r="S191">
            <v>4657</v>
          </cell>
          <cell r="T191">
            <v>5595</v>
          </cell>
        </row>
        <row r="192">
          <cell r="A192" t="str">
            <v>MS6Q</v>
          </cell>
          <cell r="B192" t="str">
            <v>LEVEL:BS:AS: AF.32 Network Rail</v>
          </cell>
          <cell r="C192" t="str">
            <v>MS32*(MSA4/MSA9)</v>
          </cell>
          <cell r="D192" t="str">
            <v>esa10</v>
          </cell>
          <cell r="E192">
            <v>7</v>
          </cell>
          <cell r="F192" t="str">
            <v>Jo-Ann Mcauliffe</v>
          </cell>
          <cell r="G192" t="str">
            <v>Govt</v>
          </cell>
          <cell r="L192" t="str">
            <v>E10ESC</v>
          </cell>
          <cell r="M192">
            <v>156</v>
          </cell>
          <cell r="N192">
            <v>183</v>
          </cell>
          <cell r="O192">
            <v>1267</v>
          </cell>
          <cell r="P192">
            <v>838</v>
          </cell>
          <cell r="Q192">
            <v>732</v>
          </cell>
          <cell r="R192">
            <v>874</v>
          </cell>
          <cell r="S192">
            <v>987</v>
          </cell>
          <cell r="T192">
            <v>1028</v>
          </cell>
        </row>
        <row r="193">
          <cell r="A193" t="str">
            <v>MS9N</v>
          </cell>
          <cell r="B193" t="str">
            <v>BK:AS: AF.3325-6 Network Rail</v>
          </cell>
          <cell r="C193" t="str">
            <v>MS9L*(MSA3/MSA9)</v>
          </cell>
          <cell r="D193" t="str">
            <v>esa10</v>
          </cell>
          <cell r="E193">
            <v>7</v>
          </cell>
          <cell r="F193" t="str">
            <v>Jo-Ann Mcauliffe</v>
          </cell>
          <cell r="G193" t="str">
            <v>Govt</v>
          </cell>
          <cell r="L193" t="str">
            <v>E10ESC</v>
          </cell>
          <cell r="M193">
            <v>2992</v>
          </cell>
          <cell r="N193">
            <v>3436</v>
          </cell>
          <cell r="O193">
            <v>2921</v>
          </cell>
          <cell r="P193">
            <v>4677</v>
          </cell>
          <cell r="Q193">
            <v>4113</v>
          </cell>
          <cell r="R193">
            <v>3992</v>
          </cell>
          <cell r="S193">
            <v>3974</v>
          </cell>
          <cell r="T193">
            <v>4876</v>
          </cell>
        </row>
        <row r="194">
          <cell r="A194" t="str">
            <v>MS9O</v>
          </cell>
          <cell r="B194" t="str">
            <v>BS:AS: AF.3325-6 Network Rail</v>
          </cell>
          <cell r="C194" t="str">
            <v>MS9L*(MSA4/MSA9)</v>
          </cell>
          <cell r="D194" t="str">
            <v>esa10</v>
          </cell>
          <cell r="E194">
            <v>7</v>
          </cell>
          <cell r="F194" t="str">
            <v>Jo-Ann Mcauliffe</v>
          </cell>
          <cell r="G194" t="str">
            <v>Govt</v>
          </cell>
          <cell r="L194" t="str">
            <v>E10ESC</v>
          </cell>
          <cell r="M194">
            <v>140</v>
          </cell>
          <cell r="N194">
            <v>159</v>
          </cell>
          <cell r="O194">
            <v>973</v>
          </cell>
          <cell r="P194">
            <v>811</v>
          </cell>
          <cell r="Q194">
            <v>693</v>
          </cell>
          <cell r="R194">
            <v>731</v>
          </cell>
          <cell r="S194">
            <v>843</v>
          </cell>
          <cell r="T194">
            <v>896</v>
          </cell>
        </row>
        <row r="195">
          <cell r="A195" t="str">
            <v>MSA2</v>
          </cell>
          <cell r="B195" t="str">
            <v>CG:LEVEL:LI: AF.79 CRC</v>
          </cell>
          <cell r="C195" t="str">
            <v>-#REF! + -NKHH + CE4V + RSBA</v>
          </cell>
          <cell r="D195" t="str">
            <v>esa10</v>
          </cell>
          <cell r="E195">
            <v>7</v>
          </cell>
          <cell r="F195" t="str">
            <v>Jo-Ann Mcauliffe</v>
          </cell>
          <cell r="G195" t="str">
            <v>Govt</v>
          </cell>
          <cell r="L195" t="str">
            <v>E10ESC</v>
          </cell>
          <cell r="M195">
            <v>1605</v>
          </cell>
          <cell r="N195">
            <v>5305</v>
          </cell>
          <cell r="O195">
            <v>7593</v>
          </cell>
          <cell r="P195">
            <v>3603</v>
          </cell>
          <cell r="Q195">
            <v>4779</v>
          </cell>
          <cell r="R195">
            <v>8744</v>
          </cell>
          <cell r="S195">
            <v>10050</v>
          </cell>
          <cell r="T195">
            <v>13434</v>
          </cell>
        </row>
        <row r="196">
          <cell r="A196" t="str">
            <v>MSA3</v>
          </cell>
          <cell r="B196" t="str">
            <v>BK:LEVEL:AS: AF.79 CRC</v>
          </cell>
          <cell r="C196" t="str">
            <v>RCDF + RMIC</v>
          </cell>
          <cell r="D196" t="str">
            <v>esa10</v>
          </cell>
          <cell r="E196">
            <v>7</v>
          </cell>
          <cell r="F196" t="str">
            <v>Jo-Ann Mcauliffe</v>
          </cell>
          <cell r="G196" t="str">
            <v>Govt</v>
          </cell>
          <cell r="L196" t="str">
            <v>E10ESC</v>
          </cell>
          <cell r="M196">
            <v>180908</v>
          </cell>
          <cell r="N196">
            <v>200257</v>
          </cell>
          <cell r="O196">
            <v>172918</v>
          </cell>
          <cell r="P196">
            <v>271643</v>
          </cell>
          <cell r="Q196">
            <v>275987</v>
          </cell>
          <cell r="R196">
            <v>257204</v>
          </cell>
          <cell r="S196">
            <v>244345</v>
          </cell>
          <cell r="T196">
            <v>271159</v>
          </cell>
        </row>
        <row r="197">
          <cell r="A197" t="str">
            <v>MSA4</v>
          </cell>
          <cell r="B197" t="str">
            <v>LA:LEVEL:AS: AF.79 CRC</v>
          </cell>
          <cell r="C197" t="str">
            <v>RJYU</v>
          </cell>
          <cell r="D197" t="str">
            <v>esa10</v>
          </cell>
          <cell r="E197">
            <v>7</v>
          </cell>
          <cell r="F197" t="str">
            <v>Jo-Ann Mcauliffe</v>
          </cell>
          <cell r="G197" t="str">
            <v>Govt</v>
          </cell>
          <cell r="L197" t="str">
            <v>E10ESC</v>
          </cell>
          <cell r="M197">
            <v>8485</v>
          </cell>
          <cell r="N197">
            <v>9266</v>
          </cell>
          <cell r="O197">
            <v>57610</v>
          </cell>
          <cell r="P197">
            <v>47108</v>
          </cell>
          <cell r="Q197">
            <v>46517</v>
          </cell>
          <cell r="R197">
            <v>47063</v>
          </cell>
          <cell r="S197">
            <v>51798</v>
          </cell>
          <cell r="T197">
            <v>49813</v>
          </cell>
        </row>
        <row r="198">
          <cell r="A198" t="str">
            <v>MSA5</v>
          </cell>
          <cell r="B198" t="str">
            <v>PC:LEVEL:AS: AF.79 CRC</v>
          </cell>
          <cell r="C198" t="str">
            <v>-JMOO + -KW9J + REXM + REXN + RJCF + RSAU</v>
          </cell>
          <cell r="D198" t="str">
            <v>esa10</v>
          </cell>
          <cell r="E198">
            <v>7</v>
          </cell>
          <cell r="F198" t="str">
            <v>Jo-Ann Mcauliffe</v>
          </cell>
          <cell r="G198" t="str">
            <v>Govt</v>
          </cell>
          <cell r="L198" t="str">
            <v>E10ESC</v>
          </cell>
          <cell r="M198">
            <v>70009</v>
          </cell>
          <cell r="N198">
            <v>114035</v>
          </cell>
          <cell r="O198">
            <v>199870</v>
          </cell>
          <cell r="P198">
            <v>254557</v>
          </cell>
          <cell r="Q198">
            <v>276869</v>
          </cell>
          <cell r="R198">
            <v>306797</v>
          </cell>
          <cell r="S198">
            <v>317049</v>
          </cell>
          <cell r="T198">
            <v>291137</v>
          </cell>
        </row>
        <row r="199">
          <cell r="A199" t="str">
            <v>MSA6</v>
          </cell>
          <cell r="B199" t="str">
            <v>PR:LEVEL:AS: AF.79 CRC</v>
          </cell>
          <cell r="C199" t="str">
            <v>D7QJ + NJBO + RSAR</v>
          </cell>
          <cell r="D199" t="str">
            <v>esa10</v>
          </cell>
          <cell r="E199">
            <v>7</v>
          </cell>
          <cell r="F199" t="str">
            <v>Jo-Ann Mcauliffe</v>
          </cell>
          <cell r="G199" t="str">
            <v>Govt</v>
          </cell>
          <cell r="L199" t="str">
            <v>E10ESC</v>
          </cell>
          <cell r="M199">
            <v>178173</v>
          </cell>
          <cell r="N199">
            <v>162435</v>
          </cell>
          <cell r="O199">
            <v>144743</v>
          </cell>
          <cell r="P199">
            <v>165559</v>
          </cell>
          <cell r="Q199">
            <v>159542</v>
          </cell>
          <cell r="R199">
            <v>177423</v>
          </cell>
          <cell r="S199">
            <v>217683</v>
          </cell>
          <cell r="T199">
            <v>215706</v>
          </cell>
        </row>
        <row r="200">
          <cell r="A200" t="str">
            <v>MSA7</v>
          </cell>
          <cell r="B200" t="str">
            <v>CG:FLOW:LI: F.89 CRC</v>
          </cell>
          <cell r="C200" t="str">
            <v>AQJR + RSBG</v>
          </cell>
          <cell r="D200" t="str">
            <v>esa10</v>
          </cell>
          <cell r="E200">
            <v>7</v>
          </cell>
          <cell r="F200" t="str">
            <v>Jo-Ann Mcauliffe</v>
          </cell>
          <cell r="G200" t="str">
            <v>Govt</v>
          </cell>
          <cell r="L200" t="str">
            <v>E10ESC</v>
          </cell>
          <cell r="M200">
            <v>5346</v>
          </cell>
          <cell r="N200">
            <v>5546</v>
          </cell>
          <cell r="O200">
            <v>5746</v>
          </cell>
          <cell r="P200">
            <v>5946</v>
          </cell>
          <cell r="Q200">
            <v>6146</v>
          </cell>
          <cell r="R200">
            <v>6346</v>
          </cell>
          <cell r="S200">
            <v>6546</v>
          </cell>
          <cell r="T200">
            <v>6746</v>
          </cell>
        </row>
        <row r="201">
          <cell r="A201" t="str">
            <v>MSA8</v>
          </cell>
          <cell r="B201" t="str">
            <v>BK:FLOW:AS: F.89 CRC</v>
          </cell>
          <cell r="C201" t="str">
            <v>-JMOP + CVJO + CVQF + CVSB + CVTX +#REF! + NLIV + RDZB + RMIA</v>
          </cell>
          <cell r="D201" t="str">
            <v>esa10</v>
          </cell>
          <cell r="E201">
            <v>7</v>
          </cell>
          <cell r="F201" t="str">
            <v>Jo-Ann Mcauliffe</v>
          </cell>
          <cell r="G201" t="str">
            <v>Govt</v>
          </cell>
          <cell r="L201" t="str">
            <v>E10ESC</v>
          </cell>
          <cell r="M201">
            <v>524317</v>
          </cell>
          <cell r="N201">
            <v>549591</v>
          </cell>
          <cell r="O201">
            <v>641769</v>
          </cell>
          <cell r="P201">
            <v>621381</v>
          </cell>
          <cell r="Q201">
            <v>867483</v>
          </cell>
          <cell r="R201">
            <v>948668</v>
          </cell>
          <cell r="S201">
            <v>1096049</v>
          </cell>
          <cell r="T201">
            <v>994050</v>
          </cell>
        </row>
        <row r="202">
          <cell r="A202" t="str">
            <v>MSA9</v>
          </cell>
          <cell r="B202" t="str">
            <v>LA:FLOW:AS: F.89 CRC</v>
          </cell>
          <cell r="C202" t="str">
            <v>MSA2 + MSA3 + MSA4 + MSA5 + MSA6 + MSA7 + MSA8</v>
          </cell>
          <cell r="D202" t="str">
            <v>esa10</v>
          </cell>
          <cell r="E202">
            <v>7</v>
          </cell>
          <cell r="F202" t="str">
            <v>Jo-Ann Mcauliffe</v>
          </cell>
          <cell r="G202" t="str">
            <v>Govt</v>
          </cell>
          <cell r="L202" t="str">
            <v>E10ESC</v>
          </cell>
          <cell r="M202">
            <v>3718015</v>
          </cell>
          <cell r="N202">
            <v>3993171</v>
          </cell>
          <cell r="O202">
            <v>4557971</v>
          </cell>
          <cell r="P202">
            <v>5132244</v>
          </cell>
          <cell r="Q202">
            <v>6544261</v>
          </cell>
          <cell r="R202">
            <v>6698361</v>
          </cell>
          <cell r="S202">
            <v>7486764</v>
          </cell>
          <cell r="T202">
            <v>7644409</v>
          </cell>
        </row>
        <row r="203">
          <cell r="A203" t="str">
            <v>MU3M</v>
          </cell>
          <cell r="B203" t="str">
            <v>PR:LEVEL:AS: F.3316 Network Rail Dummy for NKKU</v>
          </cell>
          <cell r="C203" t="str">
            <v>-C7NZ + -G93M + -H26H + DYVM + K8OP + RECQ + RKVL</v>
          </cell>
          <cell r="D203" t="str">
            <v>esa10</v>
          </cell>
          <cell r="E203">
            <v>7</v>
          </cell>
          <cell r="F203" t="str">
            <v>Jo-Ann Mcauliffe</v>
          </cell>
          <cell r="G203" t="str">
            <v>Govt</v>
          </cell>
          <cell r="L203" t="str">
            <v>E10ESC</v>
          </cell>
          <cell r="M203">
            <v>4412</v>
          </cell>
          <cell r="N203">
            <v>3960</v>
          </cell>
          <cell r="O203">
            <v>7325</v>
          </cell>
          <cell r="P203">
            <v>5711</v>
          </cell>
          <cell r="Q203">
            <v>7543</v>
          </cell>
          <cell r="R203">
            <v>8067</v>
          </cell>
          <cell r="S203">
            <v>7947</v>
          </cell>
          <cell r="T203">
            <v>8060</v>
          </cell>
        </row>
        <row r="204">
          <cell r="A204" t="str">
            <v>MU3N</v>
          </cell>
          <cell r="B204" t="str">
            <v>BK:LEVEL:AS: F.3316 Network Rail Dummy for NHTK</v>
          </cell>
          <cell r="C204" t="str">
            <v>RDBD + RKVA + VUPU</v>
          </cell>
          <cell r="D204" t="str">
            <v>esa10</v>
          </cell>
          <cell r="E204">
            <v>7</v>
          </cell>
          <cell r="F204" t="str">
            <v>Jo-Ann Mcauliffe</v>
          </cell>
          <cell r="G204" t="str">
            <v>Govt</v>
          </cell>
          <cell r="L204" t="str">
            <v>E10ESC</v>
          </cell>
          <cell r="M204">
            <v>4592</v>
          </cell>
          <cell r="N204">
            <v>871</v>
          </cell>
          <cell r="O204">
            <v>537</v>
          </cell>
          <cell r="P204">
            <v>45</v>
          </cell>
          <cell r="Q204">
            <v>11</v>
          </cell>
          <cell r="R204">
            <v>2</v>
          </cell>
          <cell r="S204">
            <v>31</v>
          </cell>
          <cell r="T204">
            <v>133</v>
          </cell>
        </row>
        <row r="205">
          <cell r="A205" t="str">
            <v>MU3O</v>
          </cell>
          <cell r="B205" t="str">
            <v>BS:LEVEL:AS: F.3316 Network Rail Dummy for NHZS</v>
          </cell>
          <cell r="C205" t="str">
            <v>VUPS+VUPW</v>
          </cell>
          <cell r="D205" t="str">
            <v>esa10</v>
          </cell>
          <cell r="E205">
            <v>7</v>
          </cell>
          <cell r="F205" t="str">
            <v>Jo-Ann Mcauliffe</v>
          </cell>
          <cell r="G205" t="str">
            <v>Govt</v>
          </cell>
          <cell r="L205" t="str">
            <v>E10ESC</v>
          </cell>
          <cell r="M205">
            <v>445</v>
          </cell>
          <cell r="N205">
            <v>436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</row>
        <row r="206">
          <cell r="A206" t="str">
            <v>MU3P</v>
          </cell>
          <cell r="B206" t="str">
            <v>OI:LEVEL:AS: F.3316 Network Rail Dummy for NJRW</v>
          </cell>
          <cell r="C206" t="str">
            <v>CDHA+RHEJ+RHEK+RMEE</v>
          </cell>
          <cell r="D206" t="str">
            <v>esa10</v>
          </cell>
          <cell r="E206">
            <v>7</v>
          </cell>
          <cell r="F206" t="str">
            <v>Jo-Ann Mcauliffe</v>
          </cell>
          <cell r="G206" t="str">
            <v>Govt</v>
          </cell>
          <cell r="L206" t="str">
            <v>E10ESC</v>
          </cell>
          <cell r="M206">
            <v>1616</v>
          </cell>
          <cell r="N206">
            <v>2255</v>
          </cell>
          <cell r="O206">
            <v>211</v>
          </cell>
          <cell r="P206">
            <v>266</v>
          </cell>
          <cell r="Q206">
            <v>694</v>
          </cell>
          <cell r="R206">
            <v>1209</v>
          </cell>
          <cell r="S206">
            <v>837</v>
          </cell>
          <cell r="T206">
            <v>1378</v>
          </cell>
        </row>
        <row r="207">
          <cell r="A207" t="str">
            <v>MU3Q</v>
          </cell>
          <cell r="B207" t="str">
            <v>IP:LEVEL:AS: F.3316 Network Rail Dummy for NIYY</v>
          </cell>
          <cell r="C207" t="str">
            <v>RRCT</v>
          </cell>
          <cell r="D207" t="str">
            <v>esa10</v>
          </cell>
          <cell r="E207">
            <v>7</v>
          </cell>
          <cell r="F207" t="str">
            <v>Jo-Ann Mcauliffe</v>
          </cell>
          <cell r="G207" t="str">
            <v>Govt</v>
          </cell>
          <cell r="L207" t="str">
            <v>E10ESC</v>
          </cell>
          <cell r="M207">
            <v>3620</v>
          </cell>
          <cell r="N207">
            <v>5875</v>
          </cell>
          <cell r="O207">
            <v>4396</v>
          </cell>
          <cell r="P207">
            <v>3993</v>
          </cell>
          <cell r="Q207">
            <v>1968</v>
          </cell>
          <cell r="R207">
            <v>2075</v>
          </cell>
          <cell r="S207">
            <v>2112</v>
          </cell>
          <cell r="T207">
            <v>1426</v>
          </cell>
        </row>
        <row r="208">
          <cell r="A208" t="str">
            <v>MU3R</v>
          </cell>
          <cell r="B208" t="str">
            <v>HH:LEVEL:AS: F.3316 Network Rail Dummy for NISQ</v>
          </cell>
          <cell r="C208" t="str">
            <v>RHEH+RKVG</v>
          </cell>
          <cell r="D208" t="str">
            <v>esa10</v>
          </cell>
          <cell r="E208">
            <v>7</v>
          </cell>
          <cell r="F208" t="str">
            <v>Jo-Ann Mcauliffe</v>
          </cell>
          <cell r="G208" t="str">
            <v>Govt</v>
          </cell>
          <cell r="L208" t="str">
            <v>E10ESC</v>
          </cell>
          <cell r="M208">
            <v>488</v>
          </cell>
          <cell r="N208">
            <v>410</v>
          </cell>
          <cell r="O208">
            <v>-339</v>
          </cell>
          <cell r="P208">
            <v>3</v>
          </cell>
          <cell r="Q208">
            <v>65</v>
          </cell>
          <cell r="R208">
            <v>133</v>
          </cell>
          <cell r="S208">
            <v>189</v>
          </cell>
          <cell r="T208">
            <v>264</v>
          </cell>
        </row>
        <row r="209">
          <cell r="A209" t="str">
            <v>MU3S</v>
          </cell>
          <cell r="B209" t="str">
            <v>RW:LEVEL:AS: F.3316 Network Rail Dummy for NLDQ</v>
          </cell>
          <cell r="C209" t="str">
            <v>DZHB+RKVM</v>
          </cell>
          <cell r="D209" t="str">
            <v>esa10</v>
          </cell>
          <cell r="E209">
            <v>7</v>
          </cell>
          <cell r="F209" t="str">
            <v>Jo-Ann Mcauliffe</v>
          </cell>
          <cell r="G209" t="str">
            <v>Govt</v>
          </cell>
          <cell r="L209" t="str">
            <v>E10ESC</v>
          </cell>
          <cell r="M209">
            <v>16294</v>
          </cell>
          <cell r="N209">
            <v>19132</v>
          </cell>
          <cell r="O209">
            <v>29926</v>
          </cell>
          <cell r="P209">
            <v>21497</v>
          </cell>
          <cell r="Q209">
            <v>25365</v>
          </cell>
          <cell r="R209">
            <v>29455</v>
          </cell>
          <cell r="S209">
            <v>26416</v>
          </cell>
          <cell r="T209">
            <v>27393</v>
          </cell>
        </row>
        <row r="210">
          <cell r="A210" t="str">
            <v>MU3T</v>
          </cell>
          <cell r="B210" t="str">
            <v>TOTAL:LEVEL:AS: F.3316 Network Rail Dummy</v>
          </cell>
          <cell r="C210" t="str">
            <v>MU3M+MU3N+MU3O+MU3P+MU3Q+MU3R+MU3S</v>
          </cell>
          <cell r="D210" t="str">
            <v>esa10</v>
          </cell>
          <cell r="E210">
            <v>7</v>
          </cell>
          <cell r="F210" t="str">
            <v>Jo-Ann Mcauliffe</v>
          </cell>
          <cell r="G210" t="str">
            <v>Govt</v>
          </cell>
          <cell r="L210" t="str">
            <v>E10ESC</v>
          </cell>
          <cell r="M210">
            <v>31467</v>
          </cell>
          <cell r="N210">
            <v>32939</v>
          </cell>
          <cell r="O210">
            <v>42056</v>
          </cell>
          <cell r="P210">
            <v>31515</v>
          </cell>
          <cell r="Q210">
            <v>35646</v>
          </cell>
          <cell r="R210">
            <v>40941</v>
          </cell>
          <cell r="S210">
            <v>37532</v>
          </cell>
          <cell r="T210">
            <v>38654</v>
          </cell>
        </row>
        <row r="211">
          <cell r="A211" t="str">
            <v>MU3W</v>
          </cell>
          <cell r="B211" t="str">
            <v>BK:LEVEL:AS: F.3316 Network Rail Short-term Securities</v>
          </cell>
          <cell r="C211" t="str">
            <v>MU3U*(MU3N/MU3T)</v>
          </cell>
          <cell r="D211" t="str">
            <v>esa10</v>
          </cell>
          <cell r="E211">
            <v>7</v>
          </cell>
          <cell r="F211" t="str">
            <v>Jo-Ann Mcauliffe</v>
          </cell>
          <cell r="G211" t="str">
            <v>Govt</v>
          </cell>
          <cell r="L211" t="str">
            <v>E10ESC</v>
          </cell>
          <cell r="M211">
            <v>250</v>
          </cell>
          <cell r="N211">
            <v>8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1</v>
          </cell>
        </row>
        <row r="212">
          <cell r="A212" t="str">
            <v>MU3X</v>
          </cell>
          <cell r="B212" t="str">
            <v>BS:LEVEL:AS: F.3316 Network Rail Short-term Securities</v>
          </cell>
          <cell r="C212" t="str">
            <v>MU3U*(MU3O/MU3T)</v>
          </cell>
          <cell r="D212" t="str">
            <v>esa10</v>
          </cell>
          <cell r="E212">
            <v>7</v>
          </cell>
          <cell r="F212" t="str">
            <v>Jo-Ann Mcauliffe</v>
          </cell>
          <cell r="G212" t="str">
            <v>Govt</v>
          </cell>
          <cell r="L212" t="str">
            <v>E10ESC</v>
          </cell>
          <cell r="M212">
            <v>24</v>
          </cell>
          <cell r="N212">
            <v>4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</row>
        <row r="213">
          <cell r="A213" t="str">
            <v>NIAA</v>
          </cell>
          <cell r="B213" t="str">
            <v>ESA:BS:AS:LEVEL:Bonds issued by UK banks: 1 to 5 years</v>
          </cell>
          <cell r="C213" t="str">
            <v>VUNX + VUOF</v>
          </cell>
          <cell r="D213" t="str">
            <v>esa10</v>
          </cell>
          <cell r="E213">
            <v>7</v>
          </cell>
          <cell r="F213" t="str">
            <v>Dean Clifford</v>
          </cell>
          <cell r="G213" t="str">
            <v>Central</v>
          </cell>
          <cell r="L213" t="str">
            <v>E10ESC</v>
          </cell>
          <cell r="M213">
            <v>5977</v>
          </cell>
          <cell r="N213">
            <v>6238</v>
          </cell>
          <cell r="O213">
            <v>6740</v>
          </cell>
          <cell r="P213">
            <v>5530</v>
          </cell>
          <cell r="Q213">
            <v>3695</v>
          </cell>
          <cell r="R213">
            <v>2023</v>
          </cell>
          <cell r="S213">
            <v>1140</v>
          </cell>
          <cell r="T213">
            <v>565</v>
          </cell>
        </row>
        <row r="214">
          <cell r="A214" t="str">
            <v>NIAB</v>
          </cell>
          <cell r="B214" t="str">
            <v>ESA:BS:AS:LEVEL:Bonds issued by UK building societies: 1 to 5 years</v>
          </cell>
          <cell r="C214" t="str">
            <v>RHDX + VUOU</v>
          </cell>
          <cell r="D214" t="str">
            <v>esa10</v>
          </cell>
          <cell r="E214">
            <v>7</v>
          </cell>
          <cell r="F214" t="str">
            <v>Dean Clifford</v>
          </cell>
          <cell r="G214" t="str">
            <v>Central</v>
          </cell>
          <cell r="L214" t="str">
            <v>E10ESC</v>
          </cell>
          <cell r="M214">
            <v>2250</v>
          </cell>
          <cell r="N214">
            <v>1805</v>
          </cell>
          <cell r="O214">
            <v>1701</v>
          </cell>
          <cell r="P214">
            <v>852</v>
          </cell>
          <cell r="Q214">
            <v>472</v>
          </cell>
          <cell r="R214">
            <v>235</v>
          </cell>
          <cell r="S214">
            <v>193</v>
          </cell>
          <cell r="T214">
            <v>231</v>
          </cell>
        </row>
        <row r="215">
          <cell r="A215" t="str">
            <v>NILR</v>
          </cell>
          <cell r="B215" t="str">
            <v>ESA:FA:AS:LEVEL:Sterling deposits with UK banks</v>
          </cell>
          <cell r="C215" t="str">
            <v>shape(NILR,start(NILR),$faend,0)</v>
          </cell>
          <cell r="D215" t="str">
            <v>esa10</v>
          </cell>
          <cell r="E215">
            <v>7</v>
          </cell>
          <cell r="F215" t="str">
            <v>Dean Clifford</v>
          </cell>
          <cell r="G215" t="str">
            <v>Central</v>
          </cell>
          <cell r="L215" t="str">
            <v>E10ESC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</row>
        <row r="216">
          <cell r="A216" t="str">
            <v>NILS</v>
          </cell>
          <cell r="B216" t="str">
            <v>ESA:FA:AS:LEVEL:Foreign currency deposits with UK banks</v>
          </cell>
          <cell r="C216" t="str">
            <v>shape(NILS,start(NILS),$faend,0)</v>
          </cell>
          <cell r="D216" t="str">
            <v>esa10</v>
          </cell>
          <cell r="E216">
            <v>7</v>
          </cell>
          <cell r="F216" t="str">
            <v>Dean Clifford</v>
          </cell>
          <cell r="G216" t="str">
            <v>Central</v>
          </cell>
          <cell r="L216" t="str">
            <v>E10ESC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</row>
        <row r="217">
          <cell r="A217" t="str">
            <v>NILT</v>
          </cell>
          <cell r="B217" t="str">
            <v>ESA:FA:AS:LEVEL:Sterling deposits with UK building societies</v>
          </cell>
          <cell r="C217" t="str">
            <v>shape(NILT,start(NILT),$faend,0)</v>
          </cell>
          <cell r="D217" t="str">
            <v>esa10</v>
          </cell>
          <cell r="E217">
            <v>7</v>
          </cell>
          <cell r="F217" t="str">
            <v>Dean Clifford</v>
          </cell>
          <cell r="G217" t="str">
            <v>Central</v>
          </cell>
          <cell r="L217" t="str">
            <v>E10ESC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</row>
        <row r="218">
          <cell r="A218" t="str">
            <v>NJRF</v>
          </cell>
          <cell r="B218" t="str">
            <v>ESA:OI:AS:LEVEL:Sterling deposits with UK banks</v>
          </cell>
          <cell r="C218" t="str">
            <v>-KW8C + F98Z + I7IR</v>
          </cell>
          <cell r="D218" t="str">
            <v>esa10</v>
          </cell>
          <cell r="E218">
            <v>7</v>
          </cell>
          <cell r="F218" t="str">
            <v>Dean Clifford</v>
          </cell>
          <cell r="G218" t="str">
            <v>Central</v>
          </cell>
          <cell r="L218" t="str">
            <v>E10ESC</v>
          </cell>
          <cell r="M218">
            <v>279936</v>
          </cell>
          <cell r="N218">
            <v>335112</v>
          </cell>
          <cell r="O218">
            <v>519575</v>
          </cell>
          <cell r="P218">
            <v>615060</v>
          </cell>
          <cell r="Q218">
            <v>692119</v>
          </cell>
          <cell r="R218">
            <v>614350</v>
          </cell>
          <cell r="S218">
            <v>544545</v>
          </cell>
          <cell r="T218">
            <v>484143</v>
          </cell>
        </row>
        <row r="219">
          <cell r="A219" t="str">
            <v>NJRG</v>
          </cell>
          <cell r="B219" t="str">
            <v>ESA:OI:AS:LEVEL:Foreign currency deposits with UK banks</v>
          </cell>
          <cell r="C219" t="str">
            <v>I7J9 + NJTD</v>
          </cell>
          <cell r="D219" t="str">
            <v>esa10</v>
          </cell>
          <cell r="E219">
            <v>7</v>
          </cell>
          <cell r="F219" t="str">
            <v>Dean Clifford</v>
          </cell>
          <cell r="G219" t="str">
            <v>Central</v>
          </cell>
          <cell r="L219" t="str">
            <v>E10ESC</v>
          </cell>
          <cell r="M219">
            <v>200875</v>
          </cell>
          <cell r="N219">
            <v>265310</v>
          </cell>
          <cell r="O219">
            <v>330652</v>
          </cell>
          <cell r="P219">
            <v>273834</v>
          </cell>
          <cell r="Q219">
            <v>267841</v>
          </cell>
          <cell r="R219">
            <v>264434</v>
          </cell>
          <cell r="S219">
            <v>293294</v>
          </cell>
          <cell r="T219">
            <v>304127</v>
          </cell>
        </row>
        <row r="220">
          <cell r="A220" t="str">
            <v>NJRH</v>
          </cell>
          <cell r="B220" t="str">
            <v>ESA:OI:AS:LEVEL:Sterling deposits with UK building societies</v>
          </cell>
          <cell r="C220" t="str">
            <v>-RHQU + VTRO</v>
          </cell>
          <cell r="D220" t="str">
            <v>esa10</v>
          </cell>
          <cell r="E220">
            <v>7</v>
          </cell>
          <cell r="F220" t="str">
            <v>Dean Clifford</v>
          </cell>
          <cell r="G220" t="str">
            <v>Central</v>
          </cell>
          <cell r="L220" t="str">
            <v>E10ESC</v>
          </cell>
          <cell r="M220">
            <v>3096</v>
          </cell>
          <cell r="N220">
            <v>5989</v>
          </cell>
          <cell r="O220">
            <v>31627</v>
          </cell>
          <cell r="P220">
            <v>20650</v>
          </cell>
          <cell r="Q220">
            <v>22732</v>
          </cell>
          <cell r="R220">
            <v>21526</v>
          </cell>
          <cell r="S220">
            <v>23015</v>
          </cell>
          <cell r="T220">
            <v>22560</v>
          </cell>
        </row>
        <row r="221">
          <cell r="A221" t="str">
            <v>RCAL</v>
          </cell>
          <cell r="B221" t="str">
            <v>MS:level fc interbank cds</v>
          </cell>
          <cell r="C221" t="str">
            <v>holtwin(RCAL:$facalc, $faend)</v>
          </cell>
          <cell r="D221" t="str">
            <v>esa10</v>
          </cell>
          <cell r="E221">
            <v>7</v>
          </cell>
          <cell r="F221" t="str">
            <v>Bank of England</v>
          </cell>
          <cell r="G221" t="str">
            <v>Bank of England</v>
          </cell>
          <cell r="L221" t="str">
            <v>E10ESC</v>
          </cell>
          <cell r="M221">
            <v>12600</v>
          </cell>
          <cell r="N221">
            <v>11071</v>
          </cell>
          <cell r="O221">
            <v>7771</v>
          </cell>
          <cell r="P221">
            <v>6438</v>
          </cell>
          <cell r="Q221">
            <v>4404</v>
          </cell>
          <cell r="R221">
            <v>3589</v>
          </cell>
          <cell r="S221">
            <v>2256</v>
          </cell>
          <cell r="T221">
            <v>4176</v>
          </cell>
        </row>
        <row r="222">
          <cell r="A222" t="str">
            <v>RCAO</v>
          </cell>
          <cell r="B222" t="str">
            <v>FA: BK: Asset: Level: British government securities</v>
          </cell>
          <cell r="C222" t="str">
            <v>holtwin(RCAO:$facalc, $faend)</v>
          </cell>
          <cell r="D222" t="str">
            <v>esa10</v>
          </cell>
          <cell r="E222">
            <v>7</v>
          </cell>
          <cell r="F222" t="str">
            <v>Bank of England</v>
          </cell>
          <cell r="G222" t="str">
            <v>Bank of England</v>
          </cell>
          <cell r="L222" t="str">
            <v>E10ESC</v>
          </cell>
          <cell r="M222">
            <v>-11173</v>
          </cell>
          <cell r="N222">
            <v>-12950</v>
          </cell>
          <cell r="O222">
            <v>10792</v>
          </cell>
          <cell r="P222">
            <v>24826</v>
          </cell>
          <cell r="Q222">
            <v>66707</v>
          </cell>
          <cell r="R222">
            <v>91847</v>
          </cell>
          <cell r="S222">
            <v>82947</v>
          </cell>
          <cell r="T222">
            <v>112645</v>
          </cell>
        </row>
        <row r="223">
          <cell r="A223" t="str">
            <v>RCCJ</v>
          </cell>
          <cell r="B223" t="str">
            <v>FA: BK: Asset: Level: Local authority revenue bills #m</v>
          </cell>
          <cell r="C223" t="str">
            <v>holtwin(RCCJ:$facalc, $faend)</v>
          </cell>
          <cell r="D223" t="str">
            <v>esa10</v>
          </cell>
          <cell r="E223">
            <v>7</v>
          </cell>
          <cell r="F223" t="str">
            <v>Bank of England</v>
          </cell>
          <cell r="G223" t="str">
            <v>Bank of England</v>
          </cell>
          <cell r="L223" t="str">
            <v>E10ESC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</row>
        <row r="224">
          <cell r="A224" t="str">
            <v>CGSN</v>
          </cell>
          <cell r="B224" t="str">
            <v>BoP IIP PI Assets level of Unit/Investment trusts NSA £m</v>
          </cell>
          <cell r="C224" t="str">
            <v>AGYX+AHCC+E7RQ</v>
          </cell>
          <cell r="L224" t="str">
            <v>E10ESC</v>
          </cell>
          <cell r="M224">
            <v>151563</v>
          </cell>
          <cell r="N224">
            <v>162883</v>
          </cell>
          <cell r="O224">
            <v>134552</v>
          </cell>
          <cell r="P224">
            <v>177228</v>
          </cell>
          <cell r="Q224">
            <v>205736</v>
          </cell>
        </row>
        <row r="225">
          <cell r="A225" t="str">
            <v>AGYX</v>
          </cell>
          <cell r="B225" t="str">
            <v>UT: BAL: Overseas corporate securities: Ordinary shares</v>
          </cell>
          <cell r="C225" t="str">
            <v>RTRI + RTRJ + RTRK + RTRL</v>
          </cell>
          <cell r="L225" t="str">
            <v>OFIN</v>
          </cell>
          <cell r="M225">
            <v>127404</v>
          </cell>
          <cell r="N225">
            <v>142209</v>
          </cell>
          <cell r="O225">
            <v>113667</v>
          </cell>
          <cell r="P225">
            <v>150863</v>
          </cell>
          <cell r="Q225">
            <v>199914</v>
          </cell>
          <cell r="R225">
            <v>187535</v>
          </cell>
          <cell r="S225">
            <v>215579</v>
          </cell>
          <cell r="T225">
            <v>265088</v>
          </cell>
        </row>
        <row r="226">
          <cell r="A226" t="str">
            <v>RTRI</v>
          </cell>
          <cell r="B226" t="str">
            <v>UT: BAL: Overseas bonds: US dollar</v>
          </cell>
          <cell r="C226" t="str">
            <v>0.24 * AGYX</v>
          </cell>
          <cell r="L226" t="str">
            <v>OFIN</v>
          </cell>
          <cell r="M226">
            <v>30577</v>
          </cell>
          <cell r="N226">
            <v>32301</v>
          </cell>
          <cell r="O226">
            <v>27280</v>
          </cell>
          <cell r="P226">
            <v>36207</v>
          </cell>
          <cell r="Q226">
            <v>47979</v>
          </cell>
          <cell r="R226">
            <v>45008</v>
          </cell>
          <cell r="S226">
            <v>51739</v>
          </cell>
          <cell r="T226">
            <v>63621</v>
          </cell>
        </row>
        <row r="227">
          <cell r="A227" t="str">
            <v>RTRJ</v>
          </cell>
          <cell r="B227" t="str">
            <v>UT: BAL: Overseas ordinary shares: Deutschemark</v>
          </cell>
          <cell r="C227" t="str">
            <v>0.08 * AGYX</v>
          </cell>
          <cell r="L227" t="str">
            <v>OFIN</v>
          </cell>
          <cell r="M227">
            <v>10192</v>
          </cell>
          <cell r="N227">
            <v>10767</v>
          </cell>
          <cell r="O227">
            <v>9093</v>
          </cell>
          <cell r="P227">
            <v>12069</v>
          </cell>
          <cell r="Q227">
            <v>15993</v>
          </cell>
          <cell r="R227">
            <v>15003</v>
          </cell>
          <cell r="S227">
            <v>17246</v>
          </cell>
          <cell r="T227">
            <v>21207</v>
          </cell>
        </row>
        <row r="228">
          <cell r="A228" t="str">
            <v>RTRK</v>
          </cell>
          <cell r="B228" t="str">
            <v>UT: BAL: Overseas ordinary shares: Yen</v>
          </cell>
          <cell r="C228" t="str">
            <v>0.18 * AGYX</v>
          </cell>
          <cell r="L228" t="str">
            <v>OFIN</v>
          </cell>
          <cell r="M228">
            <v>22933</v>
          </cell>
          <cell r="N228">
            <v>24226</v>
          </cell>
          <cell r="O228">
            <v>20460</v>
          </cell>
          <cell r="P228">
            <v>27155</v>
          </cell>
          <cell r="Q228">
            <v>35985</v>
          </cell>
          <cell r="R228">
            <v>33756</v>
          </cell>
          <cell r="S228">
            <v>38804</v>
          </cell>
          <cell r="T228">
            <v>47716</v>
          </cell>
        </row>
        <row r="229">
          <cell r="A229" t="str">
            <v>RTRL</v>
          </cell>
          <cell r="B229" t="str">
            <v>UT: BAL: Overseas ordinary shares: Sterling</v>
          </cell>
          <cell r="C229" t="str">
            <v>AGYX - RTRI - RTRJ -RTRK</v>
          </cell>
          <cell r="L229" t="str">
            <v>OFIN</v>
          </cell>
          <cell r="M229">
            <v>63702</v>
          </cell>
          <cell r="N229">
            <v>67294</v>
          </cell>
          <cell r="O229">
            <v>56834</v>
          </cell>
          <cell r="P229">
            <v>75432</v>
          </cell>
          <cell r="Q229">
            <v>99957</v>
          </cell>
          <cell r="R229">
            <v>93768</v>
          </cell>
          <cell r="S229">
            <v>107790</v>
          </cell>
          <cell r="T229">
            <v>132544</v>
          </cell>
        </row>
        <row r="230">
          <cell r="A230" t="str">
            <v>AHCC</v>
          </cell>
          <cell r="B230" t="str">
            <v>IT: BAL: Overseas corporate securities: Ordinary shares</v>
          </cell>
          <cell r="C230" t="str">
            <v>RTRY + RTRZ + RTSA + RTSB</v>
          </cell>
          <cell r="L230" t="str">
            <v>OFIN</v>
          </cell>
          <cell r="M230">
            <v>21659</v>
          </cell>
          <cell r="N230">
            <v>25795</v>
          </cell>
          <cell r="O230">
            <v>18385</v>
          </cell>
          <cell r="P230">
            <v>23865</v>
          </cell>
          <cell r="Q230">
            <v>29341</v>
          </cell>
          <cell r="R230">
            <v>29083</v>
          </cell>
          <cell r="S230">
            <v>30758</v>
          </cell>
          <cell r="T230">
            <v>31859</v>
          </cell>
        </row>
        <row r="231">
          <cell r="A231" t="str">
            <v>RTRY</v>
          </cell>
          <cell r="B231" t="str">
            <v>OFI:OOFI: IT: BS...Ordinary shares overseas - US dollar</v>
          </cell>
          <cell r="C231" t="str">
            <v>bslev(RTRY@A:OFBEN, RTQA, 0, 10000/LMKF)</v>
          </cell>
          <cell r="F231" t="str">
            <v>Emma Morris</v>
          </cell>
          <cell r="G231" t="str">
            <v>FI</v>
          </cell>
          <cell r="L231" t="str">
            <v>OFIN</v>
          </cell>
          <cell r="M231">
            <v>5198</v>
          </cell>
          <cell r="N231">
            <v>5357</v>
          </cell>
          <cell r="O231">
            <v>4412</v>
          </cell>
          <cell r="P231">
            <v>5728</v>
          </cell>
          <cell r="Q231">
            <v>7042</v>
          </cell>
          <cell r="R231">
            <v>6980</v>
          </cell>
          <cell r="S231">
            <v>7382</v>
          </cell>
          <cell r="T231">
            <v>7646</v>
          </cell>
        </row>
        <row r="232">
          <cell r="A232" t="str">
            <v>LMKF</v>
          </cell>
          <cell r="B232" t="str">
            <v>BoP Reval.series for outward portfolio shares using end q US exch.rate NSA</v>
          </cell>
          <cell r="F232" t="str">
            <v>Richard McCrae</v>
          </cell>
          <cell r="M232" t="str">
            <v>ONLY QUARTERLY DATA AVAILABLE</v>
          </cell>
        </row>
        <row r="233">
          <cell r="A233" t="str">
            <v>RTQA</v>
          </cell>
          <cell r="B233" t="str">
            <v>OFI:OOFI: IT: NI...Ordinary shares overseas - US dollar</v>
          </cell>
          <cell r="C233" t="str">
            <v>0.24 * AKCV</v>
          </cell>
          <cell r="L233" t="str">
            <v>OFIN</v>
          </cell>
          <cell r="M233">
            <v>-188</v>
          </cell>
          <cell r="N233">
            <v>-348</v>
          </cell>
          <cell r="O233">
            <v>-305</v>
          </cell>
          <cell r="P233">
            <v>127</v>
          </cell>
          <cell r="Q233">
            <v>267</v>
          </cell>
          <cell r="R233">
            <v>-40</v>
          </cell>
          <cell r="S233">
            <v>99</v>
          </cell>
          <cell r="T233">
            <v>181</v>
          </cell>
        </row>
        <row r="234">
          <cell r="A234" t="str">
            <v>AKCV</v>
          </cell>
          <cell r="B234" t="str">
            <v>IT: NET: Overseas corporate securities: Ordinary shares</v>
          </cell>
          <cell r="C234" t="str">
            <v>round((RAQF-RAQG),0)</v>
          </cell>
          <cell r="L234" t="str">
            <v>OFIN</v>
          </cell>
          <cell r="M234">
            <v>-783</v>
          </cell>
          <cell r="N234">
            <v>-1445</v>
          </cell>
          <cell r="O234">
            <v>-1268</v>
          </cell>
          <cell r="P234">
            <v>530</v>
          </cell>
          <cell r="Q234">
            <v>1113</v>
          </cell>
          <cell r="R234">
            <v>-166</v>
          </cell>
          <cell r="S234">
            <v>414</v>
          </cell>
          <cell r="T234">
            <v>759</v>
          </cell>
        </row>
        <row r="235">
          <cell r="A235" t="str">
            <v>RAQF</v>
          </cell>
          <cell r="B235" t="str">
            <v>IT: ACQ: Overseas corporate securities: Ordinary shares</v>
          </cell>
          <cell r="F235" t="str">
            <v>Emma Morris</v>
          </cell>
          <cell r="G235" t="str">
            <v>FI</v>
          </cell>
          <cell r="H235">
            <v>120</v>
          </cell>
          <cell r="I235">
            <v>3054</v>
          </cell>
          <cell r="L235" t="str">
            <v>OFIN</v>
          </cell>
          <cell r="M235">
            <v>15515</v>
          </cell>
          <cell r="N235">
            <v>17218</v>
          </cell>
          <cell r="O235">
            <v>15161</v>
          </cell>
          <cell r="P235">
            <v>13678</v>
          </cell>
          <cell r="Q235">
            <v>15398</v>
          </cell>
          <cell r="R235">
            <v>14851</v>
          </cell>
          <cell r="S235">
            <v>13208</v>
          </cell>
          <cell r="T235">
            <v>13688</v>
          </cell>
        </row>
        <row r="236">
          <cell r="A236" t="str">
            <v>RAQG</v>
          </cell>
          <cell r="B236" t="str">
            <v>IT: REAL: Overseas corporate securities: Ordinary shares</v>
          </cell>
          <cell r="F236" t="str">
            <v>Emma Morris</v>
          </cell>
          <cell r="G236" t="str">
            <v>FI</v>
          </cell>
          <cell r="H236">
            <v>120</v>
          </cell>
          <cell r="I236">
            <v>3055</v>
          </cell>
          <cell r="L236" t="str">
            <v>OFIN</v>
          </cell>
          <cell r="M236">
            <v>16298</v>
          </cell>
          <cell r="N236">
            <v>18663</v>
          </cell>
          <cell r="O236">
            <v>16429</v>
          </cell>
          <cell r="P236">
            <v>13148</v>
          </cell>
          <cell r="Q236">
            <v>14285</v>
          </cell>
          <cell r="R236">
            <v>15017</v>
          </cell>
          <cell r="S236">
            <v>12794</v>
          </cell>
          <cell r="T236">
            <v>12929</v>
          </cell>
        </row>
        <row r="237">
          <cell r="A237" t="str">
            <v>RTRZ</v>
          </cell>
          <cell r="B237" t="str">
            <v>OFI:OOFI: IT: BS...Ordinary shares overseas - Deutschemark</v>
          </cell>
          <cell r="C237" t="str">
            <v>bslev(RTRZ@A:OFBEN, RTQB, 0, 10000/LMKH)</v>
          </cell>
          <cell r="L237" t="str">
            <v>OFIN</v>
          </cell>
          <cell r="M237">
            <v>1733</v>
          </cell>
          <cell r="N237">
            <v>1786</v>
          </cell>
          <cell r="O237">
            <v>1471</v>
          </cell>
          <cell r="P237">
            <v>1909</v>
          </cell>
          <cell r="Q237">
            <v>2347</v>
          </cell>
          <cell r="R237">
            <v>2327</v>
          </cell>
          <cell r="S237">
            <v>2461</v>
          </cell>
          <cell r="T237">
            <v>2549</v>
          </cell>
        </row>
        <row r="238">
          <cell r="A238" t="str">
            <v>LMKH</v>
          </cell>
          <cell r="B238" t="str">
            <v>BoP Reval.series for outward portfolio shares using end q DM NSA</v>
          </cell>
          <cell r="F238" t="str">
            <v>Richard McCrae</v>
          </cell>
          <cell r="G238" t="str">
            <v>BOP</v>
          </cell>
          <cell r="L238" t="str">
            <v>OFIN</v>
          </cell>
          <cell r="M238" t="str">
            <v>ONLY QUARTERLY DATA AVAILABLE</v>
          </cell>
        </row>
        <row r="239">
          <cell r="A239" t="str">
            <v>RTQB</v>
          </cell>
          <cell r="B239" t="str">
            <v>OFI:OOFI: IT: NI...Ordinary shares overseas - Deutschemark</v>
          </cell>
          <cell r="C239" t="str">
            <v>0.08 * AKCV</v>
          </cell>
          <cell r="L239" t="str">
            <v>OFIN</v>
          </cell>
          <cell r="M239">
            <v>-63</v>
          </cell>
          <cell r="N239">
            <v>-117</v>
          </cell>
          <cell r="O239">
            <v>-102</v>
          </cell>
          <cell r="P239">
            <v>42</v>
          </cell>
          <cell r="Q239">
            <v>89</v>
          </cell>
          <cell r="R239">
            <v>-13</v>
          </cell>
          <cell r="S239">
            <v>33</v>
          </cell>
          <cell r="T239">
            <v>59</v>
          </cell>
        </row>
        <row r="240">
          <cell r="A240" t="str">
            <v>RTSA</v>
          </cell>
          <cell r="B240" t="str">
            <v>OFI:OOFI: IT: BS...Ordinary shares overseas - Yen</v>
          </cell>
          <cell r="C240" t="str">
            <v>bslev(RTSA@A:OFBEN, RTQC, 0, 10000/LMKI)</v>
          </cell>
          <cell r="L240" t="str">
            <v>OFIN</v>
          </cell>
          <cell r="M240">
            <v>3899</v>
          </cell>
          <cell r="N240">
            <v>4018</v>
          </cell>
          <cell r="O240">
            <v>3309</v>
          </cell>
          <cell r="P240">
            <v>4296</v>
          </cell>
          <cell r="Q240">
            <v>5281</v>
          </cell>
          <cell r="R240">
            <v>5235</v>
          </cell>
          <cell r="S240">
            <v>5536</v>
          </cell>
          <cell r="T240">
            <v>5735</v>
          </cell>
        </row>
        <row r="241">
          <cell r="A241" t="str">
            <v>LMKI</v>
          </cell>
          <cell r="B241" t="str">
            <v>BoP Reval.series for outward portfolio shares using end q Japanese yen NSA</v>
          </cell>
          <cell r="F241" t="str">
            <v>Richard McCrae</v>
          </cell>
          <cell r="G241" t="str">
            <v>BOP</v>
          </cell>
          <cell r="L241" t="str">
            <v>OFIN</v>
          </cell>
          <cell r="M241" t="str">
            <v>ONLY QUARTERLY DATA AVAILABLE</v>
          </cell>
        </row>
        <row r="242">
          <cell r="A242" t="str">
            <v>RTQC</v>
          </cell>
          <cell r="B242" t="str">
            <v>OFI:OOFI: IT: NI...Ordinary shares overseas - Yen</v>
          </cell>
          <cell r="C242" t="str">
            <v>0.18 * AKCV</v>
          </cell>
          <cell r="L242" t="str">
            <v>OFIN</v>
          </cell>
          <cell r="M242">
            <v>-142</v>
          </cell>
          <cell r="N242">
            <v>-260</v>
          </cell>
          <cell r="O242">
            <v>-229</v>
          </cell>
          <cell r="P242">
            <v>94</v>
          </cell>
          <cell r="Q242">
            <v>201</v>
          </cell>
          <cell r="R242">
            <v>-30</v>
          </cell>
          <cell r="S242">
            <v>74</v>
          </cell>
          <cell r="T242">
            <v>137</v>
          </cell>
        </row>
        <row r="243">
          <cell r="A243" t="str">
            <v>RTSB</v>
          </cell>
          <cell r="B243" t="str">
            <v>OFI:OOFI: IT: BS...Ordinary shares overseas - Other</v>
          </cell>
          <cell r="C243" t="str">
            <v>bslev(RTSB@A:OFBEN, RTQD, 0, 10000/LMKJ)</v>
          </cell>
          <cell r="F243" t="str">
            <v>Richard McCrae</v>
          </cell>
          <cell r="G243" t="str">
            <v>BOP</v>
          </cell>
          <cell r="L243" t="str">
            <v>OFIN</v>
          </cell>
          <cell r="M243">
            <v>10829</v>
          </cell>
          <cell r="N243">
            <v>11160</v>
          </cell>
          <cell r="O243">
            <v>9193</v>
          </cell>
          <cell r="P243">
            <v>11932</v>
          </cell>
          <cell r="Q243">
            <v>14671</v>
          </cell>
          <cell r="R243">
            <v>14541</v>
          </cell>
          <cell r="S243">
            <v>15379</v>
          </cell>
          <cell r="T243">
            <v>15929</v>
          </cell>
        </row>
        <row r="244">
          <cell r="A244" t="str">
            <v>LMKJ</v>
          </cell>
          <cell r="B244" t="str">
            <v>BoP Reval.series for outward portfolio shares using sterling end q exch.rate NSA</v>
          </cell>
          <cell r="C244" t="str">
            <v>AKCV - RTQA - RTQB -RTQC</v>
          </cell>
          <cell r="L244" t="str">
            <v>OFIN</v>
          </cell>
          <cell r="M244" t="str">
            <v>ONLY QUARTERLY DATA AVAILABLE</v>
          </cell>
        </row>
        <row r="245">
          <cell r="A245" t="str">
            <v>RTQD</v>
          </cell>
          <cell r="B245" t="str">
            <v>OFI:OOFI: IT: NI...Ordinary shares overseas - Other</v>
          </cell>
          <cell r="L245" t="str">
            <v>OFIN</v>
          </cell>
          <cell r="M245">
            <v>-390</v>
          </cell>
          <cell r="N245">
            <v>-720</v>
          </cell>
          <cell r="O245">
            <v>-632</v>
          </cell>
          <cell r="P245">
            <v>267</v>
          </cell>
          <cell r="Q245">
            <v>556</v>
          </cell>
          <cell r="R245">
            <v>-83</v>
          </cell>
          <cell r="S245">
            <v>208</v>
          </cell>
          <cell r="T245">
            <v>382</v>
          </cell>
        </row>
        <row r="246">
          <cell r="A246" t="str">
            <v>E7RQ</v>
          </cell>
          <cell r="B246" t="str">
            <v>BoP: Unit trusts invest in RW shares when Shell became Dutch co. level. £m nsa</v>
          </cell>
          <cell r="C246" t="str">
            <v>shape(E7RQ, start(E7RQ), $bopqendqtr, "extend")</v>
          </cell>
          <cell r="F246" t="str">
            <v>Richard McCrae</v>
          </cell>
          <cell r="G246" t="str">
            <v>BOP</v>
          </cell>
          <cell r="H246" t="str">
            <v>QUUARTERLY DATA</v>
          </cell>
          <cell r="L246" t="str">
            <v>BPHOLD</v>
          </cell>
        </row>
        <row r="247">
          <cell r="A247" t="str">
            <v>CGTV</v>
          </cell>
          <cell r="B247" t="str">
            <v>BoP IIP PI Assets level of investment in equity by other OFIs NSA £m</v>
          </cell>
          <cell r="C247" t="str">
            <v>HCIE</v>
          </cell>
          <cell r="L247" t="str">
            <v>E10ESC</v>
          </cell>
          <cell r="M247">
            <v>0</v>
          </cell>
          <cell r="N247">
            <v>1003</v>
          </cell>
          <cell r="O247">
            <v>1003</v>
          </cell>
          <cell r="P247">
            <v>1003</v>
          </cell>
          <cell r="Q247">
            <v>1003</v>
          </cell>
        </row>
        <row r="248">
          <cell r="A248" t="str">
            <v>HCIE</v>
          </cell>
          <cell r="B248" t="str">
            <v>BoP IIP PI Asset level of ordinary shares my misc FI NSA £m</v>
          </cell>
          <cell r="C248" t="str">
            <v>HQBQ-HCIP</v>
          </cell>
          <cell r="L248" t="str">
            <v>BPHOLD</v>
          </cell>
          <cell r="M248">
            <v>0</v>
          </cell>
          <cell r="N248">
            <v>1003</v>
          </cell>
          <cell r="O248">
            <v>1003</v>
          </cell>
          <cell r="P248">
            <v>1003</v>
          </cell>
          <cell r="Q248">
            <v>1003</v>
          </cell>
          <cell r="R248">
            <v>1003</v>
          </cell>
          <cell r="S248">
            <v>1003</v>
          </cell>
          <cell r="T248">
            <v>1003</v>
          </cell>
        </row>
        <row r="249">
          <cell r="A249" t="str">
            <v>HCIP</v>
          </cell>
          <cell r="B249" t="str">
            <v>PB98 BoP FA PI Asset level offshores change for HCIE/HQBQ NSA £m</v>
          </cell>
          <cell r="C249" t="str">
            <v>shape(HCIP, start(HCIP), $bopqendqtr, 0)</v>
          </cell>
          <cell r="D249" t="str">
            <v>MAIN</v>
          </cell>
          <cell r="F249" t="str">
            <v>Richard McCrae</v>
          </cell>
          <cell r="G249" t="str">
            <v>BOP</v>
          </cell>
          <cell r="L249" t="str">
            <v>BPHOLD</v>
          </cell>
          <cell r="M249">
            <v>0</v>
          </cell>
          <cell r="N249">
            <v>-1003</v>
          </cell>
          <cell r="O249">
            <v>-1003</v>
          </cell>
          <cell r="P249">
            <v>-1003</v>
          </cell>
          <cell r="Q249">
            <v>-1003</v>
          </cell>
          <cell r="R249">
            <v>-1003</v>
          </cell>
          <cell r="S249">
            <v>-1003</v>
          </cell>
          <cell r="T249">
            <v>-1003</v>
          </cell>
        </row>
        <row r="250">
          <cell r="A250" t="str">
            <v>HQBQ</v>
          </cell>
          <cell r="B250" t="str">
            <v>Level of Misc. Fin Inst portfolio investments in ordinary shares: £ million</v>
          </cell>
          <cell r="C250" t="str">
            <v>shape(HQBQ, start(HQBQ), $bopqendqtr, 0)</v>
          </cell>
          <cell r="D250" t="str">
            <v>MAIN</v>
          </cell>
          <cell r="F250" t="str">
            <v>Richard McCrae</v>
          </cell>
          <cell r="G250" t="str">
            <v>BOP</v>
          </cell>
          <cell r="L250" t="str">
            <v>BPHOLD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</row>
        <row r="251">
          <cell r="A251" t="str">
            <v>HCEA</v>
          </cell>
          <cell r="B251" t="str">
            <v>BoP: Securities dealers' share holdings: Asset Level: CP NSA: £m:</v>
          </cell>
          <cell r="C251" t="str">
            <v>KW3B+KW3C</v>
          </cell>
          <cell r="F251" t="str">
            <v>Sally Day</v>
          </cell>
          <cell r="L251" t="str">
            <v>E10ESC</v>
          </cell>
          <cell r="M251">
            <v>31317</v>
          </cell>
          <cell r="N251">
            <v>50172</v>
          </cell>
          <cell r="O251">
            <v>60734</v>
          </cell>
          <cell r="P251">
            <v>62934</v>
          </cell>
          <cell r="Q251">
            <v>63332</v>
          </cell>
        </row>
        <row r="252">
          <cell r="A252" t="str">
            <v>KW3B</v>
          </cell>
          <cell r="B252" t="str">
            <v>BoP: Securities dealers' share holdings: Asset unadjusted</v>
          </cell>
          <cell r="C252" t="str">
            <v>KW37 + KW38 + KW39 + KW3A</v>
          </cell>
        </row>
        <row r="253">
          <cell r="A253" t="str">
            <v>KW37</v>
          </cell>
          <cell r="B253" t="str">
            <v>US dollar overseas shares level</v>
          </cell>
          <cell r="C253" t="str">
            <v>lag(LMKF)/LMKF*lag(KW37)+KW33</v>
          </cell>
        </row>
        <row r="254">
          <cell r="A254" t="str">
            <v>KW33</v>
          </cell>
          <cell r="B254" t="str">
            <v>US dollar overseas shares flow</v>
          </cell>
          <cell r="C254" t="str">
            <v>round(HGLG * KW2X,0)</v>
          </cell>
        </row>
        <row r="255">
          <cell r="A255" t="str">
            <v>HGLG</v>
          </cell>
          <cell r="B255" t="str">
            <v>BoP: FA: Assets: Portfolio: Securities dealers: Overseas ordinary shares: CP NSA</v>
          </cell>
          <cell r="F255" t="str">
            <v>Nichola Boulter</v>
          </cell>
          <cell r="G255" t="str">
            <v>FI</v>
          </cell>
          <cell r="L255" t="str">
            <v>OFHOLD</v>
          </cell>
          <cell r="M255">
            <v>6505</v>
          </cell>
          <cell r="N255">
            <v>-14821</v>
          </cell>
          <cell r="O255">
            <v>-22753</v>
          </cell>
          <cell r="P255">
            <v>5254</v>
          </cell>
          <cell r="Q255">
            <v>5419</v>
          </cell>
          <cell r="R255">
            <v>9975</v>
          </cell>
          <cell r="S255">
            <v>4470</v>
          </cell>
          <cell r="T255">
            <v>14641</v>
          </cell>
        </row>
        <row r="256">
          <cell r="A256" t="str">
            <v>KW2X</v>
          </cell>
          <cell r="B256" t="str">
            <v>US dollar overseas shares proportion</v>
          </cell>
          <cell r="F256" t="str">
            <v>Sally Day</v>
          </cell>
          <cell r="G256" t="str">
            <v>FINCOS</v>
          </cell>
        </row>
        <row r="257">
          <cell r="A257" t="str">
            <v>LMKF</v>
          </cell>
          <cell r="B257" t="str">
            <v>BoP Reval.series for outward portfolio shares using end q US exch.rate NSA</v>
          </cell>
          <cell r="F257" t="str">
            <v>Richard McCrae</v>
          </cell>
          <cell r="G257" t="str">
            <v>BoE</v>
          </cell>
        </row>
        <row r="258">
          <cell r="A258" t="str">
            <v>KW38</v>
          </cell>
          <cell r="B258" t="str">
            <v>Deutschmark overseas shares level</v>
          </cell>
          <cell r="C258" t="str">
            <v>lag(LMKH)/LMKH*lag(KW38)+KW34</v>
          </cell>
        </row>
        <row r="259">
          <cell r="A259" t="str">
            <v>KW34</v>
          </cell>
          <cell r="B259" t="str">
            <v>Deutschmark overseas shares flow</v>
          </cell>
          <cell r="C259" t="str">
            <v>round(HGLG * KW2Y,0)</v>
          </cell>
        </row>
        <row r="260">
          <cell r="A260" t="str">
            <v>KW2Y</v>
          </cell>
          <cell r="B260" t="str">
            <v>Deutschmark overseas shares proportion</v>
          </cell>
          <cell r="F260" t="str">
            <v>Sally Day</v>
          </cell>
          <cell r="G260" t="str">
            <v>FINCOS</v>
          </cell>
        </row>
        <row r="261">
          <cell r="A261" t="str">
            <v>LMKH</v>
          </cell>
          <cell r="B261" t="str">
            <v>BoP Reval.series for outward portfolio shares using end q DM NSA</v>
          </cell>
          <cell r="F261" t="str">
            <v>Richard McCrae</v>
          </cell>
          <cell r="G261" t="str">
            <v>BoE</v>
          </cell>
        </row>
        <row r="262">
          <cell r="A262" t="str">
            <v>KW39</v>
          </cell>
          <cell r="B262" t="str">
            <v>Japanese yen overseas shares level</v>
          </cell>
        </row>
        <row r="263">
          <cell r="A263" t="str">
            <v>KW35</v>
          </cell>
          <cell r="B263" t="str">
            <v>Japanese yen overseas shares flow</v>
          </cell>
          <cell r="C263" t="str">
            <v>round(HGLG * KW2Z,0)</v>
          </cell>
        </row>
        <row r="264">
          <cell r="A264" t="str">
            <v>KW2Z</v>
          </cell>
          <cell r="B264" t="str">
            <v>Japanese yen overseas shares proportion</v>
          </cell>
          <cell r="F264" t="str">
            <v>Sally Day</v>
          </cell>
          <cell r="G264" t="str">
            <v>FINCOS</v>
          </cell>
        </row>
        <row r="265">
          <cell r="A265" t="str">
            <v>LMKI</v>
          </cell>
          <cell r="B265" t="str">
            <v>BoP Reval.series for outward portfolio shares using end q Japanese yen NSA</v>
          </cell>
        </row>
        <row r="266">
          <cell r="A266" t="str">
            <v>KW3A</v>
          </cell>
          <cell r="B266" t="str">
            <v>Other currency overseas shares level</v>
          </cell>
          <cell r="C266" t="str">
            <v>lag(LMKJ)/LMKJ*lag(KW3A)+KW36</v>
          </cell>
        </row>
        <row r="267">
          <cell r="A267" t="str">
            <v>KW36</v>
          </cell>
          <cell r="B267" t="str">
            <v>Other currency overseas shares flow</v>
          </cell>
          <cell r="C267" t="str">
            <v>round(HGLG * KW32,0)</v>
          </cell>
        </row>
        <row r="268">
          <cell r="A268" t="str">
            <v>KW32</v>
          </cell>
          <cell r="B268" t="str">
            <v>Other overseas shares proportion</v>
          </cell>
        </row>
        <row r="269">
          <cell r="A269" t="str">
            <v>LMKJ</v>
          </cell>
          <cell r="B269" t="str">
            <v>BoP Reval.series for outward portfolio shares using sterling end q exch.rate NSA</v>
          </cell>
        </row>
        <row r="270">
          <cell r="A270" t="str">
            <v>KW3C</v>
          </cell>
          <cell r="B270" t="str">
            <v>BoP: Securities dealers' share holdings: Asset adjustment</v>
          </cell>
          <cell r="F270" t="str">
            <v>Sally Day</v>
          </cell>
        </row>
        <row r="271">
          <cell r="A271" t="str">
            <v>RCDF</v>
          </cell>
          <cell r="B271" t="str">
            <v>FA: BK: Asset: Level: PC debt sterling unguaranteed stock</v>
          </cell>
          <cell r="C271" t="str">
            <v>holtwin(RCDF:$facalc, $faend)</v>
          </cell>
          <cell r="D271" t="str">
            <v>esa10</v>
          </cell>
          <cell r="E271">
            <v>7</v>
          </cell>
          <cell r="F271" t="str">
            <v>Bank of England</v>
          </cell>
          <cell r="G271" t="str">
            <v>Bank of England</v>
          </cell>
          <cell r="L271" t="str">
            <v>E10ESC</v>
          </cell>
          <cell r="M271">
            <v>66</v>
          </cell>
          <cell r="N271">
            <v>88</v>
          </cell>
          <cell r="O271">
            <v>61</v>
          </cell>
          <cell r="P271">
            <v>96</v>
          </cell>
          <cell r="Q271">
            <v>35</v>
          </cell>
          <cell r="R271">
            <v>21</v>
          </cell>
          <cell r="S271">
            <v>47</v>
          </cell>
          <cell r="T271">
            <v>5</v>
          </cell>
        </row>
        <row r="272">
          <cell r="A272" t="str">
            <v>RCMQ</v>
          </cell>
          <cell r="B272" t="str">
            <v>MS: level $ interbank cds</v>
          </cell>
          <cell r="C272" t="str">
            <v>holtwin(RCMQ:$facalc, $faend)</v>
          </cell>
          <cell r="D272" t="str">
            <v>esa10</v>
          </cell>
          <cell r="E272">
            <v>7</v>
          </cell>
          <cell r="F272" t="str">
            <v>Bank of England</v>
          </cell>
          <cell r="G272" t="str">
            <v>Bank of England</v>
          </cell>
          <cell r="L272" t="str">
            <v>E10ESC</v>
          </cell>
          <cell r="M272">
            <v>63236</v>
          </cell>
          <cell r="N272">
            <v>50856</v>
          </cell>
          <cell r="O272">
            <v>48696</v>
          </cell>
          <cell r="P272">
            <v>16735</v>
          </cell>
          <cell r="Q272">
            <v>12251</v>
          </cell>
          <cell r="R272">
            <v>6660</v>
          </cell>
          <cell r="S272">
            <v>4853</v>
          </cell>
          <cell r="T272">
            <v>4173</v>
          </cell>
        </row>
        <row r="273">
          <cell r="A273" t="str">
            <v>RCOH</v>
          </cell>
          <cell r="B273" t="str">
            <v>FA: BK: Asset: Level: Northern Ireland CG debt securities</v>
          </cell>
          <cell r="C273" t="str">
            <v>shape(RCOH,start(RCOH),$faend,0)</v>
          </cell>
          <cell r="D273" t="str">
            <v>esa10</v>
          </cell>
          <cell r="E273">
            <v>7</v>
          </cell>
          <cell r="F273" t="str">
            <v>Dean Clifford</v>
          </cell>
          <cell r="G273" t="str">
            <v>Central</v>
          </cell>
          <cell r="L273" t="str">
            <v>E10ESC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</row>
        <row r="274">
          <cell r="A274" t="str">
            <v>RCYC</v>
          </cell>
          <cell r="B274" t="str">
            <v>BS: Level: Asset: Banks Ccds</v>
          </cell>
          <cell r="C274" t="str">
            <v>holtwin(RCYC:$facalc, $faend)</v>
          </cell>
          <cell r="D274" t="str">
            <v>esa10</v>
          </cell>
          <cell r="E274">
            <v>7</v>
          </cell>
          <cell r="F274" t="str">
            <v>Bank of England</v>
          </cell>
          <cell r="G274" t="str">
            <v>Bank of England</v>
          </cell>
          <cell r="L274" t="str">
            <v>E10ESC</v>
          </cell>
          <cell r="M274">
            <v>684</v>
          </cell>
          <cell r="N274">
            <v>975</v>
          </cell>
          <cell r="O274">
            <v>0</v>
          </cell>
          <cell r="P274">
            <v>0</v>
          </cell>
          <cell r="Q274">
            <v>0</v>
          </cell>
          <cell r="R274">
            <v>29</v>
          </cell>
          <cell r="S274">
            <v>0</v>
          </cell>
          <cell r="T274">
            <v>0</v>
          </cell>
        </row>
        <row r="275">
          <cell r="A275" t="str">
            <v>RCYD</v>
          </cell>
          <cell r="B275" t="str">
            <v>BS: Level: Asset: Banks Ccp</v>
          </cell>
          <cell r="C275" t="str">
            <v>holtwin(RCYD:$facalc, $faend)</v>
          </cell>
          <cell r="D275" t="str">
            <v>esa10</v>
          </cell>
          <cell r="E275">
            <v>7</v>
          </cell>
          <cell r="F275" t="str">
            <v>Bank of England</v>
          </cell>
          <cell r="G275" t="str">
            <v>Bank of England</v>
          </cell>
          <cell r="L275" t="str">
            <v>E10ESC</v>
          </cell>
          <cell r="M275">
            <v>213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</row>
        <row r="276">
          <cell r="A276" t="str">
            <v>RDBD</v>
          </cell>
          <cell r="B276" t="str">
            <v>FA: CG: Asset: Level: Shipbuilding credit notes</v>
          </cell>
          <cell r="C276" t="str">
            <v>holtwin(RDBD:$facalc, $faend)</v>
          </cell>
          <cell r="D276" t="str">
            <v>esa10</v>
          </cell>
          <cell r="E276">
            <v>7</v>
          </cell>
          <cell r="F276" t="str">
            <v>Fraser Munro</v>
          </cell>
          <cell r="G276" t="str">
            <v>Govt</v>
          </cell>
          <cell r="L276" t="str">
            <v>E10ESC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</row>
        <row r="277">
          <cell r="A277" t="str">
            <v>RDEW</v>
          </cell>
          <cell r="B277" t="str">
            <v>FA: BS: Asset: Level: British government securities</v>
          </cell>
          <cell r="C277" t="str">
            <v>RDEW:BB05</v>
          </cell>
          <cell r="D277" t="str">
            <v>esa10</v>
          </cell>
          <cell r="E277">
            <v>7</v>
          </cell>
          <cell r="F277" t="str">
            <v>Dean Clifford</v>
          </cell>
          <cell r="G277" t="str">
            <v>Central</v>
          </cell>
          <cell r="L277" t="str">
            <v>E10ESC</v>
          </cell>
          <cell r="M277">
            <v>1046</v>
          </cell>
          <cell r="N277">
            <v>5003</v>
          </cell>
          <cell r="O277">
            <v>7762</v>
          </cell>
          <cell r="P277">
            <v>13688</v>
          </cell>
          <cell r="Q277">
            <v>14992</v>
          </cell>
          <cell r="R277">
            <v>20376</v>
          </cell>
          <cell r="S277">
            <v>11380</v>
          </cell>
          <cell r="T277">
            <v>11162</v>
          </cell>
        </row>
        <row r="278">
          <cell r="A278" t="str">
            <v>REAZ</v>
          </cell>
          <cell r="B278" t="str">
            <v>FA: NB: Asset: Level: UKCS other shares held (oaps &amp; dals)</v>
          </cell>
          <cell r="C278" t="str">
            <v>holtwin(REAZ:$facalc, $faend)</v>
          </cell>
          <cell r="D278" t="str">
            <v>esa10</v>
          </cell>
          <cell r="E278">
            <v>7</v>
          </cell>
          <cell r="F278" t="str">
            <v>Gwendoline Powell</v>
          </cell>
          <cell r="G278" t="str">
            <v>FINCOS</v>
          </cell>
          <cell r="L278" t="str">
            <v>E10ESC</v>
          </cell>
          <cell r="M278">
            <v>176424</v>
          </cell>
          <cell r="N278">
            <v>202206</v>
          </cell>
          <cell r="O278">
            <v>191824</v>
          </cell>
          <cell r="P278">
            <v>295649</v>
          </cell>
          <cell r="Q278">
            <v>305937</v>
          </cell>
          <cell r="R278">
            <v>278273</v>
          </cell>
          <cell r="S278">
            <v>240387</v>
          </cell>
          <cell r="T278">
            <v>262997</v>
          </cell>
        </row>
        <row r="279">
          <cell r="A279" t="str">
            <v>RECA</v>
          </cell>
          <cell r="B279" t="str">
            <v>Bsoc : asset: level: miscellaneous instruments</v>
          </cell>
          <cell r="C279" t="str">
            <v>shape(RECA,start(RECA),$faend,0)</v>
          </cell>
          <cell r="D279" t="str">
            <v>esa10</v>
          </cell>
          <cell r="E279">
            <v>7</v>
          </cell>
          <cell r="F279" t="str">
            <v>Dean Clifford</v>
          </cell>
          <cell r="G279" t="str">
            <v>Central</v>
          </cell>
          <cell r="L279" t="str">
            <v>E10ESC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</row>
        <row r="280">
          <cell r="A280" t="str">
            <v>RECO</v>
          </cell>
          <cell r="B280" t="str">
            <v>Bsoc : asset: level: miscellaneous instruments</v>
          </cell>
          <cell r="C280" t="str">
            <v>-AROD + RECA</v>
          </cell>
          <cell r="D280" t="str">
            <v>esa10</v>
          </cell>
          <cell r="E280">
            <v>7</v>
          </cell>
          <cell r="F280" t="str">
            <v>Dean Clifford</v>
          </cell>
          <cell r="G280" t="str">
            <v>Central</v>
          </cell>
          <cell r="L280" t="str">
            <v>E10ESC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</row>
        <row r="281">
          <cell r="A281" t="str">
            <v>RHDX</v>
          </cell>
          <cell r="B281" t="str">
            <v>BS: Level: Asset: BS mtns: 1 to 5 years</v>
          </cell>
          <cell r="C281" t="str">
            <v>holtwin(RHDX:$facalc, $faend)</v>
          </cell>
          <cell r="D281" t="str">
            <v>esa10</v>
          </cell>
          <cell r="E281">
            <v>7</v>
          </cell>
          <cell r="F281" t="str">
            <v>Bank of England</v>
          </cell>
          <cell r="G281" t="str">
            <v>Bank of England</v>
          </cell>
          <cell r="L281" t="str">
            <v>E10ESC</v>
          </cell>
          <cell r="M281">
            <v>645</v>
          </cell>
          <cell r="N281">
            <v>580</v>
          </cell>
          <cell r="O281">
            <v>626</v>
          </cell>
          <cell r="P281">
            <v>260</v>
          </cell>
          <cell r="Q281">
            <v>175</v>
          </cell>
          <cell r="R281">
            <v>110</v>
          </cell>
          <cell r="S281">
            <v>20</v>
          </cell>
          <cell r="T281">
            <v>21</v>
          </cell>
        </row>
        <row r="282">
          <cell r="A282" t="str">
            <v>RHWW</v>
          </cell>
          <cell r="B282" t="str">
            <v>Temporary series for gilts uplifting series rcao by ú4.2 billion</v>
          </cell>
          <cell r="C282" t="str">
            <v>shape(RHWW,start(RHWW),$faend,0)</v>
          </cell>
          <cell r="D282" t="str">
            <v>esa10</v>
          </cell>
          <cell r="E282">
            <v>7</v>
          </cell>
          <cell r="F282" t="str">
            <v>Dean Clifford</v>
          </cell>
          <cell r="G282" t="str">
            <v>Central</v>
          </cell>
          <cell r="L282" t="str">
            <v>E10ESC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</row>
        <row r="283">
          <cell r="A283" t="str">
            <v>RJYU</v>
          </cell>
          <cell r="B283" t="str">
            <v>FA:Levels:Assets:Building Societies - UKCS bonds - mortgage-backed securities</v>
          </cell>
          <cell r="C283" t="str">
            <v>RECO + TAIO + TAIQ + TAIS + VVCP + VVCQ + VVCS + VVCT + VVCU + VVDH + VVDI + VVDK + VVDL + VVDM</v>
          </cell>
          <cell r="D283" t="str">
            <v>esa10</v>
          </cell>
          <cell r="E283">
            <v>7</v>
          </cell>
          <cell r="F283" t="str">
            <v>Dean Clifford</v>
          </cell>
          <cell r="G283" t="str">
            <v>Central</v>
          </cell>
          <cell r="L283" t="str">
            <v>E10ESC</v>
          </cell>
          <cell r="M283">
            <v>8485</v>
          </cell>
          <cell r="N283">
            <v>9266</v>
          </cell>
          <cell r="O283">
            <v>57610</v>
          </cell>
          <cell r="P283">
            <v>47108</v>
          </cell>
          <cell r="Q283">
            <v>46517</v>
          </cell>
          <cell r="R283">
            <v>47063</v>
          </cell>
          <cell r="S283">
            <v>51798</v>
          </cell>
          <cell r="T283">
            <v>49813</v>
          </cell>
        </row>
        <row r="284">
          <cell r="A284" t="str">
            <v>RKVA</v>
          </cell>
          <cell r="B284" t="str">
            <v>Bks holdings of SCP issued by UKs other than MFIs</v>
          </cell>
          <cell r="C284" t="str">
            <v>holtwin(RKVA:$facalc, $faend)</v>
          </cell>
          <cell r="D284" t="str">
            <v>esa10</v>
          </cell>
          <cell r="E284">
            <v>7</v>
          </cell>
          <cell r="F284" t="str">
            <v>Bank of England</v>
          </cell>
          <cell r="G284" t="str">
            <v>Bank of England</v>
          </cell>
          <cell r="L284" t="str">
            <v>E10ESC</v>
          </cell>
          <cell r="M284">
            <v>1361</v>
          </cell>
          <cell r="N284">
            <v>19</v>
          </cell>
          <cell r="O284">
            <v>209</v>
          </cell>
          <cell r="P284">
            <v>1</v>
          </cell>
          <cell r="Q284">
            <v>6</v>
          </cell>
          <cell r="R284">
            <v>1</v>
          </cell>
          <cell r="S284">
            <v>3</v>
          </cell>
          <cell r="T284">
            <v>2</v>
          </cell>
        </row>
        <row r="285">
          <cell r="A285" t="str">
            <v>RLZC</v>
          </cell>
          <cell r="B285" t="str">
            <v>Financial Times BGS Index</v>
          </cell>
          <cell r="C285" t="str">
            <v>holtwin(RLZC:$facalc, $faend)</v>
          </cell>
          <cell r="D285" t="str">
            <v>esa10</v>
          </cell>
          <cell r="E285">
            <v>7</v>
          </cell>
          <cell r="F285" t="str">
            <v>Sally Day</v>
          </cell>
          <cell r="G285" t="str">
            <v>FINCOS</v>
          </cell>
          <cell r="L285" t="str">
            <v>E10ESC</v>
          </cell>
          <cell r="M285">
            <v>101.6999969</v>
          </cell>
          <cell r="N285">
            <v>100.0599976</v>
          </cell>
          <cell r="O285">
            <v>110.5500031</v>
          </cell>
          <cell r="P285">
            <v>108.5699997</v>
          </cell>
          <cell r="Q285">
            <v>105.4599991</v>
          </cell>
          <cell r="R285">
            <v>117.3399963</v>
          </cell>
          <cell r="S285">
            <v>116.6900024</v>
          </cell>
          <cell r="T285">
            <v>108.23999790000001</v>
          </cell>
        </row>
        <row r="286">
          <cell r="A286" t="str">
            <v>RMDM</v>
          </cell>
          <cell r="B286" t="str">
            <v>FA: AP: Asset: Level: Building society deposits sterling</v>
          </cell>
          <cell r="C286" t="str">
            <v>VTRM + VTRN</v>
          </cell>
          <cell r="D286" t="str">
            <v>esa10</v>
          </cell>
          <cell r="E286">
            <v>7</v>
          </cell>
          <cell r="F286" t="str">
            <v>Dean Clifford</v>
          </cell>
          <cell r="G286" t="str">
            <v>Central</v>
          </cell>
          <cell r="L286" t="str">
            <v>E10ESC</v>
          </cell>
          <cell r="M286">
            <v>3857</v>
          </cell>
          <cell r="N286">
            <v>4726</v>
          </cell>
          <cell r="O286">
            <v>2897</v>
          </cell>
          <cell r="P286">
            <v>1632</v>
          </cell>
          <cell r="Q286">
            <v>1088</v>
          </cell>
          <cell r="R286">
            <v>1132</v>
          </cell>
          <cell r="S286">
            <v>636</v>
          </cell>
          <cell r="T286">
            <v>656</v>
          </cell>
        </row>
        <row r="287">
          <cell r="A287" t="str">
            <v>RMIC</v>
          </cell>
          <cell r="B287" t="str">
            <v>BS: BK: ASSETS: UKCS</v>
          </cell>
          <cell r="C287" t="str">
            <v>-VSWZ + -VSXS + -VTNM + -VUPO + APSW + E9CZ + REAZ</v>
          </cell>
          <cell r="D287" t="str">
            <v>esa10</v>
          </cell>
          <cell r="E287">
            <v>7</v>
          </cell>
          <cell r="F287" t="str">
            <v>Dean Clifford</v>
          </cell>
          <cell r="G287" t="str">
            <v>Central</v>
          </cell>
          <cell r="L287" t="str">
            <v>E10ESC</v>
          </cell>
          <cell r="M287">
            <v>180842</v>
          </cell>
          <cell r="N287">
            <v>200169</v>
          </cell>
          <cell r="O287">
            <v>172857</v>
          </cell>
          <cell r="P287">
            <v>271547</v>
          </cell>
          <cell r="Q287">
            <v>275952</v>
          </cell>
          <cell r="R287">
            <v>257183</v>
          </cell>
          <cell r="S287">
            <v>244298</v>
          </cell>
          <cell r="T287">
            <v>271154</v>
          </cell>
        </row>
        <row r="288">
          <cell r="A288" t="str">
            <v>RMJJ</v>
          </cell>
          <cell r="B288" t="str">
            <v>FA: LAPF: ASSETS: Mmis total - Sterling bank deposits: 1 to 5 years</v>
          </cell>
          <cell r="C288" t="str">
            <v>vsxa*.525</v>
          </cell>
          <cell r="D288" t="str">
            <v>esa10</v>
          </cell>
          <cell r="E288">
            <v>7</v>
          </cell>
          <cell r="F288" t="str">
            <v>Dean Clifford</v>
          </cell>
          <cell r="G288" t="str">
            <v>Central</v>
          </cell>
          <cell r="L288" t="str">
            <v>E10ESC</v>
          </cell>
          <cell r="M288">
            <v>10214</v>
          </cell>
          <cell r="N288">
            <v>13260</v>
          </cell>
          <cell r="O288">
            <v>18888</v>
          </cell>
          <cell r="P288">
            <v>25077</v>
          </cell>
          <cell r="Q288">
            <v>24179</v>
          </cell>
          <cell r="R288">
            <v>14807</v>
          </cell>
          <cell r="S288">
            <v>7714</v>
          </cell>
          <cell r="T288">
            <v>8525</v>
          </cell>
        </row>
        <row r="289">
          <cell r="A289" t="str">
            <v>RMJO</v>
          </cell>
          <cell r="B289" t="str">
            <v>FA:Lev:Assets:Oseas:Deposits with banks for Sterling MMIs - mtns: 1 to 5 years</v>
          </cell>
          <cell r="C289" t="str">
            <v>- (-DZGH + -VUNZ)</v>
          </cell>
          <cell r="D289" t="str">
            <v>esa10</v>
          </cell>
          <cell r="E289">
            <v>7</v>
          </cell>
          <cell r="F289" t="str">
            <v>Dean Clifford</v>
          </cell>
          <cell r="G289" t="str">
            <v>Central</v>
          </cell>
          <cell r="L289" t="str">
            <v>E10ESC</v>
          </cell>
          <cell r="M289">
            <v>4001</v>
          </cell>
          <cell r="N289">
            <v>5099</v>
          </cell>
          <cell r="O289">
            <v>7274</v>
          </cell>
          <cell r="P289">
            <v>9668</v>
          </cell>
          <cell r="Q289">
            <v>9524</v>
          </cell>
          <cell r="R289">
            <v>5946</v>
          </cell>
          <cell r="S289">
            <v>3604</v>
          </cell>
          <cell r="T289">
            <v>3780</v>
          </cell>
        </row>
        <row r="290">
          <cell r="A290" t="str">
            <v>RYWM</v>
          </cell>
          <cell r="B290" t="str">
            <v>F.33211 BK asset</v>
          </cell>
          <cell r="C290" t="str">
            <v>RCAO + TCLH</v>
          </cell>
          <cell r="D290" t="str">
            <v>esa10</v>
          </cell>
          <cell r="E290">
            <v>7</v>
          </cell>
          <cell r="F290" t="str">
            <v>Dean Clifford</v>
          </cell>
          <cell r="G290" t="str">
            <v>Central</v>
          </cell>
          <cell r="L290" t="str">
            <v>E10ESC</v>
          </cell>
          <cell r="M290">
            <v>-8836</v>
          </cell>
          <cell r="N290">
            <v>-10527</v>
          </cell>
          <cell r="O290">
            <v>17908</v>
          </cell>
          <cell r="P290">
            <v>215095</v>
          </cell>
          <cell r="Q290">
            <v>275243</v>
          </cell>
          <cell r="R290">
            <v>375081</v>
          </cell>
          <cell r="S290">
            <v>481800</v>
          </cell>
          <cell r="T290">
            <v>489513</v>
          </cell>
        </row>
        <row r="291">
          <cell r="A291" t="str">
            <v>TACK</v>
          </cell>
          <cell r="B291" t="str">
            <v>BK asset: ú accepted bills (BK liab); level: BSú14.6+14.7 / BTú26DA+26DB: úmn</v>
          </cell>
          <cell r="C291" t="str">
            <v>holtwin(TACK:$facalc, $faend)</v>
          </cell>
          <cell r="D291" t="str">
            <v>esa10</v>
          </cell>
          <cell r="E291">
            <v>7</v>
          </cell>
          <cell r="F291" t="str">
            <v>Bank of England</v>
          </cell>
          <cell r="G291" t="str">
            <v>Bank of England</v>
          </cell>
          <cell r="L291" t="str">
            <v>E10ESC</v>
          </cell>
          <cell r="M291">
            <v>103</v>
          </cell>
          <cell r="N291">
            <v>51</v>
          </cell>
          <cell r="O291">
            <v>59</v>
          </cell>
          <cell r="P291">
            <v>66</v>
          </cell>
          <cell r="Q291">
            <v>134</v>
          </cell>
          <cell r="R291">
            <v>3</v>
          </cell>
          <cell r="S291">
            <v>5</v>
          </cell>
          <cell r="T291">
            <v>8</v>
          </cell>
        </row>
        <row r="292">
          <cell r="A292" t="str">
            <v>TACM</v>
          </cell>
          <cell r="B292" t="str">
            <v>BK asset: FC accepted bills (BK liab); level: BSC14.6+14.7 / BTC26DA+26DB: úmn</v>
          </cell>
          <cell r="C292" t="str">
            <v>holtwin(TACM:$facalc, $faend)</v>
          </cell>
          <cell r="D292" t="str">
            <v>esa10</v>
          </cell>
          <cell r="E292">
            <v>7</v>
          </cell>
          <cell r="F292" t="str">
            <v>Bank of England</v>
          </cell>
          <cell r="G292" t="str">
            <v>Bank of England</v>
          </cell>
          <cell r="L292" t="str">
            <v>E10ESC</v>
          </cell>
          <cell r="M292">
            <v>92</v>
          </cell>
          <cell r="N292">
            <v>213</v>
          </cell>
          <cell r="O292">
            <v>362</v>
          </cell>
          <cell r="P292">
            <v>139</v>
          </cell>
          <cell r="Q292">
            <v>212</v>
          </cell>
          <cell r="R292">
            <v>602</v>
          </cell>
          <cell r="S292">
            <v>585</v>
          </cell>
          <cell r="T292">
            <v>395</v>
          </cell>
        </row>
        <row r="293">
          <cell r="A293" t="str">
            <v>TAIK</v>
          </cell>
          <cell r="B293" t="str">
            <v>Building societies: assets: holdings of UK bank's FC Bills: levels #m nsa</v>
          </cell>
          <cell r="C293" t="str">
            <v>holtwin(TAIK:$facalc, $faend)</v>
          </cell>
          <cell r="D293" t="str">
            <v>esa10</v>
          </cell>
          <cell r="E293">
            <v>7</v>
          </cell>
          <cell r="F293" t="str">
            <v>Bank of England</v>
          </cell>
          <cell r="G293" t="str">
            <v>Bank of England</v>
          </cell>
          <cell r="L293" t="str">
            <v>E10ESC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</row>
        <row r="294">
          <cell r="A294" t="str">
            <v>TAIO</v>
          </cell>
          <cell r="B294" t="str">
            <v>BS: assets: mortgage-backed secs (&lt;5 yrs maturity) issued by BS: levels #m nsa</v>
          </cell>
          <cell r="C294" t="str">
            <v>holtwin(TAIO:$facalc, $faend)</v>
          </cell>
          <cell r="D294" t="str">
            <v>esa10</v>
          </cell>
          <cell r="E294">
            <v>7</v>
          </cell>
          <cell r="F294" t="str">
            <v>Bank of England</v>
          </cell>
          <cell r="G294" t="str">
            <v>Bank of England</v>
          </cell>
          <cell r="L294" t="str">
            <v>E10ESC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</row>
        <row r="295">
          <cell r="A295" t="str">
            <v>TAIQ</v>
          </cell>
          <cell r="B295" t="str">
            <v>BS assets: mortgage-backed secs (&lt;5 yrs maturity) issued by Bks: levels #m nsa</v>
          </cell>
          <cell r="C295" t="str">
            <v>holtwin(TAIQ:$facalc, $faend)</v>
          </cell>
          <cell r="D295" t="str">
            <v>esa10</v>
          </cell>
          <cell r="E295">
            <v>7</v>
          </cell>
          <cell r="F295" t="str">
            <v>Bank of England</v>
          </cell>
          <cell r="G295" t="str">
            <v>Bank of England</v>
          </cell>
          <cell r="L295" t="str">
            <v>E10ESC</v>
          </cell>
          <cell r="M295">
            <v>46</v>
          </cell>
          <cell r="N295">
            <v>258</v>
          </cell>
          <cell r="O295">
            <v>280</v>
          </cell>
          <cell r="P295">
            <v>101</v>
          </cell>
          <cell r="Q295">
            <v>48</v>
          </cell>
          <cell r="R295">
            <v>30</v>
          </cell>
          <cell r="S295">
            <v>10</v>
          </cell>
          <cell r="T295">
            <v>5</v>
          </cell>
        </row>
        <row r="296">
          <cell r="A296" t="str">
            <v>TAIS</v>
          </cell>
          <cell r="B296" t="str">
            <v>BS assets: mortgage-backed secs (&lt;5 yrs maturity) issued by oth UK: level #m nsa</v>
          </cell>
          <cell r="C296" t="str">
            <v>shape(TAIS,start(TAIS),$faend,0)</v>
          </cell>
          <cell r="D296" t="str">
            <v>esa10</v>
          </cell>
          <cell r="E296">
            <v>7</v>
          </cell>
          <cell r="F296" t="str">
            <v>Bank of England</v>
          </cell>
          <cell r="G296" t="str">
            <v>Bank of England</v>
          </cell>
          <cell r="L296" t="str">
            <v>E10ESC</v>
          </cell>
          <cell r="M296">
            <v>230</v>
          </cell>
          <cell r="N296">
            <v>481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</row>
        <row r="297">
          <cell r="A297" t="str">
            <v>TAIU</v>
          </cell>
          <cell r="B297" t="str">
            <v>BS: assets: mortgage-backed secs (&lt;5 yrs maturity) issued by OS: levels #m nsa</v>
          </cell>
          <cell r="C297" t="str">
            <v>holtwin(TAIU:$facalc, $faend)</v>
          </cell>
          <cell r="D297" t="str">
            <v>esa10</v>
          </cell>
          <cell r="E297">
            <v>7</v>
          </cell>
          <cell r="F297" t="str">
            <v>Bank of England</v>
          </cell>
          <cell r="G297" t="str">
            <v>Bank of England</v>
          </cell>
          <cell r="L297" t="str">
            <v>E10ESC</v>
          </cell>
          <cell r="M297">
            <v>6</v>
          </cell>
          <cell r="N297">
            <v>4</v>
          </cell>
          <cell r="O297">
            <v>6</v>
          </cell>
          <cell r="P297">
            <v>7</v>
          </cell>
          <cell r="Q297">
            <v>5</v>
          </cell>
          <cell r="R297">
            <v>4</v>
          </cell>
          <cell r="S297">
            <v>4</v>
          </cell>
          <cell r="T297">
            <v>3</v>
          </cell>
        </row>
        <row r="298">
          <cell r="A298" t="str">
            <v>TCLH</v>
          </cell>
          <cell r="B298" t="str">
            <v>Central Bank: BGS holdings: level úm nsa</v>
          </cell>
          <cell r="C298" t="str">
            <v>holtwin(TCLH:$facalc, $faend)</v>
          </cell>
          <cell r="D298" t="str">
            <v>esa10</v>
          </cell>
          <cell r="E298">
            <v>7</v>
          </cell>
          <cell r="F298" t="str">
            <v>Bank of England</v>
          </cell>
          <cell r="G298" t="str">
            <v>Bank of England</v>
          </cell>
          <cell r="L298" t="str">
            <v>E10ESC</v>
          </cell>
          <cell r="M298">
            <v>2337</v>
          </cell>
          <cell r="N298">
            <v>2423</v>
          </cell>
          <cell r="O298">
            <v>7116</v>
          </cell>
          <cell r="P298">
            <v>190269</v>
          </cell>
          <cell r="Q298">
            <v>208536</v>
          </cell>
          <cell r="R298">
            <v>283234</v>
          </cell>
          <cell r="S298">
            <v>398853</v>
          </cell>
          <cell r="T298">
            <v>376868</v>
          </cell>
        </row>
        <row r="299">
          <cell r="A299" t="str">
            <v>TWTM</v>
          </cell>
          <cell r="B299" t="str">
            <v>ESA:BK:ASSET:LEVEL:Commercial paper issued by UK banks in Sterling</v>
          </cell>
          <cell r="C299" t="str">
            <v>EYRR + TACK + VSWU</v>
          </cell>
          <cell r="D299" t="str">
            <v>esa10</v>
          </cell>
          <cell r="E299">
            <v>7</v>
          </cell>
          <cell r="F299" t="str">
            <v>Stephanie Duff</v>
          </cell>
          <cell r="G299" t="str">
            <v>PNFC</v>
          </cell>
          <cell r="L299" t="str">
            <v>E10ESC</v>
          </cell>
          <cell r="M299">
            <v>513</v>
          </cell>
          <cell r="N299">
            <v>450</v>
          </cell>
          <cell r="O299">
            <v>842</v>
          </cell>
          <cell r="P299">
            <v>1463</v>
          </cell>
          <cell r="Q299">
            <v>249</v>
          </cell>
          <cell r="R299">
            <v>53</v>
          </cell>
          <cell r="S299">
            <v>27</v>
          </cell>
          <cell r="T299">
            <v>18</v>
          </cell>
        </row>
        <row r="300">
          <cell r="A300" t="str">
            <v>TWTN</v>
          </cell>
          <cell r="B300" t="str">
            <v>ESA:BS:ASSET:LEVEL:Commercial paper issued by UK banks in Sterling</v>
          </cell>
          <cell r="C300" t="str">
            <v>AROA + VUNT</v>
          </cell>
          <cell r="D300" t="str">
            <v>esa10</v>
          </cell>
          <cell r="E300">
            <v>7</v>
          </cell>
          <cell r="F300" t="str">
            <v>Stephanie Duff</v>
          </cell>
          <cell r="G300" t="str">
            <v>PNFC</v>
          </cell>
          <cell r="L300" t="str">
            <v>E10ESC</v>
          </cell>
          <cell r="M300">
            <v>40</v>
          </cell>
          <cell r="N300">
            <v>0</v>
          </cell>
          <cell r="O300">
            <v>6</v>
          </cell>
          <cell r="P300">
            <v>18</v>
          </cell>
          <cell r="Q300">
            <v>10</v>
          </cell>
          <cell r="R300">
            <v>7</v>
          </cell>
          <cell r="S300">
            <v>0</v>
          </cell>
          <cell r="T300">
            <v>14</v>
          </cell>
        </row>
        <row r="301">
          <cell r="A301" t="str">
            <v>TWTY</v>
          </cell>
          <cell r="B301" t="str">
            <v>ESA:BK:ASSET:LEVEL:Commercial paper issued by UK banks in foreign currency</v>
          </cell>
          <cell r="C301" t="str">
            <v>TACM + VSXN</v>
          </cell>
          <cell r="D301" t="str">
            <v>esa10</v>
          </cell>
          <cell r="E301">
            <v>7</v>
          </cell>
          <cell r="F301" t="str">
            <v>Stephanie Duff</v>
          </cell>
          <cell r="G301" t="str">
            <v>PNFC</v>
          </cell>
          <cell r="L301" t="str">
            <v>E10ESC</v>
          </cell>
          <cell r="M301">
            <v>515</v>
          </cell>
          <cell r="N301">
            <v>1993</v>
          </cell>
          <cell r="O301">
            <v>1226</v>
          </cell>
          <cell r="P301">
            <v>869</v>
          </cell>
          <cell r="Q301">
            <v>820</v>
          </cell>
          <cell r="R301">
            <v>919</v>
          </cell>
          <cell r="S301">
            <v>607</v>
          </cell>
          <cell r="T301">
            <v>616</v>
          </cell>
        </row>
        <row r="302">
          <cell r="A302" t="str">
            <v>TWUA</v>
          </cell>
          <cell r="B302" t="str">
            <v>ESA:BS:ASSET:LEVEL:Commercial paper issued by UK banks in foreign currency</v>
          </cell>
          <cell r="C302" t="str">
            <v>RCYD + TAIK</v>
          </cell>
          <cell r="D302" t="str">
            <v>esa10</v>
          </cell>
          <cell r="E302">
            <v>7</v>
          </cell>
          <cell r="F302" t="str">
            <v>Stephanie Duff</v>
          </cell>
          <cell r="G302" t="str">
            <v>PNFC</v>
          </cell>
          <cell r="L302" t="str">
            <v>E10ESC</v>
          </cell>
          <cell r="M302">
            <v>213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</row>
        <row r="303">
          <cell r="A303" t="str">
            <v>VSWU</v>
          </cell>
          <cell r="B303" t="str">
            <v>FA: BK: Asset: Level: Deposits with banks S commercial paper</v>
          </cell>
          <cell r="C303" t="str">
            <v>holtwin(VSWU:$facalc, $faend)</v>
          </cell>
          <cell r="D303" t="str">
            <v>esa10</v>
          </cell>
          <cell r="E303">
            <v>7</v>
          </cell>
          <cell r="F303" t="str">
            <v>Bank of England</v>
          </cell>
          <cell r="G303" t="str">
            <v>Bank of England</v>
          </cell>
          <cell r="L303" t="str">
            <v>E10ESC</v>
          </cell>
          <cell r="M303">
            <v>410</v>
          </cell>
          <cell r="N303">
            <v>399</v>
          </cell>
          <cell r="O303">
            <v>783</v>
          </cell>
          <cell r="P303">
            <v>1397</v>
          </cell>
          <cell r="Q303">
            <v>115</v>
          </cell>
          <cell r="R303">
            <v>50</v>
          </cell>
          <cell r="S303">
            <v>22</v>
          </cell>
          <cell r="T303">
            <v>10</v>
          </cell>
        </row>
        <row r="304">
          <cell r="A304" t="str">
            <v>VSWY</v>
          </cell>
          <cell r="B304" t="str">
            <v>FA: BK: Liabs: Level: Bank deposits S time ostp:1 to 5 years</v>
          </cell>
          <cell r="C304" t="str">
            <v>-(holtwin(-VSWY:$facalc, $faend))</v>
          </cell>
          <cell r="D304" t="str">
            <v>esa10</v>
          </cell>
          <cell r="E304">
            <v>7</v>
          </cell>
          <cell r="F304" t="str">
            <v>Bank of England</v>
          </cell>
          <cell r="G304" t="str">
            <v>Bank of England</v>
          </cell>
          <cell r="L304" t="str">
            <v>E10ESC</v>
          </cell>
          <cell r="M304">
            <v>27485</v>
          </cell>
          <cell r="N304">
            <v>34520</v>
          </cell>
          <cell r="O304">
            <v>56620</v>
          </cell>
          <cell r="P304">
            <v>76176</v>
          </cell>
          <cell r="Q304">
            <v>73320</v>
          </cell>
          <cell r="R304">
            <v>42009</v>
          </cell>
          <cell r="S304">
            <v>23060</v>
          </cell>
          <cell r="T304">
            <v>22710</v>
          </cell>
        </row>
        <row r="305">
          <cell r="A305" t="str">
            <v>VSWZ</v>
          </cell>
          <cell r="B305" t="str">
            <v>FA: BK: Asset: Level: Bank deposits S time ostp: 1 to 5 years</v>
          </cell>
          <cell r="C305" t="str">
            <v>- (-VSWY + RMJJ + RMJO + VTCF + VTCG + VUNX)</v>
          </cell>
          <cell r="D305" t="str">
            <v>esa10</v>
          </cell>
          <cell r="E305">
            <v>7</v>
          </cell>
          <cell r="F305" t="str">
            <v>Bank of England</v>
          </cell>
          <cell r="G305" t="str">
            <v>Bank of England</v>
          </cell>
          <cell r="L305" t="str">
            <v>E10ESC</v>
          </cell>
          <cell r="M305">
            <v>4272</v>
          </cell>
          <cell r="N305">
            <v>5010</v>
          </cell>
          <cell r="O305">
            <v>16012</v>
          </cell>
          <cell r="P305">
            <v>23016</v>
          </cell>
          <cell r="Q305">
            <v>22885</v>
          </cell>
          <cell r="R305">
            <v>10850</v>
          </cell>
          <cell r="S305">
            <v>5672</v>
          </cell>
          <cell r="T305">
            <v>4365</v>
          </cell>
        </row>
        <row r="306">
          <cell r="A306" t="str">
            <v>VSXN</v>
          </cell>
          <cell r="B306" t="str">
            <v>FA: BK: Asset: Level: Bank deposits C commercial paper</v>
          </cell>
          <cell r="C306" t="str">
            <v>holtwin(VSXN:$facalc, $faend)</v>
          </cell>
          <cell r="D306" t="str">
            <v>esa10</v>
          </cell>
          <cell r="E306">
            <v>7</v>
          </cell>
          <cell r="F306" t="str">
            <v>Bank of England</v>
          </cell>
          <cell r="G306" t="str">
            <v>Bank of England</v>
          </cell>
          <cell r="L306" t="str">
            <v>E10ESC</v>
          </cell>
          <cell r="M306">
            <v>423</v>
          </cell>
          <cell r="N306">
            <v>1780</v>
          </cell>
          <cell r="O306">
            <v>864</v>
          </cell>
          <cell r="P306">
            <v>730</v>
          </cell>
          <cell r="Q306">
            <v>608</v>
          </cell>
          <cell r="R306">
            <v>317</v>
          </cell>
          <cell r="S306">
            <v>22</v>
          </cell>
          <cell r="T306">
            <v>221</v>
          </cell>
        </row>
        <row r="307">
          <cell r="A307" t="str">
            <v>VSXS</v>
          </cell>
          <cell r="B307" t="str">
            <v>FA:BK:Asset:Level:Deposits with banks currency mtn: 1 to 5 years</v>
          </cell>
          <cell r="C307" t="str">
            <v>holtwin(VSXS:$facalc, $faend)</v>
          </cell>
          <cell r="D307" t="str">
            <v>esa10</v>
          </cell>
          <cell r="E307">
            <v>7</v>
          </cell>
          <cell r="F307" t="str">
            <v>Bank of England</v>
          </cell>
          <cell r="G307" t="str">
            <v>Bank of England</v>
          </cell>
          <cell r="L307" t="str">
            <v>E10ESC</v>
          </cell>
          <cell r="M307">
            <v>8023</v>
          </cell>
          <cell r="N307">
            <v>9126</v>
          </cell>
          <cell r="O307">
            <v>15498</v>
          </cell>
          <cell r="P307">
            <v>22236</v>
          </cell>
          <cell r="Q307">
            <v>27279</v>
          </cell>
          <cell r="R307">
            <v>21116</v>
          </cell>
          <cell r="S307">
            <v>13364</v>
          </cell>
          <cell r="T307">
            <v>12502</v>
          </cell>
        </row>
        <row r="308">
          <cell r="A308" t="str">
            <v>VSZW</v>
          </cell>
          <cell r="B308" t="str">
            <v>MS: assets: levels: Building society sterling cds</v>
          </cell>
          <cell r="C308" t="str">
            <v>holtwin(VSZW:$facalc, $faend)</v>
          </cell>
          <cell r="D308" t="str">
            <v>esa10</v>
          </cell>
          <cell r="E308">
            <v>7</v>
          </cell>
          <cell r="F308" t="str">
            <v>Bank of England</v>
          </cell>
          <cell r="G308" t="str">
            <v>Bank of England</v>
          </cell>
          <cell r="L308" t="str">
            <v>E10ESC</v>
          </cell>
          <cell r="M308">
            <v>4775</v>
          </cell>
          <cell r="N308">
            <v>6266</v>
          </cell>
          <cell r="O308">
            <v>1851</v>
          </cell>
          <cell r="P308">
            <v>580</v>
          </cell>
          <cell r="Q308">
            <v>533</v>
          </cell>
          <cell r="R308">
            <v>340</v>
          </cell>
          <cell r="S308">
            <v>164</v>
          </cell>
          <cell r="T308">
            <v>149</v>
          </cell>
        </row>
        <row r="309">
          <cell r="A309" t="str">
            <v>VTCF</v>
          </cell>
          <cell r="B309" t="str">
            <v>FA: Oofi: Asset: Level: Deposits with UK banks other stp #m: 1 to 5 years</v>
          </cell>
          <cell r="C309" t="str">
            <v>- (-DZGG + -VUQA)</v>
          </cell>
          <cell r="D309" t="str">
            <v>esa10</v>
          </cell>
          <cell r="E309">
            <v>7</v>
          </cell>
          <cell r="F309" t="str">
            <v>Dean Clifford</v>
          </cell>
          <cell r="G309" t="str">
            <v>Central</v>
          </cell>
          <cell r="L309" t="str">
            <v>E10ESC</v>
          </cell>
          <cell r="M309">
            <v>4043</v>
          </cell>
          <cell r="N309">
            <v>5118</v>
          </cell>
          <cell r="O309">
            <v>7054</v>
          </cell>
          <cell r="P309">
            <v>9177</v>
          </cell>
          <cell r="Q309">
            <v>8938</v>
          </cell>
          <cell r="R309">
            <v>5874</v>
          </cell>
          <cell r="S309">
            <v>3569</v>
          </cell>
          <cell r="T309">
            <v>3900</v>
          </cell>
        </row>
        <row r="310">
          <cell r="A310" t="str">
            <v>VTCG</v>
          </cell>
          <cell r="B310" t="str">
            <v>FA: IC: Asset: Level: Deposits with UK banks other stp #m: 1 to 5 years</v>
          </cell>
          <cell r="C310" t="str">
            <v>round(vsxa*0.1,0)</v>
          </cell>
          <cell r="D310" t="str">
            <v>esa10</v>
          </cell>
          <cell r="E310">
            <v>7</v>
          </cell>
          <cell r="F310" t="str">
            <v>Dean Clifford</v>
          </cell>
          <cell r="G310" t="str">
            <v>Central</v>
          </cell>
          <cell r="L310" t="str">
            <v>E10ESC</v>
          </cell>
          <cell r="M310">
            <v>1946</v>
          </cell>
          <cell r="N310">
            <v>2526</v>
          </cell>
          <cell r="O310">
            <v>3598</v>
          </cell>
          <cell r="P310">
            <v>4776</v>
          </cell>
          <cell r="Q310">
            <v>4606</v>
          </cell>
          <cell r="R310">
            <v>2820</v>
          </cell>
          <cell r="S310">
            <v>1469</v>
          </cell>
          <cell r="T310">
            <v>1624</v>
          </cell>
        </row>
        <row r="311">
          <cell r="A311" t="str">
            <v>VTNG</v>
          </cell>
          <cell r="B311" t="str">
            <v>FA: lv: assets:bk: Deposits with b socs mmi res tot os-t p: 1 to 5 years</v>
          </cell>
          <cell r="C311" t="str">
            <v>holtwin(VTNG:$facalc, $faend)</v>
          </cell>
          <cell r="D311" t="str">
            <v>esa10</v>
          </cell>
          <cell r="E311">
            <v>7</v>
          </cell>
          <cell r="F311" t="str">
            <v>Bank of England</v>
          </cell>
          <cell r="G311" t="str">
            <v>Bank of England</v>
          </cell>
          <cell r="L311" t="str">
            <v>E10ESC</v>
          </cell>
          <cell r="M311">
            <v>3901</v>
          </cell>
          <cell r="N311">
            <v>4115</v>
          </cell>
          <cell r="O311">
            <v>3107</v>
          </cell>
          <cell r="P311">
            <v>4076</v>
          </cell>
          <cell r="Q311">
            <v>3281</v>
          </cell>
          <cell r="R311">
            <v>2120</v>
          </cell>
          <cell r="S311">
            <v>1345</v>
          </cell>
          <cell r="T311">
            <v>1240</v>
          </cell>
        </row>
        <row r="312">
          <cell r="A312" t="str">
            <v>VTNM</v>
          </cell>
          <cell r="B312" t="str">
            <v>MS: assets: lv: Other stp issued by BSOC:1 to 5 years flow</v>
          </cell>
          <cell r="C312" t="str">
            <v>holtwin(VTNM:$facalc, $faend)</v>
          </cell>
          <cell r="D312" t="str">
            <v>esa10</v>
          </cell>
          <cell r="E312">
            <v>7</v>
          </cell>
          <cell r="F312" t="str">
            <v>Bank of England</v>
          </cell>
          <cell r="G312" t="str">
            <v>Bank of England</v>
          </cell>
          <cell r="L312" t="str">
            <v>E10ESC</v>
          </cell>
          <cell r="M312">
            <v>1707</v>
          </cell>
          <cell r="N312">
            <v>782</v>
          </cell>
          <cell r="O312">
            <v>566</v>
          </cell>
          <cell r="P312">
            <v>1014</v>
          </cell>
          <cell r="Q312">
            <v>1577</v>
          </cell>
          <cell r="R312">
            <v>259</v>
          </cell>
          <cell r="S312">
            <v>691</v>
          </cell>
          <cell r="T312">
            <v>724</v>
          </cell>
        </row>
        <row r="313">
          <cell r="A313" t="str">
            <v>VTNT</v>
          </cell>
          <cell r="B313" t="str">
            <v>FA: BK: Asset: Level: Deposits with BSocs S commercial paper</v>
          </cell>
          <cell r="C313" t="str">
            <v>holtwin(VTNT:$facalc, $faend)</v>
          </cell>
          <cell r="D313" t="str">
            <v>esa10</v>
          </cell>
          <cell r="E313">
            <v>7</v>
          </cell>
          <cell r="F313" t="str">
            <v>Bank of England</v>
          </cell>
          <cell r="G313" t="str">
            <v>Bank of England</v>
          </cell>
          <cell r="L313" t="str">
            <v>E10ESC</v>
          </cell>
          <cell r="M313">
            <v>15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</row>
        <row r="314">
          <cell r="A314" t="str">
            <v>VTTB</v>
          </cell>
          <cell r="B314" t="str">
            <v>Building Societies: liquid assets: levels: Treasury bills (total): #m nsa</v>
          </cell>
          <cell r="C314" t="str">
            <v>holtwin(VTTB:$facalc, $faend)</v>
          </cell>
          <cell r="D314" t="str">
            <v>esa10</v>
          </cell>
          <cell r="E314">
            <v>7</v>
          </cell>
          <cell r="F314" t="str">
            <v>Bank of England</v>
          </cell>
          <cell r="G314" t="str">
            <v>Bank of England</v>
          </cell>
          <cell r="L314" t="str">
            <v>E10ESC</v>
          </cell>
          <cell r="M314">
            <v>92</v>
          </cell>
          <cell r="N314">
            <v>727</v>
          </cell>
          <cell r="O314">
            <v>308</v>
          </cell>
          <cell r="P314">
            <v>1140</v>
          </cell>
          <cell r="Q314">
            <v>1959</v>
          </cell>
          <cell r="R314">
            <v>962</v>
          </cell>
          <cell r="S314">
            <v>498</v>
          </cell>
          <cell r="T314">
            <v>225</v>
          </cell>
        </row>
        <row r="315">
          <cell r="A315" t="str">
            <v>VTWJ</v>
          </cell>
          <cell r="B315" t="str">
            <v>BoP IIP PI Asset level total BKs bonds NSA úm</v>
          </cell>
          <cell r="C315" t="str">
            <v>-(holtwin(-VTWJ:$facalc, $faend))</v>
          </cell>
          <cell r="D315" t="str">
            <v>esa10</v>
          </cell>
          <cell r="E315">
            <v>7</v>
          </cell>
          <cell r="F315" t="str">
            <v>Richard McCrae</v>
          </cell>
          <cell r="G315" t="str">
            <v>BoP</v>
          </cell>
          <cell r="L315" t="str">
            <v>E10ESC</v>
          </cell>
          <cell r="M315">
            <v>466865</v>
          </cell>
          <cell r="N315">
            <v>539473</v>
          </cell>
          <cell r="O315">
            <v>548939</v>
          </cell>
          <cell r="P315">
            <v>477885</v>
          </cell>
          <cell r="Q315">
            <v>465968</v>
          </cell>
          <cell r="R315">
            <v>459123</v>
          </cell>
          <cell r="S315">
            <v>445935</v>
          </cell>
          <cell r="T315">
            <v>390336</v>
          </cell>
        </row>
        <row r="316">
          <cell r="A316" t="str">
            <v>VUNT</v>
          </cell>
          <cell r="B316" t="str">
            <v>FA:LEVELS: ASSETS: BS: Banks Money market instruments - total</v>
          </cell>
          <cell r="C316" t="str">
            <v>holtwin(VUNT:$facalc, $faend)</v>
          </cell>
          <cell r="D316" t="str">
            <v>esa10</v>
          </cell>
          <cell r="E316">
            <v>7</v>
          </cell>
          <cell r="F316" t="str">
            <v>Bank of England</v>
          </cell>
          <cell r="G316" t="str">
            <v>Bank of England</v>
          </cell>
          <cell r="L316" t="str">
            <v>E10ESC</v>
          </cell>
          <cell r="M316">
            <v>40</v>
          </cell>
          <cell r="N316">
            <v>0</v>
          </cell>
          <cell r="O316">
            <v>6</v>
          </cell>
          <cell r="P316">
            <v>18</v>
          </cell>
          <cell r="Q316">
            <v>10</v>
          </cell>
          <cell r="R316">
            <v>7</v>
          </cell>
          <cell r="S316">
            <v>0</v>
          </cell>
          <cell r="T316">
            <v>14</v>
          </cell>
        </row>
        <row r="317">
          <cell r="A317" t="str">
            <v>VUNX</v>
          </cell>
          <cell r="B317" t="str">
            <v>FA: LV: ASSETS: BS: Banks Sterling MMi-total: 1 to 5 years</v>
          </cell>
          <cell r="C317" t="str">
            <v>holtwin(VUNX:$facalc, $faend)</v>
          </cell>
          <cell r="D317" t="str">
            <v>esa10</v>
          </cell>
          <cell r="E317">
            <v>7</v>
          </cell>
          <cell r="F317" t="str">
            <v>Bank of England</v>
          </cell>
          <cell r="G317" t="str">
            <v>Bank of England</v>
          </cell>
          <cell r="L317" t="str">
            <v>E10ESC</v>
          </cell>
          <cell r="M317">
            <v>3009</v>
          </cell>
          <cell r="N317">
            <v>3507</v>
          </cell>
          <cell r="O317">
            <v>3794</v>
          </cell>
          <cell r="P317">
            <v>4462</v>
          </cell>
          <cell r="Q317">
            <v>3188</v>
          </cell>
          <cell r="R317">
            <v>1712</v>
          </cell>
          <cell r="S317">
            <v>1032</v>
          </cell>
          <cell r="T317">
            <v>516</v>
          </cell>
        </row>
        <row r="318">
          <cell r="A318" t="str">
            <v>VUOF</v>
          </cell>
          <cell r="B318" t="str">
            <v>FA: LV: ASSETS:BS: Bank MMI foreign currency: 1 to 5 years</v>
          </cell>
          <cell r="C318" t="str">
            <v>holtwin(VUOF:$facalc, $faend)</v>
          </cell>
          <cell r="D318" t="str">
            <v>esa10</v>
          </cell>
          <cell r="E318">
            <v>7</v>
          </cell>
          <cell r="F318" t="str">
            <v>Bank of England</v>
          </cell>
          <cell r="G318" t="str">
            <v>Bank of England</v>
          </cell>
          <cell r="L318" t="str">
            <v>E10ESC</v>
          </cell>
          <cell r="M318">
            <v>2968</v>
          </cell>
          <cell r="N318">
            <v>2731</v>
          </cell>
          <cell r="O318">
            <v>2946</v>
          </cell>
          <cell r="P318">
            <v>1068</v>
          </cell>
          <cell r="Q318">
            <v>507</v>
          </cell>
          <cell r="R318">
            <v>311</v>
          </cell>
          <cell r="S318">
            <v>108</v>
          </cell>
          <cell r="T318">
            <v>49</v>
          </cell>
        </row>
        <row r="319">
          <cell r="A319" t="str">
            <v>VUOK</v>
          </cell>
          <cell r="B319" t="str">
            <v>FA: LEVELS: ASSETS:BS: Building Society Money Market Instruments cds</v>
          </cell>
          <cell r="C319" t="str">
            <v>holtwin(VUOK:$facalc, $faend)</v>
          </cell>
          <cell r="D319" t="str">
            <v>esa10</v>
          </cell>
          <cell r="E319">
            <v>7</v>
          </cell>
          <cell r="F319" t="str">
            <v>Bank of England</v>
          </cell>
          <cell r="G319" t="str">
            <v>Bank of England</v>
          </cell>
          <cell r="L319" t="str">
            <v>E10ESC</v>
          </cell>
          <cell r="M319">
            <v>1206</v>
          </cell>
          <cell r="N319">
            <v>2665</v>
          </cell>
          <cell r="O319">
            <v>1526</v>
          </cell>
          <cell r="P319">
            <v>832</v>
          </cell>
          <cell r="Q319">
            <v>448</v>
          </cell>
          <cell r="R319">
            <v>453</v>
          </cell>
          <cell r="S319">
            <v>259</v>
          </cell>
          <cell r="T319">
            <v>126</v>
          </cell>
        </row>
        <row r="320">
          <cell r="A320" t="str">
            <v>VUOQ</v>
          </cell>
          <cell r="B320" t="str">
            <v>FA: LEVELS: ASSETS:BS: Building Socs Sterling Money market Instruments comm pape</v>
          </cell>
          <cell r="C320" t="str">
            <v>holtwin(VUOQ:$facalc, $faend)</v>
          </cell>
          <cell r="D320" t="str">
            <v>esa10</v>
          </cell>
          <cell r="E320">
            <v>7</v>
          </cell>
          <cell r="F320" t="str">
            <v>Bank of England</v>
          </cell>
          <cell r="G320" t="str">
            <v>Bank of England</v>
          </cell>
          <cell r="L320" t="str">
            <v>E10ESC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</row>
        <row r="321">
          <cell r="A321" t="str">
            <v>VUOU</v>
          </cell>
          <cell r="B321" t="str">
            <v>FA: LV: ASSETS:BS: BSoc Sterling Mmi - other stp: 1 to 5 years</v>
          </cell>
          <cell r="C321" t="str">
            <v>holtwin(VUOU:$facalc, $faend)</v>
          </cell>
          <cell r="D321" t="str">
            <v>esa10</v>
          </cell>
          <cell r="E321">
            <v>7</v>
          </cell>
          <cell r="F321" t="str">
            <v>Bank of England</v>
          </cell>
          <cell r="G321" t="str">
            <v>Bank of England</v>
          </cell>
          <cell r="L321" t="str">
            <v>E10ESC</v>
          </cell>
          <cell r="M321">
            <v>1605</v>
          </cell>
          <cell r="N321">
            <v>1225</v>
          </cell>
          <cell r="O321">
            <v>1075</v>
          </cell>
          <cell r="P321">
            <v>592</v>
          </cell>
          <cell r="Q321">
            <v>297</v>
          </cell>
          <cell r="R321">
            <v>125</v>
          </cell>
          <cell r="S321">
            <v>173</v>
          </cell>
          <cell r="T321">
            <v>210</v>
          </cell>
        </row>
        <row r="322">
          <cell r="A322" t="str">
            <v>VUOY</v>
          </cell>
          <cell r="B322" t="str">
            <v>FA: LEVELS :ASSETS: BS: Foreign Currency money market instruments cds</v>
          </cell>
          <cell r="C322" t="str">
            <v>holtwin(VUOY:$facalc, $faend)</v>
          </cell>
          <cell r="D322" t="str">
            <v>esa10</v>
          </cell>
          <cell r="E322">
            <v>7</v>
          </cell>
          <cell r="F322" t="str">
            <v>Bank of England</v>
          </cell>
          <cell r="G322" t="str">
            <v>Bank of England</v>
          </cell>
          <cell r="L322" t="str">
            <v>E10ESC</v>
          </cell>
          <cell r="M322">
            <v>0</v>
          </cell>
          <cell r="N322">
            <v>44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</row>
        <row r="323">
          <cell r="A323" t="str">
            <v>VUPE</v>
          </cell>
          <cell r="B323" t="str">
            <v>FA: Levels : assets:bs: Building Soc Sterling money mkt instruments cds - res tl</v>
          </cell>
          <cell r="C323" t="str">
            <v>holtwin(VUPE:$facalc, $faend)</v>
          </cell>
          <cell r="D323" t="str">
            <v>esa10</v>
          </cell>
          <cell r="E323">
            <v>7</v>
          </cell>
          <cell r="F323" t="str">
            <v>Bank of England</v>
          </cell>
          <cell r="G323" t="str">
            <v>Bank of England</v>
          </cell>
          <cell r="L323" t="str">
            <v>E10ESC</v>
          </cell>
          <cell r="M323">
            <v>568</v>
          </cell>
          <cell r="N323">
            <v>1576</v>
          </cell>
          <cell r="O323">
            <v>708</v>
          </cell>
          <cell r="P323">
            <v>1153</v>
          </cell>
          <cell r="Q323">
            <v>433</v>
          </cell>
          <cell r="R323">
            <v>245</v>
          </cell>
          <cell r="S323">
            <v>510</v>
          </cell>
          <cell r="T323">
            <v>223</v>
          </cell>
        </row>
        <row r="324">
          <cell r="A324" t="str">
            <v>VUPG</v>
          </cell>
          <cell r="B324" t="str">
            <v>FA: levels: assets: bs; building soc Foreign Currency money market ins - com pap</v>
          </cell>
          <cell r="C324" t="str">
            <v>holtwin(VUPG:$facalc, $faend)</v>
          </cell>
          <cell r="D324" t="str">
            <v>esa10</v>
          </cell>
          <cell r="E324">
            <v>7</v>
          </cell>
          <cell r="F324" t="str">
            <v>Bank of England</v>
          </cell>
          <cell r="G324" t="str">
            <v>Bank of England</v>
          </cell>
          <cell r="L324" t="str">
            <v>E10ESC</v>
          </cell>
          <cell r="M324">
            <v>27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</row>
        <row r="325">
          <cell r="A325" t="str">
            <v>VUPI</v>
          </cell>
          <cell r="B325" t="str">
            <v>FA: Levels: BK: assets Foreign currency money market instruments - comm paper</v>
          </cell>
          <cell r="C325" t="str">
            <v>holtwin(VUPI:$facalc, $faend)</v>
          </cell>
          <cell r="D325" t="str">
            <v>esa10</v>
          </cell>
          <cell r="E325">
            <v>7</v>
          </cell>
          <cell r="F325" t="str">
            <v>Bank of England</v>
          </cell>
          <cell r="G325" t="str">
            <v>Bank of England</v>
          </cell>
          <cell r="L325" t="str">
            <v>E10ESC</v>
          </cell>
          <cell r="M325">
            <v>13</v>
          </cell>
          <cell r="N325">
            <v>20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</row>
        <row r="326">
          <cell r="A326" t="str">
            <v>VUPO</v>
          </cell>
          <cell r="B326" t="str">
            <v>FA: lv: assets: bk: foreign currency mmis with build socs - oth stp:1 to 5 years</v>
          </cell>
          <cell r="C326" t="str">
            <v>holtwin(VUPO:$facalc, $faend)</v>
          </cell>
          <cell r="D326" t="str">
            <v>esa10</v>
          </cell>
          <cell r="E326">
            <v>7</v>
          </cell>
          <cell r="F326" t="str">
            <v>Bank of England</v>
          </cell>
          <cell r="G326" t="str">
            <v>Bank of England</v>
          </cell>
          <cell r="L326" t="str">
            <v>E10ESC</v>
          </cell>
          <cell r="M326">
            <v>2254</v>
          </cell>
          <cell r="N326">
            <v>2228</v>
          </cell>
          <cell r="O326">
            <v>2466</v>
          </cell>
          <cell r="P326">
            <v>1658</v>
          </cell>
          <cell r="Q326">
            <v>1333</v>
          </cell>
          <cell r="R326">
            <v>1013</v>
          </cell>
          <cell r="S326">
            <v>541</v>
          </cell>
          <cell r="T326">
            <v>432</v>
          </cell>
        </row>
        <row r="327">
          <cell r="A327" t="str">
            <v>VUPS</v>
          </cell>
          <cell r="B327" t="str">
            <v>FA: levels: assets: bs: miscellaneous instruments Sterling Commercial paper</v>
          </cell>
          <cell r="C327" t="str">
            <v>holtwin(VUPS:$facalc, $faend)</v>
          </cell>
          <cell r="D327" t="str">
            <v>esa10</v>
          </cell>
          <cell r="E327">
            <v>7</v>
          </cell>
          <cell r="F327" t="str">
            <v>Bank of England</v>
          </cell>
          <cell r="G327" t="str">
            <v>Bank of England</v>
          </cell>
          <cell r="L327" t="str">
            <v>E10ESC</v>
          </cell>
          <cell r="M327">
            <v>276</v>
          </cell>
          <cell r="N327">
            <v>260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</row>
        <row r="328">
          <cell r="A328" t="str">
            <v>VUPU</v>
          </cell>
          <cell r="B328" t="str">
            <v>FA:Levels:Banks:Miscellaneous Domestic Instruments</v>
          </cell>
          <cell r="C328" t="str">
            <v>holtwin(VUPU:$facalc, $faend)</v>
          </cell>
          <cell r="D328" t="str">
            <v>esa10</v>
          </cell>
          <cell r="E328">
            <v>7</v>
          </cell>
          <cell r="F328" t="str">
            <v>Bank of England</v>
          </cell>
          <cell r="G328" t="str">
            <v>Bank of England</v>
          </cell>
          <cell r="L328" t="str">
            <v>E10ESC</v>
          </cell>
          <cell r="M328">
            <v>3231</v>
          </cell>
          <cell r="N328">
            <v>852</v>
          </cell>
          <cell r="O328">
            <v>328</v>
          </cell>
          <cell r="P328">
            <v>44</v>
          </cell>
          <cell r="Q328">
            <v>5</v>
          </cell>
          <cell r="R328">
            <v>1</v>
          </cell>
          <cell r="S328">
            <v>28</v>
          </cell>
          <cell r="T328">
            <v>131</v>
          </cell>
        </row>
        <row r="329">
          <cell r="A329" t="str">
            <v>VUPW</v>
          </cell>
          <cell r="B329" t="str">
            <v>FA:Levels:BS:Assets: Miscellaenoeus Domestic Instruments</v>
          </cell>
          <cell r="C329" t="str">
            <v>holtwin(VUPW:$facalc, $faend)</v>
          </cell>
          <cell r="D329" t="str">
            <v>esa10</v>
          </cell>
          <cell r="E329">
            <v>7</v>
          </cell>
          <cell r="F329" t="str">
            <v>Bank of England</v>
          </cell>
          <cell r="G329" t="str">
            <v>Bank of England</v>
          </cell>
          <cell r="L329" t="str">
            <v>E10ESC</v>
          </cell>
          <cell r="M329">
            <v>169</v>
          </cell>
          <cell r="N329">
            <v>176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</row>
        <row r="330">
          <cell r="A330" t="str">
            <v>VUQT</v>
          </cell>
          <cell r="B330" t="str">
            <v>BS assets: overseas govt secs: sovereign debt: foreign currency: levels nsa</v>
          </cell>
          <cell r="C330" t="str">
            <v>holtwin(VUQT:$facalc, $faend)</v>
          </cell>
          <cell r="D330" t="str">
            <v>esa10</v>
          </cell>
          <cell r="E330">
            <v>7</v>
          </cell>
          <cell r="F330" t="str">
            <v>Bank of England</v>
          </cell>
          <cell r="G330" t="str">
            <v>Bank of England</v>
          </cell>
          <cell r="L330" t="str">
            <v>E10ESC</v>
          </cell>
          <cell r="M330">
            <v>153</v>
          </cell>
          <cell r="N330">
            <v>36</v>
          </cell>
          <cell r="O330">
            <v>45</v>
          </cell>
          <cell r="P330">
            <v>52</v>
          </cell>
          <cell r="Q330">
            <v>40</v>
          </cell>
          <cell r="R330">
            <v>31</v>
          </cell>
          <cell r="S330">
            <v>31</v>
          </cell>
          <cell r="T330">
            <v>19</v>
          </cell>
        </row>
        <row r="331">
          <cell r="A331" t="str">
            <v>VUQV</v>
          </cell>
          <cell r="B331" t="str">
            <v>BS assets: overseas govt secs: sovereign-backed: foreign currency: levels nsa</v>
          </cell>
          <cell r="C331" t="str">
            <v>holtwin(VUQV:$facalc, $faend)</v>
          </cell>
          <cell r="D331" t="str">
            <v>esa10</v>
          </cell>
          <cell r="E331">
            <v>7</v>
          </cell>
          <cell r="F331" t="str">
            <v>Bank of England</v>
          </cell>
          <cell r="G331" t="str">
            <v>Bank of England</v>
          </cell>
          <cell r="L331" t="str">
            <v>E10ESC</v>
          </cell>
          <cell r="M331">
            <v>102</v>
          </cell>
          <cell r="N331">
            <v>52</v>
          </cell>
          <cell r="O331">
            <v>65</v>
          </cell>
          <cell r="P331">
            <v>75</v>
          </cell>
          <cell r="Q331">
            <v>59</v>
          </cell>
          <cell r="R331">
            <v>45</v>
          </cell>
          <cell r="S331">
            <v>45</v>
          </cell>
          <cell r="T331">
            <v>27</v>
          </cell>
        </row>
        <row r="332">
          <cell r="A332" t="str">
            <v>VURG</v>
          </cell>
          <cell r="B332" t="str">
            <v>FA: Levels: Assets: Banks: Deposits with building soc foreign curr mmis cds</v>
          </cell>
          <cell r="C332" t="str">
            <v>holtwin(VURG:$facalc, $faend)</v>
          </cell>
          <cell r="D332" t="str">
            <v>esa10</v>
          </cell>
          <cell r="E332">
            <v>7</v>
          </cell>
          <cell r="F332" t="str">
            <v>Bank of England</v>
          </cell>
          <cell r="G332" t="str">
            <v>Bank of England</v>
          </cell>
          <cell r="L332" t="str">
            <v>E10ESC</v>
          </cell>
          <cell r="M332">
            <v>232</v>
          </cell>
          <cell r="N332">
            <v>203</v>
          </cell>
          <cell r="O332">
            <v>171</v>
          </cell>
          <cell r="P332">
            <v>22</v>
          </cell>
          <cell r="Q332">
            <v>0</v>
          </cell>
          <cell r="R332">
            <v>227</v>
          </cell>
          <cell r="S332">
            <v>6</v>
          </cell>
          <cell r="T332">
            <v>0</v>
          </cell>
        </row>
        <row r="333">
          <cell r="A333" t="str">
            <v>VVCO</v>
          </cell>
          <cell r="B333" t="str">
            <v>Building societies: assets: os bonds etc &lt; 5yrs: sterling: levels #m nsa</v>
          </cell>
          <cell r="C333" t="str">
            <v>holtwin(VVCO:$facalc, $faend)</v>
          </cell>
          <cell r="D333" t="str">
            <v>esa10</v>
          </cell>
          <cell r="E333">
            <v>7</v>
          </cell>
          <cell r="F333" t="str">
            <v>Bank of England</v>
          </cell>
          <cell r="G333" t="str">
            <v>Bank of England</v>
          </cell>
          <cell r="L333" t="str">
            <v>E10ESC</v>
          </cell>
          <cell r="M333">
            <v>478</v>
          </cell>
          <cell r="N333">
            <v>739</v>
          </cell>
          <cell r="O333">
            <v>1221</v>
          </cell>
          <cell r="P333">
            <v>1571</v>
          </cell>
          <cell r="Q333">
            <v>1254</v>
          </cell>
          <cell r="R333">
            <v>976</v>
          </cell>
          <cell r="S333">
            <v>1131</v>
          </cell>
          <cell r="T333">
            <v>898</v>
          </cell>
        </row>
        <row r="334">
          <cell r="A334" t="str">
            <v>VVCP</v>
          </cell>
          <cell r="B334" t="str">
            <v>Building societies: assets: BS bonds etc &gt;5 yrs: sterling: levels: #m nsa</v>
          </cell>
          <cell r="C334" t="str">
            <v>holtwin(VVCP:$facalc, $faend)</v>
          </cell>
          <cell r="D334" t="str">
            <v>esa10</v>
          </cell>
          <cell r="E334">
            <v>7</v>
          </cell>
          <cell r="F334" t="str">
            <v>Bank of England</v>
          </cell>
          <cell r="G334" t="str">
            <v>Bank of England</v>
          </cell>
          <cell r="L334" t="str">
            <v>E10ESC</v>
          </cell>
          <cell r="M334">
            <v>15</v>
          </cell>
          <cell r="N334">
            <v>15</v>
          </cell>
          <cell r="O334">
            <v>15</v>
          </cell>
          <cell r="P334">
            <v>15</v>
          </cell>
          <cell r="Q334">
            <v>15</v>
          </cell>
          <cell r="R334">
            <v>15</v>
          </cell>
          <cell r="S334">
            <v>15</v>
          </cell>
          <cell r="T334">
            <v>15</v>
          </cell>
        </row>
        <row r="335">
          <cell r="A335" t="str">
            <v>VVCQ</v>
          </cell>
          <cell r="B335" t="str">
            <v>Building societies: assets: UK banks bonds etc &gt;5 yrs: sterling: levels #m nsa</v>
          </cell>
          <cell r="C335" t="str">
            <v>holtwin(VVCQ:$facalc, $faend)</v>
          </cell>
          <cell r="D335" t="str">
            <v>esa10</v>
          </cell>
          <cell r="E335">
            <v>7</v>
          </cell>
          <cell r="F335" t="str">
            <v>Bank of England</v>
          </cell>
          <cell r="G335" t="str">
            <v>Bank of England</v>
          </cell>
          <cell r="L335" t="str">
            <v>E10ESC</v>
          </cell>
          <cell r="M335">
            <v>674</v>
          </cell>
          <cell r="N335">
            <v>673</v>
          </cell>
          <cell r="O335">
            <v>510</v>
          </cell>
          <cell r="P335">
            <v>14</v>
          </cell>
          <cell r="Q335">
            <v>9</v>
          </cell>
          <cell r="R335">
            <v>45</v>
          </cell>
          <cell r="S335">
            <v>74</v>
          </cell>
          <cell r="T335">
            <v>43</v>
          </cell>
        </row>
        <row r="336">
          <cell r="A336" t="str">
            <v>VVCR</v>
          </cell>
          <cell r="B336" t="str">
            <v>Building societies: assets: os bonds etc &gt;5yrs: sterling: levels #m nsa</v>
          </cell>
          <cell r="C336" t="str">
            <v>holtwin(VVCR:$facalc, $faend)</v>
          </cell>
          <cell r="D336" t="str">
            <v>esa10</v>
          </cell>
          <cell r="E336">
            <v>7</v>
          </cell>
          <cell r="F336" t="str">
            <v>Bank of England</v>
          </cell>
          <cell r="G336" t="str">
            <v>Bank of England</v>
          </cell>
          <cell r="L336" t="str">
            <v>E10ESC</v>
          </cell>
          <cell r="M336">
            <v>247</v>
          </cell>
          <cell r="N336">
            <v>322</v>
          </cell>
          <cell r="O336">
            <v>417</v>
          </cell>
          <cell r="P336">
            <v>537</v>
          </cell>
          <cell r="Q336">
            <v>428</v>
          </cell>
          <cell r="R336">
            <v>333</v>
          </cell>
          <cell r="S336">
            <v>386</v>
          </cell>
          <cell r="T336">
            <v>307</v>
          </cell>
        </row>
        <row r="337">
          <cell r="A337" t="str">
            <v>VVCS</v>
          </cell>
          <cell r="B337" t="str">
            <v>Building societies: assets: BS mortgage-backed secs: sterling: levels #m nsa</v>
          </cell>
          <cell r="C337" t="str">
            <v>holtwin(VVCS:$facalc, $faend)</v>
          </cell>
          <cell r="D337" t="str">
            <v>esa10</v>
          </cell>
          <cell r="E337">
            <v>7</v>
          </cell>
          <cell r="F337" t="str">
            <v>Bank of England</v>
          </cell>
          <cell r="G337" t="str">
            <v>Bank of England</v>
          </cell>
          <cell r="L337" t="str">
            <v>E10ESC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</row>
        <row r="338">
          <cell r="A338" t="str">
            <v>VVCT</v>
          </cell>
          <cell r="B338" t="str">
            <v>Building societies: assets: banks mortgage-backed secs: sterling: levels #m nsa</v>
          </cell>
          <cell r="C338" t="str">
            <v>holtwin(VVCT:$facalc, $faend)</v>
          </cell>
          <cell r="D338" t="str">
            <v>esa10</v>
          </cell>
          <cell r="E338">
            <v>7</v>
          </cell>
          <cell r="F338" t="str">
            <v>Bank of England</v>
          </cell>
          <cell r="G338" t="str">
            <v>Bank of England</v>
          </cell>
          <cell r="L338" t="str">
            <v>E10ESC</v>
          </cell>
          <cell r="M338">
            <v>2732</v>
          </cell>
          <cell r="N338">
            <v>2656</v>
          </cell>
          <cell r="O338">
            <v>1925</v>
          </cell>
          <cell r="P338">
            <v>54</v>
          </cell>
          <cell r="Q338">
            <v>33</v>
          </cell>
          <cell r="R338">
            <v>169</v>
          </cell>
          <cell r="S338">
            <v>280</v>
          </cell>
          <cell r="T338">
            <v>162</v>
          </cell>
        </row>
        <row r="339">
          <cell r="A339" t="str">
            <v>VVCU</v>
          </cell>
          <cell r="B339" t="str">
            <v>Building societies assets: other UK mortgage-backed secs:sterling: levels #m nsa</v>
          </cell>
          <cell r="C339" t="str">
            <v>holtwin(VVCU:$facalc, $faend)</v>
          </cell>
          <cell r="D339" t="str">
            <v>esa10</v>
          </cell>
          <cell r="E339">
            <v>7</v>
          </cell>
          <cell r="F339" t="str">
            <v>Bank of England</v>
          </cell>
          <cell r="G339" t="str">
            <v>Bank of England</v>
          </cell>
          <cell r="L339" t="str">
            <v>E10ESC</v>
          </cell>
          <cell r="M339">
            <v>3248</v>
          </cell>
          <cell r="N339">
            <v>3516</v>
          </cell>
          <cell r="O339">
            <v>52172</v>
          </cell>
          <cell r="P339">
            <v>44982</v>
          </cell>
          <cell r="Q339">
            <v>44136</v>
          </cell>
          <cell r="R339">
            <v>44542</v>
          </cell>
          <cell r="S339">
            <v>49538</v>
          </cell>
          <cell r="T339">
            <v>47656</v>
          </cell>
        </row>
        <row r="340">
          <cell r="A340" t="str">
            <v>VVCV</v>
          </cell>
          <cell r="B340" t="str">
            <v>Building societies: assets: os mortgage-backed secs: sterling: levels #m nsa</v>
          </cell>
          <cell r="C340" t="str">
            <v>holtwin(VVCV:$facalc, $faend)</v>
          </cell>
          <cell r="D340" t="str">
            <v>esa10</v>
          </cell>
          <cell r="E340">
            <v>7</v>
          </cell>
          <cell r="F340" t="str">
            <v>Bank of England</v>
          </cell>
          <cell r="G340" t="str">
            <v>Bank of England</v>
          </cell>
          <cell r="L340" t="str">
            <v>E10ESC</v>
          </cell>
          <cell r="M340">
            <v>63</v>
          </cell>
          <cell r="N340">
            <v>139</v>
          </cell>
          <cell r="O340">
            <v>219</v>
          </cell>
          <cell r="P340">
            <v>282</v>
          </cell>
          <cell r="Q340">
            <v>225</v>
          </cell>
          <cell r="R340">
            <v>175</v>
          </cell>
          <cell r="S340">
            <v>203</v>
          </cell>
          <cell r="T340">
            <v>161</v>
          </cell>
        </row>
        <row r="341">
          <cell r="A341" t="str">
            <v>VVDG</v>
          </cell>
          <cell r="B341" t="str">
            <v>Building socieities: assets: OS bonds etc &lt;5 yrs: fc: levels #m nsa</v>
          </cell>
          <cell r="C341" t="str">
            <v>holtwin(VVDG:$facalc, $faend)</v>
          </cell>
          <cell r="D341" t="str">
            <v>esa10</v>
          </cell>
          <cell r="E341">
            <v>7</v>
          </cell>
          <cell r="F341" t="str">
            <v>Bank of England</v>
          </cell>
          <cell r="G341" t="str">
            <v>Bank of England</v>
          </cell>
          <cell r="L341" t="str">
            <v>E10ESC</v>
          </cell>
          <cell r="M341">
            <v>3406</v>
          </cell>
          <cell r="N341">
            <v>3979</v>
          </cell>
          <cell r="O341">
            <v>4965</v>
          </cell>
          <cell r="P341">
            <v>5773</v>
          </cell>
          <cell r="Q341">
            <v>4482</v>
          </cell>
          <cell r="R341">
            <v>3415</v>
          </cell>
          <cell r="S341">
            <v>3408</v>
          </cell>
          <cell r="T341">
            <v>2057</v>
          </cell>
        </row>
        <row r="342">
          <cell r="A342" t="str">
            <v>VVDH</v>
          </cell>
          <cell r="B342" t="str">
            <v>Building societies: assets: BS bonds etc &gt;5 yrs: fc: levels: #m nsa</v>
          </cell>
          <cell r="C342" t="str">
            <v>holtwin(VVDH:$facalc, $faend)</v>
          </cell>
          <cell r="D342" t="str">
            <v>esa10</v>
          </cell>
          <cell r="E342">
            <v>7</v>
          </cell>
          <cell r="F342" t="str">
            <v>Bank of England</v>
          </cell>
          <cell r="G342" t="str">
            <v>Bank of England</v>
          </cell>
          <cell r="L342" t="str">
            <v>E10ESC</v>
          </cell>
          <cell r="M342">
            <v>61</v>
          </cell>
          <cell r="N342">
            <v>67</v>
          </cell>
          <cell r="O342">
            <v>81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</row>
        <row r="343">
          <cell r="A343" t="str">
            <v>VVDI</v>
          </cell>
          <cell r="B343" t="str">
            <v>Building societies: assets: UK banks bonds etc &gt;5 yrs: fc: levels #m nsa</v>
          </cell>
          <cell r="C343" t="str">
            <v>holtwin(VVDI:$facalc, $faend)</v>
          </cell>
          <cell r="D343" t="str">
            <v>esa10</v>
          </cell>
          <cell r="E343">
            <v>7</v>
          </cell>
          <cell r="F343" t="str">
            <v>Bank of England</v>
          </cell>
          <cell r="G343" t="str">
            <v>Bank of England</v>
          </cell>
          <cell r="L343" t="str">
            <v>E10ESC</v>
          </cell>
          <cell r="M343">
            <v>466</v>
          </cell>
          <cell r="N343">
            <v>498</v>
          </cell>
          <cell r="O343">
            <v>586</v>
          </cell>
          <cell r="P343">
            <v>586</v>
          </cell>
          <cell r="Q343">
            <v>586</v>
          </cell>
          <cell r="R343">
            <v>586</v>
          </cell>
          <cell r="S343">
            <v>586</v>
          </cell>
          <cell r="T343">
            <v>586</v>
          </cell>
        </row>
        <row r="344">
          <cell r="A344" t="str">
            <v>VVDJ</v>
          </cell>
          <cell r="B344" t="str">
            <v>Building societies: assets: OS bonds etc &gt;5 yrs: fc: levels: #m nsa</v>
          </cell>
          <cell r="C344" t="str">
            <v>holtwin(VVDJ:$facalc, $faend)</v>
          </cell>
          <cell r="D344" t="str">
            <v>esa10</v>
          </cell>
          <cell r="E344">
            <v>7</v>
          </cell>
          <cell r="F344" t="str">
            <v>Bank of England</v>
          </cell>
          <cell r="G344" t="str">
            <v>Bank of England</v>
          </cell>
          <cell r="L344" t="str">
            <v>E10ESC</v>
          </cell>
          <cell r="M344">
            <v>1451</v>
          </cell>
          <cell r="N344">
            <v>1798</v>
          </cell>
          <cell r="O344">
            <v>2244</v>
          </cell>
          <cell r="P344">
            <v>2609</v>
          </cell>
          <cell r="Q344">
            <v>2025</v>
          </cell>
          <cell r="R344">
            <v>1543</v>
          </cell>
          <cell r="S344">
            <v>1540</v>
          </cell>
          <cell r="T344">
            <v>930</v>
          </cell>
        </row>
        <row r="345">
          <cell r="A345" t="str">
            <v>VVDK</v>
          </cell>
          <cell r="B345" t="str">
            <v>Building societies: assets: BS mortgage-backed secs: fc: levels #m nsa</v>
          </cell>
          <cell r="C345" t="str">
            <v>holtwin(VVDK:$facalc, $faend)</v>
          </cell>
          <cell r="D345" t="str">
            <v>esa10</v>
          </cell>
          <cell r="E345">
            <v>7</v>
          </cell>
          <cell r="F345" t="str">
            <v>Bank of England</v>
          </cell>
          <cell r="G345" t="str">
            <v>Bank of England</v>
          </cell>
          <cell r="L345" t="str">
            <v>E10ESC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</row>
        <row r="346">
          <cell r="A346" t="str">
            <v>VVDL</v>
          </cell>
          <cell r="B346" t="str">
            <v>Building societies: assets: UK banks mortgage-backed secs: fc: levels #m nsa</v>
          </cell>
          <cell r="C346" t="str">
            <v>holtwin(VVDL:$facalc, $faend)</v>
          </cell>
          <cell r="D346" t="str">
            <v>esa10</v>
          </cell>
          <cell r="E346">
            <v>7</v>
          </cell>
          <cell r="F346" t="str">
            <v>Bank of England</v>
          </cell>
          <cell r="G346" t="str">
            <v>Bank of England</v>
          </cell>
          <cell r="L346" t="str">
            <v>E10ESC</v>
          </cell>
          <cell r="M346">
            <v>743</v>
          </cell>
          <cell r="N346">
            <v>640</v>
          </cell>
          <cell r="O346">
            <v>720</v>
          </cell>
          <cell r="P346">
            <v>720</v>
          </cell>
          <cell r="Q346">
            <v>720</v>
          </cell>
          <cell r="R346">
            <v>720</v>
          </cell>
          <cell r="S346">
            <v>720</v>
          </cell>
          <cell r="T346">
            <v>720</v>
          </cell>
        </row>
        <row r="347">
          <cell r="A347" t="str">
            <v>AHJU</v>
          </cell>
          <cell r="B347" t="str">
            <v>Building societies: liquid assets: BGS under 5 years: changes #m nsa</v>
          </cell>
          <cell r="C347" t="str">
            <v>holtwin(AHJU:$facalc, $faend)</v>
          </cell>
          <cell r="D347" t="str">
            <v>esa10</v>
          </cell>
          <cell r="E347">
            <v>8</v>
          </cell>
          <cell r="F347" t="str">
            <v>Bank of England</v>
          </cell>
          <cell r="G347" t="str">
            <v>Bank of England</v>
          </cell>
          <cell r="L347" t="str">
            <v>E10ESC</v>
          </cell>
          <cell r="M347">
            <v>-387</v>
          </cell>
          <cell r="N347">
            <v>3606</v>
          </cell>
          <cell r="O347">
            <v>1909</v>
          </cell>
          <cell r="P347">
            <v>5761</v>
          </cell>
          <cell r="Q347">
            <v>1663</v>
          </cell>
          <cell r="R347">
            <v>3117</v>
          </cell>
          <cell r="S347">
            <v>-9093</v>
          </cell>
          <cell r="T347">
            <v>451</v>
          </cell>
        </row>
        <row r="348">
          <cell r="A348" t="str">
            <v>AHJV</v>
          </cell>
          <cell r="B348" t="str">
            <v>OFI : building societies assets BGS 5 years &amp; under 15 years : changes #m</v>
          </cell>
          <cell r="C348" t="str">
            <v>holtwin(AHJV:$facalc, $faend)</v>
          </cell>
          <cell r="D348" t="str">
            <v>esa10</v>
          </cell>
          <cell r="E348">
            <v>8</v>
          </cell>
          <cell r="F348" t="str">
            <v>Bank of England</v>
          </cell>
          <cell r="G348" t="str">
            <v>Bank of England</v>
          </cell>
          <cell r="L348" t="str">
            <v>E10ESC</v>
          </cell>
          <cell r="M348">
            <v>172</v>
          </cell>
          <cell r="N348">
            <v>172</v>
          </cell>
          <cell r="O348">
            <v>172</v>
          </cell>
          <cell r="P348">
            <v>172</v>
          </cell>
          <cell r="Q348">
            <v>172</v>
          </cell>
          <cell r="R348">
            <v>172</v>
          </cell>
          <cell r="S348">
            <v>172</v>
          </cell>
          <cell r="T348">
            <v>172</v>
          </cell>
        </row>
        <row r="349">
          <cell r="A349" t="str">
            <v>AHJW</v>
          </cell>
          <cell r="B349" t="str">
            <v>OFI : building societies assets BGS 15 years + undated : changes #m</v>
          </cell>
          <cell r="C349" t="str">
            <v>holtwin(AHJW:$facalc, $faend)</v>
          </cell>
          <cell r="D349" t="str">
            <v>esa10</v>
          </cell>
          <cell r="E349">
            <v>8</v>
          </cell>
          <cell r="F349" t="str">
            <v>Bank of England</v>
          </cell>
          <cell r="G349" t="str">
            <v>Bank of England</v>
          </cell>
          <cell r="L349" t="str">
            <v>E10ESC</v>
          </cell>
          <cell r="M349">
            <v>8</v>
          </cell>
          <cell r="N349">
            <v>8</v>
          </cell>
          <cell r="O349">
            <v>8</v>
          </cell>
          <cell r="P349">
            <v>8</v>
          </cell>
          <cell r="Q349">
            <v>8</v>
          </cell>
          <cell r="R349">
            <v>8</v>
          </cell>
          <cell r="S349">
            <v>8</v>
          </cell>
          <cell r="T349">
            <v>8</v>
          </cell>
        </row>
        <row r="350">
          <cell r="A350" t="str">
            <v>AQJR</v>
          </cell>
          <cell r="B350" t="str">
            <v>FA: PE: Asset: Level: Public corporation Sterling debt</v>
          </cell>
          <cell r="C350" t="str">
            <v>shape(AQJR,start(AQJR),$faend,0)</v>
          </cell>
          <cell r="D350" t="str">
            <v>esa10</v>
          </cell>
          <cell r="E350">
            <v>8</v>
          </cell>
          <cell r="F350" t="str">
            <v>Dean Clifford</v>
          </cell>
          <cell r="G350" t="str">
            <v>Central</v>
          </cell>
          <cell r="L350" t="str">
            <v>E10ESC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</row>
        <row r="351">
          <cell r="A351" t="str">
            <v>C7NZ</v>
          </cell>
          <cell r="B351" t="str">
            <v>PCs: F.3316A úm level: British Energy</v>
          </cell>
          <cell r="C351" t="str">
            <v>-(holtwin(-C7NZ:$facalc, $faend))</v>
          </cell>
          <cell r="D351" t="str">
            <v>esa10</v>
          </cell>
          <cell r="E351">
            <v>8</v>
          </cell>
          <cell r="F351" t="str">
            <v>Khloe Evans</v>
          </cell>
          <cell r="G351" t="str">
            <v>PNFC</v>
          </cell>
          <cell r="L351" t="str">
            <v>E10ESC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</row>
        <row r="352">
          <cell r="A352" t="str">
            <v>CDHA</v>
          </cell>
          <cell r="B352" t="str">
            <v>Securities dealers: assets: UK f.c. commercial paper: levels #m</v>
          </cell>
          <cell r="C352" t="str">
            <v>holtwin(CDHA:$facalc, $faend)</v>
          </cell>
          <cell r="D352" t="str">
            <v>esa10</v>
          </cell>
          <cell r="E352">
            <v>8</v>
          </cell>
          <cell r="F352" t="str">
            <v>Nichola Boulter</v>
          </cell>
          <cell r="G352" t="str">
            <v>Fin Inq</v>
          </cell>
          <cell r="L352" t="str">
            <v>E10ESC</v>
          </cell>
          <cell r="M352">
            <v>7</v>
          </cell>
          <cell r="N352">
            <v>4</v>
          </cell>
          <cell r="O352">
            <v>-7</v>
          </cell>
          <cell r="P352">
            <v>29</v>
          </cell>
          <cell r="Q352">
            <v>280</v>
          </cell>
          <cell r="R352">
            <v>35</v>
          </cell>
          <cell r="S352">
            <v>55</v>
          </cell>
          <cell r="T352">
            <v>311</v>
          </cell>
        </row>
        <row r="353">
          <cell r="A353" t="str">
            <v>CE4V</v>
          </cell>
          <cell r="B353" t="str">
            <v>PCs: F.3326 úm LEVEL: British Energy</v>
          </cell>
          <cell r="C353" t="str">
            <v>- (-C3KS + C7O4)</v>
          </cell>
          <cell r="D353" t="str">
            <v>esa10</v>
          </cell>
          <cell r="E353">
            <v>8</v>
          </cell>
          <cell r="F353" t="str">
            <v>Khloe Evans</v>
          </cell>
          <cell r="G353" t="str">
            <v>PNFC</v>
          </cell>
          <cell r="L353" t="str">
            <v>E10ESC</v>
          </cell>
          <cell r="M353">
            <v>380</v>
          </cell>
          <cell r="N353">
            <v>348</v>
          </cell>
          <cell r="O353">
            <v>313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</row>
        <row r="354">
          <cell r="A354" t="str">
            <v>CVJO</v>
          </cell>
          <cell r="B354" t="str">
            <v>FDI : Inward : MFIs : Preference Share Capital : nsa : #m</v>
          </cell>
          <cell r="C354" t="str">
            <v>holtwin(CVJO:$facalc, $faend)</v>
          </cell>
          <cell r="D354" t="str">
            <v>esa10</v>
          </cell>
          <cell r="E354">
            <v>8</v>
          </cell>
          <cell r="F354" t="str">
            <v>Simon Harrington</v>
          </cell>
          <cell r="G354" t="str">
            <v>BoP</v>
          </cell>
          <cell r="L354" t="str">
            <v>E10ESC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</row>
        <row r="355">
          <cell r="A355" t="str">
            <v>CVQF</v>
          </cell>
          <cell r="B355" t="str">
            <v>FDI : Inward : PNFCs : Preference Share Capital : nsa : #m</v>
          </cell>
          <cell r="C355" t="str">
            <v>-(holtwin(-CVQF:$facalc, $faend))</v>
          </cell>
          <cell r="D355" t="str">
            <v>esa10</v>
          </cell>
          <cell r="E355">
            <v>8</v>
          </cell>
          <cell r="F355" t="str">
            <v>Rachel Jones</v>
          </cell>
          <cell r="G355" t="str">
            <v>INT??</v>
          </cell>
          <cell r="L355" t="str">
            <v>E10ESC</v>
          </cell>
          <cell r="M355">
            <v>16436</v>
          </cell>
          <cell r="N355">
            <v>14249</v>
          </cell>
          <cell r="O355">
            <v>20438</v>
          </cell>
          <cell r="P355">
            <v>22694</v>
          </cell>
          <cell r="Q355">
            <v>25565</v>
          </cell>
          <cell r="R355">
            <v>28332</v>
          </cell>
          <cell r="S355">
            <v>39246</v>
          </cell>
          <cell r="T355">
            <v>13098</v>
          </cell>
        </row>
        <row r="356">
          <cell r="A356" t="str">
            <v>CVSB</v>
          </cell>
          <cell r="B356" t="str">
            <v>FDI : Inward : Total Ins : Preference Share Capital : nsa : #m</v>
          </cell>
          <cell r="C356" t="str">
            <v>-(holtwin(-CVSB:$facalc, $faend))</v>
          </cell>
          <cell r="D356" t="str">
            <v>esa10</v>
          </cell>
          <cell r="E356">
            <v>8</v>
          </cell>
          <cell r="F356" t="str">
            <v>Rachel Jones</v>
          </cell>
          <cell r="G356" t="str">
            <v>INT??</v>
          </cell>
          <cell r="L356" t="str">
            <v>E10ESC</v>
          </cell>
          <cell r="M356">
            <v>773</v>
          </cell>
          <cell r="N356">
            <v>1655</v>
          </cell>
          <cell r="O356">
            <v>1980</v>
          </cell>
          <cell r="P356">
            <v>620</v>
          </cell>
          <cell r="Q356">
            <v>433</v>
          </cell>
          <cell r="R356">
            <v>899</v>
          </cell>
          <cell r="S356">
            <v>1367</v>
          </cell>
          <cell r="T356">
            <v>181</v>
          </cell>
        </row>
        <row r="357">
          <cell r="A357" t="str">
            <v>CVTX</v>
          </cell>
          <cell r="B357" t="str">
            <v>FDI : Inward : Total OFIs : Preference Share Capital : nsa : #m</v>
          </cell>
          <cell r="C357" t="str">
            <v>holtwin(CVTX:$facalc, $faend)</v>
          </cell>
          <cell r="D357" t="str">
            <v>esa10</v>
          </cell>
          <cell r="E357">
            <v>8</v>
          </cell>
          <cell r="F357" t="str">
            <v>Rachel Jones</v>
          </cell>
          <cell r="G357" t="str">
            <v>INT??</v>
          </cell>
          <cell r="L357" t="str">
            <v>E10ESC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507</v>
          </cell>
        </row>
        <row r="358">
          <cell r="A358" t="str">
            <v>D7QJ</v>
          </cell>
          <cell r="B358" t="str">
            <v>PC liab/IP asset: Level: F3326: Govt Guaranteed Bonds: Accruals Adj: NSA CP</v>
          </cell>
          <cell r="C358" t="str">
            <v>holtwin(D7QJ:$facalc, $faend)</v>
          </cell>
          <cell r="D358" t="str">
            <v>esa10</v>
          </cell>
          <cell r="E358">
            <v>8</v>
          </cell>
          <cell r="F358" t="str">
            <v>Jo-Ann Mcauliffe</v>
          </cell>
          <cell r="G358" t="str">
            <v>Govt</v>
          </cell>
          <cell r="L358" t="str">
            <v>E10ESC</v>
          </cell>
          <cell r="M358">
            <v>14</v>
          </cell>
          <cell r="N358">
            <v>14</v>
          </cell>
          <cell r="O358">
            <v>14</v>
          </cell>
          <cell r="P358">
            <v>14</v>
          </cell>
          <cell r="Q358">
            <v>14</v>
          </cell>
          <cell r="R358">
            <v>14</v>
          </cell>
          <cell r="S358">
            <v>14</v>
          </cell>
          <cell r="T358">
            <v>14</v>
          </cell>
        </row>
        <row r="359">
          <cell r="A359" t="str">
            <v>DYVM</v>
          </cell>
          <cell r="B359" t="str">
            <v>ICC: level: asset: forex CP issued by UK cos #m</v>
          </cell>
          <cell r="C359" t="str">
            <v>holtwin(DYVM:$facalc, $faend)</v>
          </cell>
          <cell r="D359" t="str">
            <v>esa10</v>
          </cell>
          <cell r="E359">
            <v>8</v>
          </cell>
          <cell r="F359" t="str">
            <v>Stephanie Duff</v>
          </cell>
          <cell r="G359" t="str">
            <v>PNFC</v>
          </cell>
          <cell r="L359" t="str">
            <v>E10ESC</v>
          </cell>
          <cell r="M359">
            <v>384</v>
          </cell>
          <cell r="N359">
            <v>1055</v>
          </cell>
          <cell r="O359">
            <v>420</v>
          </cell>
          <cell r="P359">
            <v>0</v>
          </cell>
          <cell r="Q359">
            <v>21</v>
          </cell>
          <cell r="R359">
            <v>84</v>
          </cell>
          <cell r="S359">
            <v>0</v>
          </cell>
          <cell r="T359">
            <v>535</v>
          </cell>
        </row>
        <row r="360">
          <cell r="A360" t="str">
            <v>DZGG</v>
          </cell>
          <cell r="B360" t="str">
            <v>OOFI:Level:Asset:Sterling OSTP issued by Banks: attributed: 1 to 5 years</v>
          </cell>
          <cell r="C360" t="str">
            <v>round(vsxa*(17.5/100),0)</v>
          </cell>
          <cell r="D360" t="str">
            <v>esa10</v>
          </cell>
          <cell r="E360">
            <v>8</v>
          </cell>
          <cell r="F360" t="str">
            <v>Dean Clifford</v>
          </cell>
          <cell r="G360" t="str">
            <v>Central</v>
          </cell>
          <cell r="L360" t="str">
            <v>E10ESC</v>
          </cell>
          <cell r="M360">
            <v>3405</v>
          </cell>
          <cell r="N360">
            <v>4420</v>
          </cell>
          <cell r="O360">
            <v>6296</v>
          </cell>
          <cell r="P360">
            <v>8359</v>
          </cell>
          <cell r="Q360">
            <v>8060</v>
          </cell>
          <cell r="R360">
            <v>4936</v>
          </cell>
          <cell r="S360">
            <v>2571</v>
          </cell>
          <cell r="T360">
            <v>2842</v>
          </cell>
        </row>
        <row r="361">
          <cell r="A361" t="str">
            <v>DZGH</v>
          </cell>
          <cell r="B361" t="str">
            <v>OS:Level:Asset:Sterling OSTP issued by Banks: attributed:1 to 5 years</v>
          </cell>
          <cell r="C361" t="str">
            <v>vsxa*(20/100)</v>
          </cell>
          <cell r="D361" t="str">
            <v>esa10</v>
          </cell>
          <cell r="E361">
            <v>8</v>
          </cell>
          <cell r="F361" t="str">
            <v>Dean Clifford</v>
          </cell>
          <cell r="G361" t="str">
            <v>Central</v>
          </cell>
          <cell r="L361" t="str">
            <v>E10ESC</v>
          </cell>
          <cell r="M361">
            <v>3891</v>
          </cell>
          <cell r="N361">
            <v>5052</v>
          </cell>
          <cell r="O361">
            <v>7196</v>
          </cell>
          <cell r="P361">
            <v>9553</v>
          </cell>
          <cell r="Q361">
            <v>9211</v>
          </cell>
          <cell r="R361">
            <v>5641</v>
          </cell>
          <cell r="S361">
            <v>2939</v>
          </cell>
          <cell r="T361">
            <v>3248</v>
          </cell>
        </row>
        <row r="362">
          <cell r="A362" t="str">
            <v>DZHB</v>
          </cell>
          <cell r="B362" t="str">
            <v>OS:Level:Asset: fc CP issued by ICCs &amp; OOFIs</v>
          </cell>
          <cell r="C362" t="str">
            <v>- (-DZHA + -RMJQ + CDHA + DYVM + VUPU + VUPW)</v>
          </cell>
          <cell r="D362" t="str">
            <v>esa10</v>
          </cell>
          <cell r="E362">
            <v>8</v>
          </cell>
          <cell r="F362" t="str">
            <v>Dean Clifford</v>
          </cell>
          <cell r="G362" t="str">
            <v>Central</v>
          </cell>
          <cell r="L362" t="str">
            <v>E10ESC</v>
          </cell>
          <cell r="M362">
            <v>13694</v>
          </cell>
          <cell r="N362">
            <v>18115</v>
          </cell>
          <cell r="O362">
            <v>29157</v>
          </cell>
          <cell r="P362">
            <v>21278</v>
          </cell>
          <cell r="Q362">
            <v>25185</v>
          </cell>
          <cell r="R362">
            <v>28957</v>
          </cell>
          <cell r="S362">
            <v>25843</v>
          </cell>
          <cell r="T362">
            <v>26460</v>
          </cell>
        </row>
        <row r="363">
          <cell r="A363" t="str">
            <v>F98Z</v>
          </cell>
          <cell r="B363" t="str">
            <v>[New] OFIs ú sight deposits with UK banks: level: F.2211</v>
          </cell>
          <cell r="C363" t="str">
            <v>-GNOS + -HLGW + -HLGX + -HLHC + -HLMN + -HLMO + -RHQT + -TIQA + RCBF + TITC</v>
          </cell>
          <cell r="D363" t="str">
            <v>esa10</v>
          </cell>
          <cell r="E363">
            <v>8</v>
          </cell>
          <cell r="F363" t="str">
            <v>Gwendoline Powell</v>
          </cell>
          <cell r="G363" t="str">
            <v>FINCOS</v>
          </cell>
          <cell r="L363" t="str">
            <v>E10ESC</v>
          </cell>
          <cell r="M363">
            <v>82542</v>
          </cell>
          <cell r="N363">
            <v>84767</v>
          </cell>
          <cell r="O363">
            <v>91048</v>
          </cell>
          <cell r="P363">
            <v>93128</v>
          </cell>
          <cell r="Q363">
            <v>104829</v>
          </cell>
          <cell r="R363">
            <v>91199</v>
          </cell>
          <cell r="S363">
            <v>102078</v>
          </cell>
          <cell r="T363">
            <v>100278</v>
          </cell>
        </row>
        <row r="364">
          <cell r="A364" t="str">
            <v>G93M</v>
          </cell>
          <cell r="B364" t="str">
            <v>F3316: Level: Adj for LCR reclass: PR asset/OI liab: NSA CP</v>
          </cell>
          <cell r="C364" t="str">
            <v>-(holtwin(-G93M:$facalc, $faend))</v>
          </cell>
          <cell r="D364" t="str">
            <v>esa10</v>
          </cell>
          <cell r="E364">
            <v>8</v>
          </cell>
          <cell r="F364" t="str">
            <v>Jo-Ann Mcauliffe</v>
          </cell>
          <cell r="G364" t="str">
            <v>Govt</v>
          </cell>
          <cell r="L364" t="str">
            <v>E10ESC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</row>
        <row r="365">
          <cell r="A365" t="str">
            <v>GNOS</v>
          </cell>
          <cell r="B365" t="str">
            <v>PEN: BAL: Balances with banks in UK: Sterling</v>
          </cell>
          <cell r="C365" t="str">
            <v>holtwin(GNOS:$facalc, $faend)</v>
          </cell>
          <cell r="D365" t="str">
            <v>esa10</v>
          </cell>
          <cell r="E365">
            <v>8</v>
          </cell>
          <cell r="F365" t="str">
            <v>Emma Morris</v>
          </cell>
          <cell r="G365" t="str">
            <v>Fin Inq</v>
          </cell>
          <cell r="L365" t="str">
            <v>E10ESC</v>
          </cell>
          <cell r="M365">
            <v>19678</v>
          </cell>
          <cell r="N365">
            <v>21847</v>
          </cell>
          <cell r="O365">
            <v>16271</v>
          </cell>
          <cell r="P365">
            <v>18822</v>
          </cell>
          <cell r="Q365">
            <v>19703</v>
          </cell>
          <cell r="R365">
            <v>19969</v>
          </cell>
          <cell r="S365">
            <v>18689</v>
          </cell>
          <cell r="T365">
            <v>17892</v>
          </cell>
        </row>
        <row r="366">
          <cell r="A366" t="str">
            <v>H26H</v>
          </cell>
          <cell r="B366" t="str">
            <v>PC Asset: F.3316: Short term deposits: Infracos: LEVEL: NSA CP</v>
          </cell>
          <cell r="C366" t="str">
            <v>holtwin(H26H:$facalc, $faend)</v>
          </cell>
          <cell r="D366" t="str">
            <v>esa10</v>
          </cell>
          <cell r="E366">
            <v>8</v>
          </cell>
          <cell r="F366" t="str">
            <v>Khloe Evans</v>
          </cell>
          <cell r="G366" t="str">
            <v>PNFC</v>
          </cell>
          <cell r="L366" t="str">
            <v>E10ESC</v>
          </cell>
          <cell r="M366">
            <v>354</v>
          </cell>
          <cell r="N366">
            <v>337</v>
          </cell>
          <cell r="O366">
            <v>36</v>
          </cell>
          <cell r="P366">
            <v>30</v>
          </cell>
          <cell r="Q366">
            <v>25</v>
          </cell>
          <cell r="R366">
            <v>25</v>
          </cell>
          <cell r="S366">
            <v>25</v>
          </cell>
          <cell r="T366">
            <v>25</v>
          </cell>
        </row>
        <row r="367">
          <cell r="A367" t="str">
            <v>HLGW</v>
          </cell>
          <cell r="B367" t="str">
            <v>INS: LT: BAL: Holdings of cash</v>
          </cell>
          <cell r="C367" t="str">
            <v>holtwin(HLGW:$facalc, $faend)</v>
          </cell>
          <cell r="D367" t="str">
            <v>esa10</v>
          </cell>
          <cell r="E367">
            <v>8</v>
          </cell>
          <cell r="F367" t="str">
            <v>June Baldwin</v>
          </cell>
          <cell r="G367" t="str">
            <v>Fin Inq</v>
          </cell>
          <cell r="L367" t="str">
            <v>E10ESC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</row>
        <row r="368">
          <cell r="A368" t="str">
            <v>HLGX</v>
          </cell>
          <cell r="B368" t="str">
            <v>INS: LT: BAL: Balances with banks in UK: Sterling</v>
          </cell>
          <cell r="C368" t="str">
            <v>holtwin(HLGX:$facalc, $faend)</v>
          </cell>
          <cell r="D368" t="str">
            <v>esa10</v>
          </cell>
          <cell r="E368">
            <v>8</v>
          </cell>
          <cell r="F368" t="str">
            <v>June Baldwin</v>
          </cell>
          <cell r="G368" t="str">
            <v>Fin Inq</v>
          </cell>
          <cell r="L368" t="str">
            <v>E10ESC</v>
          </cell>
          <cell r="M368">
            <v>30311</v>
          </cell>
          <cell r="N368">
            <v>42455</v>
          </cell>
          <cell r="O368">
            <v>44827</v>
          </cell>
          <cell r="P368">
            <v>40419</v>
          </cell>
          <cell r="Q368">
            <v>31314</v>
          </cell>
          <cell r="R368">
            <v>32198</v>
          </cell>
          <cell r="S368">
            <v>33597</v>
          </cell>
          <cell r="T368">
            <v>24400</v>
          </cell>
        </row>
        <row r="369">
          <cell r="A369" t="str">
            <v>HLHC</v>
          </cell>
          <cell r="B369" t="str">
            <v>INS: LT: BAL: Any other liquid deposits</v>
          </cell>
          <cell r="C369" t="str">
            <v>holtwin(HLHC:$facalc, $faend)</v>
          </cell>
          <cell r="D369" t="str">
            <v>esa10</v>
          </cell>
          <cell r="E369">
            <v>8</v>
          </cell>
          <cell r="F369" t="str">
            <v>June Baldwin</v>
          </cell>
          <cell r="G369" t="str">
            <v>Fin Inq</v>
          </cell>
          <cell r="L369" t="str">
            <v>E10ESC</v>
          </cell>
          <cell r="M369">
            <v>333</v>
          </cell>
          <cell r="N369">
            <v>678</v>
          </cell>
          <cell r="O369">
            <v>1638</v>
          </cell>
          <cell r="P369">
            <v>12385</v>
          </cell>
          <cell r="Q369">
            <v>14076</v>
          </cell>
          <cell r="R369">
            <v>15891</v>
          </cell>
          <cell r="S369">
            <v>17257</v>
          </cell>
          <cell r="T369">
            <v>38843</v>
          </cell>
        </row>
        <row r="370">
          <cell r="A370" t="str">
            <v>HLMN</v>
          </cell>
          <cell r="B370" t="str">
            <v>INS: GEN: BAL: Holdings of cash</v>
          </cell>
          <cell r="C370" t="str">
            <v>holtwin(HLMN:$facalc, $faend)</v>
          </cell>
          <cell r="D370" t="str">
            <v>esa10</v>
          </cell>
          <cell r="E370">
            <v>8</v>
          </cell>
          <cell r="F370" t="str">
            <v>June Baldwin</v>
          </cell>
          <cell r="G370" t="str">
            <v>Fin Inq</v>
          </cell>
          <cell r="L370" t="str">
            <v>E10ESC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</row>
        <row r="371">
          <cell r="A371" t="str">
            <v>HLMO</v>
          </cell>
          <cell r="B371" t="str">
            <v>INS: GEN: BAL: Balances with banks in UK: Sterling</v>
          </cell>
          <cell r="C371" t="str">
            <v>holtwin(HLMO:$facalc, $faend)</v>
          </cell>
          <cell r="D371" t="str">
            <v>esa10</v>
          </cell>
          <cell r="E371">
            <v>8</v>
          </cell>
          <cell r="F371" t="str">
            <v>June Baldwin</v>
          </cell>
          <cell r="G371" t="str">
            <v>Fin Inq</v>
          </cell>
          <cell r="L371" t="str">
            <v>E10ESC</v>
          </cell>
          <cell r="M371">
            <v>6194</v>
          </cell>
          <cell r="N371">
            <v>6648</v>
          </cell>
          <cell r="O371">
            <v>7833</v>
          </cell>
          <cell r="P371">
            <v>8681</v>
          </cell>
          <cell r="Q371">
            <v>6562</v>
          </cell>
          <cell r="R371">
            <v>6143</v>
          </cell>
          <cell r="S371">
            <v>5911</v>
          </cell>
          <cell r="T371">
            <v>5519</v>
          </cell>
        </row>
        <row r="372">
          <cell r="A372" t="str">
            <v>I7IR</v>
          </cell>
          <cell r="B372" t="str">
            <v>[New] OFIs ú time deposits with UK banks: level: F.2211</v>
          </cell>
          <cell r="C372" t="str">
            <v>-TIQB + B3J4 + TITD + VUKK</v>
          </cell>
          <cell r="D372" t="str">
            <v>esa10</v>
          </cell>
          <cell r="E372">
            <v>8</v>
          </cell>
          <cell r="F372" t="str">
            <v>Gwendoline Powell</v>
          </cell>
          <cell r="G372" t="str">
            <v>FINCOS</v>
          </cell>
          <cell r="L372" t="str">
            <v>E10ESC</v>
          </cell>
          <cell r="M372">
            <v>197394</v>
          </cell>
          <cell r="N372">
            <v>250345</v>
          </cell>
          <cell r="O372">
            <v>428527</v>
          </cell>
          <cell r="P372">
            <v>521932</v>
          </cell>
          <cell r="Q372">
            <v>598565</v>
          </cell>
          <cell r="R372">
            <v>532395</v>
          </cell>
          <cell r="S372">
            <v>452539</v>
          </cell>
          <cell r="T372">
            <v>391392</v>
          </cell>
        </row>
        <row r="373">
          <cell r="A373" t="str">
            <v>I7J9</v>
          </cell>
          <cell r="B373" t="str">
            <v>[New] Oth Finl Intermediaries f.c. time deposits with UK banks: level : F.2212</v>
          </cell>
          <cell r="C373" t="str">
            <v>-TIQV + B3J6 + TITL + VUKM</v>
          </cell>
          <cell r="D373" t="str">
            <v>esa10</v>
          </cell>
          <cell r="E373">
            <v>8</v>
          </cell>
          <cell r="F373" t="str">
            <v>Gwendoline Powell</v>
          </cell>
          <cell r="G373" t="str">
            <v>FINCOS</v>
          </cell>
          <cell r="L373" t="str">
            <v>E10ESC</v>
          </cell>
          <cell r="M373">
            <v>155212</v>
          </cell>
          <cell r="N373">
            <v>200818</v>
          </cell>
          <cell r="O373">
            <v>229184</v>
          </cell>
          <cell r="P373">
            <v>194055</v>
          </cell>
          <cell r="Q373">
            <v>188540</v>
          </cell>
          <cell r="R373">
            <v>184186</v>
          </cell>
          <cell r="S373">
            <v>214965</v>
          </cell>
          <cell r="T373">
            <v>217066</v>
          </cell>
        </row>
        <row r="374">
          <cell r="A374" t="str">
            <v>IGZ7</v>
          </cell>
          <cell r="B374" t="str">
            <v>LG liab/PR asset: Level: F3326: Metronet Guarantee Call: PR repayment of bond</v>
          </cell>
          <cell r="C374" t="str">
            <v>holtwin(IGZ7:$facalc, $faend)</v>
          </cell>
          <cell r="D374" t="str">
            <v>esa10</v>
          </cell>
          <cell r="E374">
            <v>8</v>
          </cell>
          <cell r="F374" t="str">
            <v>Jo-Ann Mcauliffe</v>
          </cell>
          <cell r="G374" t="str">
            <v>Govt</v>
          </cell>
          <cell r="L374" t="str">
            <v>E10ESC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</row>
        <row r="375">
          <cell r="A375" t="str">
            <v>JMOO</v>
          </cell>
          <cell r="B375" t="str">
            <v>PR:LIABILITIES:F.3326:Adjustment for restructuring of Marconi in 03q2 with OIs</v>
          </cell>
          <cell r="C375" t="str">
            <v>holtwin(JMOO:$facalc, $faend)</v>
          </cell>
          <cell r="D375" t="str">
            <v>esa10</v>
          </cell>
          <cell r="E375">
            <v>8</v>
          </cell>
          <cell r="F375" t="str">
            <v>Stephanie Duff</v>
          </cell>
          <cell r="G375" t="str">
            <v>PNFC</v>
          </cell>
          <cell r="L375" t="str">
            <v>E10ESC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</row>
        <row r="376">
          <cell r="A376" t="str">
            <v>JMOP</v>
          </cell>
          <cell r="B376" t="str">
            <v>PR:LIABILITIES:F.3326:Adjustment for restructuring of Marconi in 03q2 with RW</v>
          </cell>
          <cell r="C376" t="str">
            <v>holtwin(JMOP:$facalc, $faend)</v>
          </cell>
          <cell r="D376" t="str">
            <v>esa10</v>
          </cell>
          <cell r="E376">
            <v>8</v>
          </cell>
          <cell r="F376" t="str">
            <v>Stephanie Duff</v>
          </cell>
          <cell r="G376" t="str">
            <v>PNFC</v>
          </cell>
          <cell r="L376" t="str">
            <v>E10ESC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</row>
        <row r="377">
          <cell r="A377" t="str">
            <v>JNT5</v>
          </cell>
          <cell r="B377" t="str">
            <v>ESA95: BK: Liab: Level: Adjustment series with RoW to reflect transactions data</v>
          </cell>
          <cell r="C377" t="str">
            <v>holtwin(JNT5:$facalc, $faend)</v>
          </cell>
          <cell r="D377" t="str">
            <v>esa10</v>
          </cell>
          <cell r="E377">
            <v>8</v>
          </cell>
          <cell r="F377" t="str">
            <v>Bank of England</v>
          </cell>
          <cell r="G377" t="str">
            <v>Bank of England</v>
          </cell>
          <cell r="L377" t="str">
            <v>E10ESC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</row>
        <row r="378">
          <cell r="A378" t="str">
            <v>K8OP</v>
          </cell>
          <cell r="B378" t="str">
            <v>FA Adjustment cdid for Line F.3316</v>
          </cell>
          <cell r="C378" t="str">
            <v>holtwin(K8OP:$facalc, $faend)</v>
          </cell>
          <cell r="D378" t="str">
            <v>esa10</v>
          </cell>
          <cell r="E378">
            <v>8</v>
          </cell>
          <cell r="F378" t="str">
            <v>Semone Taylor</v>
          </cell>
          <cell r="G378" t="str">
            <v>FINCOS</v>
          </cell>
          <cell r="L378" t="str">
            <v>E10ESC</v>
          </cell>
          <cell r="M378">
            <v>7000</v>
          </cell>
          <cell r="N378">
            <v>7000</v>
          </cell>
          <cell r="O378">
            <v>7000</v>
          </cell>
          <cell r="P378">
            <v>7000</v>
          </cell>
          <cell r="Q378">
            <v>7000</v>
          </cell>
          <cell r="R378">
            <v>7000</v>
          </cell>
          <cell r="S378">
            <v>7000</v>
          </cell>
          <cell r="T378">
            <v>7000</v>
          </cell>
        </row>
        <row r="379">
          <cell r="A379" t="str">
            <v>KW8C</v>
          </cell>
          <cell r="B379" t="str">
            <v>CG F.29 assets levels (NRAM and B&amp;B)</v>
          </cell>
          <cell r="C379" t="str">
            <v>-(holtwin(-KW8C:$facalc, $faend))</v>
          </cell>
          <cell r="D379" t="str">
            <v>esa10</v>
          </cell>
          <cell r="E379">
            <v>8</v>
          </cell>
          <cell r="F379" t="str">
            <v>Jo-Ann Mcauliffe</v>
          </cell>
          <cell r="G379" t="str">
            <v>Govt</v>
          </cell>
          <cell r="L379" t="str">
            <v>E10ESC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11275</v>
          </cell>
          <cell r="R379">
            <v>9244</v>
          </cell>
          <cell r="S379">
            <v>10072</v>
          </cell>
          <cell r="T379">
            <v>7527</v>
          </cell>
        </row>
        <row r="380">
          <cell r="A380" t="str">
            <v>KW9J</v>
          </cell>
          <cell r="B380" t="str">
            <v>CG F.3326 (corporarte bonds) asset level related to transfer of RMPP</v>
          </cell>
          <cell r="C380" t="str">
            <v>holtwin(KW9J:$facalc, $faend)</v>
          </cell>
          <cell r="D380" t="str">
            <v>esa10</v>
          </cell>
          <cell r="E380">
            <v>8</v>
          </cell>
          <cell r="F380" t="str">
            <v>Jo-Ann Mcauliffe</v>
          </cell>
          <cell r="G380" t="str">
            <v>Govt</v>
          </cell>
          <cell r="L380" t="str">
            <v>E10ESC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1153</v>
          </cell>
          <cell r="T380">
            <v>826</v>
          </cell>
        </row>
        <row r="381">
          <cell r="A381" t="str">
            <v>NJBO</v>
          </cell>
          <cell r="B381" t="str">
            <v>ESA:IP:AS:LEVEL:Bonds issued by other UK residents sub-cat total</v>
          </cell>
          <cell r="C381" t="str">
            <v>RGCS + RGQA + RGWY + RYHB + RYMU + RZYM</v>
          </cell>
          <cell r="D381" t="str">
            <v>esa10</v>
          </cell>
          <cell r="E381">
            <v>8</v>
          </cell>
          <cell r="F381" t="str">
            <v>Dean Clifford</v>
          </cell>
          <cell r="G381" t="str">
            <v>Central</v>
          </cell>
          <cell r="L381" t="str">
            <v>E10ESC</v>
          </cell>
          <cell r="M381">
            <v>791</v>
          </cell>
          <cell r="N381">
            <v>653</v>
          </cell>
          <cell r="O381">
            <v>916</v>
          </cell>
          <cell r="P381">
            <v>1664</v>
          </cell>
          <cell r="Q381">
            <v>3107</v>
          </cell>
          <cell r="R381">
            <v>3488</v>
          </cell>
          <cell r="S381">
            <v>3153</v>
          </cell>
          <cell r="T381">
            <v>4437</v>
          </cell>
        </row>
        <row r="382">
          <cell r="A382" t="str">
            <v>NJTD</v>
          </cell>
          <cell r="B382" t="str">
            <v>ESA:OI:AS:LEVEL:Foreign currency deposits with UK banks, sight</v>
          </cell>
          <cell r="C382" t="str">
            <v>-GNOT + -HLGY + -HLMP + -TIQU + RCBG + TITK</v>
          </cell>
          <cell r="D382" t="str">
            <v>esa10</v>
          </cell>
          <cell r="E382">
            <v>8</v>
          </cell>
          <cell r="F382" t="str">
            <v>Dean Clifford</v>
          </cell>
          <cell r="G382" t="str">
            <v>Central</v>
          </cell>
          <cell r="L382" t="str">
            <v>E10ESC</v>
          </cell>
          <cell r="M382">
            <v>45663</v>
          </cell>
          <cell r="N382">
            <v>64492</v>
          </cell>
          <cell r="O382">
            <v>101468</v>
          </cell>
          <cell r="P382">
            <v>79779</v>
          </cell>
          <cell r="Q382">
            <v>79301</v>
          </cell>
          <cell r="R382">
            <v>80248</v>
          </cell>
          <cell r="S382">
            <v>78329</v>
          </cell>
          <cell r="T382">
            <v>87061</v>
          </cell>
        </row>
        <row r="383">
          <cell r="A383" t="str">
            <v>NKHH</v>
          </cell>
          <cell r="B383" t="str">
            <v>ESA:PC:LI:LEVEL:Pre-90 bonds taken out of F.515 (RDBG)</v>
          </cell>
          <cell r="C383" t="str">
            <v>shape(NKHH,start(NKHH),$faend,0)</v>
          </cell>
          <cell r="D383" t="str">
            <v>esa10</v>
          </cell>
          <cell r="E383">
            <v>8</v>
          </cell>
          <cell r="F383" t="str">
            <v>Dean Clifford</v>
          </cell>
          <cell r="G383" t="str">
            <v>Central</v>
          </cell>
          <cell r="L383" t="str">
            <v>E10ESC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</row>
        <row r="384">
          <cell r="A384" t="str">
            <v>NLIV</v>
          </cell>
          <cell r="B384" t="str">
            <v>ESA:RW:AS:LEVEL:Inward level of ODI in scrips, bonds, etc;</v>
          </cell>
          <cell r="C384" t="str">
            <v>- (-HDXD + -HDXM + -NJWY)</v>
          </cell>
          <cell r="D384" t="str">
            <v>esa10</v>
          </cell>
          <cell r="E384">
            <v>8</v>
          </cell>
          <cell r="F384" t="str">
            <v>Dean Clifford</v>
          </cell>
          <cell r="G384" t="str">
            <v>Central</v>
          </cell>
          <cell r="L384" t="str">
            <v>E10ESC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</row>
        <row r="385">
          <cell r="A385" t="str">
            <v>RDZB</v>
          </cell>
          <cell r="B385" t="str">
            <v>Oseas : asset: level: public corporation debt: foreign currency</v>
          </cell>
          <cell r="C385" t="str">
            <v>HEWH + HEWI</v>
          </cell>
          <cell r="D385" t="str">
            <v>esa10</v>
          </cell>
          <cell r="E385">
            <v>8</v>
          </cell>
          <cell r="F385" t="str">
            <v>Dean Clifford</v>
          </cell>
          <cell r="G385" t="str">
            <v>Central</v>
          </cell>
          <cell r="L385" t="str">
            <v>E10ESC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</row>
        <row r="386">
          <cell r="A386" t="str">
            <v>RECQ</v>
          </cell>
          <cell r="B386" t="str">
            <v>OOFI: BS: miscellaneous short-term paper issued #m</v>
          </cell>
          <cell r="C386" t="str">
            <v>-(holtwin(-RECQ:$facalc, $faend))</v>
          </cell>
          <cell r="D386" t="str">
            <v>esa10</v>
          </cell>
          <cell r="E386">
            <v>8</v>
          </cell>
          <cell r="F386" t="str">
            <v>Sally Day</v>
          </cell>
          <cell r="G386" t="str">
            <v>FINCOS</v>
          </cell>
          <cell r="L386" t="str">
            <v>E10ESC</v>
          </cell>
          <cell r="M386">
            <v>655</v>
          </cell>
          <cell r="N386">
            <v>655</v>
          </cell>
          <cell r="O386">
            <v>655</v>
          </cell>
          <cell r="P386">
            <v>655</v>
          </cell>
          <cell r="Q386">
            <v>655</v>
          </cell>
          <cell r="R386">
            <v>655</v>
          </cell>
          <cell r="S386">
            <v>655</v>
          </cell>
          <cell r="T386">
            <v>655</v>
          </cell>
        </row>
        <row r="387">
          <cell r="A387" t="str">
            <v>REXM</v>
          </cell>
          <cell r="B387" t="str">
            <v>FA: Oofi: Asset: Level: Public corps foreign currency debt #m</v>
          </cell>
          <cell r="C387" t="str">
            <v>holtwin(REXM:$facalc, $faend)</v>
          </cell>
          <cell r="D387" t="str">
            <v>esa10</v>
          </cell>
          <cell r="E387">
            <v>8</v>
          </cell>
          <cell r="F387" t="str">
            <v>Dean Clifford</v>
          </cell>
          <cell r="G387" t="str">
            <v>Central</v>
          </cell>
          <cell r="L387" t="str">
            <v>E10ESC</v>
          </cell>
          <cell r="M387">
            <v>127</v>
          </cell>
          <cell r="N387">
            <v>531</v>
          </cell>
          <cell r="O387">
            <v>1082</v>
          </cell>
          <cell r="P387">
            <v>5878</v>
          </cell>
          <cell r="Q387">
            <v>3099</v>
          </cell>
          <cell r="R387">
            <v>4121</v>
          </cell>
          <cell r="S387">
            <v>5300</v>
          </cell>
          <cell r="T387">
            <v>10339</v>
          </cell>
        </row>
        <row r="388">
          <cell r="A388" t="str">
            <v>REXN</v>
          </cell>
          <cell r="B388" t="str">
            <v>OOFI: Asset: Level: Public corporation debt sterling</v>
          </cell>
          <cell r="C388" t="str">
            <v>shape(REXN,start(REXN),$faend,0)</v>
          </cell>
          <cell r="D388" t="str">
            <v>esa10</v>
          </cell>
          <cell r="E388">
            <v>8</v>
          </cell>
          <cell r="F388" t="str">
            <v>Sally Day</v>
          </cell>
          <cell r="G388" t="str">
            <v>FINCOS</v>
          </cell>
          <cell r="L388" t="str">
            <v>E10ESC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</row>
        <row r="389">
          <cell r="A389" t="str">
            <v>RHEH</v>
          </cell>
          <cell r="B389" t="str">
            <v>Ofi: BS: Securities dealers: liabilities: partners capital: levels #m</v>
          </cell>
          <cell r="C389" t="str">
            <v>-(holtwin(-RHEH:$facalc, $faend))</v>
          </cell>
          <cell r="D389" t="str">
            <v>esa10</v>
          </cell>
          <cell r="E389">
            <v>8</v>
          </cell>
          <cell r="F389" t="str">
            <v>Nichola Boulter</v>
          </cell>
          <cell r="G389" t="str">
            <v>Fin Inq</v>
          </cell>
          <cell r="L389" t="str">
            <v>E10ESC</v>
          </cell>
          <cell r="M389">
            <v>488</v>
          </cell>
          <cell r="N389">
            <v>410</v>
          </cell>
          <cell r="O389">
            <v>-339</v>
          </cell>
          <cell r="P389">
            <v>3</v>
          </cell>
          <cell r="Q389">
            <v>65</v>
          </cell>
          <cell r="R389">
            <v>66</v>
          </cell>
          <cell r="S389">
            <v>132</v>
          </cell>
          <cell r="T389">
            <v>264</v>
          </cell>
        </row>
        <row r="390">
          <cell r="A390" t="str">
            <v>RHEJ</v>
          </cell>
          <cell r="B390" t="str">
            <v>OOFI: BS: UK foreign currency commercial paper #m</v>
          </cell>
          <cell r="C390" t="str">
            <v>holtwin(RHEJ:$facalc, $faend)</v>
          </cell>
          <cell r="D390" t="str">
            <v>esa10</v>
          </cell>
          <cell r="E390">
            <v>8</v>
          </cell>
          <cell r="F390" t="str">
            <v>Sally Day</v>
          </cell>
          <cell r="G390" t="str">
            <v>FINCOS</v>
          </cell>
          <cell r="L390" t="str">
            <v>E10ESC</v>
          </cell>
          <cell r="M390">
            <v>52</v>
          </cell>
          <cell r="N390">
            <v>49</v>
          </cell>
          <cell r="O390">
            <v>38</v>
          </cell>
          <cell r="P390">
            <v>74</v>
          </cell>
          <cell r="Q390">
            <v>325</v>
          </cell>
          <cell r="R390">
            <v>80</v>
          </cell>
          <cell r="S390">
            <v>100</v>
          </cell>
          <cell r="T390">
            <v>356</v>
          </cell>
        </row>
        <row r="391">
          <cell r="A391" t="str">
            <v>RHEK</v>
          </cell>
          <cell r="B391" t="str">
            <v>Ofi: BS: Securities dealers: assets: UK commercial bills: levels #m</v>
          </cell>
          <cell r="C391" t="str">
            <v>holtwin(RHEK:$facalc, $faend)</v>
          </cell>
          <cell r="D391" t="str">
            <v>esa10</v>
          </cell>
          <cell r="E391">
            <v>8</v>
          </cell>
          <cell r="F391" t="str">
            <v>Nichola Boulter</v>
          </cell>
          <cell r="G391" t="str">
            <v>Fin Inq</v>
          </cell>
          <cell r="L391" t="str">
            <v>E10ESC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</row>
        <row r="392">
          <cell r="A392" t="str">
            <v>RHQU</v>
          </cell>
          <cell r="B392" t="str">
            <v>FA: Levels: Asset: OO/PE Wellcome Trust Adj BS Sterling deposits L221</v>
          </cell>
          <cell r="C392" t="str">
            <v>shape(RHQU,start(RHQU),$faend,0)</v>
          </cell>
          <cell r="D392" t="str">
            <v>esa10</v>
          </cell>
          <cell r="E392">
            <v>8</v>
          </cell>
          <cell r="F392" t="str">
            <v>Dean Clifford</v>
          </cell>
          <cell r="G392" t="str">
            <v>Central</v>
          </cell>
          <cell r="L392" t="str">
            <v>E10ESC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</row>
        <row r="393">
          <cell r="A393" t="str">
            <v>RJCF</v>
          </cell>
          <cell r="B393" t="str">
            <v>ESA: OI: LEVEL: ASSET: Bonds issued byother UK residents</v>
          </cell>
          <cell r="C393" t="str">
            <v>RMEZ</v>
          </cell>
          <cell r="D393" t="str">
            <v>esa10</v>
          </cell>
          <cell r="E393">
            <v>8</v>
          </cell>
          <cell r="F393" t="str">
            <v>Dean Clifford</v>
          </cell>
          <cell r="G393" t="str">
            <v>Central</v>
          </cell>
          <cell r="L393" t="str">
            <v>E10ESC</v>
          </cell>
          <cell r="M393">
            <v>127</v>
          </cell>
          <cell r="N393">
            <v>531</v>
          </cell>
          <cell r="O393">
            <v>1082</v>
          </cell>
          <cell r="P393">
            <v>5878</v>
          </cell>
          <cell r="Q393">
            <v>3099</v>
          </cell>
          <cell r="R393">
            <v>4121</v>
          </cell>
          <cell r="S393">
            <v>5300</v>
          </cell>
          <cell r="T393">
            <v>10339</v>
          </cell>
        </row>
        <row r="394">
          <cell r="A394" t="str">
            <v>RKVG</v>
          </cell>
          <cell r="B394" t="str">
            <v>PE : asset: level: MDI: Sterling commercial paper: attributed</v>
          </cell>
          <cell r="C394" t="str">
            <v>max(0.1*(rkvj+rkvi-rkva-rrcs-rrct-rkvc-rkvd-vups),0)</v>
          </cell>
          <cell r="D394" t="str">
            <v>esa10</v>
          </cell>
          <cell r="E394">
            <v>8</v>
          </cell>
          <cell r="F394" t="str">
            <v>Dean Clifford</v>
          </cell>
          <cell r="G394" t="str">
            <v>Central</v>
          </cell>
          <cell r="L394" t="str">
            <v>E10ESC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67</v>
          </cell>
          <cell r="S394">
            <v>57</v>
          </cell>
          <cell r="T394">
            <v>0</v>
          </cell>
        </row>
        <row r="395">
          <cell r="A395" t="str">
            <v>RKVL</v>
          </cell>
          <cell r="B395" t="str">
            <v>I&amp;Ccos: asset: level: MDI: Sterling commercial paper: total</v>
          </cell>
          <cell r="C395" t="str">
            <v>RKVC + RKVF</v>
          </cell>
          <cell r="D395" t="str">
            <v>esa10</v>
          </cell>
          <cell r="E395">
            <v>8</v>
          </cell>
          <cell r="F395" t="str">
            <v>Dean Clifford</v>
          </cell>
          <cell r="G395" t="str">
            <v>Central</v>
          </cell>
          <cell r="L395" t="str">
            <v>E10ESC</v>
          </cell>
          <cell r="M395">
            <v>-3273</v>
          </cell>
          <cell r="N395">
            <v>-4413</v>
          </cell>
          <cell r="O395">
            <v>-714</v>
          </cell>
          <cell r="P395">
            <v>-1914</v>
          </cell>
          <cell r="Q395">
            <v>-108</v>
          </cell>
          <cell r="R395">
            <v>353</v>
          </cell>
          <cell r="S395">
            <v>317</v>
          </cell>
          <cell r="T395">
            <v>-105</v>
          </cell>
        </row>
        <row r="396">
          <cell r="A396" t="str">
            <v>RKVM</v>
          </cell>
          <cell r="B396" t="str">
            <v>OS : asset: level: MDI: Sterling commercial paper: total</v>
          </cell>
          <cell r="C396" t="str">
            <v>RKVD + RKVH</v>
          </cell>
          <cell r="D396" t="str">
            <v>esa10</v>
          </cell>
          <cell r="E396">
            <v>8</v>
          </cell>
          <cell r="F396" t="str">
            <v>Dean Clifford</v>
          </cell>
          <cell r="G396" t="str">
            <v>Central</v>
          </cell>
          <cell r="L396" t="str">
            <v>E10ESC</v>
          </cell>
          <cell r="M396">
            <v>2600</v>
          </cell>
          <cell r="N396">
            <v>1017</v>
          </cell>
          <cell r="O396">
            <v>769</v>
          </cell>
          <cell r="P396">
            <v>219</v>
          </cell>
          <cell r="Q396">
            <v>180</v>
          </cell>
          <cell r="R396">
            <v>498</v>
          </cell>
          <cell r="S396">
            <v>573</v>
          </cell>
          <cell r="T396">
            <v>933</v>
          </cell>
        </row>
        <row r="397">
          <cell r="A397" t="str">
            <v>RMDG</v>
          </cell>
          <cell r="B397" t="str">
            <v>FA: BS: Asset: Level: National savings, deposit bonds #m</v>
          </cell>
          <cell r="C397" t="str">
            <v>shape(RMDG,start(RMDG),$faend,0)</v>
          </cell>
          <cell r="D397" t="str">
            <v>esa10</v>
          </cell>
          <cell r="E397">
            <v>8</v>
          </cell>
          <cell r="F397" t="str">
            <v>Dean Clifford</v>
          </cell>
          <cell r="G397" t="str">
            <v>Central</v>
          </cell>
          <cell r="L397" t="str">
            <v>E10ESC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</row>
        <row r="398">
          <cell r="A398" t="str">
            <v>RMDH</v>
          </cell>
          <cell r="B398" t="str">
            <v>FA: BS: Asset: Level: National savings, income bonds #m</v>
          </cell>
          <cell r="C398" t="str">
            <v>shape(RMDH,start(RMDH),$faend,0)</v>
          </cell>
          <cell r="D398" t="str">
            <v>esa10</v>
          </cell>
          <cell r="E398">
            <v>8</v>
          </cell>
          <cell r="F398" t="str">
            <v>Dean Clifford</v>
          </cell>
          <cell r="G398" t="str">
            <v>Central</v>
          </cell>
          <cell r="L398" t="str">
            <v>E10ESC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</row>
        <row r="399">
          <cell r="A399" t="str">
            <v>RMDI</v>
          </cell>
          <cell r="B399" t="str">
            <v>FA: BS: Asset: Level: National savings investment account</v>
          </cell>
          <cell r="C399" t="str">
            <v>shape(RMDI,start(RMDI),$faend,0)</v>
          </cell>
          <cell r="D399" t="str">
            <v>esa10</v>
          </cell>
          <cell r="E399">
            <v>8</v>
          </cell>
          <cell r="F399" t="str">
            <v>Dean Clifford</v>
          </cell>
          <cell r="G399" t="str">
            <v>Central</v>
          </cell>
          <cell r="L399" t="str">
            <v>E10ESC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</row>
        <row r="400">
          <cell r="A400" t="str">
            <v>RMEE</v>
          </cell>
          <cell r="B400" t="str">
            <v>FA: OO: Asset: Level: Sterling commercial paper issued by IC and OF</v>
          </cell>
          <cell r="C400" t="str">
            <v>RKVE + RRCS</v>
          </cell>
          <cell r="D400" t="str">
            <v>esa10</v>
          </cell>
          <cell r="E400">
            <v>8</v>
          </cell>
          <cell r="F400" t="str">
            <v>Dean Clifford</v>
          </cell>
          <cell r="G400" t="str">
            <v>Central</v>
          </cell>
          <cell r="L400" t="str">
            <v>E10ESC</v>
          </cell>
          <cell r="M400">
            <v>1557</v>
          </cell>
          <cell r="N400">
            <v>2202</v>
          </cell>
          <cell r="O400">
            <v>180</v>
          </cell>
          <cell r="P400">
            <v>163</v>
          </cell>
          <cell r="Q400">
            <v>89</v>
          </cell>
          <cell r="R400">
            <v>1094</v>
          </cell>
          <cell r="S400">
            <v>682</v>
          </cell>
          <cell r="T400">
            <v>711</v>
          </cell>
        </row>
        <row r="401">
          <cell r="A401" t="str">
            <v>RMIA</v>
          </cell>
          <cell r="B401" t="str">
            <v>BS: OS: ASSETS: UKCS</v>
          </cell>
          <cell r="C401" t="str">
            <v>-DZGY + -RMJO + -VSXU + -VTNI + HDVL + HEWJ</v>
          </cell>
          <cell r="D401" t="str">
            <v>esa10</v>
          </cell>
          <cell r="E401">
            <v>8</v>
          </cell>
          <cell r="F401" t="str">
            <v>Dean Clifford</v>
          </cell>
          <cell r="G401" t="str">
            <v>Central</v>
          </cell>
          <cell r="L401" t="str">
            <v>E10ESC</v>
          </cell>
          <cell r="M401">
            <v>561077</v>
          </cell>
          <cell r="N401">
            <v>625011</v>
          </cell>
          <cell r="O401">
            <v>715390</v>
          </cell>
          <cell r="P401">
            <v>731817</v>
          </cell>
          <cell r="Q401">
            <v>841485</v>
          </cell>
          <cell r="R401">
            <v>919437</v>
          </cell>
          <cell r="S401">
            <v>1055436</v>
          </cell>
          <cell r="T401">
            <v>980264</v>
          </cell>
        </row>
        <row r="402">
          <cell r="A402" t="str">
            <v>RRCT</v>
          </cell>
          <cell r="B402" t="str">
            <v>Lapf: level: reported holdings of UK issued commercial paper (MDI)</v>
          </cell>
          <cell r="C402" t="str">
            <v>GNPA + GOZN + GOZP + IQ4T + RLTQ + RLTR + RLTS + RRCL + RRCO</v>
          </cell>
          <cell r="D402" t="str">
            <v>esa10</v>
          </cell>
          <cell r="E402">
            <v>8</v>
          </cell>
          <cell r="F402" t="str">
            <v>Dean Clifford</v>
          </cell>
          <cell r="G402" t="str">
            <v>Central</v>
          </cell>
          <cell r="L402" t="str">
            <v>E10ESC</v>
          </cell>
          <cell r="M402">
            <v>3620</v>
          </cell>
          <cell r="N402">
            <v>5875</v>
          </cell>
          <cell r="O402">
            <v>4396</v>
          </cell>
          <cell r="P402">
            <v>3993</v>
          </cell>
          <cell r="Q402">
            <v>1968</v>
          </cell>
          <cell r="R402">
            <v>2075</v>
          </cell>
          <cell r="S402">
            <v>2112</v>
          </cell>
          <cell r="T402">
            <v>1426</v>
          </cell>
        </row>
        <row r="403">
          <cell r="A403" t="str">
            <v>RSAR</v>
          </cell>
          <cell r="B403" t="str">
            <v>LAPF: Bal Sheet: Asset: UK Corp Securities - Bonds etc</v>
          </cell>
          <cell r="C403" t="str">
            <v>-RMJJ + -RMJL + -RMJN + -RMJP + GQFT + HLBB + HLBC + HLDT + HLDU + IFLG + IFLH + IFVW + IFVX + RLOL + RLON + RLOT + RLOV + RLPB + RYNB + RYOA</v>
          </cell>
          <cell r="D403" t="str">
            <v>esa10</v>
          </cell>
          <cell r="E403">
            <v>8</v>
          </cell>
          <cell r="F403" t="str">
            <v>Dean Clifford</v>
          </cell>
          <cell r="G403" t="str">
            <v>Central</v>
          </cell>
          <cell r="L403" t="str">
            <v>E10ESC</v>
          </cell>
          <cell r="M403">
            <v>177368</v>
          </cell>
          <cell r="N403">
            <v>161768</v>
          </cell>
          <cell r="O403">
            <v>143813</v>
          </cell>
          <cell r="P403">
            <v>163881</v>
          </cell>
          <cell r="Q403">
            <v>156421</v>
          </cell>
          <cell r="R403">
            <v>173921</v>
          </cell>
          <cell r="S403">
            <v>214516</v>
          </cell>
          <cell r="T403">
            <v>211255</v>
          </cell>
        </row>
        <row r="404">
          <cell r="A404" t="str">
            <v>RSAU</v>
          </cell>
          <cell r="B404" t="str">
            <v>OOFI: Bal Sheet: Asset: UK Corp Securities - Bonds etc</v>
          </cell>
          <cell r="C404" t="str">
            <v>-DZGX + -RMJK + -VTAT + -VTCF +#REF! + RHYP + RHYQ + RRIV + RRIX + RRJF + RRJH</v>
          </cell>
          <cell r="D404" t="str">
            <v>esa10</v>
          </cell>
          <cell r="E404">
            <v>8</v>
          </cell>
          <cell r="F404" t="str">
            <v>Dean Clifford</v>
          </cell>
          <cell r="G404" t="str">
            <v>Central</v>
          </cell>
          <cell r="L404" t="str">
            <v>E10ESC</v>
          </cell>
          <cell r="M404">
            <v>69755</v>
          </cell>
          <cell r="N404">
            <v>112973</v>
          </cell>
          <cell r="O404">
            <v>197706</v>
          </cell>
          <cell r="P404">
            <v>242801</v>
          </cell>
          <cell r="Q404">
            <v>270671</v>
          </cell>
          <cell r="R404">
            <v>298555</v>
          </cell>
          <cell r="S404">
            <v>307602</v>
          </cell>
          <cell r="T404">
            <v>271285</v>
          </cell>
        </row>
        <row r="405">
          <cell r="A405" t="str">
            <v>RSBA</v>
          </cell>
          <cell r="B405" t="str">
            <v>ICC: Bal Sheet: Asset: UK Corp Securities - Bonds etc</v>
          </cell>
          <cell r="C405" t="str">
            <v>-VTCG + DZED + DZEE</v>
          </cell>
          <cell r="D405" t="str">
            <v>esa10</v>
          </cell>
          <cell r="E405">
            <v>8</v>
          </cell>
          <cell r="F405" t="str">
            <v>Dean Clifford</v>
          </cell>
          <cell r="G405" t="str">
            <v>Central</v>
          </cell>
          <cell r="L405" t="str">
            <v>E10ESC</v>
          </cell>
          <cell r="M405">
            <v>1225</v>
          </cell>
          <cell r="N405">
            <v>4957</v>
          </cell>
          <cell r="O405">
            <v>7280</v>
          </cell>
          <cell r="P405">
            <v>3603</v>
          </cell>
          <cell r="Q405">
            <v>4779</v>
          </cell>
          <cell r="R405">
            <v>8744</v>
          </cell>
          <cell r="S405">
            <v>10050</v>
          </cell>
          <cell r="T405">
            <v>13434</v>
          </cell>
        </row>
        <row r="406">
          <cell r="A406" t="str">
            <v>RSBG</v>
          </cell>
          <cell r="B406" t="str">
            <v>Pers: Bal Sheet: Asset: UK Corp Securities - Bonds etc</v>
          </cell>
          <cell r="C406" t="str">
            <v>holtwin(RSBG:$facalc, $faend)</v>
          </cell>
          <cell r="D406" t="str">
            <v>esa10</v>
          </cell>
          <cell r="E406">
            <v>8</v>
          </cell>
          <cell r="F406" t="str">
            <v>Stephanie Duff</v>
          </cell>
          <cell r="G406" t="str">
            <v>PNFC</v>
          </cell>
          <cell r="L406" t="str">
            <v>E10ESC</v>
          </cell>
          <cell r="M406">
            <v>5346</v>
          </cell>
          <cell r="N406">
            <v>5546</v>
          </cell>
          <cell r="O406">
            <v>5746</v>
          </cell>
          <cell r="P406">
            <v>5946</v>
          </cell>
          <cell r="Q406">
            <v>6146</v>
          </cell>
          <cell r="R406">
            <v>6346</v>
          </cell>
          <cell r="S406">
            <v>6546</v>
          </cell>
          <cell r="T406">
            <v>6746</v>
          </cell>
        </row>
        <row r="407">
          <cell r="A407" t="str">
            <v>VSXA</v>
          </cell>
          <cell r="B407" t="str">
            <v>FA: LEVELS:ASSETS: Money market instruments other short term paper - residual to</v>
          </cell>
          <cell r="C407" t="str">
            <v>holtwin(VSXA:$facalc, $faend)</v>
          </cell>
          <cell r="D407" t="str">
            <v>esa10</v>
          </cell>
          <cell r="E407">
            <v>8</v>
          </cell>
          <cell r="F407" t="str">
            <v>Bank of England</v>
          </cell>
          <cell r="G407" t="str">
            <v>Bank of England</v>
          </cell>
          <cell r="L407" t="str">
            <v>E10ESC</v>
          </cell>
          <cell r="M407">
            <v>19455</v>
          </cell>
          <cell r="N407">
            <v>25258</v>
          </cell>
          <cell r="O407">
            <v>35978</v>
          </cell>
          <cell r="P407">
            <v>47765</v>
          </cell>
          <cell r="Q407">
            <v>46055</v>
          </cell>
          <cell r="R407">
            <v>28203</v>
          </cell>
          <cell r="S407">
            <v>14694</v>
          </cell>
          <cell r="T407">
            <v>16239</v>
          </cell>
        </row>
        <row r="408">
          <cell r="A408" t="str">
            <v>VTRM</v>
          </cell>
          <cell r="B408" t="str">
            <v>Pension fund: assets: level: sterling deposits with building societies</v>
          </cell>
          <cell r="C408" t="str">
            <v>holtwin(VTRM:$facalc, $faend)</v>
          </cell>
          <cell r="D408" t="str">
            <v>esa10</v>
          </cell>
          <cell r="E408">
            <v>8</v>
          </cell>
          <cell r="F408" t="str">
            <v>Bank of England</v>
          </cell>
          <cell r="G408" t="str">
            <v>Bank of England</v>
          </cell>
          <cell r="L408" t="str">
            <v>E10ESC</v>
          </cell>
          <cell r="M408">
            <v>2843</v>
          </cell>
          <cell r="N408">
            <v>3687</v>
          </cell>
          <cell r="O408">
            <v>2318</v>
          </cell>
          <cell r="P408">
            <v>816</v>
          </cell>
          <cell r="Q408">
            <v>544</v>
          </cell>
          <cell r="R408">
            <v>566</v>
          </cell>
          <cell r="S408">
            <v>318</v>
          </cell>
          <cell r="T408">
            <v>328</v>
          </cell>
        </row>
        <row r="409">
          <cell r="A409" t="str">
            <v>VTRN</v>
          </cell>
          <cell r="B409" t="str">
            <v>Insurance: assets: level: sterling deposits with building societies</v>
          </cell>
          <cell r="C409" t="str">
            <v>holtwin(VTRN:$facalc, $faend)</v>
          </cell>
          <cell r="D409" t="str">
            <v>esa10</v>
          </cell>
          <cell r="E409">
            <v>8</v>
          </cell>
          <cell r="F409" t="str">
            <v>Bank of England</v>
          </cell>
          <cell r="G409" t="str">
            <v>Bank of England</v>
          </cell>
          <cell r="L409" t="str">
            <v>E10ESC</v>
          </cell>
          <cell r="M409">
            <v>1014</v>
          </cell>
          <cell r="N409">
            <v>1039</v>
          </cell>
          <cell r="O409">
            <v>579</v>
          </cell>
          <cell r="P409">
            <v>816</v>
          </cell>
          <cell r="Q409">
            <v>544</v>
          </cell>
          <cell r="R409">
            <v>566</v>
          </cell>
          <cell r="S409">
            <v>318</v>
          </cell>
          <cell r="T409">
            <v>328</v>
          </cell>
        </row>
        <row r="410">
          <cell r="A410" t="str">
            <v>VTRO</v>
          </cell>
          <cell r="B410" t="str">
            <v>OOFI: assets: level: sterling deposits with building societies</v>
          </cell>
          <cell r="C410" t="str">
            <v>holtwin(VTRO:$facalc, $faend)</v>
          </cell>
          <cell r="D410" t="str">
            <v>esa10</v>
          </cell>
          <cell r="E410">
            <v>8</v>
          </cell>
          <cell r="F410" t="str">
            <v>Bank of England</v>
          </cell>
          <cell r="G410" t="str">
            <v>Bank of England</v>
          </cell>
          <cell r="L410" t="str">
            <v>E10ESC</v>
          </cell>
          <cell r="M410">
            <v>3096</v>
          </cell>
          <cell r="N410">
            <v>5989</v>
          </cell>
          <cell r="O410">
            <v>31627</v>
          </cell>
          <cell r="P410">
            <v>20650</v>
          </cell>
          <cell r="Q410">
            <v>22732</v>
          </cell>
          <cell r="R410">
            <v>21526</v>
          </cell>
          <cell r="S410">
            <v>23015</v>
          </cell>
          <cell r="T410">
            <v>22560</v>
          </cell>
        </row>
        <row r="411">
          <cell r="A411" t="str">
            <v>VUNZ</v>
          </cell>
          <cell r="B411" t="str">
            <v>FA:LV: ASSETS:OS: Banks Sterling Mmi: 1 to 5 years</v>
          </cell>
          <cell r="C411" t="str">
            <v>-(holtwin(-VUNZ:$facalc, $faend))</v>
          </cell>
          <cell r="D411" t="str">
            <v>esa10</v>
          </cell>
          <cell r="E411">
            <v>8</v>
          </cell>
          <cell r="F411" t="str">
            <v>Bank of England</v>
          </cell>
          <cell r="G411" t="str">
            <v>Bank of England</v>
          </cell>
          <cell r="L411" t="str">
            <v>E10ESC</v>
          </cell>
          <cell r="M411">
            <v>110</v>
          </cell>
          <cell r="N411">
            <v>47</v>
          </cell>
          <cell r="O411">
            <v>78</v>
          </cell>
          <cell r="P411">
            <v>115</v>
          </cell>
          <cell r="Q411">
            <v>313</v>
          </cell>
          <cell r="R411">
            <v>305</v>
          </cell>
          <cell r="S411">
            <v>665</v>
          </cell>
          <cell r="T411">
            <v>532</v>
          </cell>
        </row>
        <row r="412">
          <cell r="A412" t="str">
            <v>VUQA</v>
          </cell>
          <cell r="B412" t="str">
            <v>FA: levels: assets: oofis: mmi deposits with banks - Sterling</v>
          </cell>
          <cell r="C412" t="str">
            <v>accum(VUPZ)</v>
          </cell>
          <cell r="D412" t="str">
            <v>esa10</v>
          </cell>
          <cell r="E412">
            <v>8</v>
          </cell>
          <cell r="F412" t="str">
            <v>Dean Clifford</v>
          </cell>
          <cell r="G412" t="str">
            <v>Central</v>
          </cell>
          <cell r="L412" t="str">
            <v>E10ESC</v>
          </cell>
          <cell r="M412">
            <v>638</v>
          </cell>
          <cell r="N412">
            <v>698</v>
          </cell>
          <cell r="O412">
            <v>758</v>
          </cell>
          <cell r="P412">
            <v>818</v>
          </cell>
          <cell r="Q412">
            <v>878</v>
          </cell>
          <cell r="R412">
            <v>938</v>
          </cell>
          <cell r="S412">
            <v>998</v>
          </cell>
          <cell r="T412">
            <v>1058</v>
          </cell>
        </row>
        <row r="413">
          <cell r="A413" t="str">
            <v>ABI7</v>
          </cell>
          <cell r="B413" t="str">
            <v>OI: F3326 assets: levels: adjustment for missing OIs</v>
          </cell>
          <cell r="C413" t="str">
            <v>holtwin(ABI7:$facalc, $faend)</v>
          </cell>
          <cell r="D413" t="str">
            <v>esa10</v>
          </cell>
          <cell r="E413">
            <v>9</v>
          </cell>
          <cell r="F413" t="str">
            <v>Sally Day</v>
          </cell>
          <cell r="G413" t="str">
            <v>FINCOS</v>
          </cell>
          <cell r="L413" t="str">
            <v>E10ESC</v>
          </cell>
          <cell r="M413">
            <v>0</v>
          </cell>
          <cell r="N413">
            <v>41000</v>
          </cell>
          <cell r="O413">
            <v>129000</v>
          </cell>
          <cell r="P413">
            <v>156000</v>
          </cell>
          <cell r="Q413">
            <v>192000</v>
          </cell>
          <cell r="R413">
            <v>212000</v>
          </cell>
          <cell r="S413">
            <v>198000</v>
          </cell>
          <cell r="T413">
            <v>158000</v>
          </cell>
        </row>
        <row r="414">
          <cell r="A414" t="str">
            <v>RZKW</v>
          </cell>
          <cell r="B414" t="str">
            <v>Venture capital companies: assets: flows: UK company securities</v>
          </cell>
          <cell r="D414" t="str">
            <v>esa11</v>
          </cell>
          <cell r="F414" t="str">
            <v>Sally Day</v>
          </cell>
          <cell r="G414" t="str">
            <v>FINCOS</v>
          </cell>
        </row>
        <row r="415">
          <cell r="A415" t="str">
            <v>B3J4</v>
          </cell>
          <cell r="B415" t="str">
            <v>Banks' Time Deposit Liabs to OFCs: incl interMFI diffce: Stg: Levels:F.2211:úmns</v>
          </cell>
          <cell r="C415" t="str">
            <v>holtwin(B3J4:$facalc, $faend)</v>
          </cell>
          <cell r="D415" t="str">
            <v>esa10</v>
          </cell>
          <cell r="E415">
            <v>9</v>
          </cell>
          <cell r="F415" t="str">
            <v>Bank of England</v>
          </cell>
          <cell r="G415" t="str">
            <v>Bank of England</v>
          </cell>
          <cell r="L415" t="str">
            <v>E10ESC</v>
          </cell>
          <cell r="M415">
            <v>139083</v>
          </cell>
          <cell r="N415">
            <v>179195</v>
          </cell>
          <cell r="O415">
            <v>320022</v>
          </cell>
          <cell r="P415">
            <v>389185</v>
          </cell>
          <cell r="Q415">
            <v>516791</v>
          </cell>
          <cell r="R415">
            <v>438694</v>
          </cell>
          <cell r="S415">
            <v>343267</v>
          </cell>
          <cell r="T415">
            <v>294643</v>
          </cell>
        </row>
        <row r="416">
          <cell r="A416" t="str">
            <v>B3J6</v>
          </cell>
          <cell r="B416" t="str">
            <v>Banks' Time Deposit Liabs to OFCs: incl interMFI diffce: F.C.:Levels:F.2212:úmns</v>
          </cell>
          <cell r="C416" t="str">
            <v>holtwin(B3J6:$facalc, $faend)</v>
          </cell>
          <cell r="D416" t="str">
            <v>esa10</v>
          </cell>
          <cell r="E416">
            <v>9</v>
          </cell>
          <cell r="F416" t="str">
            <v>Bank of England</v>
          </cell>
          <cell r="G416" t="str">
            <v>Bank of England</v>
          </cell>
          <cell r="L416" t="str">
            <v>E10ESC</v>
          </cell>
          <cell r="M416">
            <v>71833</v>
          </cell>
          <cell r="N416">
            <v>92743</v>
          </cell>
          <cell r="O416">
            <v>130423</v>
          </cell>
          <cell r="P416">
            <v>104534</v>
          </cell>
          <cell r="Q416">
            <v>98083</v>
          </cell>
          <cell r="R416">
            <v>108893</v>
          </cell>
          <cell r="S416">
            <v>112332</v>
          </cell>
          <cell r="T416">
            <v>96594</v>
          </cell>
        </row>
        <row r="417">
          <cell r="A417" t="str">
            <v>C3KS</v>
          </cell>
          <cell r="B417" t="str">
            <v>PCs: F.3326L úm level: British Energy</v>
          </cell>
          <cell r="C417" t="str">
            <v>-(holtwin(-C3KS:$facalc, $faend))</v>
          </cell>
          <cell r="D417" t="str">
            <v>esa10</v>
          </cell>
          <cell r="E417">
            <v>9</v>
          </cell>
          <cell r="F417" t="str">
            <v>Khloe Evans</v>
          </cell>
          <cell r="G417" t="str">
            <v>PNFC</v>
          </cell>
          <cell r="L417" t="str">
            <v>E10ESC</v>
          </cell>
          <cell r="M417">
            <v>380</v>
          </cell>
          <cell r="N417">
            <v>348</v>
          </cell>
          <cell r="O417">
            <v>313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</row>
        <row r="418">
          <cell r="A418" t="str">
            <v>C7O4</v>
          </cell>
          <cell r="B418" t="str">
            <v>PCs: F.3326L úm level: British Energy</v>
          </cell>
          <cell r="C418" t="str">
            <v>holtwin(C7O4:$facalc, $faend)</v>
          </cell>
          <cell r="D418" t="str">
            <v>esa10</v>
          </cell>
          <cell r="E418">
            <v>9</v>
          </cell>
          <cell r="F418" t="str">
            <v>Khloe Evans</v>
          </cell>
          <cell r="G418" t="str">
            <v>PNFC</v>
          </cell>
          <cell r="L418" t="str">
            <v>E10ESC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</row>
        <row r="419">
          <cell r="A419" t="str">
            <v>DZED</v>
          </cell>
          <cell r="B419" t="str">
            <v>FA:IC:Assets:Level:Bonds and pref. shares, Bonds</v>
          </cell>
          <cell r="C419" t="str">
            <v>holtwin(DZED:$facalc, $faend)</v>
          </cell>
          <cell r="D419" t="str">
            <v>esa10</v>
          </cell>
          <cell r="E419">
            <v>9</v>
          </cell>
          <cell r="F419" t="str">
            <v>Stephanie Duff</v>
          </cell>
          <cell r="G419" t="str">
            <v>PNFC</v>
          </cell>
          <cell r="L419" t="str">
            <v>E10ESC</v>
          </cell>
          <cell r="M419">
            <v>2886</v>
          </cell>
          <cell r="N419">
            <v>7448</v>
          </cell>
          <cell r="O419">
            <v>10828</v>
          </cell>
          <cell r="P419">
            <v>8308</v>
          </cell>
          <cell r="Q419">
            <v>9334</v>
          </cell>
          <cell r="R419">
            <v>11483</v>
          </cell>
          <cell r="S419">
            <v>11358</v>
          </cell>
          <cell r="T419">
            <v>14704</v>
          </cell>
        </row>
        <row r="420">
          <cell r="A420" t="str">
            <v>DZEE</v>
          </cell>
          <cell r="B420" t="str">
            <v>FA:IC:Assets:Level:Bonds and pref. shares, Pref. shares</v>
          </cell>
          <cell r="C420" t="str">
            <v>holtwin(DZEE:$facalc, $faend)</v>
          </cell>
          <cell r="D420" t="str">
            <v>esa10</v>
          </cell>
          <cell r="E420">
            <v>9</v>
          </cell>
          <cell r="F420" t="str">
            <v>Stephanie Duff</v>
          </cell>
          <cell r="G420" t="str">
            <v>PNFC</v>
          </cell>
          <cell r="L420" t="str">
            <v>E10ESC</v>
          </cell>
          <cell r="M420">
            <v>285</v>
          </cell>
          <cell r="N420">
            <v>35</v>
          </cell>
          <cell r="O420">
            <v>50</v>
          </cell>
          <cell r="P420">
            <v>71</v>
          </cell>
          <cell r="Q420">
            <v>51</v>
          </cell>
          <cell r="R420">
            <v>81</v>
          </cell>
          <cell r="S420">
            <v>161</v>
          </cell>
          <cell r="T420">
            <v>354</v>
          </cell>
        </row>
        <row r="421">
          <cell r="A421" t="str">
            <v>DZGX</v>
          </cell>
          <cell r="B421" t="str">
            <v>OOFI:Level:Asset: fc OSTP issued by Building Societies: attributed:1 to 5 years</v>
          </cell>
          <cell r="C421" t="str">
            <v>round(vupq*(7.5/100),0)</v>
          </cell>
          <cell r="D421" t="str">
            <v>esa10</v>
          </cell>
          <cell r="E421">
            <v>9</v>
          </cell>
          <cell r="F421" t="str">
            <v>Dean Clifford</v>
          </cell>
          <cell r="G421" t="str">
            <v>Central</v>
          </cell>
          <cell r="L421" t="str">
            <v>E10ESC</v>
          </cell>
          <cell r="M421">
            <v>971</v>
          </cell>
          <cell r="N421">
            <v>1163</v>
          </cell>
          <cell r="O421">
            <v>1205</v>
          </cell>
          <cell r="P421">
            <v>945</v>
          </cell>
          <cell r="Q421">
            <v>817</v>
          </cell>
          <cell r="R421">
            <v>826</v>
          </cell>
          <cell r="S421">
            <v>444</v>
          </cell>
          <cell r="T421">
            <v>442</v>
          </cell>
        </row>
        <row r="422">
          <cell r="A422" t="str">
            <v>DZGY</v>
          </cell>
          <cell r="B422" t="str">
            <v>OS:Level:Asset: fc OSTP issued by Building Societies: attributed:1 to 5 years</v>
          </cell>
          <cell r="C422" t="str">
            <v>vupq*(70/100)</v>
          </cell>
          <cell r="D422" t="str">
            <v>esa10</v>
          </cell>
          <cell r="E422">
            <v>9</v>
          </cell>
          <cell r="F422" t="str">
            <v>Dean Clifford</v>
          </cell>
          <cell r="G422" t="str">
            <v>Central</v>
          </cell>
          <cell r="L422" t="str">
            <v>E10ESC</v>
          </cell>
          <cell r="M422">
            <v>9065</v>
          </cell>
          <cell r="N422">
            <v>10853</v>
          </cell>
          <cell r="O422">
            <v>11245</v>
          </cell>
          <cell r="P422">
            <v>8819</v>
          </cell>
          <cell r="Q422">
            <v>7624</v>
          </cell>
          <cell r="R422">
            <v>7708</v>
          </cell>
          <cell r="S422">
            <v>4144</v>
          </cell>
          <cell r="T422">
            <v>4126</v>
          </cell>
        </row>
        <row r="423">
          <cell r="A423" t="str">
            <v>DZHA</v>
          </cell>
          <cell r="B423" t="str">
            <v>OOFI:Level:Liabs.: fc Commercial Paper</v>
          </cell>
          <cell r="C423" t="str">
            <v>hgiy+cdha+dyvm+vupu+vupw-dzgz</v>
          </cell>
          <cell r="D423" t="str">
            <v>esa10</v>
          </cell>
          <cell r="E423">
            <v>9</v>
          </cell>
          <cell r="F423" t="str">
            <v>Dean Clifford</v>
          </cell>
          <cell r="G423" t="str">
            <v>Central</v>
          </cell>
          <cell r="L423" t="str">
            <v>E10ESC</v>
          </cell>
          <cell r="M423">
            <v>690</v>
          </cell>
          <cell r="N423">
            <v>829</v>
          </cell>
          <cell r="O423">
            <v>1244</v>
          </cell>
          <cell r="P423">
            <v>845</v>
          </cell>
          <cell r="Q423">
            <v>1045</v>
          </cell>
          <cell r="R423">
            <v>1221</v>
          </cell>
          <cell r="S423">
            <v>1074</v>
          </cell>
          <cell r="T423">
            <v>1154</v>
          </cell>
        </row>
        <row r="424">
          <cell r="A424" t="str">
            <v>GNOT</v>
          </cell>
          <cell r="B424" t="str">
            <v>PEN: BAL: Balances with banks in UK: Foreign currency</v>
          </cell>
          <cell r="C424" t="str">
            <v>-(holtwin(-GNOT:$facalc, $faend))</v>
          </cell>
          <cell r="D424" t="str">
            <v>esa10</v>
          </cell>
          <cell r="E424">
            <v>9</v>
          </cell>
          <cell r="F424" t="str">
            <v>Emma Morris</v>
          </cell>
          <cell r="G424" t="str">
            <v>Fin Inq</v>
          </cell>
          <cell r="L424" t="str">
            <v>E10ESC</v>
          </cell>
          <cell r="M424">
            <v>2610</v>
          </cell>
          <cell r="N424">
            <v>3355</v>
          </cell>
          <cell r="O424">
            <v>3331</v>
          </cell>
          <cell r="P424">
            <v>3955</v>
          </cell>
          <cell r="Q424">
            <v>3693</v>
          </cell>
          <cell r="R424">
            <v>3695</v>
          </cell>
          <cell r="S424">
            <v>4028</v>
          </cell>
          <cell r="T424">
            <v>4508</v>
          </cell>
        </row>
        <row r="425">
          <cell r="A425" t="str">
            <v>GNPA</v>
          </cell>
          <cell r="B425" t="str">
            <v>Pension Funds: Balance: Sterling commercial paper issued by UK banks</v>
          </cell>
          <cell r="C425" t="str">
            <v>holtwin(GNPA:$facalc, $faend)</v>
          </cell>
          <cell r="D425" t="str">
            <v>esa10</v>
          </cell>
          <cell r="E425">
            <v>9</v>
          </cell>
          <cell r="F425" t="str">
            <v>Emma Morris</v>
          </cell>
          <cell r="G425" t="str">
            <v>Fin Inq</v>
          </cell>
          <cell r="L425" t="str">
            <v>E10ESC</v>
          </cell>
          <cell r="M425">
            <v>249</v>
          </cell>
          <cell r="N425">
            <v>398</v>
          </cell>
          <cell r="O425">
            <v>191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</row>
        <row r="426">
          <cell r="A426" t="str">
            <v>GOZN</v>
          </cell>
          <cell r="B426" t="str">
            <v>Pension Funds: Balance: Sterling commercial paper issued by building societies</v>
          </cell>
          <cell r="C426" t="str">
            <v>holtwin(GOZN:$facalc, $faend)</v>
          </cell>
          <cell r="D426" t="str">
            <v>esa10</v>
          </cell>
          <cell r="E426">
            <v>9</v>
          </cell>
          <cell r="F426" t="str">
            <v>Emma Morris</v>
          </cell>
          <cell r="G426" t="str">
            <v>Fin Inq</v>
          </cell>
          <cell r="L426" t="str">
            <v>E10ESC</v>
          </cell>
          <cell r="M426">
            <v>0</v>
          </cell>
          <cell r="N426">
            <v>2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</row>
        <row r="427">
          <cell r="A427" t="str">
            <v>GOZP</v>
          </cell>
          <cell r="B427" t="str">
            <v>PEN: BAL: Sterling commercial paper: Other UK financial institutions</v>
          </cell>
          <cell r="C427" t="str">
            <v>holtwin(GOZP:$facalc, $faend)</v>
          </cell>
          <cell r="D427" t="str">
            <v>esa10</v>
          </cell>
          <cell r="E427">
            <v>9</v>
          </cell>
          <cell r="F427" t="str">
            <v>Emma Morris</v>
          </cell>
          <cell r="G427" t="str">
            <v>Fin Inq</v>
          </cell>
          <cell r="L427" t="str">
            <v>E10ESC</v>
          </cell>
          <cell r="M427">
            <v>5</v>
          </cell>
          <cell r="N427">
            <v>84</v>
          </cell>
          <cell r="O427">
            <v>112</v>
          </cell>
          <cell r="P427">
            <v>0</v>
          </cell>
          <cell r="Q427">
            <v>51</v>
          </cell>
          <cell r="R427">
            <v>80</v>
          </cell>
          <cell r="S427">
            <v>0</v>
          </cell>
          <cell r="T427">
            <v>0</v>
          </cell>
        </row>
        <row r="428">
          <cell r="A428" t="str">
            <v>GQFT</v>
          </cell>
          <cell r="B428" t="str">
            <v>PEN: BAL: UK corporate sterling bonds</v>
          </cell>
          <cell r="C428" t="str">
            <v>holtwin(GQFT:$facalc, $faend)</v>
          </cell>
          <cell r="D428" t="str">
            <v>esa10</v>
          </cell>
          <cell r="E428">
            <v>9</v>
          </cell>
          <cell r="F428" t="str">
            <v>Emma Morris</v>
          </cell>
          <cell r="G428" t="str">
            <v>Fin Inq</v>
          </cell>
          <cell r="L428" t="str">
            <v>E10ESC</v>
          </cell>
          <cell r="M428">
            <v>53190</v>
          </cell>
          <cell r="N428">
            <v>55550</v>
          </cell>
          <cell r="O428">
            <v>53765</v>
          </cell>
          <cell r="P428">
            <v>62073</v>
          </cell>
          <cell r="Q428">
            <v>57086</v>
          </cell>
          <cell r="R428">
            <v>59322</v>
          </cell>
          <cell r="S428">
            <v>61896</v>
          </cell>
          <cell r="T428">
            <v>61938</v>
          </cell>
        </row>
        <row r="429">
          <cell r="A429" t="str">
            <v>HDVL</v>
          </cell>
          <cell r="B429" t="str">
            <v>BoP IIP PI Liabilty level PNFCs securities under ECS NSA úm</v>
          </cell>
          <cell r="C429" t="str">
            <v>holtwin(HDVL:$facalc, $faend)</v>
          </cell>
          <cell r="D429" t="str">
            <v>esa10</v>
          </cell>
          <cell r="E429">
            <v>9</v>
          </cell>
          <cell r="F429" t="str">
            <v>Richard McCrae</v>
          </cell>
          <cell r="G429" t="str">
            <v>BoP</v>
          </cell>
          <cell r="L429" t="str">
            <v>E10ESC</v>
          </cell>
          <cell r="M429">
            <v>0</v>
          </cell>
          <cell r="N429">
            <v>0</v>
          </cell>
          <cell r="O429">
            <v>33500</v>
          </cell>
          <cell r="P429">
            <v>33500</v>
          </cell>
          <cell r="Q429">
            <v>33500</v>
          </cell>
          <cell r="R429">
            <v>33500</v>
          </cell>
          <cell r="S429">
            <v>33500</v>
          </cell>
          <cell r="T429">
            <v>33500</v>
          </cell>
        </row>
        <row r="430">
          <cell r="A430" t="str">
            <v>HDXD</v>
          </cell>
          <cell r="B430" t="str">
            <v>FDI: Inward: PNFC &amp; FCs: Earnings Lithuania</v>
          </cell>
          <cell r="C430" t="str">
            <v>-(shape(-HDXD,start(-HDXD),$faend,0))</v>
          </cell>
          <cell r="D430" t="str">
            <v>esa10</v>
          </cell>
          <cell r="E430">
            <v>9</v>
          </cell>
          <cell r="F430" t="str">
            <v>Rachel Jones</v>
          </cell>
          <cell r="G430" t="str">
            <v>INT??</v>
          </cell>
          <cell r="L430" t="str">
            <v>E10ESC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</row>
        <row r="431">
          <cell r="A431" t="str">
            <v>HDXM</v>
          </cell>
          <cell r="B431" t="str">
            <v>FDI: Inward: PNFC &amp; FCs: Earnings Malta</v>
          </cell>
          <cell r="C431" t="str">
            <v>-(shape(-HDXM,start(-HDXM),$faend,0))</v>
          </cell>
          <cell r="D431" t="str">
            <v>esa10</v>
          </cell>
          <cell r="E431">
            <v>9</v>
          </cell>
          <cell r="F431" t="str">
            <v>Rachel Jones</v>
          </cell>
          <cell r="G431" t="str">
            <v>INT??</v>
          </cell>
          <cell r="L431" t="str">
            <v>E10ESC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</row>
        <row r="432">
          <cell r="A432" t="str">
            <v>HEWH</v>
          </cell>
          <cell r="B432" t="str">
            <v>O'seas portfolio investment in UK: ECS securities #m: Liab Level</v>
          </cell>
          <cell r="C432" t="str">
            <v>holtwin(HEWH:$facalc, $faend)</v>
          </cell>
          <cell r="D432" t="str">
            <v>esa10</v>
          </cell>
          <cell r="E432">
            <v>9</v>
          </cell>
          <cell r="F432" t="str">
            <v>Richard McCrae</v>
          </cell>
          <cell r="G432" t="str">
            <v>BoP</v>
          </cell>
          <cell r="L432" t="str">
            <v>E10ESC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</row>
        <row r="433">
          <cell r="A433" t="str">
            <v>HEWI</v>
          </cell>
          <cell r="B433" t="str">
            <v>BoP IIP PI Liabilty level PC non-ECS securities NSA úm</v>
          </cell>
          <cell r="C433" t="str">
            <v>holtwin(HEWI:$facalc, $faend)</v>
          </cell>
          <cell r="D433" t="str">
            <v>esa10</v>
          </cell>
          <cell r="E433">
            <v>9</v>
          </cell>
          <cell r="F433" t="str">
            <v>Richard McCrae</v>
          </cell>
          <cell r="G433" t="str">
            <v>BoP</v>
          </cell>
          <cell r="L433" t="str">
            <v>E10ESC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</row>
        <row r="434">
          <cell r="A434" t="str">
            <v>HLBB</v>
          </cell>
          <cell r="B434" t="str">
            <v>INS: LT: BAL: UK corporate securities: Preference shares: Quoted</v>
          </cell>
          <cell r="C434" t="str">
            <v>holtwin(HLBB:$facalc, $faend)</v>
          </cell>
          <cell r="D434" t="str">
            <v>esa10</v>
          </cell>
          <cell r="E434">
            <v>9</v>
          </cell>
          <cell r="F434" t="str">
            <v>June Baldwin</v>
          </cell>
          <cell r="G434" t="str">
            <v>Fin Inq</v>
          </cell>
          <cell r="L434" t="str">
            <v>E10ESC</v>
          </cell>
          <cell r="M434">
            <v>0</v>
          </cell>
          <cell r="N434">
            <v>0</v>
          </cell>
          <cell r="O434">
            <v>0</v>
          </cell>
          <cell r="P434">
            <v>549</v>
          </cell>
          <cell r="Q434">
            <v>631</v>
          </cell>
          <cell r="R434">
            <v>526</v>
          </cell>
          <cell r="S434">
            <v>375</v>
          </cell>
          <cell r="T434">
            <v>338</v>
          </cell>
        </row>
        <row r="435">
          <cell r="A435" t="str">
            <v>HLBC</v>
          </cell>
          <cell r="B435" t="str">
            <v>INS: LT: BAL: UK corporate securities: Preference shares: Unquoted</v>
          </cell>
          <cell r="C435" t="str">
            <v>holtwin(HLBC:$facalc, $faend)</v>
          </cell>
          <cell r="D435" t="str">
            <v>esa10</v>
          </cell>
          <cell r="E435">
            <v>9</v>
          </cell>
          <cell r="F435" t="str">
            <v>June Baldwin</v>
          </cell>
          <cell r="G435" t="str">
            <v>Fin Inq</v>
          </cell>
          <cell r="L435" t="str">
            <v>E10ESC</v>
          </cell>
          <cell r="M435">
            <v>0</v>
          </cell>
          <cell r="N435">
            <v>0</v>
          </cell>
          <cell r="O435">
            <v>0</v>
          </cell>
          <cell r="P435">
            <v>75</v>
          </cell>
          <cell r="Q435">
            <v>17</v>
          </cell>
          <cell r="R435">
            <v>10</v>
          </cell>
          <cell r="S435">
            <v>0</v>
          </cell>
          <cell r="T435">
            <v>2</v>
          </cell>
        </row>
        <row r="436">
          <cell r="A436" t="str">
            <v>HLDT</v>
          </cell>
          <cell r="B436" t="str">
            <v>INS: GEN: BAL: UK corporate securities: Preference shares: Quoted</v>
          </cell>
          <cell r="C436" t="str">
            <v>holtwin(HLDT:$facalc, $faend)</v>
          </cell>
          <cell r="D436" t="str">
            <v>esa10</v>
          </cell>
          <cell r="E436">
            <v>9</v>
          </cell>
          <cell r="F436" t="str">
            <v>June Baldwin</v>
          </cell>
          <cell r="G436" t="str">
            <v>Fin Inq</v>
          </cell>
          <cell r="L436" t="str">
            <v>E10ESC</v>
          </cell>
          <cell r="M436">
            <v>0</v>
          </cell>
          <cell r="N436">
            <v>0</v>
          </cell>
          <cell r="O436">
            <v>0</v>
          </cell>
          <cell r="P436">
            <v>26</v>
          </cell>
          <cell r="Q436">
            <v>26</v>
          </cell>
          <cell r="R436">
            <v>25</v>
          </cell>
          <cell r="S436">
            <v>21</v>
          </cell>
          <cell r="T436">
            <v>21</v>
          </cell>
        </row>
        <row r="437">
          <cell r="A437" t="str">
            <v>HLDU</v>
          </cell>
          <cell r="B437" t="str">
            <v>INS: GEN: BAL: UK corporate securities: Preference shares: Unquoted</v>
          </cell>
          <cell r="C437" t="str">
            <v>holtwin(HLDU:$facalc, $faend)</v>
          </cell>
          <cell r="D437" t="str">
            <v>esa10</v>
          </cell>
          <cell r="E437">
            <v>9</v>
          </cell>
          <cell r="F437" t="str">
            <v>June Baldwin</v>
          </cell>
          <cell r="G437" t="str">
            <v>Fin Inq</v>
          </cell>
          <cell r="L437" t="str">
            <v>E10ESC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</row>
        <row r="438">
          <cell r="A438" t="str">
            <v>HLGY</v>
          </cell>
          <cell r="B438" t="str">
            <v>INS: LT: BAL: Balances with banks in UK: Foreign currency</v>
          </cell>
          <cell r="C438" t="str">
            <v>-(holtwin(-HLGY:$facalc, $faend))</v>
          </cell>
          <cell r="D438" t="str">
            <v>esa10</v>
          </cell>
          <cell r="E438">
            <v>9</v>
          </cell>
          <cell r="F438" t="str">
            <v>June Baldwin</v>
          </cell>
          <cell r="G438" t="str">
            <v>Fin Inq</v>
          </cell>
          <cell r="L438" t="str">
            <v>E10ESC</v>
          </cell>
          <cell r="M438">
            <v>1776</v>
          </cell>
          <cell r="N438">
            <v>2615</v>
          </cell>
          <cell r="O438">
            <v>3591</v>
          </cell>
          <cell r="P438">
            <v>2386</v>
          </cell>
          <cell r="Q438">
            <v>1639</v>
          </cell>
          <cell r="R438">
            <v>2300</v>
          </cell>
          <cell r="S438">
            <v>1619</v>
          </cell>
          <cell r="T438">
            <v>2169</v>
          </cell>
        </row>
        <row r="439">
          <cell r="A439" t="str">
            <v>HLMP</v>
          </cell>
          <cell r="B439" t="str">
            <v>INS: GEN: BAL: Balances with banks in UK: Foreign currency</v>
          </cell>
          <cell r="C439" t="str">
            <v>-(holtwin(-HLMP:$facalc, $faend))</v>
          </cell>
          <cell r="D439" t="str">
            <v>esa10</v>
          </cell>
          <cell r="E439">
            <v>9</v>
          </cell>
          <cell r="F439" t="str">
            <v>June Baldwin</v>
          </cell>
          <cell r="G439" t="str">
            <v>Fin Inq</v>
          </cell>
          <cell r="L439" t="str">
            <v>E10ESC</v>
          </cell>
          <cell r="M439">
            <v>2822</v>
          </cell>
          <cell r="N439">
            <v>2028</v>
          </cell>
          <cell r="O439">
            <v>1701</v>
          </cell>
          <cell r="P439">
            <v>1459</v>
          </cell>
          <cell r="Q439">
            <v>1226</v>
          </cell>
          <cell r="R439">
            <v>1085</v>
          </cell>
          <cell r="S439">
            <v>1043</v>
          </cell>
          <cell r="T439">
            <v>1387</v>
          </cell>
        </row>
        <row r="440">
          <cell r="A440" t="str">
            <v>IFLG</v>
          </cell>
          <cell r="B440" t="str">
            <v>INS: LT: BAL: UK corporate sterling bonds</v>
          </cell>
          <cell r="C440" t="str">
            <v>holtwin(IFLG:$facalc, $faend)</v>
          </cell>
          <cell r="D440" t="str">
            <v>esa10</v>
          </cell>
          <cell r="E440">
            <v>9</v>
          </cell>
          <cell r="F440" t="str">
            <v>June Baldwin</v>
          </cell>
          <cell r="G440" t="str">
            <v>Fin Inq</v>
          </cell>
          <cell r="L440" t="str">
            <v>E10ESC</v>
          </cell>
          <cell r="M440">
            <v>0</v>
          </cell>
          <cell r="N440">
            <v>0</v>
          </cell>
          <cell r="O440">
            <v>0</v>
          </cell>
          <cell r="P440">
            <v>155184</v>
          </cell>
          <cell r="Q440">
            <v>156477</v>
          </cell>
          <cell r="R440">
            <v>160842</v>
          </cell>
          <cell r="S440">
            <v>174682</v>
          </cell>
          <cell r="T440">
            <v>165453</v>
          </cell>
        </row>
        <row r="441">
          <cell r="A441" t="str">
            <v>IFLH</v>
          </cell>
          <cell r="B441" t="str">
            <v>INS: LT: BAL: UK corporate foreign currency bonds</v>
          </cell>
          <cell r="C441" t="str">
            <v>holtwin(IFLH:$facalc, $faend)</v>
          </cell>
          <cell r="D441" t="str">
            <v>esa10</v>
          </cell>
          <cell r="E441">
            <v>9</v>
          </cell>
          <cell r="F441" t="str">
            <v>June Baldwin</v>
          </cell>
          <cell r="G441" t="str">
            <v>Fin Inq</v>
          </cell>
          <cell r="L441" t="str">
            <v>E10ESC</v>
          </cell>
          <cell r="M441">
            <v>0</v>
          </cell>
          <cell r="N441">
            <v>0</v>
          </cell>
          <cell r="O441">
            <v>0</v>
          </cell>
          <cell r="P441">
            <v>5348</v>
          </cell>
          <cell r="Q441">
            <v>2510</v>
          </cell>
          <cell r="R441">
            <v>2506</v>
          </cell>
          <cell r="S441">
            <v>3945</v>
          </cell>
          <cell r="T441">
            <v>1568</v>
          </cell>
        </row>
        <row r="442">
          <cell r="A442" t="str">
            <v>IFVW</v>
          </cell>
          <cell r="B442" t="str">
            <v>INS: GEN: BAL: UK corporate sterling bonds</v>
          </cell>
          <cell r="C442" t="str">
            <v>holtwin(IFVW:$facalc, $faend)</v>
          </cell>
          <cell r="D442" t="str">
            <v>esa10</v>
          </cell>
          <cell r="E442">
            <v>9</v>
          </cell>
          <cell r="F442" t="str">
            <v>June Baldwin</v>
          </cell>
          <cell r="G442" t="str">
            <v>Fin Inq</v>
          </cell>
          <cell r="L442" t="str">
            <v>E10ESC</v>
          </cell>
          <cell r="M442">
            <v>0</v>
          </cell>
          <cell r="N442">
            <v>0</v>
          </cell>
          <cell r="O442">
            <v>0</v>
          </cell>
          <cell r="P442">
            <v>12288</v>
          </cell>
          <cell r="Q442">
            <v>9544</v>
          </cell>
          <cell r="R442">
            <v>10217</v>
          </cell>
          <cell r="S442">
            <v>11264</v>
          </cell>
          <cell r="T442">
            <v>11610</v>
          </cell>
        </row>
        <row r="443">
          <cell r="A443" t="str">
            <v>IFVX</v>
          </cell>
          <cell r="B443" t="str">
            <v>INS: GEN: BAL: UK corporate foreign currency bonds</v>
          </cell>
          <cell r="C443" t="str">
            <v>holtwin(IFVX:$facalc, $faend)</v>
          </cell>
          <cell r="D443" t="str">
            <v>esa10</v>
          </cell>
          <cell r="E443">
            <v>9</v>
          </cell>
          <cell r="F443" t="str">
            <v>June Baldwin</v>
          </cell>
          <cell r="G443" t="str">
            <v>Fin Inq</v>
          </cell>
          <cell r="L443" t="str">
            <v>E10ESC</v>
          </cell>
          <cell r="M443">
            <v>0</v>
          </cell>
          <cell r="N443">
            <v>0</v>
          </cell>
          <cell r="O443">
            <v>0</v>
          </cell>
          <cell r="P443">
            <v>1262</v>
          </cell>
          <cell r="Q443">
            <v>943</v>
          </cell>
          <cell r="R443">
            <v>600</v>
          </cell>
          <cell r="S443">
            <v>863</v>
          </cell>
          <cell r="T443">
            <v>745</v>
          </cell>
        </row>
        <row r="444">
          <cell r="A444" t="str">
            <v>IQ4T</v>
          </cell>
          <cell r="B444" t="str">
            <v>PEN: BAL: Sterling commercial paper: UK banks and building societies</v>
          </cell>
          <cell r="C444" t="str">
            <v>holtwin(IQ4T:$facalc, $faend)</v>
          </cell>
          <cell r="D444" t="str">
            <v>esa10</v>
          </cell>
          <cell r="E444">
            <v>9</v>
          </cell>
          <cell r="F444" t="str">
            <v>Emma Morris</v>
          </cell>
          <cell r="G444" t="str">
            <v>Fin Inq</v>
          </cell>
          <cell r="L444" t="str">
            <v>E10ESC</v>
          </cell>
          <cell r="M444">
            <v>0</v>
          </cell>
          <cell r="N444">
            <v>0</v>
          </cell>
          <cell r="O444">
            <v>191</v>
          </cell>
          <cell r="P444">
            <v>659</v>
          </cell>
          <cell r="Q444">
            <v>1037</v>
          </cell>
          <cell r="R444">
            <v>851</v>
          </cell>
          <cell r="S444">
            <v>1184</v>
          </cell>
          <cell r="T444">
            <v>331</v>
          </cell>
        </row>
        <row r="445">
          <cell r="A445" t="str">
            <v>NJWY</v>
          </cell>
          <cell r="B445" t="str">
            <v>ESA:OI:LI:LEVEL:Inward level of ODI in scrips, bonds, etc;</v>
          </cell>
          <cell r="C445" t="str">
            <v>- (-HDFO + -HDXI)</v>
          </cell>
          <cell r="D445" t="str">
            <v>esa10</v>
          </cell>
          <cell r="E445">
            <v>9</v>
          </cell>
          <cell r="F445" t="str">
            <v>Dean Clifford</v>
          </cell>
          <cell r="G445" t="str">
            <v>Central</v>
          </cell>
          <cell r="L445" t="str">
            <v>E10ESC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</row>
        <row r="446">
          <cell r="A446" t="str">
            <v>RCBF</v>
          </cell>
          <cell r="B446" t="str">
            <v>FA: Oofi: Asset: Level: Bank deposits sterling sight</v>
          </cell>
          <cell r="C446" t="str">
            <v>holtwin(RCBF:$facalc, $faend)</v>
          </cell>
          <cell r="D446" t="str">
            <v>esa10</v>
          </cell>
          <cell r="E446">
            <v>9</v>
          </cell>
          <cell r="F446" t="str">
            <v>Bank of England</v>
          </cell>
          <cell r="G446" t="str">
            <v>Bank of England</v>
          </cell>
          <cell r="L446" t="str">
            <v>E10ESC</v>
          </cell>
          <cell r="M446">
            <v>139058</v>
          </cell>
          <cell r="N446">
            <v>156395</v>
          </cell>
          <cell r="O446">
            <v>161617</v>
          </cell>
          <cell r="P446">
            <v>173435</v>
          </cell>
          <cell r="Q446">
            <v>176484</v>
          </cell>
          <cell r="R446">
            <v>165400</v>
          </cell>
          <cell r="S446">
            <v>177532</v>
          </cell>
          <cell r="T446">
            <v>186932</v>
          </cell>
        </row>
        <row r="447">
          <cell r="A447" t="str">
            <v>RCBG</v>
          </cell>
          <cell r="B447" t="str">
            <v>FA: Oofi: Asset: Level: Bank deposits C sight</v>
          </cell>
          <cell r="C447" t="str">
            <v>holtwin(RCBG:$facalc, $faend)</v>
          </cell>
          <cell r="D447" t="str">
            <v>esa10</v>
          </cell>
          <cell r="E447">
            <v>9</v>
          </cell>
          <cell r="F447" t="str">
            <v>Bank of England</v>
          </cell>
          <cell r="G447" t="str">
            <v>Bank of England</v>
          </cell>
          <cell r="L447" t="str">
            <v>E10ESC</v>
          </cell>
          <cell r="M447">
            <v>52871</v>
          </cell>
          <cell r="N447">
            <v>72490</v>
          </cell>
          <cell r="O447">
            <v>110091</v>
          </cell>
          <cell r="P447">
            <v>87579</v>
          </cell>
          <cell r="Q447">
            <v>85859</v>
          </cell>
          <cell r="R447">
            <v>87328</v>
          </cell>
          <cell r="S447">
            <v>85019</v>
          </cell>
          <cell r="T447">
            <v>95125</v>
          </cell>
        </row>
        <row r="448">
          <cell r="A448" t="str">
            <v>RGCS</v>
          </cell>
          <cell r="B448" t="str">
            <v>INS: LT: BAL: UK public corporation/sector loans, mortgages &amp; other investments</v>
          </cell>
          <cell r="C448" t="str">
            <v>holtwin(RGCS:$facalc, $faend)</v>
          </cell>
          <cell r="D448" t="str">
            <v>esa10</v>
          </cell>
          <cell r="E448">
            <v>9</v>
          </cell>
          <cell r="F448" t="str">
            <v>June Baldwin</v>
          </cell>
          <cell r="G448" t="str">
            <v>Fin Inq</v>
          </cell>
          <cell r="L448" t="str">
            <v>E10ESC</v>
          </cell>
          <cell r="M448">
            <v>651</v>
          </cell>
          <cell r="N448">
            <v>634</v>
          </cell>
          <cell r="O448">
            <v>872</v>
          </cell>
          <cell r="P448">
            <v>1461</v>
          </cell>
          <cell r="Q448">
            <v>2189</v>
          </cell>
          <cell r="R448">
            <v>2207</v>
          </cell>
          <cell r="S448">
            <v>2197</v>
          </cell>
          <cell r="T448">
            <v>3684</v>
          </cell>
        </row>
        <row r="449">
          <cell r="A449" t="str">
            <v>RGQA</v>
          </cell>
          <cell r="B449" t="str">
            <v>OFI: PF: PS: BS...UK PC securities, loans &amp; mortgages</v>
          </cell>
          <cell r="C449" t="str">
            <v>shape(RGQA,start(RGQA),$faend,0)</v>
          </cell>
          <cell r="D449" t="str">
            <v>esa10</v>
          </cell>
          <cell r="E449">
            <v>9</v>
          </cell>
          <cell r="F449" t="str">
            <v>Emma Morris</v>
          </cell>
          <cell r="G449" t="str">
            <v>Fin Inq</v>
          </cell>
          <cell r="L449" t="str">
            <v>E10ESC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</row>
        <row r="450">
          <cell r="A450" t="str">
            <v>RGWY</v>
          </cell>
          <cell r="B450" t="str">
            <v>OFI: PF: PC: BS...UK PC securities, loans &amp; mortgages</v>
          </cell>
          <cell r="C450" t="str">
            <v>shape(RGWY,start(RGWY),$faend,0)</v>
          </cell>
          <cell r="D450" t="str">
            <v>esa10</v>
          </cell>
          <cell r="E450">
            <v>9</v>
          </cell>
          <cell r="F450" t="str">
            <v>Emma Morris</v>
          </cell>
          <cell r="G450" t="str">
            <v>Fin Inq</v>
          </cell>
          <cell r="L450" t="str">
            <v>E10ESC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</row>
        <row r="451">
          <cell r="A451" t="str">
            <v>RHQT</v>
          </cell>
          <cell r="B451" t="str">
            <v>FA: Level: Asset: OO/PE Adjustment for Wellcome Trust Sterling Bk deps L211</v>
          </cell>
          <cell r="C451" t="str">
            <v>shape(RHQT,start(RHQT),$faend,0)</v>
          </cell>
          <cell r="D451" t="str">
            <v>esa10</v>
          </cell>
          <cell r="E451">
            <v>9</v>
          </cell>
          <cell r="F451" t="str">
            <v>Dean Clifford</v>
          </cell>
          <cell r="G451" t="str">
            <v>Central</v>
          </cell>
          <cell r="L451" t="str">
            <v>E10ESC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</row>
        <row r="452">
          <cell r="A452" t="str">
            <v>RHYP</v>
          </cell>
          <cell r="B452" t="str">
            <v>OOFI assets: VCC holdings of MBO pref shares</v>
          </cell>
          <cell r="C452" t="str">
            <v>accum((rjlz-rhyj),1600,89q4)</v>
          </cell>
          <cell r="D452" t="str">
            <v>esa10</v>
          </cell>
          <cell r="E452">
            <v>9</v>
          </cell>
          <cell r="F452" t="str">
            <v>Dean Clifford</v>
          </cell>
          <cell r="G452" t="str">
            <v>Central</v>
          </cell>
          <cell r="L452" t="str">
            <v>E10ESC</v>
          </cell>
          <cell r="M452">
            <v>30279</v>
          </cell>
          <cell r="N452">
            <v>32136</v>
          </cell>
          <cell r="O452">
            <v>33993</v>
          </cell>
          <cell r="P452">
            <v>35850</v>
          </cell>
          <cell r="Q452">
            <v>37762</v>
          </cell>
          <cell r="R452">
            <v>39674</v>
          </cell>
          <cell r="S452">
            <v>41586</v>
          </cell>
          <cell r="T452">
            <v>43402</v>
          </cell>
        </row>
        <row r="453">
          <cell r="A453" t="str">
            <v>RHYQ</v>
          </cell>
          <cell r="B453" t="str">
            <v>OOFI assets: VCC holdings of MBO loan notes</v>
          </cell>
          <cell r="C453" t="str">
            <v>accum((rjmi-rhyi),1200,89q4)</v>
          </cell>
          <cell r="D453" t="str">
            <v>esa10</v>
          </cell>
          <cell r="E453">
            <v>9</v>
          </cell>
          <cell r="F453" t="str">
            <v>Dean Clifford</v>
          </cell>
          <cell r="G453" t="str">
            <v>Central</v>
          </cell>
          <cell r="L453" t="str">
            <v>E10ESC</v>
          </cell>
          <cell r="M453">
            <v>1543</v>
          </cell>
          <cell r="N453">
            <v>1372</v>
          </cell>
          <cell r="O453">
            <v>1372</v>
          </cell>
          <cell r="P453">
            <v>1372</v>
          </cell>
          <cell r="Q453">
            <v>1392</v>
          </cell>
          <cell r="R453">
            <v>1412</v>
          </cell>
          <cell r="S453">
            <v>1432</v>
          </cell>
          <cell r="T453">
            <v>1419</v>
          </cell>
        </row>
        <row r="454">
          <cell r="A454" t="str">
            <v>RKVC</v>
          </cell>
          <cell r="B454" t="str">
            <v>I&amp;Ccos: asset: level: MDI: Sterling commercial paper: reported</v>
          </cell>
          <cell r="C454" t="str">
            <v>holtwin(RKVC:$facalc, $faend)</v>
          </cell>
          <cell r="D454" t="str">
            <v>esa10</v>
          </cell>
          <cell r="E454">
            <v>9</v>
          </cell>
          <cell r="F454" t="str">
            <v>Stephanie Duff</v>
          </cell>
          <cell r="G454" t="str">
            <v>PNFC</v>
          </cell>
          <cell r="L454" t="str">
            <v>E10ESC</v>
          </cell>
          <cell r="M454">
            <v>2787</v>
          </cell>
          <cell r="N454">
            <v>600</v>
          </cell>
          <cell r="O454">
            <v>380</v>
          </cell>
          <cell r="P454">
            <v>18</v>
          </cell>
          <cell r="Q454">
            <v>38</v>
          </cell>
          <cell r="R454">
            <v>16</v>
          </cell>
          <cell r="S454">
            <v>34</v>
          </cell>
          <cell r="T454">
            <v>26</v>
          </cell>
        </row>
        <row r="455">
          <cell r="A455" t="str">
            <v>RKVD</v>
          </cell>
          <cell r="B455" t="str">
            <v>BK custodial holdings of úCP issued by UK non-banks</v>
          </cell>
          <cell r="C455" t="str">
            <v>holtwin(RKVD:$facalc, $faend)</v>
          </cell>
          <cell r="D455" t="str">
            <v>esa10</v>
          </cell>
          <cell r="E455">
            <v>9</v>
          </cell>
          <cell r="F455" t="str">
            <v>Bank of England</v>
          </cell>
          <cell r="G455" t="str">
            <v>Bank of England</v>
          </cell>
          <cell r="L455" t="str">
            <v>E10ESC</v>
          </cell>
          <cell r="M455">
            <v>2600</v>
          </cell>
          <cell r="N455">
            <v>1017</v>
          </cell>
          <cell r="O455">
            <v>769</v>
          </cell>
          <cell r="P455">
            <v>219</v>
          </cell>
          <cell r="Q455">
            <v>180</v>
          </cell>
          <cell r="R455">
            <v>431</v>
          </cell>
          <cell r="S455">
            <v>516</v>
          </cell>
          <cell r="T455">
            <v>933</v>
          </cell>
        </row>
        <row r="456">
          <cell r="A456" t="str">
            <v>RKVE</v>
          </cell>
          <cell r="B456" t="str">
            <v>OOFI : asset: level: MDI: Sterling commercial paper: attributed</v>
          </cell>
          <cell r="C456" t="str">
            <v>max(0.3*(rkvj+rkvi-rkva-rrcs-rrct-rkvc-rkvd-vups),0)</v>
          </cell>
          <cell r="D456" t="str">
            <v>esa10</v>
          </cell>
          <cell r="E456">
            <v>9</v>
          </cell>
          <cell r="F456" t="str">
            <v>Dean Clifford</v>
          </cell>
          <cell r="G456" t="str">
            <v>Central</v>
          </cell>
          <cell r="L456" t="str">
            <v>E10ESC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202</v>
          </cell>
          <cell r="S456">
            <v>170</v>
          </cell>
          <cell r="T456">
            <v>0</v>
          </cell>
        </row>
        <row r="457">
          <cell r="A457" t="str">
            <v>RKVF</v>
          </cell>
          <cell r="B457" t="str">
            <v>I&amp;Ccos: asset: level: MDI: Sterling commercial paper: attributed</v>
          </cell>
          <cell r="C457" t="str">
            <v>(rkvj+rkvi-rkva-rrcs-rrct-rkvc-rkvd-vups)-rkve-rkvg-rkvh</v>
          </cell>
          <cell r="D457" t="str">
            <v>esa10</v>
          </cell>
          <cell r="E457">
            <v>9</v>
          </cell>
          <cell r="F457" t="str">
            <v>Dean Clifford</v>
          </cell>
          <cell r="G457" t="str">
            <v>Central</v>
          </cell>
          <cell r="L457" t="str">
            <v>E10ESC</v>
          </cell>
          <cell r="M457">
            <v>-6060</v>
          </cell>
          <cell r="N457">
            <v>-5013</v>
          </cell>
          <cell r="O457">
            <v>-1094</v>
          </cell>
          <cell r="P457">
            <v>-1932</v>
          </cell>
          <cell r="Q457">
            <v>-146</v>
          </cell>
          <cell r="R457">
            <v>337</v>
          </cell>
          <cell r="S457">
            <v>283</v>
          </cell>
          <cell r="T457">
            <v>-131</v>
          </cell>
        </row>
        <row r="458">
          <cell r="A458" t="str">
            <v>RKVH</v>
          </cell>
          <cell r="B458" t="str">
            <v>OS : asset: level: MDI: Sterling commercial paper: attributed</v>
          </cell>
          <cell r="C458" t="str">
            <v>max(0.1*(rkvj+rkvi-rkva-rrcs-rrct-rkvc-rkvd-vups),0)</v>
          </cell>
          <cell r="D458" t="str">
            <v>esa10</v>
          </cell>
          <cell r="E458">
            <v>9</v>
          </cell>
          <cell r="F458" t="str">
            <v>Dean Clifford</v>
          </cell>
          <cell r="G458" t="str">
            <v>Central</v>
          </cell>
          <cell r="L458" t="str">
            <v>E10ESC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67</v>
          </cell>
          <cell r="S458">
            <v>57</v>
          </cell>
          <cell r="T458">
            <v>0</v>
          </cell>
        </row>
        <row r="459">
          <cell r="A459" t="str">
            <v>RKVI</v>
          </cell>
          <cell r="B459" t="str">
            <v>OOFI : liabs: level: MDI: Sterling commercial paper</v>
          </cell>
          <cell r="C459" t="str">
            <v>-(holtwin(-RKVI:$facalc, $faend))</v>
          </cell>
          <cell r="D459" t="str">
            <v>esa10</v>
          </cell>
          <cell r="E459">
            <v>9</v>
          </cell>
          <cell r="F459" t="str">
            <v>Richard McCrae</v>
          </cell>
          <cell r="G459" t="str">
            <v>BoP</v>
          </cell>
          <cell r="L459" t="str">
            <v>E10ESC</v>
          </cell>
          <cell r="M459">
            <v>2546</v>
          </cell>
          <cell r="N459">
            <v>2212</v>
          </cell>
          <cell r="O459">
            <v>2480</v>
          </cell>
          <cell r="P459">
            <v>1471</v>
          </cell>
          <cell r="Q459">
            <v>1496</v>
          </cell>
          <cell r="R459">
            <v>2156</v>
          </cell>
          <cell r="S459">
            <v>2670</v>
          </cell>
          <cell r="T459">
            <v>2973</v>
          </cell>
        </row>
        <row r="460">
          <cell r="A460" t="str">
            <v>RKVJ</v>
          </cell>
          <cell r="B460" t="str">
            <v>I&amp;Ccos: liabs: level: MDI: Sterling commercial paper</v>
          </cell>
          <cell r="C460" t="str">
            <v>-(holtwin(-RKVJ:$facalc, $faend))</v>
          </cell>
          <cell r="D460" t="str">
            <v>esa10</v>
          </cell>
          <cell r="E460">
            <v>9</v>
          </cell>
          <cell r="F460" t="str">
            <v>Richard McCrae</v>
          </cell>
          <cell r="G460" t="str">
            <v>BoP</v>
          </cell>
          <cell r="L460" t="str">
            <v>E10ESC</v>
          </cell>
          <cell r="M460">
            <v>3595</v>
          </cell>
          <cell r="N460">
            <v>2748</v>
          </cell>
          <cell r="O460">
            <v>2360</v>
          </cell>
          <cell r="P460">
            <v>991</v>
          </cell>
          <cell r="Q460">
            <v>639</v>
          </cell>
          <cell r="R460">
            <v>1932</v>
          </cell>
          <cell r="S460">
            <v>1074</v>
          </cell>
          <cell r="T460">
            <v>-6</v>
          </cell>
        </row>
        <row r="461">
          <cell r="A461" t="str">
            <v>RLOL</v>
          </cell>
          <cell r="B461" t="str">
            <v>INS: LT: BAL: UK corporate securities: Preference shares</v>
          </cell>
          <cell r="C461" t="str">
            <v>holtwin(RLOL:$facalc, $faend)</v>
          </cell>
          <cell r="D461" t="str">
            <v>esa10</v>
          </cell>
          <cell r="E461">
            <v>9</v>
          </cell>
          <cell r="F461" t="str">
            <v>June Baldwin</v>
          </cell>
          <cell r="G461" t="str">
            <v>Fin Inq</v>
          </cell>
          <cell r="L461" t="str">
            <v>E10ESC</v>
          </cell>
          <cell r="M461">
            <v>1231</v>
          </cell>
          <cell r="N461">
            <v>983</v>
          </cell>
          <cell r="O461">
            <v>724</v>
          </cell>
          <cell r="P461">
            <v>624</v>
          </cell>
          <cell r="Q461">
            <v>648</v>
          </cell>
          <cell r="R461">
            <v>536</v>
          </cell>
          <cell r="S461">
            <v>375</v>
          </cell>
          <cell r="T461">
            <v>340</v>
          </cell>
        </row>
        <row r="462">
          <cell r="A462" t="str">
            <v>RLON</v>
          </cell>
          <cell r="B462" t="str">
            <v>OFI: INS: LT: AT...Company securities Debenture shares: Quoted</v>
          </cell>
          <cell r="C462" t="str">
            <v>holtwin(RLON:$facalc, $faend)</v>
          </cell>
          <cell r="D462" t="str">
            <v>esa10</v>
          </cell>
          <cell r="E462">
            <v>9</v>
          </cell>
          <cell r="F462" t="str">
            <v>June Baldwin</v>
          </cell>
          <cell r="G462" t="str">
            <v>Fin Inq</v>
          </cell>
          <cell r="L462" t="str">
            <v>E10ESC</v>
          </cell>
          <cell r="M462">
            <v>143166</v>
          </cell>
          <cell r="N462">
            <v>143346</v>
          </cell>
          <cell r="O462">
            <v>143810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</row>
        <row r="463">
          <cell r="A463" t="str">
            <v>RLOT</v>
          </cell>
          <cell r="B463" t="str">
            <v>INS: GEN: BAL: UK corporate securities: Preference shares</v>
          </cell>
          <cell r="C463" t="str">
            <v>holtwin(RLOT:$facalc, $faend)</v>
          </cell>
          <cell r="D463" t="str">
            <v>esa10</v>
          </cell>
          <cell r="E463">
            <v>9</v>
          </cell>
          <cell r="F463" t="str">
            <v>June Baldwin</v>
          </cell>
          <cell r="G463" t="str">
            <v>Fin Inq</v>
          </cell>
          <cell r="L463" t="str">
            <v>E10ESC</v>
          </cell>
          <cell r="M463">
            <v>9</v>
          </cell>
          <cell r="N463">
            <v>44</v>
          </cell>
          <cell r="O463">
            <v>29</v>
          </cell>
          <cell r="P463">
            <v>26</v>
          </cell>
          <cell r="Q463">
            <v>26</v>
          </cell>
          <cell r="R463">
            <v>25</v>
          </cell>
          <cell r="S463">
            <v>21</v>
          </cell>
          <cell r="T463">
            <v>21</v>
          </cell>
        </row>
        <row r="464">
          <cell r="A464" t="str">
            <v>RLOV</v>
          </cell>
          <cell r="B464" t="str">
            <v>INS: GEN: BS: BAL: Company securities: Debenture shares: Listed</v>
          </cell>
          <cell r="C464" t="str">
            <v>holtwin(RLOV:$facalc, $faend)</v>
          </cell>
          <cell r="D464" t="str">
            <v>esa10</v>
          </cell>
          <cell r="E464">
            <v>9</v>
          </cell>
          <cell r="F464" t="str">
            <v>June Baldwin</v>
          </cell>
          <cell r="G464" t="str">
            <v>Fin Inq</v>
          </cell>
          <cell r="L464" t="str">
            <v>E10ESC</v>
          </cell>
          <cell r="M464">
            <v>10617</v>
          </cell>
          <cell r="N464">
            <v>12057</v>
          </cell>
          <cell r="O464">
            <v>10854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</row>
        <row r="465">
          <cell r="A465" t="str">
            <v>RLPB</v>
          </cell>
          <cell r="B465" t="str">
            <v>OFI: PF: COMB: BS...Company securities Preference shares UK</v>
          </cell>
          <cell r="C465" t="str">
            <v>shape(RLPB,start(RLPB),$faend,0)</v>
          </cell>
          <cell r="D465" t="str">
            <v>esa10</v>
          </cell>
          <cell r="E465">
            <v>9</v>
          </cell>
          <cell r="F465" t="str">
            <v>Emma Morris</v>
          </cell>
          <cell r="G465" t="str">
            <v>Fin Inq</v>
          </cell>
          <cell r="L465" t="str">
            <v>E10ESC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</row>
        <row r="466">
          <cell r="A466" t="str">
            <v>RLTQ</v>
          </cell>
          <cell r="B466" t="str">
            <v>OFI: PF: PS: BL...Cash &amp; oth short-term assets Sterling comm paper</v>
          </cell>
          <cell r="C466" t="str">
            <v>shape(RLTQ,start(RLTQ),$faend,0)</v>
          </cell>
          <cell r="D466" t="str">
            <v>esa10</v>
          </cell>
          <cell r="E466">
            <v>9</v>
          </cell>
          <cell r="F466" t="str">
            <v>Emma Morris</v>
          </cell>
          <cell r="G466" t="str">
            <v>Fin Inq</v>
          </cell>
          <cell r="L466" t="str">
            <v>E10ESC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</row>
        <row r="467">
          <cell r="A467" t="str">
            <v>RLTR</v>
          </cell>
          <cell r="B467" t="str">
            <v>OFI: PF: LA: BL...Cash &amp; oth short-term assets Sterling comm paper</v>
          </cell>
          <cell r="C467" t="str">
            <v>shape(RLTR,start(RLTR),$faend,0)</v>
          </cell>
          <cell r="D467" t="str">
            <v>esa10</v>
          </cell>
          <cell r="E467">
            <v>9</v>
          </cell>
          <cell r="F467" t="str">
            <v>Emma Morris</v>
          </cell>
          <cell r="G467" t="str">
            <v>Fin Inq</v>
          </cell>
          <cell r="L467" t="str">
            <v>E10ESC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</row>
        <row r="468">
          <cell r="A468" t="str">
            <v>RLTS</v>
          </cell>
          <cell r="B468" t="str">
            <v>OFI: PF: PC: BL...Cash &amp; oth short-term assets Sterling comm paper</v>
          </cell>
          <cell r="C468" t="str">
            <v>shape(RLTS,start(RLTS),$faend,0)</v>
          </cell>
          <cell r="D468" t="str">
            <v>esa10</v>
          </cell>
          <cell r="E468">
            <v>9</v>
          </cell>
          <cell r="F468" t="str">
            <v>Emma Morris</v>
          </cell>
          <cell r="G468" t="str">
            <v>Fin Inq</v>
          </cell>
          <cell r="L468" t="str">
            <v>E10ESC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</row>
        <row r="469">
          <cell r="A469" t="str">
            <v>RMEZ</v>
          </cell>
          <cell r="B469" t="str">
            <v>OOFI: Asset: Level: PC debt unguaranteed stock</v>
          </cell>
          <cell r="C469" t="str">
            <v>holtwin(RMEZ:$facalc, $faend)</v>
          </cell>
          <cell r="D469" t="str">
            <v>esa10</v>
          </cell>
          <cell r="E469">
            <v>9</v>
          </cell>
          <cell r="F469" t="str">
            <v>Sally Day</v>
          </cell>
          <cell r="G469" t="str">
            <v>FINCOS</v>
          </cell>
          <cell r="L469" t="str">
            <v>E10ESC</v>
          </cell>
          <cell r="M469">
            <v>127</v>
          </cell>
          <cell r="N469">
            <v>531</v>
          </cell>
          <cell r="O469">
            <v>1082</v>
          </cell>
          <cell r="P469">
            <v>5878</v>
          </cell>
          <cell r="Q469">
            <v>3099</v>
          </cell>
          <cell r="R469">
            <v>4121</v>
          </cell>
          <cell r="S469">
            <v>5300</v>
          </cell>
          <cell r="T469">
            <v>10339</v>
          </cell>
        </row>
        <row r="470">
          <cell r="A470" t="str">
            <v>RMJK</v>
          </cell>
          <cell r="B470" t="str">
            <v>FA: LEV: OOFI: ASSETS: Foreign currency mmis- bank deposits:1 to 5 years</v>
          </cell>
          <cell r="C470" t="str">
            <v>- (-DZGN + -VUQB)</v>
          </cell>
          <cell r="D470" t="str">
            <v>esa10</v>
          </cell>
          <cell r="E470">
            <v>9</v>
          </cell>
          <cell r="F470" t="str">
            <v>Dean Clifford</v>
          </cell>
          <cell r="G470" t="str">
            <v>Central</v>
          </cell>
          <cell r="L470" t="str">
            <v>E10ESC</v>
          </cell>
          <cell r="M470">
            <v>10821</v>
          </cell>
          <cell r="N470">
            <v>16087</v>
          </cell>
          <cell r="O470">
            <v>19396</v>
          </cell>
          <cell r="P470">
            <v>20208</v>
          </cell>
          <cell r="Q470">
            <v>19946</v>
          </cell>
          <cell r="R470">
            <v>19850</v>
          </cell>
          <cell r="S470">
            <v>16050</v>
          </cell>
          <cell r="T470">
            <v>12708</v>
          </cell>
        </row>
        <row r="471">
          <cell r="A471" t="str">
            <v>RMJL</v>
          </cell>
          <cell r="B471" t="str">
            <v>FA:LEV:LAPFS:ASSET: Foreign currency mmis - total bank deposits:1 to 5 years</v>
          </cell>
          <cell r="C471" t="str">
            <v>VSXT*.225</v>
          </cell>
          <cell r="D471" t="str">
            <v>esa10</v>
          </cell>
          <cell r="E471">
            <v>9</v>
          </cell>
          <cell r="F471" t="str">
            <v>Dean Clifford</v>
          </cell>
          <cell r="G471" t="str">
            <v>Central</v>
          </cell>
          <cell r="L471" t="str">
            <v>E10ESC</v>
          </cell>
          <cell r="M471">
            <v>32463</v>
          </cell>
          <cell r="N471">
            <v>48262</v>
          </cell>
          <cell r="O471">
            <v>58188</v>
          </cell>
          <cell r="P471">
            <v>60624</v>
          </cell>
          <cell r="Q471">
            <v>59837</v>
          </cell>
          <cell r="R471">
            <v>59549</v>
          </cell>
          <cell r="S471">
            <v>48149</v>
          </cell>
          <cell r="T471">
            <v>38124</v>
          </cell>
        </row>
        <row r="472">
          <cell r="A472" t="str">
            <v>RMJN</v>
          </cell>
          <cell r="B472" t="str">
            <v>FA:LEV:LAPFS:ASSETS:Foreign Currency MMIs- total depos b soc: 1 to 5 years</v>
          </cell>
          <cell r="C472" t="str">
            <v>VUPQ*.225</v>
          </cell>
          <cell r="D472" t="str">
            <v>esa10</v>
          </cell>
          <cell r="E472">
            <v>9</v>
          </cell>
          <cell r="F472" t="str">
            <v>Dean Clifford</v>
          </cell>
          <cell r="G472" t="str">
            <v>Central</v>
          </cell>
          <cell r="L472" t="str">
            <v>E10ESC</v>
          </cell>
          <cell r="M472">
            <v>2914</v>
          </cell>
          <cell r="N472">
            <v>3488</v>
          </cell>
          <cell r="O472">
            <v>3614</v>
          </cell>
          <cell r="P472">
            <v>2835</v>
          </cell>
          <cell r="Q472">
            <v>2450</v>
          </cell>
          <cell r="R472">
            <v>2477</v>
          </cell>
          <cell r="S472">
            <v>1332</v>
          </cell>
          <cell r="T472">
            <v>1326</v>
          </cell>
        </row>
        <row r="473">
          <cell r="A473" t="str">
            <v>RMJP</v>
          </cell>
          <cell r="B473" t="str">
            <v>FA:LEVELS:ASSETS:AP: MMIs B soc Sterling deposits: 1 to 5 years</v>
          </cell>
          <cell r="C473" t="str">
            <v>vtng*(60/100)</v>
          </cell>
          <cell r="D473" t="str">
            <v>esa10</v>
          </cell>
          <cell r="E473">
            <v>9</v>
          </cell>
          <cell r="F473" t="str">
            <v>Dean Clifford</v>
          </cell>
          <cell r="G473" t="str">
            <v>Central</v>
          </cell>
          <cell r="L473" t="str">
            <v>E10ESC</v>
          </cell>
          <cell r="M473">
            <v>2341</v>
          </cell>
          <cell r="N473">
            <v>2469</v>
          </cell>
          <cell r="O473">
            <v>1864</v>
          </cell>
          <cell r="P473">
            <v>2446</v>
          </cell>
          <cell r="Q473">
            <v>1969</v>
          </cell>
          <cell r="R473">
            <v>1272</v>
          </cell>
          <cell r="S473">
            <v>807</v>
          </cell>
          <cell r="T473">
            <v>744</v>
          </cell>
        </row>
        <row r="474">
          <cell r="A474" t="str">
            <v>RMJQ</v>
          </cell>
          <cell r="B474" t="str">
            <v>FA: Levels: ICCs:liabilities: Money market instruments - miscellaneous</v>
          </cell>
          <cell r="C474" t="str">
            <v>- (-DZGZ + -GGAR + -HIBT)</v>
          </cell>
          <cell r="D474" t="str">
            <v>esa10</v>
          </cell>
          <cell r="E474">
            <v>9</v>
          </cell>
          <cell r="F474" t="str">
            <v>Dean Clifford</v>
          </cell>
          <cell r="G474" t="str">
            <v>Central</v>
          </cell>
          <cell r="L474" t="str">
            <v>E10ESC</v>
          </cell>
          <cell r="M474">
            <v>16795</v>
          </cell>
          <cell r="N474">
            <v>19373</v>
          </cell>
          <cell r="O474">
            <v>28654</v>
          </cell>
          <cell r="P474">
            <v>20506</v>
          </cell>
          <cell r="Q474">
            <v>24446</v>
          </cell>
          <cell r="R474">
            <v>27856</v>
          </cell>
          <cell r="S474">
            <v>24852</v>
          </cell>
          <cell r="T474">
            <v>26283</v>
          </cell>
        </row>
        <row r="475">
          <cell r="A475" t="str">
            <v>RRCL</v>
          </cell>
          <cell r="B475" t="str">
            <v>INS: GEN: BAL: Sterling commercial paper</v>
          </cell>
          <cell r="C475" t="str">
            <v>holtwin(RRCL:$facalc, $faend)</v>
          </cell>
          <cell r="D475" t="str">
            <v>esa10</v>
          </cell>
          <cell r="E475">
            <v>9</v>
          </cell>
          <cell r="F475" t="str">
            <v>June Baldwin</v>
          </cell>
          <cell r="G475" t="str">
            <v>Fin Inq</v>
          </cell>
          <cell r="L475" t="str">
            <v>E10ESC</v>
          </cell>
          <cell r="M475">
            <v>732</v>
          </cell>
          <cell r="N475">
            <v>2682</v>
          </cell>
          <cell r="O475">
            <v>1640</v>
          </cell>
          <cell r="P475">
            <v>1580</v>
          </cell>
          <cell r="Q475">
            <v>270</v>
          </cell>
          <cell r="R475">
            <v>265</v>
          </cell>
          <cell r="S475">
            <v>449</v>
          </cell>
          <cell r="T475">
            <v>448</v>
          </cell>
        </row>
        <row r="476">
          <cell r="A476" t="str">
            <v>RRCO</v>
          </cell>
          <cell r="B476" t="str">
            <v>INS: LT: BAL: Sterling commercial paper</v>
          </cell>
          <cell r="C476" t="str">
            <v>holtwin(RRCO:$facalc, $faend)</v>
          </cell>
          <cell r="D476" t="str">
            <v>esa10</v>
          </cell>
          <cell r="E476">
            <v>9</v>
          </cell>
          <cell r="F476" t="str">
            <v>June Baldwin</v>
          </cell>
          <cell r="G476" t="str">
            <v>Fin Inq</v>
          </cell>
          <cell r="L476" t="str">
            <v>E10ESC</v>
          </cell>
          <cell r="M476">
            <v>2634</v>
          </cell>
          <cell r="N476">
            <v>2709</v>
          </cell>
          <cell r="O476">
            <v>2262</v>
          </cell>
          <cell r="P476">
            <v>1754</v>
          </cell>
          <cell r="Q476">
            <v>610</v>
          </cell>
          <cell r="R476">
            <v>879</v>
          </cell>
          <cell r="S476">
            <v>479</v>
          </cell>
          <cell r="T476">
            <v>647</v>
          </cell>
        </row>
        <row r="477">
          <cell r="A477" t="str">
            <v>RRCS</v>
          </cell>
          <cell r="B477" t="str">
            <v>Oofi level: reported holdings of UK issued commercial paper(MDI)</v>
          </cell>
          <cell r="C477" t="str">
            <v>CBPV + LYFJ + RRCK + RRCP</v>
          </cell>
          <cell r="D477" t="str">
            <v>esa10</v>
          </cell>
          <cell r="E477">
            <v>9</v>
          </cell>
          <cell r="F477" t="str">
            <v>Dean Clifford</v>
          </cell>
          <cell r="G477" t="str">
            <v>Central</v>
          </cell>
          <cell r="L477" t="str">
            <v>E10ESC</v>
          </cell>
          <cell r="M477">
            <v>1557</v>
          </cell>
          <cell r="N477">
            <v>2202</v>
          </cell>
          <cell r="O477">
            <v>180</v>
          </cell>
          <cell r="P477">
            <v>163</v>
          </cell>
          <cell r="Q477">
            <v>89</v>
          </cell>
          <cell r="R477">
            <v>892</v>
          </cell>
          <cell r="S477">
            <v>512</v>
          </cell>
          <cell r="T477">
            <v>711</v>
          </cell>
        </row>
        <row r="478">
          <cell r="A478" t="str">
            <v>RRIV</v>
          </cell>
          <cell r="B478" t="str">
            <v>OOFI: BS: Listed UK Debenture and Loan Stock #m</v>
          </cell>
          <cell r="C478" t="str">
            <v>holtwin(RRIV:$facalc, $faend)</v>
          </cell>
          <cell r="D478" t="str">
            <v>esa10</v>
          </cell>
          <cell r="E478">
            <v>9</v>
          </cell>
          <cell r="F478" t="str">
            <v>Sally Day</v>
          </cell>
          <cell r="G478" t="str">
            <v>FINCOS</v>
          </cell>
          <cell r="L478" t="str">
            <v>E10ESC</v>
          </cell>
          <cell r="M478">
            <v>50827</v>
          </cell>
          <cell r="N478">
            <v>57664</v>
          </cell>
          <cell r="O478">
            <v>57287</v>
          </cell>
          <cell r="P478">
            <v>62696</v>
          </cell>
          <cell r="Q478">
            <v>64329</v>
          </cell>
          <cell r="R478">
            <v>66676</v>
          </cell>
          <cell r="S478">
            <v>80224</v>
          </cell>
          <cell r="T478">
            <v>78393</v>
          </cell>
        </row>
        <row r="479">
          <cell r="A479" t="str">
            <v>RRIX</v>
          </cell>
          <cell r="B479" t="str">
            <v>OOFI: BS: Ofi Holdings of Listed Preference Shares #m</v>
          </cell>
          <cell r="C479" t="str">
            <v>holtwin(RRIX:$facalc, $faend)</v>
          </cell>
          <cell r="D479" t="str">
            <v>esa10</v>
          </cell>
          <cell r="E479">
            <v>9</v>
          </cell>
          <cell r="F479" t="str">
            <v>Sally Day</v>
          </cell>
          <cell r="G479" t="str">
            <v>FINCOS</v>
          </cell>
          <cell r="L479" t="str">
            <v>E10ESC</v>
          </cell>
          <cell r="M479">
            <v>1829</v>
          </cell>
          <cell r="N479">
            <v>1896</v>
          </cell>
          <cell r="O479">
            <v>1464</v>
          </cell>
          <cell r="P479">
            <v>1686</v>
          </cell>
          <cell r="Q479">
            <v>1541</v>
          </cell>
          <cell r="R479">
            <v>1666</v>
          </cell>
          <cell r="S479">
            <v>1923</v>
          </cell>
          <cell r="T479">
            <v>2252</v>
          </cell>
        </row>
        <row r="480">
          <cell r="A480" t="str">
            <v>RRJF</v>
          </cell>
          <cell r="B480" t="str">
            <v>OOFI: BS: Unlisted UK Debenture and Loan Stock #m</v>
          </cell>
          <cell r="C480" t="str">
            <v>holtwin(RRJF:$facalc, $faend)</v>
          </cell>
          <cell r="D480" t="str">
            <v>esa10</v>
          </cell>
          <cell r="E480">
            <v>9</v>
          </cell>
          <cell r="F480" t="str">
            <v>Sally Day</v>
          </cell>
          <cell r="G480" t="str">
            <v>FINCOS</v>
          </cell>
          <cell r="L480" t="str">
            <v>E10ESC</v>
          </cell>
          <cell r="M480">
            <v>1894</v>
          </cell>
          <cell r="N480">
            <v>2118</v>
          </cell>
          <cell r="O480">
            <v>2872</v>
          </cell>
          <cell r="P480">
            <v>16336</v>
          </cell>
          <cell r="Q480">
            <v>4000</v>
          </cell>
          <cell r="R480">
            <v>4092</v>
          </cell>
          <cell r="S480">
            <v>4773</v>
          </cell>
          <cell r="T480">
            <v>5112</v>
          </cell>
        </row>
        <row r="481">
          <cell r="A481" t="str">
            <v>RRJH</v>
          </cell>
          <cell r="B481" t="str">
            <v>OOFI: BS: Ofi Holdings of UK Unlisted Preference Shares #m</v>
          </cell>
          <cell r="C481" t="str">
            <v>holtwin(RRJH:$facalc, $faend)</v>
          </cell>
          <cell r="D481" t="str">
            <v>esa10</v>
          </cell>
          <cell r="E481">
            <v>9</v>
          </cell>
          <cell r="F481" t="str">
            <v>Sally Day</v>
          </cell>
          <cell r="G481" t="str">
            <v>FINCOS</v>
          </cell>
          <cell r="L481" t="str">
            <v>E10ESC</v>
          </cell>
          <cell r="M481">
            <v>-2</v>
          </cell>
          <cell r="N481">
            <v>-22</v>
          </cell>
          <cell r="O481">
            <v>-6</v>
          </cell>
          <cell r="P481">
            <v>6</v>
          </cell>
          <cell r="Q481">
            <v>4</v>
          </cell>
          <cell r="R481">
            <v>9</v>
          </cell>
          <cell r="S481">
            <v>-4</v>
          </cell>
          <cell r="T481">
            <v>5</v>
          </cell>
        </row>
        <row r="482">
          <cell r="A482" t="str">
            <v>RYHB</v>
          </cell>
          <cell r="B482" t="str">
            <v>PEN: BAL: UK public corporation loans and mortgages</v>
          </cell>
          <cell r="C482" t="str">
            <v>holtwin(RYHB:$facalc, $faend)</v>
          </cell>
          <cell r="D482" t="str">
            <v>esa10</v>
          </cell>
          <cell r="E482">
            <v>9</v>
          </cell>
          <cell r="F482" t="str">
            <v>Emma Morris</v>
          </cell>
          <cell r="G482" t="str">
            <v>Fin Inq</v>
          </cell>
          <cell r="L482" t="str">
            <v>E10ESC</v>
          </cell>
          <cell r="M482">
            <v>140</v>
          </cell>
          <cell r="N482">
            <v>9</v>
          </cell>
          <cell r="O482">
            <v>44</v>
          </cell>
          <cell r="P482">
            <v>138</v>
          </cell>
          <cell r="Q482">
            <v>669</v>
          </cell>
          <cell r="R482">
            <v>762</v>
          </cell>
          <cell r="S482">
            <v>704</v>
          </cell>
          <cell r="T482">
            <v>544</v>
          </cell>
        </row>
        <row r="483">
          <cell r="A483" t="str">
            <v>RYMU</v>
          </cell>
          <cell r="B483" t="str">
            <v>INS: GEN: BAL: UK public corporation/sector loans, mortgages &amp; other investments</v>
          </cell>
          <cell r="C483" t="str">
            <v>holtwin(RYMU:$facalc, $faend)</v>
          </cell>
          <cell r="D483" t="str">
            <v>esa10</v>
          </cell>
          <cell r="E483">
            <v>9</v>
          </cell>
          <cell r="F483" t="str">
            <v>June Baldwin</v>
          </cell>
          <cell r="G483" t="str">
            <v>Fin Inq</v>
          </cell>
          <cell r="L483" t="str">
            <v>E10ESC</v>
          </cell>
          <cell r="M483">
            <v>0</v>
          </cell>
          <cell r="N483">
            <v>10</v>
          </cell>
          <cell r="O483">
            <v>0</v>
          </cell>
          <cell r="P483">
            <v>65</v>
          </cell>
          <cell r="Q483">
            <v>249</v>
          </cell>
          <cell r="R483">
            <v>519</v>
          </cell>
          <cell r="S483">
            <v>252</v>
          </cell>
          <cell r="T483">
            <v>209</v>
          </cell>
        </row>
        <row r="484">
          <cell r="A484" t="str">
            <v>RYNB</v>
          </cell>
          <cell r="B484" t="str">
            <v>INS: GEN: BS: BAL: UK corporate securities: Other than ordinary shares: Unquoted</v>
          </cell>
          <cell r="C484" t="str">
            <v>holtwin(RYNB:$facalc, $faend)</v>
          </cell>
          <cell r="D484" t="str">
            <v>esa10</v>
          </cell>
          <cell r="E484">
            <v>9</v>
          </cell>
          <cell r="F484" t="str">
            <v>June Baldwin</v>
          </cell>
          <cell r="G484" t="str">
            <v>Fin Inq</v>
          </cell>
          <cell r="L484" t="str">
            <v>E10ESC</v>
          </cell>
          <cell r="M484">
            <v>1180</v>
          </cell>
          <cell r="N484">
            <v>1340</v>
          </cell>
          <cell r="O484">
            <v>1206</v>
          </cell>
          <cell r="P484">
            <v>1355</v>
          </cell>
          <cell r="Q484">
            <v>1049</v>
          </cell>
          <cell r="R484">
            <v>1082</v>
          </cell>
          <cell r="S484">
            <v>1213</v>
          </cell>
          <cell r="T484">
            <v>1236</v>
          </cell>
        </row>
        <row r="485">
          <cell r="A485" t="str">
            <v>RYOA</v>
          </cell>
          <cell r="B485" t="str">
            <v>Insurance:Long Term:Balance Sheet:Company Securities:Other securities: Unquoted</v>
          </cell>
          <cell r="C485" t="str">
            <v>holtwin(RYOA:$facalc, $faend)</v>
          </cell>
          <cell r="D485" t="str">
            <v>esa10</v>
          </cell>
          <cell r="E485">
            <v>9</v>
          </cell>
          <cell r="F485" t="str">
            <v>June Baldwin</v>
          </cell>
          <cell r="G485" t="str">
            <v>Fin Inq</v>
          </cell>
          <cell r="L485" t="str">
            <v>E10ESC</v>
          </cell>
          <cell r="M485">
            <v>15907</v>
          </cell>
          <cell r="N485">
            <v>15927</v>
          </cell>
          <cell r="O485">
            <v>15979</v>
          </cell>
          <cell r="P485">
            <v>16053</v>
          </cell>
          <cell r="Q485">
            <v>15899</v>
          </cell>
          <cell r="R485">
            <v>16335</v>
          </cell>
          <cell r="S485">
            <v>17863</v>
          </cell>
          <cell r="T485">
            <v>16702</v>
          </cell>
        </row>
        <row r="486">
          <cell r="A486" t="str">
            <v>RZYM</v>
          </cell>
          <cell r="B486" t="str">
            <v>OFI: PF: LA: BS...UK PC securities, loans &amp; mortgages</v>
          </cell>
          <cell r="C486" t="str">
            <v>shape(RZYM,start(RZYM),$faend,0)</v>
          </cell>
          <cell r="D486" t="str">
            <v>esa10</v>
          </cell>
          <cell r="E486">
            <v>9</v>
          </cell>
          <cell r="F486" t="str">
            <v>Emma Morris</v>
          </cell>
          <cell r="G486" t="str">
            <v>Fin Inq</v>
          </cell>
          <cell r="L486" t="str">
            <v>E10ESC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</row>
        <row r="487">
          <cell r="A487" t="str">
            <v>TIQA</v>
          </cell>
          <cell r="B487" t="str">
            <v>UK banks: offshores adj: sterling sight deps by OI: levels #m nsa</v>
          </cell>
          <cell r="C487" t="str">
            <v>-(shape(-TIQA,start(-TIQA),$faend,0))</v>
          </cell>
          <cell r="D487" t="str">
            <v>esa10</v>
          </cell>
          <cell r="E487">
            <v>9</v>
          </cell>
          <cell r="F487" t="str">
            <v>Bank of England</v>
          </cell>
          <cell r="G487" t="str">
            <v>Bank of England</v>
          </cell>
          <cell r="L487" t="str">
            <v>E10ESC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</row>
        <row r="488">
          <cell r="A488" t="str">
            <v>TIQB</v>
          </cell>
          <cell r="B488" t="str">
            <v>UK banks: offshores adj: sterling time deps by OI: levels #m nsa</v>
          </cell>
          <cell r="C488" t="str">
            <v>-(shape(-TIQB,start(-TIQB),$faend,0))</v>
          </cell>
          <cell r="D488" t="str">
            <v>esa10</v>
          </cell>
          <cell r="E488">
            <v>9</v>
          </cell>
          <cell r="F488" t="str">
            <v>Bank of England</v>
          </cell>
          <cell r="G488" t="str">
            <v>Bank of England</v>
          </cell>
          <cell r="L488" t="str">
            <v>E10ESC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</row>
        <row r="489">
          <cell r="A489" t="str">
            <v>TIQU</v>
          </cell>
          <cell r="B489" t="str">
            <v>UK banks: offshores adj: FC sight deposits by OI: levels #m nsa</v>
          </cell>
          <cell r="C489" t="str">
            <v>-(shape(-TIQU,start(-TIQU),$faend,0))</v>
          </cell>
          <cell r="D489" t="str">
            <v>esa10</v>
          </cell>
          <cell r="E489">
            <v>9</v>
          </cell>
          <cell r="F489" t="str">
            <v>Bank of England</v>
          </cell>
          <cell r="G489" t="str">
            <v>Bank of England</v>
          </cell>
          <cell r="L489" t="str">
            <v>E10ESC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</row>
        <row r="490">
          <cell r="A490" t="str">
            <v>TIQV</v>
          </cell>
          <cell r="B490" t="str">
            <v>UK banks: offshores adj: FC time deposits by OI: levels #m nsa</v>
          </cell>
          <cell r="C490" t="str">
            <v>-(shape(-TIQV,start(-TIQV),$faend,0))</v>
          </cell>
          <cell r="D490" t="str">
            <v>esa10</v>
          </cell>
          <cell r="E490">
            <v>9</v>
          </cell>
          <cell r="F490" t="str">
            <v>Bank of England</v>
          </cell>
          <cell r="G490" t="str">
            <v>Bank of England</v>
          </cell>
          <cell r="L490" t="str">
            <v>E10ESC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</row>
        <row r="491">
          <cell r="A491" t="str">
            <v>TITC</v>
          </cell>
          <cell r="B491" t="str">
            <v>UK banks: quasi corps: level adj: financial: sterling sight deps: #m nsa</v>
          </cell>
          <cell r="C491" t="str">
            <v>shape(TITC,start(TITC),$faend,0)</v>
          </cell>
          <cell r="D491" t="str">
            <v>esa10</v>
          </cell>
          <cell r="E491">
            <v>9</v>
          </cell>
          <cell r="F491" t="str">
            <v>Bank of England</v>
          </cell>
          <cell r="G491" t="str">
            <v>Bank of England</v>
          </cell>
          <cell r="L491" t="str">
            <v>E10ESC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</row>
        <row r="492">
          <cell r="A492" t="str">
            <v>TITD</v>
          </cell>
          <cell r="B492" t="str">
            <v>UK banks: quasi corps: level adj: financial: sterling time deps: #m nsa</v>
          </cell>
          <cell r="C492" t="str">
            <v>shape(TITD,start(TITD),$faend,0)</v>
          </cell>
          <cell r="D492" t="str">
            <v>esa10</v>
          </cell>
          <cell r="E492">
            <v>9</v>
          </cell>
          <cell r="F492" t="str">
            <v>Bank of England</v>
          </cell>
          <cell r="G492" t="str">
            <v>Bank of England</v>
          </cell>
          <cell r="L492" t="str">
            <v>E10ESC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</row>
        <row r="493">
          <cell r="A493" t="str">
            <v>TITK</v>
          </cell>
          <cell r="B493" t="str">
            <v>Uk banks: quasi corps: levels adj: financial: FC sight deposits: #m nsa</v>
          </cell>
          <cell r="C493" t="str">
            <v>shape(TITK,start(TITK),$faend,0)</v>
          </cell>
          <cell r="D493" t="str">
            <v>esa10</v>
          </cell>
          <cell r="E493">
            <v>9</v>
          </cell>
          <cell r="F493" t="str">
            <v>Bank of England</v>
          </cell>
          <cell r="G493" t="str">
            <v>Bank of England</v>
          </cell>
          <cell r="L493" t="str">
            <v>E10ESC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</row>
        <row r="494">
          <cell r="A494" t="str">
            <v>TITL</v>
          </cell>
          <cell r="B494" t="str">
            <v>UK banks: quasi corps: levels adj: financial: FC time depsosits: #m nsa</v>
          </cell>
          <cell r="C494" t="str">
            <v>shape(TITL,start(TITL),$faend,0)</v>
          </cell>
          <cell r="D494" t="str">
            <v>esa10</v>
          </cell>
          <cell r="E494">
            <v>9</v>
          </cell>
          <cell r="F494" t="str">
            <v>Bank of England</v>
          </cell>
          <cell r="G494" t="str">
            <v>Bank of England</v>
          </cell>
          <cell r="L494" t="str">
            <v>E10ESC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</row>
        <row r="495">
          <cell r="A495" t="str">
            <v>VSXU</v>
          </cell>
          <cell r="B495" t="str">
            <v>FA: OS: Asset: Level: Deposits with banks, foreign currency medium term note</v>
          </cell>
          <cell r="C495" t="str">
            <v>- (-VSXR + RMJK + RMJL + VSXS + VUOF)</v>
          </cell>
          <cell r="D495" t="str">
            <v>esa10</v>
          </cell>
          <cell r="E495">
            <v>9</v>
          </cell>
          <cell r="F495" t="str">
            <v>Bank of England</v>
          </cell>
          <cell r="G495" t="str">
            <v>Bank of England</v>
          </cell>
          <cell r="L495" t="str">
            <v>E10ESC</v>
          </cell>
          <cell r="M495">
            <v>100996</v>
          </cell>
          <cell r="N495">
            <v>150148</v>
          </cell>
          <cell r="O495">
            <v>181030</v>
          </cell>
          <cell r="P495">
            <v>188610</v>
          </cell>
          <cell r="Q495">
            <v>186157</v>
          </cell>
          <cell r="R495">
            <v>185263</v>
          </cell>
          <cell r="S495">
            <v>149795</v>
          </cell>
          <cell r="T495">
            <v>118611</v>
          </cell>
        </row>
        <row r="496">
          <cell r="A496" t="str">
            <v>VTAT</v>
          </cell>
          <cell r="B496" t="str">
            <v>OF: assets: levels: Other stp issued by BSOC: 1 to 5 years</v>
          </cell>
          <cell r="C496" t="str">
            <v>vtng*(20/100)</v>
          </cell>
          <cell r="D496" t="str">
            <v>esa10</v>
          </cell>
          <cell r="E496">
            <v>9</v>
          </cell>
          <cell r="F496" t="str">
            <v>Dean Clifford</v>
          </cell>
          <cell r="G496" t="str">
            <v>Central</v>
          </cell>
          <cell r="L496" t="str">
            <v>E10ESC</v>
          </cell>
          <cell r="M496">
            <v>780</v>
          </cell>
          <cell r="N496">
            <v>823</v>
          </cell>
          <cell r="O496">
            <v>621</v>
          </cell>
          <cell r="P496">
            <v>815</v>
          </cell>
          <cell r="Q496">
            <v>656</v>
          </cell>
          <cell r="R496">
            <v>425</v>
          </cell>
          <cell r="S496">
            <v>269</v>
          </cell>
          <cell r="T496">
            <v>247</v>
          </cell>
        </row>
        <row r="497">
          <cell r="A497" t="str">
            <v>VTNI</v>
          </cell>
          <cell r="B497" t="str">
            <v>FA: OS: Asset: Level: Bsoc deposits other stp: 1 to 5 years</v>
          </cell>
          <cell r="C497" t="str">
            <v>- (-DZGS + -VUQD)</v>
          </cell>
          <cell r="D497" t="str">
            <v>esa10</v>
          </cell>
          <cell r="E497">
            <v>9</v>
          </cell>
          <cell r="F497" t="str">
            <v>Bank of England</v>
          </cell>
          <cell r="G497" t="str">
            <v>Bank of England</v>
          </cell>
          <cell r="L497" t="str">
            <v>E10ESC</v>
          </cell>
          <cell r="M497">
            <v>791</v>
          </cell>
          <cell r="N497">
            <v>851</v>
          </cell>
          <cell r="O497">
            <v>656</v>
          </cell>
          <cell r="P497">
            <v>894</v>
          </cell>
          <cell r="Q497">
            <v>679</v>
          </cell>
          <cell r="R497">
            <v>436</v>
          </cell>
          <cell r="S497">
            <v>273</v>
          </cell>
          <cell r="T497">
            <v>269</v>
          </cell>
        </row>
        <row r="498">
          <cell r="A498" t="str">
            <v>VUKK</v>
          </cell>
          <cell r="B498" t="str">
            <v>BK liab: ú repos (OO+AP/OI+IP asset); level: Q1ú2.352+362 / BEú6H1+7H1: úmn nsa</v>
          </cell>
          <cell r="C498" t="str">
            <v>holtwin(VUKK:$facalc, $faend)</v>
          </cell>
          <cell r="D498" t="str">
            <v>esa10</v>
          </cell>
          <cell r="E498">
            <v>9</v>
          </cell>
          <cell r="F498" t="str">
            <v>Bank of England</v>
          </cell>
          <cell r="G498" t="str">
            <v>Bank of England</v>
          </cell>
          <cell r="L498" t="str">
            <v>E10ESC</v>
          </cell>
          <cell r="M498">
            <v>58311</v>
          </cell>
          <cell r="N498">
            <v>71150</v>
          </cell>
          <cell r="O498">
            <v>108505</v>
          </cell>
          <cell r="P498">
            <v>132747</v>
          </cell>
          <cell r="Q498">
            <v>81774</v>
          </cell>
          <cell r="R498">
            <v>93701</v>
          </cell>
          <cell r="S498">
            <v>109272</v>
          </cell>
          <cell r="T498">
            <v>96749</v>
          </cell>
        </row>
        <row r="499">
          <cell r="A499" t="str">
            <v>VUKM</v>
          </cell>
          <cell r="B499" t="str">
            <v>BK liab: FC repos (OO+AP/OI+IP asset); level: Q1C2.352+362 / BEC6H1+7H1: úmn nsa</v>
          </cell>
          <cell r="C499" t="str">
            <v>holtwin(VUKM:$facalc, $faend)</v>
          </cell>
          <cell r="D499" t="str">
            <v>esa10</v>
          </cell>
          <cell r="E499">
            <v>9</v>
          </cell>
          <cell r="F499" t="str">
            <v>Bank of England</v>
          </cell>
          <cell r="G499" t="str">
            <v>Bank of England</v>
          </cell>
          <cell r="L499" t="str">
            <v>E10ESC</v>
          </cell>
          <cell r="M499">
            <v>83379</v>
          </cell>
          <cell r="N499">
            <v>108075</v>
          </cell>
          <cell r="O499">
            <v>98761</v>
          </cell>
          <cell r="P499">
            <v>89521</v>
          </cell>
          <cell r="Q499">
            <v>90457</v>
          </cell>
          <cell r="R499">
            <v>75293</v>
          </cell>
          <cell r="S499">
            <v>102633</v>
          </cell>
          <cell r="T499">
            <v>120472</v>
          </cell>
        </row>
        <row r="500">
          <cell r="A500" t="str">
            <v>VUPZ</v>
          </cell>
          <cell r="B500" t="str">
            <v>Sterling Bank issues: Other short-term paper: OOFIs: flows:1 to 5 years</v>
          </cell>
          <cell r="C500" t="str">
            <v>holtwin(VUPZ:$facalc, $faend)</v>
          </cell>
          <cell r="D500" t="str">
            <v>esa10</v>
          </cell>
          <cell r="E500">
            <v>9</v>
          </cell>
          <cell r="F500" t="str">
            <v>Bank of England</v>
          </cell>
          <cell r="G500" t="str">
            <v>Bank of England</v>
          </cell>
          <cell r="L500" t="str">
            <v>E10ESC</v>
          </cell>
          <cell r="M500">
            <v>60</v>
          </cell>
          <cell r="N500">
            <v>60</v>
          </cell>
          <cell r="O500">
            <v>60</v>
          </cell>
          <cell r="P500">
            <v>60</v>
          </cell>
          <cell r="Q500">
            <v>60</v>
          </cell>
          <cell r="R500">
            <v>60</v>
          </cell>
          <cell r="S500">
            <v>60</v>
          </cell>
          <cell r="T500">
            <v>60</v>
          </cell>
        </row>
        <row r="501">
          <cell r="A501" t="str">
            <v>AJMA</v>
          </cell>
          <cell r="B501" t="str">
            <v>FTSE All share Price index average (10 April 1962=100)</v>
          </cell>
          <cell r="C501" t="str">
            <v>holtwin(AJMA:$facalc, $faend)</v>
          </cell>
          <cell r="D501" t="str">
            <v>esa10</v>
          </cell>
          <cell r="E501">
            <v>10</v>
          </cell>
          <cell r="F501" t="str">
            <v>Stephanie Duff</v>
          </cell>
          <cell r="G501" t="str">
            <v>PNFC</v>
          </cell>
          <cell r="L501" t="str">
            <v>E10ESC</v>
          </cell>
          <cell r="M501">
            <v>2964.2988</v>
          </cell>
          <cell r="N501">
            <v>3306.0583000000001</v>
          </cell>
          <cell r="O501">
            <v>2727.3796000000002</v>
          </cell>
          <cell r="P501">
            <v>2326.2343999999998</v>
          </cell>
          <cell r="Q501">
            <v>2815.5250999999998</v>
          </cell>
          <cell r="R501">
            <v>2951.4915000000001</v>
          </cell>
          <cell r="S501">
            <v>2985.2029000000002</v>
          </cell>
          <cell r="T501">
            <v>3437.5324999999998</v>
          </cell>
        </row>
        <row r="502">
          <cell r="A502" t="str">
            <v>CBPV</v>
          </cell>
          <cell r="B502" t="str">
            <v>IT : assets : comm paper issued by UK Comp : levels #mn</v>
          </cell>
          <cell r="C502" t="str">
            <v>holtwin(CBPV:$facalc, $faend)</v>
          </cell>
          <cell r="D502" t="str">
            <v>esa10</v>
          </cell>
          <cell r="E502">
            <v>10</v>
          </cell>
          <cell r="F502" t="str">
            <v>Emma Morris</v>
          </cell>
          <cell r="G502" t="str">
            <v>Fin Inq</v>
          </cell>
          <cell r="L502" t="str">
            <v>E10ESC</v>
          </cell>
          <cell r="M502">
            <v>-1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</row>
        <row r="503">
          <cell r="A503" t="str">
            <v>DZGN</v>
          </cell>
          <cell r="B503" t="str">
            <v>OOFI:Level:Asset: fc OSTP issued by Banks:attributed:1 to 5 years</v>
          </cell>
          <cell r="C503" t="str">
            <v>round(vsxt*(7.5/100),0)</v>
          </cell>
          <cell r="D503" t="str">
            <v>esa10</v>
          </cell>
          <cell r="E503">
            <v>10</v>
          </cell>
          <cell r="F503" t="str">
            <v>Dean Clifford</v>
          </cell>
          <cell r="G503" t="str">
            <v>Central</v>
          </cell>
          <cell r="L503" t="str">
            <v>E10ESC</v>
          </cell>
          <cell r="M503">
            <v>10821</v>
          </cell>
          <cell r="N503">
            <v>16087</v>
          </cell>
          <cell r="O503">
            <v>19396</v>
          </cell>
          <cell r="P503">
            <v>20208</v>
          </cell>
          <cell r="Q503">
            <v>19946</v>
          </cell>
          <cell r="R503">
            <v>19850</v>
          </cell>
          <cell r="S503">
            <v>16050</v>
          </cell>
          <cell r="T503">
            <v>12708</v>
          </cell>
        </row>
        <row r="504">
          <cell r="A504" t="str">
            <v>DZGS</v>
          </cell>
          <cell r="B504" t="str">
            <v>OS:Level:Asset:Sterling OSTP issued by Building Societies: attributed:1 to 5 yes</v>
          </cell>
          <cell r="C504" t="str">
            <v>vtng*(20/100)</v>
          </cell>
          <cell r="D504" t="str">
            <v>esa10</v>
          </cell>
          <cell r="E504">
            <v>10</v>
          </cell>
          <cell r="F504" t="str">
            <v>Dean Clifford</v>
          </cell>
          <cell r="G504" t="str">
            <v>Central</v>
          </cell>
          <cell r="L504" t="str">
            <v>E10ESC</v>
          </cell>
          <cell r="M504">
            <v>780</v>
          </cell>
          <cell r="N504">
            <v>823</v>
          </cell>
          <cell r="O504">
            <v>621</v>
          </cell>
          <cell r="P504">
            <v>815</v>
          </cell>
          <cell r="Q504">
            <v>656</v>
          </cell>
          <cell r="R504">
            <v>424</v>
          </cell>
          <cell r="S504">
            <v>269</v>
          </cell>
          <cell r="T504">
            <v>248</v>
          </cell>
        </row>
        <row r="505">
          <cell r="A505" t="str">
            <v>DZGZ</v>
          </cell>
          <cell r="B505" t="str">
            <v>ICC:Level:Liabs.:fc Commercial Paper</v>
          </cell>
          <cell r="C505" t="str">
            <v>round((hgiy+dyvm+cdha+vupu+vupw)*(95/100),0)</v>
          </cell>
          <cell r="D505" t="str">
            <v>esa10</v>
          </cell>
          <cell r="E505">
            <v>10</v>
          </cell>
          <cell r="F505" t="str">
            <v>Dean Clifford</v>
          </cell>
          <cell r="G505" t="str">
            <v>Central</v>
          </cell>
          <cell r="L505" t="str">
            <v>E10ESC</v>
          </cell>
          <cell r="M505">
            <v>13116</v>
          </cell>
          <cell r="N505">
            <v>15757</v>
          </cell>
          <cell r="O505">
            <v>23646</v>
          </cell>
          <cell r="P505">
            <v>16047</v>
          </cell>
          <cell r="Q505">
            <v>19847</v>
          </cell>
          <cell r="R505">
            <v>23199</v>
          </cell>
          <cell r="S505">
            <v>20399</v>
          </cell>
          <cell r="T505">
            <v>21927</v>
          </cell>
        </row>
        <row r="506">
          <cell r="A506" t="str">
            <v>GGAR</v>
          </cell>
          <cell r="B506" t="str">
            <v>BoP IIP PI Assets BP issues of FC commercial paper NSA úm</v>
          </cell>
          <cell r="C506" t="str">
            <v>-(holtwin(-GGAR:$facalc, $faend))</v>
          </cell>
          <cell r="D506" t="str">
            <v>esa10</v>
          </cell>
          <cell r="E506">
            <v>10</v>
          </cell>
          <cell r="F506" t="str">
            <v>Richard McCrae</v>
          </cell>
          <cell r="G506" t="str">
            <v>BoP</v>
          </cell>
          <cell r="L506" t="str">
            <v>E10ESC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</row>
        <row r="507">
          <cell r="A507" t="str">
            <v>GPBI</v>
          </cell>
          <cell r="B507" t="str">
            <v>FDI : Inward : MFIs : Purchases of Preference Shares : nsa : #m</v>
          </cell>
          <cell r="C507" t="str">
            <v>holtwin(GPBI:$facalc, $faend)</v>
          </cell>
          <cell r="D507" t="str">
            <v>esa10</v>
          </cell>
          <cell r="E507">
            <v>10</v>
          </cell>
          <cell r="F507" t="str">
            <v>Simon Harrington</v>
          </cell>
          <cell r="G507" t="str">
            <v>BoP</v>
          </cell>
          <cell r="L507" t="str">
            <v>E10ESC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</row>
        <row r="508">
          <cell r="A508" t="str">
            <v>GPBJ</v>
          </cell>
          <cell r="B508" t="str">
            <v>FDI : Inward : MFIs : Sales of Preference Shares : nsa : #m</v>
          </cell>
          <cell r="C508" t="str">
            <v>holtwin(GPBJ:$facalc, $faend)</v>
          </cell>
          <cell r="D508" t="str">
            <v>esa10</v>
          </cell>
          <cell r="E508">
            <v>10</v>
          </cell>
          <cell r="F508" t="str">
            <v>Simon Harrington</v>
          </cell>
          <cell r="G508" t="str">
            <v>BoP</v>
          </cell>
          <cell r="L508" t="str">
            <v>E10ESC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</row>
        <row r="509">
          <cell r="A509" t="str">
            <v>GQFJ</v>
          </cell>
          <cell r="B509" t="str">
            <v>PEN: NET: UK corporate sterling bonds</v>
          </cell>
          <cell r="C509" t="str">
            <v>holtwin(GQFJ:$facalc, $faend)</v>
          </cell>
          <cell r="D509" t="str">
            <v>esa10</v>
          </cell>
          <cell r="E509">
            <v>10</v>
          </cell>
          <cell r="F509" t="str">
            <v>Emma Morris</v>
          </cell>
          <cell r="G509" t="str">
            <v>Fin Inq</v>
          </cell>
          <cell r="L509" t="str">
            <v>E10ESC</v>
          </cell>
          <cell r="M509">
            <v>5292</v>
          </cell>
          <cell r="N509">
            <v>8025</v>
          </cell>
          <cell r="O509">
            <v>5891</v>
          </cell>
          <cell r="P509">
            <v>2052</v>
          </cell>
          <cell r="Q509">
            <v>-786</v>
          </cell>
          <cell r="R509">
            <v>-585</v>
          </cell>
          <cell r="S509">
            <v>730</v>
          </cell>
          <cell r="T509">
            <v>2442</v>
          </cell>
        </row>
        <row r="510">
          <cell r="A510" t="str">
            <v>HDFO</v>
          </cell>
          <cell r="B510" t="str">
            <v>FDI : Inward : FAs : Benchmark of net equity capital : nsa : úm</v>
          </cell>
          <cell r="C510" t="str">
            <v>-(shape(-HDFO,start(-HDFO),$faend,0))</v>
          </cell>
          <cell r="D510" t="str">
            <v>esa10</v>
          </cell>
          <cell r="E510">
            <v>10</v>
          </cell>
          <cell r="F510" t="str">
            <v>Rachel Jones</v>
          </cell>
          <cell r="G510" t="str">
            <v>INT??</v>
          </cell>
          <cell r="L510" t="str">
            <v>E10ESC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</row>
        <row r="511">
          <cell r="A511" t="str">
            <v>HDXI</v>
          </cell>
          <cell r="B511" t="str">
            <v>FDI: Inward: PNFC &amp; FCs: Earnings Slovak Republic</v>
          </cell>
          <cell r="C511" t="str">
            <v>-(shape(-HDXI,start(-HDXI),$faend,0))</v>
          </cell>
          <cell r="D511" t="str">
            <v>esa10</v>
          </cell>
          <cell r="E511">
            <v>10</v>
          </cell>
          <cell r="F511" t="str">
            <v>Rachel Jones</v>
          </cell>
          <cell r="G511" t="str">
            <v>INT??</v>
          </cell>
          <cell r="L511" t="str">
            <v>E10ESC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</row>
        <row r="512">
          <cell r="A512" t="str">
            <v>HGIY</v>
          </cell>
          <cell r="B512" t="str">
            <v>UK non-banks liabilities in euro-commercial paper: Liab Level</v>
          </cell>
          <cell r="C512" t="str">
            <v>holtwin(HGIY:$facalc, $faend)</v>
          </cell>
          <cell r="D512" t="str">
            <v>esa10</v>
          </cell>
          <cell r="E512">
            <v>10</v>
          </cell>
          <cell r="F512" t="str">
            <v>Richard McCrae</v>
          </cell>
          <cell r="G512" t="str">
            <v>BoP</v>
          </cell>
          <cell r="L512" t="str">
            <v>E10ESC</v>
          </cell>
          <cell r="M512">
            <v>10015</v>
          </cell>
          <cell r="N512">
            <v>14499</v>
          </cell>
          <cell r="O512">
            <v>24149</v>
          </cell>
          <cell r="P512">
            <v>16819</v>
          </cell>
          <cell r="Q512">
            <v>20586</v>
          </cell>
          <cell r="R512">
            <v>24300</v>
          </cell>
          <cell r="S512">
            <v>21390</v>
          </cell>
          <cell r="T512">
            <v>22104</v>
          </cell>
        </row>
        <row r="513">
          <cell r="A513" t="str">
            <v>HIBT</v>
          </cell>
          <cell r="B513" t="str">
            <v>BoP IIP PI Liability level US CP issued by UK PNFCs NSA úm</v>
          </cell>
          <cell r="C513" t="str">
            <v>-(holtwin(-HIBT:$facalc, $faend))</v>
          </cell>
          <cell r="D513" t="str">
            <v>esa10</v>
          </cell>
          <cell r="E513">
            <v>10</v>
          </cell>
          <cell r="F513" t="str">
            <v>Richard McCrae</v>
          </cell>
          <cell r="G513" t="str">
            <v>BoP</v>
          </cell>
          <cell r="L513" t="str">
            <v>E10ESC</v>
          </cell>
          <cell r="M513">
            <v>3679</v>
          </cell>
          <cell r="N513">
            <v>3616</v>
          </cell>
          <cell r="O513">
            <v>5008</v>
          </cell>
          <cell r="P513">
            <v>4459</v>
          </cell>
          <cell r="Q513">
            <v>4599</v>
          </cell>
          <cell r="R513">
            <v>4657</v>
          </cell>
          <cell r="S513">
            <v>4453</v>
          </cell>
          <cell r="T513">
            <v>4356</v>
          </cell>
        </row>
        <row r="514">
          <cell r="A514" t="str">
            <v>HLJE</v>
          </cell>
          <cell r="B514" t="str">
            <v>INS: LT: NET: UK corporate securities: Preference shares: Quoted</v>
          </cell>
          <cell r="C514" t="str">
            <v>holtwin(HLJE:$facalc, $faend)</v>
          </cell>
          <cell r="D514" t="str">
            <v>esa10</v>
          </cell>
          <cell r="E514">
            <v>10</v>
          </cell>
          <cell r="F514" t="str">
            <v>June Baldwin</v>
          </cell>
          <cell r="G514" t="str">
            <v>Fin Inq</v>
          </cell>
          <cell r="L514" t="str">
            <v>E10ESC</v>
          </cell>
          <cell r="M514">
            <v>0</v>
          </cell>
          <cell r="N514">
            <v>0</v>
          </cell>
          <cell r="O514">
            <v>0</v>
          </cell>
          <cell r="P514">
            <v>-34</v>
          </cell>
          <cell r="Q514">
            <v>-38</v>
          </cell>
          <cell r="R514">
            <v>-48</v>
          </cell>
          <cell r="S514">
            <v>-130</v>
          </cell>
          <cell r="T514">
            <v>-134</v>
          </cell>
        </row>
        <row r="515">
          <cell r="A515" t="str">
            <v>HLJF</v>
          </cell>
          <cell r="B515" t="str">
            <v>INS: LT: NET: UK corporate securities: Preference shares: Unquoted</v>
          </cell>
          <cell r="C515" t="str">
            <v>holtwin(HLJF:$facalc, $faend)</v>
          </cell>
          <cell r="D515" t="str">
            <v>esa10</v>
          </cell>
          <cell r="E515">
            <v>10</v>
          </cell>
          <cell r="F515" t="str">
            <v>June Baldwin</v>
          </cell>
          <cell r="G515" t="str">
            <v>Fin Inq</v>
          </cell>
          <cell r="L515" t="str">
            <v>E10ESC</v>
          </cell>
          <cell r="M515">
            <v>0</v>
          </cell>
          <cell r="N515">
            <v>0</v>
          </cell>
          <cell r="O515">
            <v>0</v>
          </cell>
          <cell r="P515">
            <v>-16</v>
          </cell>
          <cell r="Q515">
            <v>0</v>
          </cell>
          <cell r="R515">
            <v>-4</v>
          </cell>
          <cell r="S515">
            <v>32</v>
          </cell>
          <cell r="T515">
            <v>-6</v>
          </cell>
        </row>
        <row r="516">
          <cell r="A516" t="str">
            <v>HLOV</v>
          </cell>
          <cell r="B516" t="str">
            <v>INS: GEN: NET: UK corporate securities: Preference shares: Quoted</v>
          </cell>
          <cell r="C516" t="str">
            <v>holtwin(HLOV:$facalc, $faend)</v>
          </cell>
          <cell r="D516" t="str">
            <v>esa10</v>
          </cell>
          <cell r="E516">
            <v>10</v>
          </cell>
          <cell r="F516" t="str">
            <v>June Baldwin</v>
          </cell>
          <cell r="G516" t="str">
            <v>Fin Inq</v>
          </cell>
          <cell r="L516" t="str">
            <v>E10ESC</v>
          </cell>
          <cell r="M516">
            <v>0</v>
          </cell>
          <cell r="N516">
            <v>0</v>
          </cell>
          <cell r="O516">
            <v>0</v>
          </cell>
          <cell r="P516">
            <v>-1</v>
          </cell>
          <cell r="Q516">
            <v>-3</v>
          </cell>
          <cell r="R516">
            <v>-1</v>
          </cell>
          <cell r="S516">
            <v>-7</v>
          </cell>
          <cell r="T516">
            <v>-3</v>
          </cell>
        </row>
        <row r="517">
          <cell r="A517" t="str">
            <v>HLOW</v>
          </cell>
          <cell r="B517" t="str">
            <v>INS: GEN: NET: UK corporate securities: Preference shares: Unquoted</v>
          </cell>
          <cell r="C517" t="str">
            <v>holtwin(HLOW:$facalc, $faend)</v>
          </cell>
          <cell r="D517" t="str">
            <v>esa10</v>
          </cell>
          <cell r="E517">
            <v>10</v>
          </cell>
          <cell r="F517" t="str">
            <v>June Baldwin</v>
          </cell>
          <cell r="G517" t="str">
            <v>Fin Inq</v>
          </cell>
          <cell r="L517" t="str">
            <v>E10ESC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</row>
        <row r="518">
          <cell r="A518" t="str">
            <v>ICTA</v>
          </cell>
          <cell r="B518" t="str">
            <v>INS: LT: NET: UK corporate sterling bonds</v>
          </cell>
          <cell r="C518" t="str">
            <v>holtwin(ICTA:$facalc, $faend)</v>
          </cell>
          <cell r="D518" t="str">
            <v>esa10</v>
          </cell>
          <cell r="E518">
            <v>10</v>
          </cell>
          <cell r="F518" t="str">
            <v>June Baldwin</v>
          </cell>
          <cell r="G518" t="str">
            <v>Fin Inq</v>
          </cell>
          <cell r="L518" t="str">
            <v>E10ESC</v>
          </cell>
          <cell r="M518">
            <v>0</v>
          </cell>
          <cell r="N518">
            <v>0</v>
          </cell>
          <cell r="O518">
            <v>0</v>
          </cell>
          <cell r="P518">
            <v>4676</v>
          </cell>
          <cell r="Q518">
            <v>-2478</v>
          </cell>
          <cell r="R518">
            <v>3160</v>
          </cell>
          <cell r="S518">
            <v>4943</v>
          </cell>
          <cell r="T518">
            <v>-90</v>
          </cell>
        </row>
        <row r="519">
          <cell r="A519" t="str">
            <v>ICTG</v>
          </cell>
          <cell r="B519" t="str">
            <v>INS: LT: NET: UK corporate foreign currency bonds</v>
          </cell>
          <cell r="C519" t="str">
            <v>holtwin(ICTG:$facalc, $faend)</v>
          </cell>
          <cell r="D519" t="str">
            <v>esa10</v>
          </cell>
          <cell r="E519">
            <v>10</v>
          </cell>
          <cell r="F519" t="str">
            <v>June Baldwin</v>
          </cell>
          <cell r="G519" t="str">
            <v>Fin Inq</v>
          </cell>
          <cell r="L519" t="str">
            <v>E10ESC</v>
          </cell>
          <cell r="M519">
            <v>0</v>
          </cell>
          <cell r="N519">
            <v>0</v>
          </cell>
          <cell r="O519">
            <v>0</v>
          </cell>
          <cell r="P519">
            <v>-27</v>
          </cell>
          <cell r="Q519">
            <v>-2495</v>
          </cell>
          <cell r="R519">
            <v>-831</v>
          </cell>
          <cell r="S519">
            <v>-254</v>
          </cell>
          <cell r="T519">
            <v>542</v>
          </cell>
        </row>
        <row r="520">
          <cell r="A520" t="str">
            <v>IFGJ</v>
          </cell>
          <cell r="B520" t="str">
            <v>INS: GEN: NET: UK corporate sterling bonds</v>
          </cell>
          <cell r="C520" t="str">
            <v>holtwin(IFGJ:$facalc, $faend)</v>
          </cell>
          <cell r="D520" t="str">
            <v>esa10</v>
          </cell>
          <cell r="E520">
            <v>10</v>
          </cell>
          <cell r="F520" t="str">
            <v>June Baldwin</v>
          </cell>
          <cell r="G520" t="str">
            <v>Fin Inq</v>
          </cell>
          <cell r="L520" t="str">
            <v>E10ESC</v>
          </cell>
          <cell r="M520">
            <v>0</v>
          </cell>
          <cell r="N520">
            <v>0</v>
          </cell>
          <cell r="O520">
            <v>0</v>
          </cell>
          <cell r="P520">
            <v>2112</v>
          </cell>
          <cell r="Q520">
            <v>817</v>
          </cell>
          <cell r="R520">
            <v>-251</v>
          </cell>
          <cell r="S520">
            <v>-28</v>
          </cell>
          <cell r="T520">
            <v>664</v>
          </cell>
        </row>
        <row r="521">
          <cell r="A521" t="str">
            <v>IFGM</v>
          </cell>
          <cell r="B521" t="str">
            <v>INS: GEN: NET: UK corporate foreign currency bonds</v>
          </cell>
          <cell r="C521" t="str">
            <v>holtwin(IFGM:$facalc, $faend)</v>
          </cell>
          <cell r="D521" t="str">
            <v>esa10</v>
          </cell>
          <cell r="E521">
            <v>10</v>
          </cell>
          <cell r="F521" t="str">
            <v>June Baldwin</v>
          </cell>
          <cell r="G521" t="str">
            <v>Fin Inq</v>
          </cell>
          <cell r="L521" t="str">
            <v>E10ESC</v>
          </cell>
          <cell r="M521">
            <v>0</v>
          </cell>
          <cell r="N521">
            <v>0</v>
          </cell>
          <cell r="O521">
            <v>0</v>
          </cell>
          <cell r="P521">
            <v>-241</v>
          </cell>
          <cell r="Q521">
            <v>-21</v>
          </cell>
          <cell r="R521">
            <v>185</v>
          </cell>
          <cell r="S521">
            <v>87</v>
          </cell>
          <cell r="T521">
            <v>-27</v>
          </cell>
        </row>
        <row r="522">
          <cell r="A522" t="str">
            <v>LOEP</v>
          </cell>
          <cell r="B522" t="str">
            <v>BoP UK Barclays non-gilt index</v>
          </cell>
          <cell r="C522" t="str">
            <v>holtwin(LOEP:$facalc, $faend)</v>
          </cell>
          <cell r="D522" t="str">
            <v>esa10</v>
          </cell>
          <cell r="E522">
            <v>10</v>
          </cell>
          <cell r="F522" t="str">
            <v>Richard McCrae</v>
          </cell>
          <cell r="G522" t="str">
            <v>BoP</v>
          </cell>
          <cell r="L522" t="str">
            <v>E10ESC</v>
          </cell>
          <cell r="M522">
            <v>210</v>
          </cell>
          <cell r="N522">
            <v>214.9</v>
          </cell>
          <cell r="O522">
            <v>205.6</v>
          </cell>
          <cell r="P522">
            <v>228.5</v>
          </cell>
          <cell r="Q522">
            <v>247.8</v>
          </cell>
          <cell r="R522">
            <v>265.8</v>
          </cell>
          <cell r="S522">
            <v>300.89999999999998</v>
          </cell>
          <cell r="T522">
            <v>303.3</v>
          </cell>
        </row>
        <row r="523">
          <cell r="A523" t="str">
            <v>LYFJ</v>
          </cell>
          <cell r="B523" t="str">
            <v>UT: BAL: Commercial paper issued by UK companies</v>
          </cell>
          <cell r="C523" t="str">
            <v>holtwin(LYFJ:$facalc, $faend)</v>
          </cell>
          <cell r="D523" t="str">
            <v>esa10</v>
          </cell>
          <cell r="E523">
            <v>10</v>
          </cell>
          <cell r="F523" t="str">
            <v>Emma Morris</v>
          </cell>
          <cell r="G523" t="str">
            <v>Fin Inq</v>
          </cell>
          <cell r="L523" t="str">
            <v>E10ESC</v>
          </cell>
          <cell r="M523">
            <v>1262</v>
          </cell>
          <cell r="N523">
            <v>2202</v>
          </cell>
          <cell r="O523">
            <v>180</v>
          </cell>
          <cell r="P523">
            <v>163</v>
          </cell>
          <cell r="Q523">
            <v>87</v>
          </cell>
          <cell r="R523">
            <v>892</v>
          </cell>
          <cell r="S523">
            <v>512</v>
          </cell>
          <cell r="T523">
            <v>708</v>
          </cell>
        </row>
        <row r="524">
          <cell r="A524" t="str">
            <v>NFAT</v>
          </cell>
          <cell r="B524" t="str">
            <v>ESA:RW:AS:FLOW:Bonds issued by UK residents</v>
          </cell>
          <cell r="C524" t="str">
            <v>- (-RYVY + CHOP + DYXS + DYXV + DYYE + E2XM + KW7V + NBVS + RHKQ + RHKR + RHKS + RHKT + RHLP + RHLQ + RHRG)</v>
          </cell>
          <cell r="D524" t="str">
            <v>esa10</v>
          </cell>
          <cell r="E524">
            <v>10</v>
          </cell>
          <cell r="F524" t="str">
            <v>Dean Clifford</v>
          </cell>
          <cell r="G524" t="str">
            <v>Central</v>
          </cell>
          <cell r="L524" t="str">
            <v>E10ESC</v>
          </cell>
          <cell r="M524">
            <v>70211</v>
          </cell>
          <cell r="N524">
            <v>97555</v>
          </cell>
          <cell r="O524">
            <v>123275</v>
          </cell>
          <cell r="P524">
            <v>-68060</v>
          </cell>
          <cell r="Q524">
            <v>28391</v>
          </cell>
          <cell r="R524">
            <v>657</v>
          </cell>
          <cell r="S524">
            <v>-47967</v>
          </cell>
          <cell r="T524">
            <v>-115735</v>
          </cell>
        </row>
        <row r="525">
          <cell r="A525" t="str">
            <v>RFKY</v>
          </cell>
          <cell r="B525" t="str">
            <v>INS: GEN: NET: UK public corporation/sector loans, mortgages &amp; other investments</v>
          </cell>
          <cell r="C525" t="str">
            <v>holtwin(RFKY:$facalc, $faend)</v>
          </cell>
          <cell r="D525" t="str">
            <v>esa10</v>
          </cell>
          <cell r="E525">
            <v>10</v>
          </cell>
          <cell r="F525" t="str">
            <v>June Baldwin</v>
          </cell>
          <cell r="G525" t="str">
            <v>Fin Inq</v>
          </cell>
          <cell r="L525" t="str">
            <v>E10ESC</v>
          </cell>
          <cell r="M525">
            <v>-2</v>
          </cell>
          <cell r="N525">
            <v>0</v>
          </cell>
          <cell r="O525">
            <v>15</v>
          </cell>
          <cell r="P525">
            <v>-56</v>
          </cell>
          <cell r="Q525">
            <v>-6</v>
          </cell>
          <cell r="R525">
            <v>-52</v>
          </cell>
          <cell r="S525">
            <v>36</v>
          </cell>
          <cell r="T525">
            <v>-8</v>
          </cell>
        </row>
        <row r="526">
          <cell r="A526" t="str">
            <v>RGAI</v>
          </cell>
          <cell r="B526" t="str">
            <v>INS: LT: NET: UK public corporation/sector loans, mortgages &amp; other investments</v>
          </cell>
          <cell r="C526" t="str">
            <v>holtwin(RGAI:$facalc, $faend)</v>
          </cell>
          <cell r="D526" t="str">
            <v>esa10</v>
          </cell>
          <cell r="E526">
            <v>10</v>
          </cell>
          <cell r="F526" t="str">
            <v>June Baldwin</v>
          </cell>
          <cell r="G526" t="str">
            <v>Fin Inq</v>
          </cell>
          <cell r="L526" t="str">
            <v>E10ESC</v>
          </cell>
          <cell r="M526">
            <v>-5</v>
          </cell>
          <cell r="N526">
            <v>2</v>
          </cell>
          <cell r="O526">
            <v>25</v>
          </cell>
          <cell r="P526">
            <v>-27</v>
          </cell>
          <cell r="Q526">
            <v>128</v>
          </cell>
          <cell r="R526">
            <v>-234</v>
          </cell>
          <cell r="S526">
            <v>36</v>
          </cell>
          <cell r="T526">
            <v>30</v>
          </cell>
        </row>
        <row r="527">
          <cell r="A527" t="str">
            <v>RHYI</v>
          </cell>
          <cell r="B527" t="str">
            <v>OOFI: flows: assets: redemptions of holding of loan notes issued in MBOs</v>
          </cell>
          <cell r="C527" t="str">
            <v>0.8*(rhyh+rhyd)</v>
          </cell>
          <cell r="D527" t="str">
            <v>esa10</v>
          </cell>
          <cell r="E527">
            <v>10</v>
          </cell>
          <cell r="F527" t="str">
            <v>Dean Clifford</v>
          </cell>
          <cell r="G527" t="str">
            <v>Central</v>
          </cell>
          <cell r="L527" t="str">
            <v>E10ESC</v>
          </cell>
          <cell r="M527">
            <v>595</v>
          </cell>
          <cell r="N527">
            <v>515</v>
          </cell>
          <cell r="O527">
            <v>344</v>
          </cell>
          <cell r="P527">
            <v>344</v>
          </cell>
          <cell r="Q527">
            <v>344</v>
          </cell>
          <cell r="R527">
            <v>344</v>
          </cell>
          <cell r="S527">
            <v>344</v>
          </cell>
          <cell r="T527">
            <v>344</v>
          </cell>
        </row>
        <row r="528">
          <cell r="A528" t="str">
            <v>RHYJ</v>
          </cell>
          <cell r="B528" t="str">
            <v>OOFI: flows: assets: MBO prefs redeemed, converted or acquired</v>
          </cell>
          <cell r="C528" t="str">
            <v>0.8*mfqr</v>
          </cell>
          <cell r="D528" t="str">
            <v>esa10</v>
          </cell>
          <cell r="E528">
            <v>10</v>
          </cell>
          <cell r="F528" t="str">
            <v>Dean Clifford</v>
          </cell>
          <cell r="G528" t="str">
            <v>Central</v>
          </cell>
          <cell r="L528" t="str">
            <v>E10ESC</v>
          </cell>
          <cell r="M528">
            <v>400</v>
          </cell>
          <cell r="N528">
            <v>400</v>
          </cell>
          <cell r="O528">
            <v>400</v>
          </cell>
          <cell r="P528">
            <v>400</v>
          </cell>
          <cell r="Q528">
            <v>400</v>
          </cell>
          <cell r="R528">
            <v>400</v>
          </cell>
          <cell r="S528">
            <v>400</v>
          </cell>
          <cell r="T528">
            <v>400</v>
          </cell>
        </row>
        <row r="529">
          <cell r="A529" t="str">
            <v>RJLZ</v>
          </cell>
          <cell r="B529" t="str">
            <v>OOFI assets: flows: VCC investments in MBOetc pref shares</v>
          </cell>
          <cell r="C529" t="str">
            <v>0.8*(dyzb+rjmy)</v>
          </cell>
          <cell r="D529" t="str">
            <v>esa10</v>
          </cell>
          <cell r="E529">
            <v>10</v>
          </cell>
          <cell r="F529" t="str">
            <v>Dean Clifford</v>
          </cell>
          <cell r="G529" t="str">
            <v>Central</v>
          </cell>
          <cell r="L529" t="str">
            <v>E10ESC</v>
          </cell>
          <cell r="M529">
            <v>2313</v>
          </cell>
          <cell r="N529">
            <v>2257</v>
          </cell>
          <cell r="O529">
            <v>2257</v>
          </cell>
          <cell r="P529">
            <v>2257</v>
          </cell>
          <cell r="Q529">
            <v>2312</v>
          </cell>
          <cell r="R529">
            <v>2312</v>
          </cell>
          <cell r="S529">
            <v>2312</v>
          </cell>
          <cell r="T529">
            <v>2216</v>
          </cell>
        </row>
        <row r="530">
          <cell r="A530" t="str">
            <v>RJMI</v>
          </cell>
          <cell r="B530" t="str">
            <v>OOFI assets: flows: VCC investments in MBOetc loan strock</v>
          </cell>
          <cell r="C530" t="str">
            <v>0.8*(dyzc+rjmz)</v>
          </cell>
          <cell r="D530" t="str">
            <v>esa10</v>
          </cell>
          <cell r="E530">
            <v>10</v>
          </cell>
          <cell r="F530" t="str">
            <v>Dean Clifford</v>
          </cell>
          <cell r="G530" t="str">
            <v>Central</v>
          </cell>
          <cell r="L530" t="str">
            <v>E10ESC</v>
          </cell>
          <cell r="M530">
            <v>344</v>
          </cell>
          <cell r="N530">
            <v>344</v>
          </cell>
          <cell r="O530">
            <v>344</v>
          </cell>
          <cell r="P530">
            <v>344</v>
          </cell>
          <cell r="Q530">
            <v>364</v>
          </cell>
          <cell r="R530">
            <v>364</v>
          </cell>
          <cell r="S530">
            <v>364</v>
          </cell>
          <cell r="T530">
            <v>331</v>
          </cell>
        </row>
        <row r="531">
          <cell r="A531" t="str">
            <v>RRCK</v>
          </cell>
          <cell r="B531" t="str">
            <v>oofi: asset level:MFI holdings of UK issued sterling commercial paper</v>
          </cell>
          <cell r="C531" t="str">
            <v>holtwin(RRCK:$facalc, $faend)</v>
          </cell>
          <cell r="D531" t="str">
            <v>esa10</v>
          </cell>
          <cell r="E531">
            <v>10</v>
          </cell>
          <cell r="F531" t="str">
            <v>Bank of England</v>
          </cell>
          <cell r="G531" t="str">
            <v>Bank of England</v>
          </cell>
          <cell r="L531" t="str">
            <v>E10ESC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</row>
        <row r="532">
          <cell r="A532" t="str">
            <v>RRCP</v>
          </cell>
          <cell r="B532" t="str">
            <v>Securities dealers: holdings of UK issued commercial paper: levels #m</v>
          </cell>
          <cell r="C532" t="str">
            <v>holtwin(RRCP:$facalc, $faend)</v>
          </cell>
          <cell r="D532" t="str">
            <v>esa10</v>
          </cell>
          <cell r="E532">
            <v>10</v>
          </cell>
          <cell r="F532" t="str">
            <v>Nichola Boulter</v>
          </cell>
          <cell r="G532" t="str">
            <v>Fin Inq</v>
          </cell>
          <cell r="L532" t="str">
            <v>E10ESC</v>
          </cell>
          <cell r="M532">
            <v>296</v>
          </cell>
          <cell r="N532">
            <v>0</v>
          </cell>
          <cell r="O532">
            <v>0</v>
          </cell>
          <cell r="P532">
            <v>0</v>
          </cell>
          <cell r="Q532">
            <v>2</v>
          </cell>
          <cell r="R532">
            <v>0</v>
          </cell>
          <cell r="S532">
            <v>0</v>
          </cell>
          <cell r="T532">
            <v>3</v>
          </cell>
        </row>
        <row r="533">
          <cell r="A533" t="str">
            <v>RZIX</v>
          </cell>
          <cell r="B533" t="str">
            <v>PEN: NET: UK public corporation loans &amp; mortgages</v>
          </cell>
          <cell r="C533" t="str">
            <v>holtwin(RZIX:$facalc, $faend)</v>
          </cell>
          <cell r="D533" t="str">
            <v>esa10</v>
          </cell>
          <cell r="E533">
            <v>10</v>
          </cell>
          <cell r="F533" t="str">
            <v>Emma Morris</v>
          </cell>
          <cell r="G533" t="str">
            <v>Fin Inq</v>
          </cell>
          <cell r="L533" t="str">
            <v>E10ESC</v>
          </cell>
          <cell r="M533">
            <v>3</v>
          </cell>
          <cell r="N533">
            <v>7</v>
          </cell>
          <cell r="O533">
            <v>21</v>
          </cell>
          <cell r="P533">
            <v>-182</v>
          </cell>
          <cell r="Q533">
            <v>-336</v>
          </cell>
          <cell r="R533">
            <v>3</v>
          </cell>
          <cell r="S533">
            <v>-36</v>
          </cell>
          <cell r="T533">
            <v>-33</v>
          </cell>
        </row>
        <row r="534">
          <cell r="A534" t="str">
            <v>VSXR</v>
          </cell>
          <cell r="B534" t="str">
            <v>VSXR: 1 to 5 years</v>
          </cell>
          <cell r="C534" t="str">
            <v>-(holtwin(-VSXR:$facalc, $faend))</v>
          </cell>
          <cell r="D534" t="str">
            <v>esa10</v>
          </cell>
          <cell r="E534">
            <v>10</v>
          </cell>
          <cell r="F534" t="str">
            <v>Bank of England</v>
          </cell>
          <cell r="G534" t="str">
            <v>Bank of England</v>
          </cell>
          <cell r="L534" t="str">
            <v>E10ESC</v>
          </cell>
          <cell r="M534">
            <v>155271</v>
          </cell>
          <cell r="N534">
            <v>226354</v>
          </cell>
          <cell r="O534">
            <v>277058</v>
          </cell>
          <cell r="P534">
            <v>292746</v>
          </cell>
          <cell r="Q534">
            <v>293726</v>
          </cell>
          <cell r="R534">
            <v>286089</v>
          </cell>
          <cell r="S534">
            <v>227466</v>
          </cell>
          <cell r="T534">
            <v>181994</v>
          </cell>
        </row>
        <row r="535">
          <cell r="A535" t="str">
            <v>VSXT</v>
          </cell>
          <cell r="B535" t="str">
            <v>FA: Levels: assets: Bank deposits fo For Curr Money mkt ins residual tot</v>
          </cell>
          <cell r="C535" t="str">
            <v>holtwin(VSXT:$facalc, $faend)</v>
          </cell>
          <cell r="D535" t="str">
            <v>esa10</v>
          </cell>
          <cell r="E535">
            <v>10</v>
          </cell>
          <cell r="F535" t="str">
            <v>Bank of England</v>
          </cell>
          <cell r="G535" t="str">
            <v>Bank of England</v>
          </cell>
          <cell r="L535" t="str">
            <v>E10ESC</v>
          </cell>
          <cell r="M535">
            <v>144279</v>
          </cell>
          <cell r="N535">
            <v>214497</v>
          </cell>
          <cell r="O535">
            <v>258614</v>
          </cell>
          <cell r="P535">
            <v>269442</v>
          </cell>
          <cell r="Q535">
            <v>265941</v>
          </cell>
          <cell r="R535">
            <v>264662</v>
          </cell>
          <cell r="S535">
            <v>213995</v>
          </cell>
          <cell r="T535">
            <v>169442</v>
          </cell>
        </row>
        <row r="536">
          <cell r="A536" t="str">
            <v>VTNE</v>
          </cell>
          <cell r="B536" t="str">
            <v>FA: BS: Liabs: Lv: Bsoc deposits other stp: 1 to 5 years</v>
          </cell>
          <cell r="C536" t="str">
            <v>-(holtwin(-VTNE:$facalc, $faend))</v>
          </cell>
          <cell r="D536" t="str">
            <v>esa10</v>
          </cell>
          <cell r="E536">
            <v>10</v>
          </cell>
          <cell r="F536" t="str">
            <v>Bank of England</v>
          </cell>
          <cell r="G536" t="str">
            <v>Bank of England</v>
          </cell>
          <cell r="L536" t="str">
            <v>E10ESC</v>
          </cell>
          <cell r="M536">
            <v>7224</v>
          </cell>
          <cell r="N536">
            <v>6150</v>
          </cell>
          <cell r="O536">
            <v>4782</v>
          </cell>
          <cell r="P536">
            <v>5761</v>
          </cell>
          <cell r="Q536">
            <v>5178</v>
          </cell>
          <cell r="R536">
            <v>2517</v>
          </cell>
          <cell r="S536">
            <v>2213</v>
          </cell>
          <cell r="T536">
            <v>2194</v>
          </cell>
        </row>
        <row r="537">
          <cell r="A537" t="str">
            <v>VUPM</v>
          </cell>
          <cell r="B537" t="str">
            <v>FA: lv: liab: Deposits with building socs mmi - oth stp:1 to 5 years</v>
          </cell>
          <cell r="C537" t="str">
            <v>-(holtwin(-VUPM:$facalc, $faend))</v>
          </cell>
          <cell r="D537" t="str">
            <v>esa10</v>
          </cell>
          <cell r="E537">
            <v>10</v>
          </cell>
          <cell r="F537" t="str">
            <v>Bank of England</v>
          </cell>
          <cell r="G537" t="str">
            <v>Bank of England</v>
          </cell>
          <cell r="L537" t="str">
            <v>E10ESC</v>
          </cell>
          <cell r="M537">
            <v>15849</v>
          </cell>
          <cell r="N537">
            <v>18312</v>
          </cell>
          <cell r="O537">
            <v>19156</v>
          </cell>
          <cell r="P537">
            <v>14517</v>
          </cell>
          <cell r="Q537">
            <v>12399</v>
          </cell>
          <cell r="R537">
            <v>12134</v>
          </cell>
          <cell r="S537">
            <v>6481</v>
          </cell>
          <cell r="T537">
            <v>6347</v>
          </cell>
        </row>
        <row r="538">
          <cell r="A538" t="str">
            <v>VUPQ</v>
          </cell>
          <cell r="B538" t="str">
            <v>FA: levels: assets: bs: For currency mmis deposits with Build Soc residual tot</v>
          </cell>
          <cell r="C538" t="str">
            <v>holtwin(VUPQ:$facalc, $faend)</v>
          </cell>
          <cell r="D538" t="str">
            <v>esa10</v>
          </cell>
          <cell r="E538">
            <v>10</v>
          </cell>
          <cell r="F538" t="str">
            <v>Bank of England</v>
          </cell>
          <cell r="G538" t="str">
            <v>Bank of England</v>
          </cell>
          <cell r="L538" t="str">
            <v>E10ESC</v>
          </cell>
          <cell r="M538">
            <v>12950</v>
          </cell>
          <cell r="N538">
            <v>15504</v>
          </cell>
          <cell r="O538">
            <v>16064</v>
          </cell>
          <cell r="P538">
            <v>12599</v>
          </cell>
          <cell r="Q538">
            <v>10891</v>
          </cell>
          <cell r="R538">
            <v>11011</v>
          </cell>
          <cell r="S538">
            <v>5919</v>
          </cell>
          <cell r="T538">
            <v>5894</v>
          </cell>
        </row>
        <row r="539">
          <cell r="A539" t="str">
            <v>VUQB</v>
          </cell>
          <cell r="B539" t="str">
            <v>FA:lv:assets:oofis:Foreign currency mmi-other stp:1 to 5 years</v>
          </cell>
          <cell r="C539" t="str">
            <v>-(holtwin(-VUQB:$facalc, $faend))</v>
          </cell>
          <cell r="D539" t="str">
            <v>esa10</v>
          </cell>
          <cell r="E539">
            <v>10</v>
          </cell>
          <cell r="F539" t="str">
            <v>Bank of England</v>
          </cell>
          <cell r="G539" t="str">
            <v>Bank of England</v>
          </cell>
          <cell r="L539" t="str">
            <v>E10ESC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</row>
        <row r="540">
          <cell r="A540" t="str">
            <v>VUQD</v>
          </cell>
          <cell r="B540" t="str">
            <v>FA: lv: assets: oseas: Sterling money mmis - deposits with bs:1 to 5 years</v>
          </cell>
          <cell r="C540" t="str">
            <v>holtwin(VUQD:$facalc, $faend)</v>
          </cell>
          <cell r="D540" t="str">
            <v>esa10</v>
          </cell>
          <cell r="E540">
            <v>10</v>
          </cell>
          <cell r="F540" t="str">
            <v>Bank of England</v>
          </cell>
          <cell r="G540" t="str">
            <v>Bank of England</v>
          </cell>
          <cell r="L540" t="str">
            <v>E10ESC</v>
          </cell>
          <cell r="M540">
            <v>11</v>
          </cell>
          <cell r="N540">
            <v>28</v>
          </cell>
          <cell r="O540">
            <v>35</v>
          </cell>
          <cell r="P540">
            <v>79</v>
          </cell>
          <cell r="Q540">
            <v>23</v>
          </cell>
          <cell r="R540">
            <v>12</v>
          </cell>
          <cell r="S540">
            <v>4</v>
          </cell>
          <cell r="T540">
            <v>21</v>
          </cell>
        </row>
        <row r="541">
          <cell r="A541" t="str">
            <v>AHEK</v>
          </cell>
          <cell r="B541" t="str">
            <v>IT: Assets: UK listed company loan cap : changes úM</v>
          </cell>
          <cell r="C541" t="str">
            <v>holtwin(AHEK:$facalc, $faend)</v>
          </cell>
          <cell r="D541" t="str">
            <v>esa10</v>
          </cell>
          <cell r="E541">
            <v>11</v>
          </cell>
          <cell r="F541" t="str">
            <v>Emma Morris</v>
          </cell>
          <cell r="G541" t="str">
            <v>Fin Inq</v>
          </cell>
          <cell r="L541" t="str">
            <v>E10ESC</v>
          </cell>
          <cell r="M541">
            <v>-84</v>
          </cell>
          <cell r="N541">
            <v>-39</v>
          </cell>
          <cell r="O541">
            <v>48</v>
          </cell>
          <cell r="P541">
            <v>-219</v>
          </cell>
          <cell r="Q541">
            <v>-89</v>
          </cell>
          <cell r="R541">
            <v>45</v>
          </cell>
          <cell r="S541">
            <v>-30</v>
          </cell>
          <cell r="T541">
            <v>37</v>
          </cell>
        </row>
        <row r="542">
          <cell r="A542" t="str">
            <v>AHEL</v>
          </cell>
          <cell r="B542" t="str">
            <v>IT: NET: UK preference shares: Quoted</v>
          </cell>
          <cell r="C542" t="str">
            <v>holtwin(AHEL:$facalc, $faend)</v>
          </cell>
          <cell r="D542" t="str">
            <v>esa10</v>
          </cell>
          <cell r="E542">
            <v>11</v>
          </cell>
          <cell r="F542" t="str">
            <v>Emma Morris</v>
          </cell>
          <cell r="G542" t="str">
            <v>Fin Inq</v>
          </cell>
          <cell r="L542" t="str">
            <v>E10ESC</v>
          </cell>
          <cell r="M542">
            <v>-27</v>
          </cell>
          <cell r="N542">
            <v>3</v>
          </cell>
          <cell r="O542">
            <v>-21</v>
          </cell>
          <cell r="P542">
            <v>-4</v>
          </cell>
          <cell r="Q542">
            <v>3</v>
          </cell>
          <cell r="R542">
            <v>1</v>
          </cell>
          <cell r="S542">
            <v>-5</v>
          </cell>
          <cell r="T542">
            <v>14</v>
          </cell>
        </row>
        <row r="543">
          <cell r="A543" t="str">
            <v>AHEO</v>
          </cell>
          <cell r="B543" t="str">
            <v>IT: Assets: unlisted UK company loan cap : changes úM</v>
          </cell>
          <cell r="C543" t="str">
            <v>holtwin(AHEO:$facalc, $faend)</v>
          </cell>
          <cell r="D543" t="str">
            <v>esa10</v>
          </cell>
          <cell r="E543">
            <v>11</v>
          </cell>
          <cell r="F543" t="str">
            <v>Emma Morris</v>
          </cell>
          <cell r="G543" t="str">
            <v>Fin Inq</v>
          </cell>
          <cell r="L543" t="str">
            <v>E10ESC</v>
          </cell>
          <cell r="M543">
            <v>24</v>
          </cell>
          <cell r="N543">
            <v>0</v>
          </cell>
          <cell r="O543">
            <v>-4</v>
          </cell>
          <cell r="P543">
            <v>10</v>
          </cell>
          <cell r="Q543">
            <v>0</v>
          </cell>
          <cell r="R543">
            <v>-4</v>
          </cell>
          <cell r="S543">
            <v>-5</v>
          </cell>
          <cell r="T543">
            <v>-4</v>
          </cell>
        </row>
        <row r="544">
          <cell r="A544" t="str">
            <v>AHEP</v>
          </cell>
          <cell r="B544" t="str">
            <v>IT: NET: UK preference shares: Unquoted</v>
          </cell>
          <cell r="C544" t="str">
            <v>holtwin(AHEP:$facalc, $faend)</v>
          </cell>
          <cell r="D544" t="str">
            <v>esa10</v>
          </cell>
          <cell r="E544">
            <v>11</v>
          </cell>
          <cell r="F544" t="str">
            <v>Emma Morris</v>
          </cell>
          <cell r="G544" t="str">
            <v>Fin Inq</v>
          </cell>
          <cell r="L544" t="str">
            <v>E10ESC</v>
          </cell>
          <cell r="M544">
            <v>-10</v>
          </cell>
          <cell r="N544">
            <v>-14</v>
          </cell>
          <cell r="O544">
            <v>3</v>
          </cell>
          <cell r="P544">
            <v>-6</v>
          </cell>
          <cell r="Q544">
            <v>0</v>
          </cell>
          <cell r="R544">
            <v>1</v>
          </cell>
          <cell r="S544">
            <v>0</v>
          </cell>
          <cell r="T544">
            <v>0</v>
          </cell>
        </row>
        <row r="545">
          <cell r="A545" t="str">
            <v>CDIC</v>
          </cell>
          <cell r="B545" t="str">
            <v>Securities dealers: UK co.'s listed other securities: transactions #m.</v>
          </cell>
          <cell r="C545" t="str">
            <v>holtwin(CDIC:$facalc, $faend)</v>
          </cell>
          <cell r="D545" t="str">
            <v>esa10</v>
          </cell>
          <cell r="E545">
            <v>11</v>
          </cell>
          <cell r="F545" t="str">
            <v>Nichola Boulter</v>
          </cell>
          <cell r="G545" t="str">
            <v>Fin Inq</v>
          </cell>
          <cell r="L545" t="str">
            <v>E10ESC</v>
          </cell>
          <cell r="M545">
            <v>-1229</v>
          </cell>
          <cell r="N545">
            <v>1515</v>
          </cell>
          <cell r="O545">
            <v>1115</v>
          </cell>
          <cell r="P545">
            <v>3749</v>
          </cell>
          <cell r="Q545">
            <v>-2062</v>
          </cell>
          <cell r="R545">
            <v>-3567</v>
          </cell>
          <cell r="S545">
            <v>1392</v>
          </cell>
          <cell r="T545">
            <v>-8446</v>
          </cell>
        </row>
        <row r="546">
          <cell r="A546" t="str">
            <v>CDIE</v>
          </cell>
          <cell r="B546" t="str">
            <v>Securities dealers: UK co.'s unlisted other securities: transactions #m</v>
          </cell>
          <cell r="C546" t="str">
            <v>holtwin(CDIE:$facalc, $faend)</v>
          </cell>
          <cell r="D546" t="str">
            <v>esa10</v>
          </cell>
          <cell r="E546">
            <v>11</v>
          </cell>
          <cell r="F546" t="str">
            <v>Nichola Boulter</v>
          </cell>
          <cell r="G546" t="str">
            <v>Fin Inq</v>
          </cell>
          <cell r="L546" t="str">
            <v>E10ESC</v>
          </cell>
          <cell r="M546">
            <v>-13</v>
          </cell>
          <cell r="N546">
            <v>15</v>
          </cell>
          <cell r="O546">
            <v>12</v>
          </cell>
          <cell r="P546">
            <v>39</v>
          </cell>
          <cell r="Q546">
            <v>-21</v>
          </cell>
          <cell r="R546">
            <v>-36</v>
          </cell>
          <cell r="S546">
            <v>14</v>
          </cell>
          <cell r="T546">
            <v>-86</v>
          </cell>
        </row>
        <row r="547">
          <cell r="A547" t="str">
            <v>CHOP</v>
          </cell>
          <cell r="B547" t="str">
            <v>PC:FF: Asset :UK Company Secrities,preference shares</v>
          </cell>
          <cell r="C547" t="str">
            <v>holtwin(CHOP:$facalc, $faend)</v>
          </cell>
          <cell r="D547" t="str">
            <v>esa10</v>
          </cell>
          <cell r="E547">
            <v>11</v>
          </cell>
          <cell r="F547" t="str">
            <v>Khloe Evans</v>
          </cell>
          <cell r="G547" t="str">
            <v>PNFC</v>
          </cell>
          <cell r="L547" t="str">
            <v>E10ESC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</row>
        <row r="548">
          <cell r="A548" t="str">
            <v>DYWZ</v>
          </cell>
          <cell r="B548" t="str">
            <v>CG: FF: Asset: UK Comp Securities - Bonds etc</v>
          </cell>
          <cell r="C548" t="str">
            <v>- (-CBSZ + -CJUA + -LICJ + -RKXZ + -RYQO + -RZQS + -RZQT + -RZQV)</v>
          </cell>
          <cell r="D548" t="str">
            <v>esa10</v>
          </cell>
          <cell r="E548">
            <v>11</v>
          </cell>
          <cell r="F548" t="str">
            <v>Dean Clifford</v>
          </cell>
          <cell r="G548" t="str">
            <v>Central</v>
          </cell>
          <cell r="L548" t="str">
            <v>E10ESC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</row>
        <row r="549">
          <cell r="A549" t="str">
            <v>DYXS</v>
          </cell>
          <cell r="B549" t="str">
            <v>BS: FF: Liabilities: UK Corp Securities - Bonds etc</v>
          </cell>
          <cell r="C549" t="str">
            <v>-AHKR + -VVCX + VTNF + VUPN</v>
          </cell>
          <cell r="D549" t="str">
            <v>esa10</v>
          </cell>
          <cell r="E549">
            <v>11</v>
          </cell>
          <cell r="F549" t="str">
            <v>Dean Clifford</v>
          </cell>
          <cell r="G549" t="str">
            <v>Central</v>
          </cell>
          <cell r="L549" t="str">
            <v>E10ESC</v>
          </cell>
          <cell r="M549">
            <v>-1566</v>
          </cell>
          <cell r="N549">
            <v>-2551</v>
          </cell>
          <cell r="O549">
            <v>1618</v>
          </cell>
          <cell r="P549">
            <v>-900</v>
          </cell>
          <cell r="Q549">
            <v>-457</v>
          </cell>
          <cell r="R549">
            <v>-3957</v>
          </cell>
          <cell r="S549">
            <v>-443</v>
          </cell>
          <cell r="T549">
            <v>1276</v>
          </cell>
        </row>
        <row r="550">
          <cell r="A550" t="str">
            <v>DYXV</v>
          </cell>
          <cell r="B550" t="str">
            <v>LAPF: FF: Asset: UK Corp Securities - Bonds etc</v>
          </cell>
          <cell r="C550" t="str">
            <v>-D8PD + -RJZE + -RJZF + -RJZJ + -RJZL + GQFJ + GQFK + HLJE + HLJF + HLOV + HLOW + ICTA + ICTG + IFGJ + IFGM + RFKN + RFZX + RRVL + RRVM + RSUU + RSUX + RSUY + RSVQ + RSVR + RSVS + RSVX + RSVY + RSVZ + RZEG + RZFN + RZNN + RZNQ</v>
          </cell>
          <cell r="D550" t="str">
            <v>esa10</v>
          </cell>
          <cell r="E550">
            <v>11</v>
          </cell>
          <cell r="F550" t="str">
            <v>Dean Clifford</v>
          </cell>
          <cell r="G550" t="str">
            <v>Central</v>
          </cell>
          <cell r="L550" t="str">
            <v>E10ESC</v>
          </cell>
          <cell r="M550">
            <v>4829</v>
          </cell>
          <cell r="N550">
            <v>1949</v>
          </cell>
          <cell r="O550">
            <v>28091</v>
          </cell>
          <cell r="P550">
            <v>-7481</v>
          </cell>
          <cell r="Q550">
            <v>-7353</v>
          </cell>
          <cell r="R550">
            <v>11632</v>
          </cell>
          <cell r="S550">
            <v>22050</v>
          </cell>
          <cell r="T550">
            <v>11694</v>
          </cell>
        </row>
        <row r="551">
          <cell r="A551" t="str">
            <v>DYYE</v>
          </cell>
          <cell r="B551" t="str">
            <v>ICC: FF: Asset: UK Corp Securities - Bonds etc</v>
          </cell>
          <cell r="C551" t="str">
            <v>-VTCI + DYZI + DYZJ + DZIW + DZIX + RJMV + RJNL + RJUW + RJUY</v>
          </cell>
          <cell r="D551" t="str">
            <v>esa10</v>
          </cell>
          <cell r="E551">
            <v>11</v>
          </cell>
          <cell r="F551" t="str">
            <v>Dean Clifford</v>
          </cell>
          <cell r="G551" t="str">
            <v>Central</v>
          </cell>
          <cell r="L551" t="str">
            <v>E10ESC</v>
          </cell>
          <cell r="M551">
            <v>352</v>
          </cell>
          <cell r="N551">
            <v>3693</v>
          </cell>
          <cell r="O551">
            <v>2161</v>
          </cell>
          <cell r="P551">
            <v>-3390</v>
          </cell>
          <cell r="Q551">
            <v>1776</v>
          </cell>
          <cell r="R551">
            <v>5265</v>
          </cell>
          <cell r="S551">
            <v>2058</v>
          </cell>
          <cell r="T551">
            <v>4995</v>
          </cell>
        </row>
        <row r="552">
          <cell r="A552" t="str">
            <v>DYZB</v>
          </cell>
          <cell r="B552" t="str">
            <v>FA:ICCs &amp; OOFIs :Liabs:Flow:Management buy-out, Pref. shares</v>
          </cell>
          <cell r="C552" t="str">
            <v>-(holtwin(-DYZB:$facalc, $faend))</v>
          </cell>
          <cell r="D552" t="str">
            <v>esa10</v>
          </cell>
          <cell r="E552">
            <v>11</v>
          </cell>
          <cell r="F552" t="str">
            <v>Stephanie Duff</v>
          </cell>
          <cell r="G552" t="str">
            <v>PNFC</v>
          </cell>
          <cell r="L552" t="str">
            <v>E10ESC</v>
          </cell>
          <cell r="M552">
            <v>2800</v>
          </cell>
          <cell r="N552">
            <v>2728</v>
          </cell>
          <cell r="O552">
            <v>2728</v>
          </cell>
          <cell r="P552">
            <v>2728</v>
          </cell>
          <cell r="Q552">
            <v>2728</v>
          </cell>
          <cell r="R552">
            <v>2728</v>
          </cell>
          <cell r="S552">
            <v>2728</v>
          </cell>
          <cell r="T552">
            <v>2728</v>
          </cell>
        </row>
        <row r="553">
          <cell r="A553" t="str">
            <v>DYZC</v>
          </cell>
          <cell r="B553" t="str">
            <v>FA:ICCs &amp; OOFIs :Liabs:Flow: Management buy-out, Others</v>
          </cell>
          <cell r="C553" t="str">
            <v>-(holtwin(-DYZC:$facalc, $faend))</v>
          </cell>
          <cell r="D553" t="str">
            <v>esa10</v>
          </cell>
          <cell r="E553">
            <v>11</v>
          </cell>
          <cell r="F553" t="str">
            <v>Stephanie Duff</v>
          </cell>
          <cell r="G553" t="str">
            <v>PNFC</v>
          </cell>
          <cell r="L553" t="str">
            <v>E10ESC</v>
          </cell>
          <cell r="M553">
            <v>400</v>
          </cell>
          <cell r="N553">
            <v>400</v>
          </cell>
          <cell r="O553">
            <v>400</v>
          </cell>
          <cell r="P553">
            <v>400</v>
          </cell>
          <cell r="Q553">
            <v>400</v>
          </cell>
          <cell r="R553">
            <v>400</v>
          </cell>
          <cell r="S553">
            <v>400</v>
          </cell>
          <cell r="T553">
            <v>400</v>
          </cell>
        </row>
        <row r="554">
          <cell r="A554" t="str">
            <v>E2XM</v>
          </cell>
          <cell r="B554" t="str">
            <v>LA: F3326: FLOWS: ASSET: NAS CP</v>
          </cell>
          <cell r="C554" t="str">
            <v>holtwin(E2XM:$facalc, $faend)</v>
          </cell>
          <cell r="D554" t="str">
            <v>esa10</v>
          </cell>
          <cell r="E554">
            <v>11</v>
          </cell>
          <cell r="F554" t="str">
            <v>Katherine Mills</v>
          </cell>
          <cell r="G554" t="str">
            <v>Govt</v>
          </cell>
          <cell r="L554" t="str">
            <v>E10ESC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</row>
        <row r="555">
          <cell r="A555" t="str">
            <v>KW7V</v>
          </cell>
          <cell r="B555" t="str">
            <v>F 03 F.3326 06</v>
          </cell>
          <cell r="C555" t="str">
            <v>DYWZ</v>
          </cell>
          <cell r="D555" t="str">
            <v>esa10</v>
          </cell>
          <cell r="E555">
            <v>11</v>
          </cell>
          <cell r="F555" t="str">
            <v>Dean Clifford</v>
          </cell>
          <cell r="G555" t="str">
            <v>Central</v>
          </cell>
          <cell r="L555" t="str">
            <v>E10ESC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</row>
        <row r="556">
          <cell r="A556" t="str">
            <v>MFQR</v>
          </cell>
          <cell r="B556" t="str">
            <v>Flows: ICC: MBO prefs redeemed, converted or acquired</v>
          </cell>
          <cell r="C556" t="str">
            <v>holtwin(MFQR:$facalc, $faend)</v>
          </cell>
          <cell r="D556" t="str">
            <v>esa10</v>
          </cell>
          <cell r="E556">
            <v>11</v>
          </cell>
          <cell r="F556" t="str">
            <v>Stephanie Duff</v>
          </cell>
          <cell r="G556" t="str">
            <v>PNFC</v>
          </cell>
          <cell r="L556" t="str">
            <v>E10ESC</v>
          </cell>
          <cell r="M556">
            <v>500</v>
          </cell>
          <cell r="N556">
            <v>500</v>
          </cell>
          <cell r="O556">
            <v>500</v>
          </cell>
          <cell r="P556">
            <v>500</v>
          </cell>
          <cell r="Q556">
            <v>500</v>
          </cell>
          <cell r="R556">
            <v>500</v>
          </cell>
          <cell r="S556">
            <v>500</v>
          </cell>
          <cell r="T556">
            <v>500</v>
          </cell>
        </row>
        <row r="557">
          <cell r="A557" t="str">
            <v>NBVS</v>
          </cell>
          <cell r="B557" t="str">
            <v>ESA:IP:LI:FLOW:Bonds issued by other UK residents, component series</v>
          </cell>
          <cell r="C557" t="str">
            <v>-MHHW + -RYVJ + -RYVK + -RYVL</v>
          </cell>
          <cell r="D557" t="str">
            <v>esa10</v>
          </cell>
          <cell r="E557">
            <v>11</v>
          </cell>
          <cell r="F557" t="str">
            <v>Dean Clifford</v>
          </cell>
          <cell r="G557" t="str">
            <v>Central</v>
          </cell>
          <cell r="L557" t="str">
            <v>E10ESC</v>
          </cell>
          <cell r="M557">
            <v>-61</v>
          </cell>
          <cell r="N557">
            <v>-714</v>
          </cell>
          <cell r="O557">
            <v>-556</v>
          </cell>
          <cell r="P557">
            <v>-3109</v>
          </cell>
          <cell r="Q557">
            <v>-250</v>
          </cell>
          <cell r="R557">
            <v>61</v>
          </cell>
          <cell r="S557">
            <v>-670</v>
          </cell>
          <cell r="T557">
            <v>-410</v>
          </cell>
        </row>
        <row r="558">
          <cell r="A558" t="str">
            <v>RARC</v>
          </cell>
          <cell r="B558" t="str">
            <v>IT:other UK assets-other pc secur: changes #mn</v>
          </cell>
          <cell r="C558" t="str">
            <v>holtwin(RARC:$facalc, $faend)</v>
          </cell>
          <cell r="D558" t="str">
            <v>esa10</v>
          </cell>
          <cell r="E558">
            <v>11</v>
          </cell>
          <cell r="F558" t="str">
            <v>Emma Morris</v>
          </cell>
          <cell r="G558" t="str">
            <v>Fin Inq</v>
          </cell>
          <cell r="L558" t="str">
            <v>E10ESC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</row>
        <row r="559">
          <cell r="A559" t="str">
            <v>RBPE</v>
          </cell>
          <cell r="B559" t="str">
            <v>UT: other public corp secur: changes #mn</v>
          </cell>
          <cell r="C559" t="str">
            <v>holtwin(RBPE:$facalc, $faend)</v>
          </cell>
          <cell r="D559" t="str">
            <v>esa10</v>
          </cell>
          <cell r="E559">
            <v>11</v>
          </cell>
          <cell r="F559" t="str">
            <v>Emma Morris</v>
          </cell>
          <cell r="G559" t="str">
            <v>Fin Inq</v>
          </cell>
          <cell r="L559" t="str">
            <v>E10ESC</v>
          </cell>
          <cell r="M559">
            <v>16</v>
          </cell>
          <cell r="N559">
            <v>4</v>
          </cell>
          <cell r="O559">
            <v>10</v>
          </cell>
          <cell r="P559">
            <v>26</v>
          </cell>
          <cell r="Q559">
            <v>182</v>
          </cell>
          <cell r="R559">
            <v>127</v>
          </cell>
          <cell r="S559">
            <v>2</v>
          </cell>
          <cell r="T559">
            <v>0</v>
          </cell>
        </row>
        <row r="560">
          <cell r="A560" t="str">
            <v>RCGO</v>
          </cell>
          <cell r="B560" t="str">
            <v>Securities dealers: assets: PC securities: flows #m</v>
          </cell>
          <cell r="C560" t="str">
            <v>holtwin(RCGO:$facalc, $faend)</v>
          </cell>
          <cell r="D560" t="str">
            <v>esa10</v>
          </cell>
          <cell r="E560">
            <v>11</v>
          </cell>
          <cell r="F560" t="str">
            <v>Nichola Boulter</v>
          </cell>
          <cell r="G560" t="str">
            <v>Fin Inq</v>
          </cell>
          <cell r="L560" t="str">
            <v>E10ESC</v>
          </cell>
          <cell r="M560">
            <v>-70</v>
          </cell>
          <cell r="N560">
            <v>400</v>
          </cell>
          <cell r="O560">
            <v>541</v>
          </cell>
          <cell r="P560">
            <v>753</v>
          </cell>
          <cell r="Q560">
            <v>1056</v>
          </cell>
          <cell r="R560">
            <v>895</v>
          </cell>
          <cell r="S560">
            <v>1177</v>
          </cell>
          <cell r="T560">
            <v>5039</v>
          </cell>
        </row>
        <row r="561">
          <cell r="A561" t="str">
            <v>RHKQ</v>
          </cell>
          <cell r="B561" t="str">
            <v>FA: Flow: BK: Asset: UKC bonds 313-01</v>
          </cell>
          <cell r="C561" t="str">
            <v>-RHYK + DZXT + RBXO + RBXQ + RBXS + RDFM + RJLJ + RJLK + RJLT + RJLU + RJLV</v>
          </cell>
          <cell r="D561" t="str">
            <v>esa10</v>
          </cell>
          <cell r="E561">
            <v>11</v>
          </cell>
          <cell r="F561" t="str">
            <v>Dean Clifford</v>
          </cell>
          <cell r="G561" t="str">
            <v>Central</v>
          </cell>
          <cell r="L561" t="str">
            <v>E10ESC</v>
          </cell>
          <cell r="M561">
            <v>44863</v>
          </cell>
          <cell r="N561">
            <v>31221</v>
          </cell>
          <cell r="O561">
            <v>70096</v>
          </cell>
          <cell r="P561">
            <v>71376</v>
          </cell>
          <cell r="Q561">
            <v>-23698</v>
          </cell>
          <cell r="R561">
            <v>-31264</v>
          </cell>
          <cell r="S561">
            <v>-53888</v>
          </cell>
          <cell r="T561">
            <v>-13729</v>
          </cell>
        </row>
        <row r="562">
          <cell r="A562" t="str">
            <v>RHKR</v>
          </cell>
          <cell r="B562" t="str">
            <v>FA: Flow: BK : Liab: UKC bonds 313-01</v>
          </cell>
          <cell r="C562" t="str">
            <v>-DZXY + -MHGU + -MHHC + -MHHU + -MHIQ + -RJLW + -RJLX + -RREW + -RREX + -RYVD + -RYVE + DZXU + HDXS + RCFC + RCFG + VSYL + VSZH</v>
          </cell>
          <cell r="D562" t="str">
            <v>esa10</v>
          </cell>
          <cell r="E562">
            <v>11</v>
          </cell>
          <cell r="F562" t="str">
            <v>Dean Clifford</v>
          </cell>
          <cell r="G562" t="str">
            <v>Central</v>
          </cell>
          <cell r="L562" t="str">
            <v>E10ESC</v>
          </cell>
          <cell r="M562">
            <v>-14338</v>
          </cell>
          <cell r="N562">
            <v>-15624</v>
          </cell>
          <cell r="O562">
            <v>-177340</v>
          </cell>
          <cell r="P562">
            <v>11204</v>
          </cell>
          <cell r="Q562">
            <v>-79756</v>
          </cell>
          <cell r="R562">
            <v>-17507</v>
          </cell>
          <cell r="S562">
            <v>-13789</v>
          </cell>
          <cell r="T562">
            <v>30927</v>
          </cell>
        </row>
        <row r="563">
          <cell r="A563" t="str">
            <v>RHKS</v>
          </cell>
          <cell r="B563" t="str">
            <v>FA: Flow: OOFI: Asset: UKC bonds 313-01</v>
          </cell>
          <cell r="C563" t="str">
            <v>-DZHZ + -RHYI + -RHYJ + -VTAU + -VTCH +#REF! + DZXV + RFJL + RGIT + RJLZ + RJMI + RKXI + RSCP + RSCQ + RSCS + RSDD</v>
          </cell>
          <cell r="D563" t="str">
            <v>esa10</v>
          </cell>
          <cell r="E563">
            <v>11</v>
          </cell>
          <cell r="F563" t="str">
            <v>Dean Clifford</v>
          </cell>
          <cell r="G563" t="str">
            <v>Central</v>
          </cell>
          <cell r="L563" t="str">
            <v>E10ESC</v>
          </cell>
          <cell r="M563">
            <v>23354</v>
          </cell>
          <cell r="N563">
            <v>45355</v>
          </cell>
          <cell r="O563">
            <v>79064</v>
          </cell>
          <cell r="P563">
            <v>47300</v>
          </cell>
          <cell r="Q563">
            <v>40076</v>
          </cell>
          <cell r="R563">
            <v>26085</v>
          </cell>
          <cell r="S563">
            <v>-447</v>
          </cell>
          <cell r="T563">
            <v>-2960</v>
          </cell>
        </row>
        <row r="564">
          <cell r="A564" t="str">
            <v>RHKT</v>
          </cell>
          <cell r="B564" t="str">
            <v>FA: Flow: OOFI: Liab: UKC bonds 313-01</v>
          </cell>
          <cell r="C564" t="str">
            <v>-CDGV + -CDGW + -DYVJ + -DYVK + -MFQP + -MFQQ + -MFQS + -MHGV + -MHGX + -MHHD + -MHHF + -MHHX + -MHIS + -RSDU + -RYGC + -RYVM + -RYVN + -RYVO + -RYVP + -RYVQ + -XBHU + RHYD + RTJE + RYVR + RZKA</v>
          </cell>
          <cell r="D564" t="str">
            <v>esa10</v>
          </cell>
          <cell r="E564">
            <v>11</v>
          </cell>
          <cell r="F564" t="str">
            <v>Dean Clifford</v>
          </cell>
          <cell r="G564" t="str">
            <v>Central</v>
          </cell>
          <cell r="L564" t="str">
            <v>E10ESC</v>
          </cell>
          <cell r="M564">
            <v>-117569</v>
          </cell>
          <cell r="N564">
            <v>-137784</v>
          </cell>
          <cell r="O564">
            <v>-152024</v>
          </cell>
          <cell r="P564">
            <v>-44712</v>
          </cell>
          <cell r="Q564">
            <v>34875</v>
          </cell>
          <cell r="R564">
            <v>14641</v>
          </cell>
          <cell r="S564">
            <v>98319</v>
          </cell>
          <cell r="T564">
            <v>90068</v>
          </cell>
        </row>
        <row r="565">
          <cell r="A565" t="str">
            <v>RHLP</v>
          </cell>
          <cell r="B565" t="str">
            <v>FA: Flows: Personal sector: Assets: UKCS bonds (non-ODI)</v>
          </cell>
          <cell r="C565" t="str">
            <v>holtwin(RHLP:$facalc, $faend)</v>
          </cell>
          <cell r="D565" t="str">
            <v>esa10</v>
          </cell>
          <cell r="E565">
            <v>11</v>
          </cell>
          <cell r="F565" t="str">
            <v>Stephanie Duff</v>
          </cell>
          <cell r="G565" t="str">
            <v>PNFC</v>
          </cell>
          <cell r="L565" t="str">
            <v>E10ESC</v>
          </cell>
          <cell r="M565">
            <v>200</v>
          </cell>
          <cell r="N565">
            <v>200</v>
          </cell>
          <cell r="O565">
            <v>200</v>
          </cell>
          <cell r="P565">
            <v>200</v>
          </cell>
          <cell r="Q565">
            <v>200</v>
          </cell>
          <cell r="R565">
            <v>200</v>
          </cell>
          <cell r="S565">
            <v>200</v>
          </cell>
          <cell r="T565">
            <v>200</v>
          </cell>
        </row>
        <row r="566">
          <cell r="A566" t="str">
            <v>RHLQ</v>
          </cell>
          <cell r="B566" t="str">
            <v>FA: Flows: ICCs: Liabs: UKCS: Bonds &amp; preference shares (non-ODI)</v>
          </cell>
          <cell r="C566" t="str">
            <v>-AIHE + -DYWZ + -DYYX + -DYYY + -DYYZ + -DYZA + -DZXZ + -HIIE + -HIII + -MHGW + -MHHE + -MHHY + -RJMY + -RJMZ + -RKWW + -RYVT + -RYVU + -RYVV + -XBHV + DYZE + DZEL + DZJA + MFQR + RHYF + RHYG + RHYH + RYVX</v>
          </cell>
          <cell r="D566" t="str">
            <v>esa10</v>
          </cell>
          <cell r="E566">
            <v>11</v>
          </cell>
          <cell r="F566" t="str">
            <v>Dean Clifford</v>
          </cell>
          <cell r="G566" t="str">
            <v>Central</v>
          </cell>
          <cell r="L566" t="str">
            <v>E10ESC</v>
          </cell>
          <cell r="M566">
            <v>-11883</v>
          </cell>
          <cell r="N566">
            <v>-24011</v>
          </cell>
          <cell r="O566">
            <v>-2243</v>
          </cell>
          <cell r="P566">
            <v>2485</v>
          </cell>
          <cell r="Q566">
            <v>6516</v>
          </cell>
          <cell r="R566">
            <v>-6534</v>
          </cell>
          <cell r="S566">
            <v>-9050</v>
          </cell>
          <cell r="T566">
            <v>-4456</v>
          </cell>
        </row>
        <row r="567">
          <cell r="A567" t="str">
            <v>RHRG</v>
          </cell>
          <cell r="B567" t="str">
            <v>Building Societies: Asset: Flow: bonds, etc;</v>
          </cell>
          <cell r="C567" t="str">
            <v>-NALH + -NALW + AHJS + TAIP + TAIR + TAIT + VVCZ + VVDA + VVDC + VVDD + VVDE + VVDP + VVDQ + VVDS + VVDT + VVDU</v>
          </cell>
          <cell r="D567" t="str">
            <v>esa10</v>
          </cell>
          <cell r="E567">
            <v>11</v>
          </cell>
          <cell r="F567" t="str">
            <v>Dean Clifford</v>
          </cell>
          <cell r="G567" t="str">
            <v>Central</v>
          </cell>
          <cell r="L567" t="str">
            <v>E10ESC</v>
          </cell>
          <cell r="M567">
            <v>2008</v>
          </cell>
          <cell r="N567">
            <v>711</v>
          </cell>
          <cell r="O567">
            <v>27658</v>
          </cell>
          <cell r="P567">
            <v>-4561</v>
          </cell>
          <cell r="Q567">
            <v>-541</v>
          </cell>
          <cell r="R567">
            <v>577</v>
          </cell>
          <cell r="S567">
            <v>3627</v>
          </cell>
          <cell r="T567">
            <v>-1984</v>
          </cell>
        </row>
        <row r="568">
          <cell r="A568" t="str">
            <v>RHYD</v>
          </cell>
          <cell r="B568" t="str">
            <v>flows: Liabilities: OOFI redemptions of loan notes in MBOs</v>
          </cell>
          <cell r="C568" t="str">
            <v>lag(mfqp,20)</v>
          </cell>
          <cell r="D568" t="str">
            <v>esa10</v>
          </cell>
          <cell r="E568">
            <v>11</v>
          </cell>
          <cell r="F568" t="str">
            <v>Dean Clifford</v>
          </cell>
          <cell r="G568" t="str">
            <v>Central</v>
          </cell>
          <cell r="L568" t="str">
            <v>E10ESC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</row>
        <row r="569">
          <cell r="A569" t="str">
            <v>RHYH</v>
          </cell>
          <cell r="B569" t="str">
            <v>ICC: flows: redemption of loan notes issued in MBOs etc</v>
          </cell>
          <cell r="C569" t="str">
            <v>lag((dyzc+rjmz),20)</v>
          </cell>
          <cell r="D569" t="str">
            <v>esa10</v>
          </cell>
          <cell r="E569">
            <v>11</v>
          </cell>
          <cell r="F569" t="str">
            <v>Dean Clifford</v>
          </cell>
          <cell r="G569" t="str">
            <v>Central</v>
          </cell>
          <cell r="L569" t="str">
            <v>E10ESC</v>
          </cell>
          <cell r="M569">
            <v>743</v>
          </cell>
          <cell r="N569">
            <v>643</v>
          </cell>
          <cell r="O569">
            <v>432</v>
          </cell>
          <cell r="P569">
            <v>432</v>
          </cell>
          <cell r="Q569">
            <v>432</v>
          </cell>
          <cell r="R569">
            <v>432</v>
          </cell>
          <cell r="S569">
            <v>432</v>
          </cell>
          <cell r="T569">
            <v>432</v>
          </cell>
        </row>
        <row r="570">
          <cell r="A570" t="str">
            <v>RJMY</v>
          </cell>
          <cell r="B570" t="str">
            <v>ICC liabs: flows: ICC issues of prefs for other VCC investments</v>
          </cell>
          <cell r="C570" t="str">
            <v>0.75*dyze</v>
          </cell>
          <cell r="D570" t="str">
            <v>esa10</v>
          </cell>
          <cell r="E570">
            <v>11</v>
          </cell>
          <cell r="F570" t="str">
            <v>Dean Clifford</v>
          </cell>
          <cell r="G570" t="str">
            <v>Central</v>
          </cell>
          <cell r="L570" t="str">
            <v>E10ESC</v>
          </cell>
          <cell r="M570">
            <v>93</v>
          </cell>
          <cell r="N570">
            <v>93</v>
          </cell>
          <cell r="O570">
            <v>93</v>
          </cell>
          <cell r="P570">
            <v>93</v>
          </cell>
          <cell r="Q570">
            <v>163</v>
          </cell>
          <cell r="R570">
            <v>160</v>
          </cell>
          <cell r="S570">
            <v>160</v>
          </cell>
          <cell r="T570">
            <v>40</v>
          </cell>
        </row>
        <row r="571">
          <cell r="A571" t="str">
            <v>RJMZ</v>
          </cell>
          <cell r="B571" t="str">
            <v>ICC liabs: flows: ICC issues of loan notes for other VCC investments</v>
          </cell>
          <cell r="C571" t="str">
            <v>0.25*dyze</v>
          </cell>
          <cell r="D571" t="str">
            <v>esa10</v>
          </cell>
          <cell r="E571">
            <v>11</v>
          </cell>
          <cell r="F571" t="str">
            <v>Dean Clifford</v>
          </cell>
          <cell r="G571" t="str">
            <v>Central</v>
          </cell>
          <cell r="L571" t="str">
            <v>E10ESC</v>
          </cell>
          <cell r="M571">
            <v>32</v>
          </cell>
          <cell r="N571">
            <v>32</v>
          </cell>
          <cell r="O571">
            <v>32</v>
          </cell>
          <cell r="P571">
            <v>32</v>
          </cell>
          <cell r="Q571">
            <v>56</v>
          </cell>
          <cell r="R571">
            <v>56</v>
          </cell>
          <cell r="S571">
            <v>56</v>
          </cell>
          <cell r="T571">
            <v>14</v>
          </cell>
        </row>
        <row r="572">
          <cell r="A572" t="str">
            <v>RLHW</v>
          </cell>
          <cell r="B572" t="str">
            <v>UT: NET: UK corporate bonds: Foreign currency</v>
          </cell>
          <cell r="C572" t="str">
            <v>holtwin(RLHW:$facalc, $faend)</v>
          </cell>
          <cell r="D572" t="str">
            <v>esa10</v>
          </cell>
          <cell r="E572">
            <v>11</v>
          </cell>
          <cell r="F572" t="str">
            <v>Emma Morris</v>
          </cell>
          <cell r="G572" t="str">
            <v>Fin Inq</v>
          </cell>
          <cell r="L572" t="str">
            <v>E10ESC</v>
          </cell>
          <cell r="M572">
            <v>433</v>
          </cell>
          <cell r="N572">
            <v>403</v>
          </cell>
          <cell r="O572">
            <v>977</v>
          </cell>
          <cell r="P572">
            <v>654</v>
          </cell>
          <cell r="Q572">
            <v>364</v>
          </cell>
          <cell r="R572">
            <v>-3</v>
          </cell>
          <cell r="S572">
            <v>202</v>
          </cell>
          <cell r="T572">
            <v>40</v>
          </cell>
        </row>
        <row r="573">
          <cell r="A573" t="str">
            <v>RYVY</v>
          </cell>
          <cell r="B573" t="str">
            <v>Persons: net issues of quoted bonds: liabs: flows</v>
          </cell>
          <cell r="C573" t="str">
            <v>- (-MEEQ + -MEER + DZXW + MEDP + MEDQ)</v>
          </cell>
          <cell r="D573" t="str">
            <v>esa10</v>
          </cell>
          <cell r="E573">
            <v>11</v>
          </cell>
          <cell r="F573" t="str">
            <v>Dean Clifford</v>
          </cell>
          <cell r="G573" t="str">
            <v>Central</v>
          </cell>
          <cell r="L573" t="str">
            <v>E10ESC</v>
          </cell>
          <cell r="M573">
            <v>400</v>
          </cell>
          <cell r="N573">
            <v>0</v>
          </cell>
          <cell r="O573">
            <v>0</v>
          </cell>
          <cell r="P573">
            <v>352</v>
          </cell>
          <cell r="Q573">
            <v>-221</v>
          </cell>
          <cell r="R573">
            <v>-144</v>
          </cell>
          <cell r="S573">
            <v>0</v>
          </cell>
          <cell r="T573">
            <v>-114</v>
          </cell>
        </row>
        <row r="574">
          <cell r="A574" t="str">
            <v>ABI6</v>
          </cell>
          <cell r="B574" t="str">
            <v>OI: F3326 assets: flows: adjustment for missing OIs</v>
          </cell>
          <cell r="C574" t="str">
            <v>holtwin(ABI6:$facalc, $faend)</v>
          </cell>
          <cell r="D574" t="str">
            <v>esa10</v>
          </cell>
          <cell r="E574">
            <v>12</v>
          </cell>
          <cell r="F574" t="str">
            <v>Sally Day</v>
          </cell>
          <cell r="G574" t="str">
            <v>FINCOS</v>
          </cell>
          <cell r="L574" t="str">
            <v>E10ESC</v>
          </cell>
          <cell r="M574">
            <v>26000</v>
          </cell>
          <cell r="N574">
            <v>42000</v>
          </cell>
          <cell r="O574">
            <v>72000</v>
          </cell>
          <cell r="P574">
            <v>40000</v>
          </cell>
          <cell r="Q574">
            <v>35000</v>
          </cell>
          <cell r="R574">
            <v>20000</v>
          </cell>
          <cell r="S574">
            <v>-16000</v>
          </cell>
          <cell r="T574">
            <v>0</v>
          </cell>
        </row>
        <row r="575">
          <cell r="A575" t="str">
            <v>AHJS</v>
          </cell>
          <cell r="B575" t="str">
            <v>OFI : building societies assets other short-term : changes #m</v>
          </cell>
          <cell r="C575" t="str">
            <v>shape(AHJS,start(AHJS),$faend,0)</v>
          </cell>
          <cell r="D575" t="str">
            <v>esa10</v>
          </cell>
          <cell r="E575">
            <v>12</v>
          </cell>
          <cell r="F575" t="str">
            <v>Bank of England</v>
          </cell>
          <cell r="G575" t="str">
            <v>Bank of England</v>
          </cell>
          <cell r="L575" t="str">
            <v>E10ESC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</row>
        <row r="576">
          <cell r="A576" t="str">
            <v>AHKR</v>
          </cell>
          <cell r="B576" t="str">
            <v>Building Societies: liabilities: flows: bonds #m nsa</v>
          </cell>
          <cell r="C576" t="str">
            <v>-(holtwin(-AHKR:$facalc, $faend))</v>
          </cell>
          <cell r="D576" t="str">
            <v>esa10</v>
          </cell>
          <cell r="E576">
            <v>12</v>
          </cell>
          <cell r="F576" t="str">
            <v>Bank of England</v>
          </cell>
          <cell r="G576" t="str">
            <v>Bank of England</v>
          </cell>
          <cell r="L576" t="str">
            <v>E10ESC</v>
          </cell>
          <cell r="M576">
            <v>1071</v>
          </cell>
          <cell r="N576">
            <v>3791</v>
          </cell>
          <cell r="O576">
            <v>-6149</v>
          </cell>
          <cell r="P576">
            <v>473</v>
          </cell>
          <cell r="Q576">
            <v>-2116</v>
          </cell>
          <cell r="R576">
            <v>1202</v>
          </cell>
          <cell r="S576">
            <v>-5212</v>
          </cell>
          <cell r="T576">
            <v>-1537</v>
          </cell>
        </row>
        <row r="577">
          <cell r="A577" t="str">
            <v>AIHE</v>
          </cell>
          <cell r="B577" t="str">
            <v>M&amp;A : Domestic : Value of preference &amp; loan stock : úm</v>
          </cell>
          <cell r="C577" t="str">
            <v>-(shape(-AIHE,start(-AIHE),$faend,0))</v>
          </cell>
          <cell r="D577" t="str">
            <v>esa10</v>
          </cell>
          <cell r="E577">
            <v>12</v>
          </cell>
          <cell r="F577" t="str">
            <v>Owen Zaplatynski</v>
          </cell>
          <cell r="G577" t="str">
            <v>Govt</v>
          </cell>
          <cell r="L577" t="str">
            <v>E10ESC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</row>
        <row r="578">
          <cell r="A578" t="str">
            <v>CBSZ</v>
          </cell>
          <cell r="B578" t="str">
            <v>CG: assets: UK company securities: British Energy debentures</v>
          </cell>
          <cell r="C578" t="str">
            <v>-(shape(-CBSZ,start(-CBSZ),$faend,0))</v>
          </cell>
          <cell r="D578" t="str">
            <v>esa10</v>
          </cell>
          <cell r="E578">
            <v>12</v>
          </cell>
          <cell r="F578" t="str">
            <v>Dean Clifford</v>
          </cell>
          <cell r="G578" t="str">
            <v>Central</v>
          </cell>
          <cell r="L578" t="str">
            <v>E10ESC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</row>
        <row r="579">
          <cell r="A579" t="str">
            <v>CDGV</v>
          </cell>
          <cell r="B579" t="str">
            <v>Securities dealers: liabs: UKCS: unquoted preference shares (OS): flows #m nsa</v>
          </cell>
          <cell r="C579" t="str">
            <v>-(holtwin(-CDGV:$facalc, $faend))</v>
          </cell>
          <cell r="D579" t="str">
            <v>esa10</v>
          </cell>
          <cell r="E579">
            <v>12</v>
          </cell>
          <cell r="F579" t="str">
            <v>Nichola Boulter</v>
          </cell>
          <cell r="G579" t="str">
            <v>Fin Inq</v>
          </cell>
          <cell r="L579" t="str">
            <v>E10ESC</v>
          </cell>
          <cell r="M579">
            <v>963</v>
          </cell>
          <cell r="N579">
            <v>1921</v>
          </cell>
          <cell r="O579">
            <v>-1058</v>
          </cell>
          <cell r="P579">
            <v>-98</v>
          </cell>
          <cell r="Q579">
            <v>-45</v>
          </cell>
          <cell r="R579">
            <v>74</v>
          </cell>
          <cell r="S579">
            <v>-3961</v>
          </cell>
          <cell r="T579">
            <v>368</v>
          </cell>
        </row>
        <row r="580">
          <cell r="A580" t="str">
            <v>CDGW</v>
          </cell>
          <cell r="B580" t="str">
            <v>Securities dealers: liabs: UKCS: other unquoted bonds (OS): flows: #m nsa</v>
          </cell>
          <cell r="C580" t="str">
            <v>-(holtwin(-CDGW:$facalc, $faend))</v>
          </cell>
          <cell r="D580" t="str">
            <v>esa10</v>
          </cell>
          <cell r="E580">
            <v>12</v>
          </cell>
          <cell r="F580" t="str">
            <v>Nichola Boulter</v>
          </cell>
          <cell r="G580" t="str">
            <v>Fin Inq</v>
          </cell>
          <cell r="L580" t="str">
            <v>E10ESC</v>
          </cell>
          <cell r="M580">
            <v>209</v>
          </cell>
          <cell r="N580">
            <v>-492</v>
          </cell>
          <cell r="O580">
            <v>341</v>
          </cell>
          <cell r="P580">
            <v>516</v>
          </cell>
          <cell r="Q580">
            <v>-49</v>
          </cell>
          <cell r="R580">
            <v>230</v>
          </cell>
          <cell r="S580">
            <v>-26</v>
          </cell>
          <cell r="T580">
            <v>906</v>
          </cell>
        </row>
        <row r="581">
          <cell r="A581" t="str">
            <v>CJUA</v>
          </cell>
          <cell r="B581" t="str">
            <v>CG: assets: UK company securities: Railtrack debentures</v>
          </cell>
          <cell r="C581" t="str">
            <v>-(shape(-CJUA,start(-CJUA),$faend,0))</v>
          </cell>
          <cell r="D581" t="str">
            <v>esa10</v>
          </cell>
          <cell r="E581">
            <v>12</v>
          </cell>
          <cell r="F581" t="str">
            <v>Dean Clifford</v>
          </cell>
          <cell r="G581" t="str">
            <v>Central</v>
          </cell>
          <cell r="L581" t="str">
            <v>E10ESC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</row>
        <row r="582">
          <cell r="A582" t="str">
            <v>D8PD</v>
          </cell>
          <cell r="B582" t="str">
            <v>IP: F3326 flows adjustment for LCR reclassification: ú million</v>
          </cell>
          <cell r="C582" t="str">
            <v>-(holtwin(-D8PD:$facalc, $faend))</v>
          </cell>
          <cell r="D582" t="str">
            <v>esa10</v>
          </cell>
          <cell r="E582">
            <v>12</v>
          </cell>
          <cell r="F582" t="str">
            <v>Semone Taylor</v>
          </cell>
          <cell r="G582" t="str">
            <v>FINCOS</v>
          </cell>
          <cell r="L582" t="str">
            <v>E10ESC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0</v>
          </cell>
          <cell r="S582">
            <v>0</v>
          </cell>
          <cell r="T582">
            <v>0</v>
          </cell>
        </row>
        <row r="583">
          <cell r="A583" t="str">
            <v>DYVJ</v>
          </cell>
          <cell r="B583" t="str">
            <v>OFI: flow: liab: capital issues by UK subsidiaries of overseas parents #m</v>
          </cell>
          <cell r="C583" t="str">
            <v>-(shape(-DYVJ,start(-DYVJ),$faend,0))</v>
          </cell>
          <cell r="D583" t="str">
            <v>esa10</v>
          </cell>
          <cell r="E583">
            <v>12</v>
          </cell>
          <cell r="F583" t="str">
            <v>Stephanie Duff</v>
          </cell>
          <cell r="G583" t="str">
            <v>PNFC</v>
          </cell>
          <cell r="L583" t="str">
            <v>E10ESC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</row>
        <row r="584">
          <cell r="A584" t="str">
            <v>DYVK</v>
          </cell>
          <cell r="B584" t="str">
            <v>OFI: flow: liab: capital issues adjustment for early redemptions #m</v>
          </cell>
          <cell r="C584" t="str">
            <v>-(shape(-DYVK,start(-DYVK),$faend,0))</v>
          </cell>
          <cell r="D584" t="str">
            <v>esa10</v>
          </cell>
          <cell r="E584">
            <v>12</v>
          </cell>
          <cell r="F584" t="str">
            <v>Stephanie Duff</v>
          </cell>
          <cell r="G584" t="str">
            <v>PNFC</v>
          </cell>
          <cell r="L584" t="str">
            <v>E10ESC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</row>
        <row r="585">
          <cell r="A585" t="str">
            <v>DYYX</v>
          </cell>
          <cell r="B585" t="str">
            <v>FA:IC:Liabs:Flow:Bonds and preference shares, Market issues, Bonds</v>
          </cell>
          <cell r="C585" t="str">
            <v>- (-RYGG + DEEZ + DEFA)</v>
          </cell>
          <cell r="D585" t="str">
            <v>esa10</v>
          </cell>
          <cell r="E585">
            <v>12</v>
          </cell>
          <cell r="F585" t="str">
            <v>Stephanie Duff</v>
          </cell>
          <cell r="G585" t="str">
            <v>PNFC</v>
          </cell>
          <cell r="L585" t="str">
            <v>E10ESC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0</v>
          </cell>
        </row>
        <row r="586">
          <cell r="A586" t="str">
            <v>DYYY</v>
          </cell>
          <cell r="B586" t="str">
            <v>FA:IC:Liabs:Flow:Bonds and preference shares, Market issues, Pref. shares</v>
          </cell>
          <cell r="C586" t="str">
            <v>- (-DEEZ + -DEFA)</v>
          </cell>
          <cell r="D586" t="str">
            <v>esa10</v>
          </cell>
          <cell r="E586">
            <v>12</v>
          </cell>
          <cell r="F586" t="str">
            <v>Stephanie Duff</v>
          </cell>
          <cell r="G586" t="str">
            <v>PNFC</v>
          </cell>
          <cell r="L586" t="str">
            <v>E10ESC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  <cell r="S586">
            <v>0</v>
          </cell>
          <cell r="T586">
            <v>0</v>
          </cell>
        </row>
        <row r="587">
          <cell r="A587" t="str">
            <v>DYYZ</v>
          </cell>
          <cell r="B587" t="str">
            <v>FA:IC:Liabs:Flow:Bonds &amp; preference shares, adj. for early redemptions, Pref.</v>
          </cell>
          <cell r="C587" t="str">
            <v>-(shape(-DYYZ,start(-DYYZ),$faend,0))</v>
          </cell>
          <cell r="D587" t="str">
            <v>esa10</v>
          </cell>
          <cell r="E587">
            <v>12</v>
          </cell>
          <cell r="F587" t="str">
            <v>Stephanie Duff</v>
          </cell>
          <cell r="G587" t="str">
            <v>PNFC</v>
          </cell>
          <cell r="L587" t="str">
            <v>E10ESC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</row>
        <row r="588">
          <cell r="A588" t="str">
            <v>DYZA</v>
          </cell>
          <cell r="B588" t="str">
            <v>FA:IC:Liabs:Flow:Bonds &amp; preference shares, adj. for early redemptions, Others</v>
          </cell>
          <cell r="C588" t="str">
            <v>-(shape(-DYZA,start(-DYZA),$faend,0))</v>
          </cell>
          <cell r="D588" t="str">
            <v>esa10</v>
          </cell>
          <cell r="E588">
            <v>12</v>
          </cell>
          <cell r="F588" t="str">
            <v>Stephanie Duff</v>
          </cell>
          <cell r="G588" t="str">
            <v>PNFC</v>
          </cell>
          <cell r="L588" t="str">
            <v>E10ESC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  <cell r="T588">
            <v>0</v>
          </cell>
        </row>
        <row r="589">
          <cell r="A589" t="str">
            <v>DYZE</v>
          </cell>
          <cell r="B589" t="str">
            <v>FA:IC:Liabs:Flow:Bonds &amp; preference shares, UK venture capital companies</v>
          </cell>
          <cell r="C589" t="str">
            <v>-(rzmg+dyyv)</v>
          </cell>
          <cell r="D589" t="str">
            <v>esa10</v>
          </cell>
          <cell r="E589">
            <v>12</v>
          </cell>
          <cell r="F589" t="str">
            <v>Dean Clifford</v>
          </cell>
          <cell r="G589" t="str">
            <v>Central</v>
          </cell>
          <cell r="L589" t="str">
            <v>E10ESC</v>
          </cell>
          <cell r="M589">
            <v>125</v>
          </cell>
          <cell r="N589">
            <v>125</v>
          </cell>
          <cell r="O589">
            <v>125</v>
          </cell>
          <cell r="P589">
            <v>125</v>
          </cell>
          <cell r="Q589">
            <v>219</v>
          </cell>
          <cell r="R589">
            <v>216</v>
          </cell>
          <cell r="S589">
            <v>216</v>
          </cell>
          <cell r="T589">
            <v>54</v>
          </cell>
        </row>
        <row r="590">
          <cell r="A590" t="str">
            <v>DYZI</v>
          </cell>
          <cell r="B590" t="str">
            <v>FA:IC:Asset:Flow:Bonds &amp; preference shares, UK bonds, Pref. shares</v>
          </cell>
          <cell r="C590" t="str">
            <v>holtwin(DYZI:$facalc, $faend)</v>
          </cell>
          <cell r="D590" t="str">
            <v>esa10</v>
          </cell>
          <cell r="E590">
            <v>12</v>
          </cell>
          <cell r="F590" t="str">
            <v>Stephanie Duff</v>
          </cell>
          <cell r="G590" t="str">
            <v>PNFC</v>
          </cell>
          <cell r="L590" t="str">
            <v>E10ESC</v>
          </cell>
          <cell r="M590">
            <v>825</v>
          </cell>
          <cell r="N590">
            <v>4252</v>
          </cell>
          <cell r="O590">
            <v>2668</v>
          </cell>
          <cell r="P590">
            <v>-2225</v>
          </cell>
          <cell r="Q590">
            <v>913</v>
          </cell>
          <cell r="R590">
            <v>2152</v>
          </cell>
          <cell r="S590">
            <v>157</v>
          </cell>
          <cell r="T590">
            <v>4530</v>
          </cell>
        </row>
        <row r="591">
          <cell r="A591" t="str">
            <v>DYZJ</v>
          </cell>
          <cell r="B591" t="str">
            <v>FA:IC:Asset:Flow:Bonds &amp; preference shares, UK bonds, Others</v>
          </cell>
          <cell r="C591" t="str">
            <v>holtwin(DYZJ:$facalc, $faend)</v>
          </cell>
          <cell r="D591" t="str">
            <v>esa10</v>
          </cell>
          <cell r="E591">
            <v>12</v>
          </cell>
          <cell r="F591" t="str">
            <v>Stephanie Duff</v>
          </cell>
          <cell r="G591" t="str">
            <v>PNFC</v>
          </cell>
          <cell r="L591" t="str">
            <v>E10ESC</v>
          </cell>
          <cell r="M591">
            <v>-358</v>
          </cell>
          <cell r="N591">
            <v>-241</v>
          </cell>
          <cell r="O591">
            <v>16</v>
          </cell>
          <cell r="P591">
            <v>22</v>
          </cell>
          <cell r="Q591">
            <v>-19</v>
          </cell>
          <cell r="R591">
            <v>28</v>
          </cell>
          <cell r="S591">
            <v>-8</v>
          </cell>
          <cell r="T591">
            <v>178</v>
          </cell>
        </row>
        <row r="592">
          <cell r="A592" t="str">
            <v>DZEL</v>
          </cell>
          <cell r="B592" t="str">
            <v>ICC:Liab:Flow:Adjustment for privatised companies' buyback of bonds from CG</v>
          </cell>
          <cell r="C592" t="str">
            <v>holtwin(DZEL:$facalc, $faend)</v>
          </cell>
          <cell r="D592" t="str">
            <v>esa10</v>
          </cell>
          <cell r="E592">
            <v>12</v>
          </cell>
          <cell r="F592" t="str">
            <v>Stephanie Duff</v>
          </cell>
          <cell r="G592" t="str">
            <v>PNFC</v>
          </cell>
          <cell r="L592" t="str">
            <v>E10ESC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</row>
        <row r="593">
          <cell r="A593" t="str">
            <v>DZHZ</v>
          </cell>
          <cell r="B593" t="str">
            <v>OOFI: FLow: Asset: fc OSTP issued by Building Societies: attributed:1 to 5 years</v>
          </cell>
          <cell r="C593" t="str">
            <v>round(vupr*(7.5/100),0)</v>
          </cell>
          <cell r="D593" t="str">
            <v>esa10</v>
          </cell>
          <cell r="E593">
            <v>12</v>
          </cell>
          <cell r="F593" t="str">
            <v>Dean Clifford</v>
          </cell>
          <cell r="G593" t="str">
            <v>Central</v>
          </cell>
          <cell r="L593" t="str">
            <v>E10ESC</v>
          </cell>
          <cell r="M593">
            <v>-13</v>
          </cell>
          <cell r="N593">
            <v>200</v>
          </cell>
          <cell r="O593">
            <v>-250</v>
          </cell>
          <cell r="P593">
            <v>-39</v>
          </cell>
          <cell r="Q593">
            <v>-111</v>
          </cell>
          <cell r="R593">
            <v>29</v>
          </cell>
          <cell r="S593">
            <v>-361</v>
          </cell>
          <cell r="T593">
            <v>-8</v>
          </cell>
        </row>
        <row r="594">
          <cell r="A594" t="str">
            <v>DZIW</v>
          </cell>
          <cell r="B594" t="str">
            <v>FA: ICC: Asset: Large purchases of pref shares during A&amp;Ms</v>
          </cell>
          <cell r="C594" t="str">
            <v>holtwin(DZIW:$facalc, $faend)</v>
          </cell>
          <cell r="D594" t="str">
            <v>esa10</v>
          </cell>
          <cell r="E594">
            <v>12</v>
          </cell>
          <cell r="F594" t="str">
            <v>Stephanie Duff</v>
          </cell>
          <cell r="G594" t="str">
            <v>PNFC</v>
          </cell>
          <cell r="L594" t="str">
            <v>E10ESC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  <cell r="S594">
            <v>0</v>
          </cell>
          <cell r="T594">
            <v>0</v>
          </cell>
        </row>
        <row r="595">
          <cell r="A595" t="str">
            <v>DZIX</v>
          </cell>
          <cell r="B595" t="str">
            <v>FA: ICC: Asset: Large purchases of convertible bonds during A&amp;Ms</v>
          </cell>
          <cell r="C595" t="str">
            <v>holtwin(DZIX:$facalc, $faend)</v>
          </cell>
          <cell r="D595" t="str">
            <v>esa10</v>
          </cell>
          <cell r="E595">
            <v>12</v>
          </cell>
          <cell r="F595" t="str">
            <v>Stephanie Duff</v>
          </cell>
          <cell r="G595" t="str">
            <v>PNFC</v>
          </cell>
          <cell r="L595" t="str">
            <v>E10ESC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>
            <v>0</v>
          </cell>
          <cell r="T595">
            <v>0</v>
          </cell>
        </row>
        <row r="596">
          <cell r="A596" t="str">
            <v>DZJA</v>
          </cell>
          <cell r="B596" t="str">
            <v>FA: ICC: liab: Estimated redemption of loan notes issued during A&amp;Ms</v>
          </cell>
          <cell r="C596" t="str">
            <v>holtwin(DZJA:$facalc, $faend)</v>
          </cell>
          <cell r="D596" t="str">
            <v>esa10</v>
          </cell>
          <cell r="E596">
            <v>12</v>
          </cell>
          <cell r="F596" t="str">
            <v>Stephanie Duff</v>
          </cell>
          <cell r="G596" t="str">
            <v>PNFC</v>
          </cell>
          <cell r="L596" t="str">
            <v>E10ESC</v>
          </cell>
          <cell r="M596">
            <v>100</v>
          </cell>
          <cell r="N596">
            <v>100</v>
          </cell>
          <cell r="O596">
            <v>100</v>
          </cell>
          <cell r="P596">
            <v>100</v>
          </cell>
          <cell r="Q596">
            <v>100</v>
          </cell>
          <cell r="R596">
            <v>100</v>
          </cell>
          <cell r="S596">
            <v>100</v>
          </cell>
          <cell r="T596">
            <v>100</v>
          </cell>
        </row>
        <row r="597">
          <cell r="A597" t="str">
            <v>DZXT</v>
          </cell>
          <cell r="B597" t="str">
            <v>FA:Flow:BK:Asset:Adjustment to remove BB97 revisions</v>
          </cell>
          <cell r="C597" t="str">
            <v>shape(DZXT,start(DZXT),$faend,0)</v>
          </cell>
          <cell r="D597" t="str">
            <v>esa10</v>
          </cell>
          <cell r="E597">
            <v>12</v>
          </cell>
          <cell r="F597" t="str">
            <v>Stephanie Duff</v>
          </cell>
          <cell r="G597" t="str">
            <v>PNFC</v>
          </cell>
          <cell r="L597" t="str">
            <v>E10ESC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  <cell r="T597">
            <v>0</v>
          </cell>
        </row>
        <row r="598">
          <cell r="A598" t="str">
            <v>DZXU</v>
          </cell>
          <cell r="B598" t="str">
            <v>FA:Flow:BK:Liab:Adjustment to remove BB97 revisions</v>
          </cell>
          <cell r="C598" t="str">
            <v>shape(DZXU,start(DZXU),$faend,0)</v>
          </cell>
          <cell r="D598" t="str">
            <v>esa10</v>
          </cell>
          <cell r="E598">
            <v>12</v>
          </cell>
          <cell r="F598" t="str">
            <v>Stephanie Duff</v>
          </cell>
          <cell r="G598" t="str">
            <v>PNFC</v>
          </cell>
          <cell r="L598" t="str">
            <v>E10ESC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R598">
            <v>0</v>
          </cell>
          <cell r="S598">
            <v>0</v>
          </cell>
          <cell r="T598">
            <v>0</v>
          </cell>
        </row>
        <row r="599">
          <cell r="A599" t="str">
            <v>DZXV</v>
          </cell>
          <cell r="B599" t="str">
            <v>FA:Flow:OOFI:Asset:Adjustment to remove BB97 revisions</v>
          </cell>
          <cell r="C599" t="str">
            <v>shape(DZXV,start(DZXV),$faend,0)</v>
          </cell>
          <cell r="D599" t="str">
            <v>esa10</v>
          </cell>
          <cell r="E599">
            <v>12</v>
          </cell>
          <cell r="F599" t="str">
            <v>Stephanie Duff</v>
          </cell>
          <cell r="G599" t="str">
            <v>PNFC</v>
          </cell>
          <cell r="L599" t="str">
            <v>E10ESC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R599">
            <v>0</v>
          </cell>
          <cell r="S599">
            <v>0</v>
          </cell>
          <cell r="T599">
            <v>0</v>
          </cell>
        </row>
        <row r="600">
          <cell r="A600" t="str">
            <v>DZXW</v>
          </cell>
          <cell r="B600" t="str">
            <v>FA:Flow:Liab:Persons:Adjustment to remove BB97 revisions</v>
          </cell>
          <cell r="C600" t="str">
            <v>shape(DZXW,start(DZXW),$faend,0)</v>
          </cell>
          <cell r="D600" t="str">
            <v>esa10</v>
          </cell>
          <cell r="E600">
            <v>12</v>
          </cell>
          <cell r="F600" t="str">
            <v>Stephanie Duff</v>
          </cell>
          <cell r="G600" t="str">
            <v>PNFC</v>
          </cell>
          <cell r="L600" t="str">
            <v>E10ESC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  <cell r="S600">
            <v>0</v>
          </cell>
          <cell r="T600">
            <v>0</v>
          </cell>
        </row>
        <row r="601">
          <cell r="A601" t="str">
            <v>DZXY</v>
          </cell>
          <cell r="B601" t="str">
            <v>FA: BK bond liability flows: adjustment</v>
          </cell>
          <cell r="C601" t="str">
            <v>-(holtwin(-DZXY:$facalc, $faend))</v>
          </cell>
          <cell r="D601" t="str">
            <v>esa10</v>
          </cell>
          <cell r="E601">
            <v>12</v>
          </cell>
          <cell r="F601" t="str">
            <v>Stephanie Duff</v>
          </cell>
          <cell r="G601" t="str">
            <v>PNFC</v>
          </cell>
          <cell r="L601" t="str">
            <v>E10ESC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R601">
            <v>0</v>
          </cell>
          <cell r="S601">
            <v>0</v>
          </cell>
          <cell r="T601">
            <v>0</v>
          </cell>
        </row>
        <row r="602">
          <cell r="A602" t="str">
            <v>DZXZ</v>
          </cell>
          <cell r="B602" t="str">
            <v>FA: ICC bond liability flows: adjustment</v>
          </cell>
          <cell r="C602" t="str">
            <v>-(holtwin(-DZXZ:$facalc, $faend))</v>
          </cell>
          <cell r="D602" t="str">
            <v>esa10</v>
          </cell>
          <cell r="E602">
            <v>12</v>
          </cell>
          <cell r="F602" t="str">
            <v>Stephanie Duff</v>
          </cell>
          <cell r="G602" t="str">
            <v>PNFC</v>
          </cell>
          <cell r="L602" t="str">
            <v>E10ESC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R602">
            <v>0</v>
          </cell>
          <cell r="S602">
            <v>0</v>
          </cell>
          <cell r="T602">
            <v>0</v>
          </cell>
        </row>
        <row r="603">
          <cell r="A603" t="str">
            <v>GQFK</v>
          </cell>
          <cell r="B603" t="str">
            <v>PEN: NET: UK corporate foreign currency bonds</v>
          </cell>
          <cell r="C603" t="str">
            <v>holtwin(GQFK:$facalc, $faend)</v>
          </cell>
          <cell r="D603" t="str">
            <v>esa10</v>
          </cell>
          <cell r="E603">
            <v>12</v>
          </cell>
          <cell r="F603" t="str">
            <v>Emma Morris</v>
          </cell>
          <cell r="G603" t="str">
            <v>Fin Inq</v>
          </cell>
          <cell r="L603" t="str">
            <v>E10ESC</v>
          </cell>
          <cell r="M603">
            <v>289</v>
          </cell>
          <cell r="N603">
            <v>-6</v>
          </cell>
          <cell r="O603">
            <v>541</v>
          </cell>
          <cell r="P603">
            <v>70</v>
          </cell>
          <cell r="Q603">
            <v>475</v>
          </cell>
          <cell r="R603">
            <v>-116</v>
          </cell>
          <cell r="S603">
            <v>10</v>
          </cell>
          <cell r="T603">
            <v>107</v>
          </cell>
        </row>
        <row r="604">
          <cell r="A604" t="str">
            <v>HDXS</v>
          </cell>
          <cell r="B604" t="str">
            <v>FDI:</v>
          </cell>
          <cell r="C604" t="str">
            <v>shape(HDXS,start(HDXS),$faend,0)</v>
          </cell>
          <cell r="D604" t="str">
            <v>esa10</v>
          </cell>
          <cell r="E604">
            <v>12</v>
          </cell>
          <cell r="F604" t="str">
            <v>Rachel Jones</v>
          </cell>
          <cell r="G604" t="str">
            <v>INT??</v>
          </cell>
          <cell r="L604" t="str">
            <v>E10ESC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>
            <v>0</v>
          </cell>
          <cell r="T604">
            <v>0</v>
          </cell>
        </row>
        <row r="605">
          <cell r="A605" t="str">
            <v>HIIE</v>
          </cell>
          <cell r="B605" t="str">
            <v>M&amp;A : PNFC's issues of bonds to fund other PNFC purchases : úm</v>
          </cell>
          <cell r="C605" t="str">
            <v>-(holtwin(-HIIE:$facalc, $faend))</v>
          </cell>
          <cell r="D605" t="str">
            <v>esa10</v>
          </cell>
          <cell r="E605">
            <v>12</v>
          </cell>
          <cell r="F605" t="str">
            <v>Owen Zaplatynski</v>
          </cell>
          <cell r="G605" t="str">
            <v>Govt</v>
          </cell>
          <cell r="L605" t="str">
            <v>E10ESC</v>
          </cell>
          <cell r="M605">
            <v>439</v>
          </cell>
          <cell r="N605">
            <v>1182</v>
          </cell>
          <cell r="O605">
            <v>306</v>
          </cell>
          <cell r="P605">
            <v>93</v>
          </cell>
          <cell r="Q605">
            <v>86</v>
          </cell>
          <cell r="R605">
            <v>120</v>
          </cell>
          <cell r="S605">
            <v>119</v>
          </cell>
          <cell r="T605">
            <v>95</v>
          </cell>
        </row>
        <row r="606">
          <cell r="A606" t="str">
            <v>HIII</v>
          </cell>
          <cell r="B606" t="str">
            <v>M&amp;A : PNFC bonds issued for purchase of other PNFC subsidiaries : úm</v>
          </cell>
          <cell r="C606" t="str">
            <v>-(holtwin(-HIII:$facalc, $faend))</v>
          </cell>
          <cell r="D606" t="str">
            <v>esa10</v>
          </cell>
          <cell r="E606">
            <v>12</v>
          </cell>
          <cell r="F606" t="str">
            <v>Owen Zaplatynski</v>
          </cell>
          <cell r="G606" t="str">
            <v>Govt</v>
          </cell>
          <cell r="L606" t="str">
            <v>E10ESC</v>
          </cell>
          <cell r="M606">
            <v>60</v>
          </cell>
          <cell r="N606">
            <v>352</v>
          </cell>
          <cell r="O606">
            <v>18</v>
          </cell>
          <cell r="P606">
            <v>0</v>
          </cell>
          <cell r="Q606">
            <v>745</v>
          </cell>
          <cell r="R606">
            <v>178</v>
          </cell>
          <cell r="S606">
            <v>74</v>
          </cell>
          <cell r="T606">
            <v>209</v>
          </cell>
        </row>
        <row r="607">
          <cell r="A607" t="str">
            <v>LICJ</v>
          </cell>
          <cell r="B607" t="str">
            <v>CG: F3326 assets: company securities: British Energy not in supply: NSA</v>
          </cell>
          <cell r="C607" t="str">
            <v>-(holtwin(-LICJ:$facalc, $faend))</v>
          </cell>
          <cell r="D607" t="str">
            <v>esa10</v>
          </cell>
          <cell r="E607">
            <v>12</v>
          </cell>
          <cell r="F607" t="str">
            <v>Jo-Ann Mcauliffe</v>
          </cell>
          <cell r="G607" t="str">
            <v>Govt</v>
          </cell>
          <cell r="L607" t="str">
            <v>E10ESC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  <cell r="T607">
            <v>0</v>
          </cell>
        </row>
        <row r="608">
          <cell r="A608" t="str">
            <v>MEDP</v>
          </cell>
          <cell r="B608" t="str">
            <v>Flows: Nom val of other redemp: PE: Eurobonds</v>
          </cell>
          <cell r="C608" t="str">
            <v>holtwin(MEDP:$facalc, $faend)</v>
          </cell>
          <cell r="D608" t="str">
            <v>esa10</v>
          </cell>
          <cell r="E608">
            <v>12</v>
          </cell>
          <cell r="F608" t="str">
            <v>Stephanie Duff</v>
          </cell>
          <cell r="G608" t="str">
            <v>PNFC</v>
          </cell>
          <cell r="L608" t="str">
            <v>E10ESC</v>
          </cell>
          <cell r="M608">
            <v>0</v>
          </cell>
          <cell r="N608">
            <v>0</v>
          </cell>
          <cell r="O608">
            <v>0</v>
          </cell>
          <cell r="P608">
            <v>100</v>
          </cell>
          <cell r="Q608">
            <v>0</v>
          </cell>
          <cell r="R608">
            <v>0</v>
          </cell>
          <cell r="S608">
            <v>0</v>
          </cell>
          <cell r="T608">
            <v>89</v>
          </cell>
        </row>
        <row r="609">
          <cell r="A609" t="str">
            <v>MEDQ</v>
          </cell>
          <cell r="B609" t="str">
            <v>Flows: Nom val of other redemp: PE: DALS</v>
          </cell>
          <cell r="C609" t="str">
            <v>holtwin(MEDQ:$facalc, $faend)</v>
          </cell>
          <cell r="D609" t="str">
            <v>esa10</v>
          </cell>
          <cell r="E609">
            <v>12</v>
          </cell>
          <cell r="F609" t="str">
            <v>Stephanie Duff</v>
          </cell>
          <cell r="G609" t="str">
            <v>PNFC</v>
          </cell>
          <cell r="L609" t="str">
            <v>E10ESC</v>
          </cell>
          <cell r="M609">
            <v>291</v>
          </cell>
          <cell r="N609">
            <v>0</v>
          </cell>
          <cell r="O609">
            <v>0</v>
          </cell>
          <cell r="P609">
            <v>14</v>
          </cell>
          <cell r="Q609">
            <v>221</v>
          </cell>
          <cell r="R609">
            <v>442</v>
          </cell>
          <cell r="S609">
            <v>0</v>
          </cell>
          <cell r="T609">
            <v>375</v>
          </cell>
        </row>
        <row r="610">
          <cell r="A610" t="str">
            <v>MEEQ</v>
          </cell>
          <cell r="B610" t="str">
            <v>Flows: Nom val of new issues: PE: Eurobonds</v>
          </cell>
          <cell r="C610" t="str">
            <v>-(holtwin(-MEEQ:$facalc, $faend))</v>
          </cell>
          <cell r="D610" t="str">
            <v>esa10</v>
          </cell>
          <cell r="E610">
            <v>12</v>
          </cell>
          <cell r="F610" t="str">
            <v>Stephanie Duff</v>
          </cell>
          <cell r="G610" t="str">
            <v>PNFC</v>
          </cell>
          <cell r="L610" t="str">
            <v>E10ESC</v>
          </cell>
          <cell r="M610">
            <v>550</v>
          </cell>
          <cell r="N610">
            <v>0</v>
          </cell>
          <cell r="O610">
            <v>0</v>
          </cell>
          <cell r="P610">
            <v>466</v>
          </cell>
          <cell r="Q610">
            <v>0</v>
          </cell>
          <cell r="R610">
            <v>298</v>
          </cell>
          <cell r="S610">
            <v>0</v>
          </cell>
          <cell r="T610">
            <v>350</v>
          </cell>
        </row>
        <row r="611">
          <cell r="A611" t="str">
            <v>MEER</v>
          </cell>
          <cell r="B611" t="str">
            <v>Flows: Nom val of new issues: PE: DALS</v>
          </cell>
          <cell r="C611" t="str">
            <v>-(holtwin(-MEER:$facalc, $faend))</v>
          </cell>
          <cell r="D611" t="str">
            <v>esa10</v>
          </cell>
          <cell r="E611">
            <v>12</v>
          </cell>
          <cell r="F611" t="str">
            <v>Stephanie Duff</v>
          </cell>
          <cell r="G611" t="str">
            <v>PNFC</v>
          </cell>
          <cell r="L611" t="str">
            <v>E10ESC</v>
          </cell>
          <cell r="M611">
            <v>141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  <cell r="S611">
            <v>0</v>
          </cell>
          <cell r="T611">
            <v>0</v>
          </cell>
        </row>
        <row r="612">
          <cell r="A612" t="str">
            <v>MFQP</v>
          </cell>
          <cell r="B612" t="str">
            <v>Flows: OOFI: Issue of pref shares in MBOs</v>
          </cell>
          <cell r="C612" t="str">
            <v>-(holtwin(-MFQP:$facalc, $faend))</v>
          </cell>
          <cell r="D612" t="str">
            <v>esa10</v>
          </cell>
          <cell r="E612">
            <v>12</v>
          </cell>
          <cell r="F612" t="str">
            <v>Stephanie Duff</v>
          </cell>
          <cell r="G612" t="str">
            <v>PNFC</v>
          </cell>
          <cell r="L612" t="str">
            <v>E10ESC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>
            <v>0</v>
          </cell>
          <cell r="T612">
            <v>0</v>
          </cell>
        </row>
        <row r="613">
          <cell r="A613" t="str">
            <v>MFQQ</v>
          </cell>
          <cell r="B613" t="str">
            <v>Flows: OOFI: Issue of loan notes in MBOs</v>
          </cell>
          <cell r="C613" t="str">
            <v>-(holtwin(-MFQQ:$facalc, $faend))</v>
          </cell>
          <cell r="D613" t="str">
            <v>esa10</v>
          </cell>
          <cell r="E613">
            <v>12</v>
          </cell>
          <cell r="F613" t="str">
            <v>Stephanie Duff</v>
          </cell>
          <cell r="G613" t="str">
            <v>PNFC</v>
          </cell>
          <cell r="L613" t="str">
            <v>E10ESC</v>
          </cell>
          <cell r="M613">
            <v>28</v>
          </cell>
          <cell r="N613">
            <v>28</v>
          </cell>
          <cell r="O613">
            <v>28</v>
          </cell>
          <cell r="P613">
            <v>28</v>
          </cell>
          <cell r="Q613">
            <v>28</v>
          </cell>
          <cell r="R613">
            <v>28</v>
          </cell>
          <cell r="S613">
            <v>28</v>
          </cell>
          <cell r="T613">
            <v>28</v>
          </cell>
        </row>
        <row r="614">
          <cell r="A614" t="str">
            <v>MFQS</v>
          </cell>
          <cell r="B614" t="str">
            <v>Flows: OOFI: liabilities: C.A.R.D bond issues &amp; adjustments</v>
          </cell>
          <cell r="C614" t="str">
            <v>-(holtwin(-MFQS:$facalc, $faend))</v>
          </cell>
          <cell r="D614" t="str">
            <v>esa10</v>
          </cell>
          <cell r="E614">
            <v>12</v>
          </cell>
          <cell r="F614" t="str">
            <v>Stephanie Duff</v>
          </cell>
          <cell r="G614" t="str">
            <v>PNFC</v>
          </cell>
          <cell r="L614" t="str">
            <v>E10ESC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0</v>
          </cell>
        </row>
        <row r="615">
          <cell r="A615" t="str">
            <v>MHGU</v>
          </cell>
          <cell r="B615" t="str">
            <v>FA: BK: New issues Mainland Unlisted bonds Sterling</v>
          </cell>
          <cell r="C615" t="str">
            <v>-(holtwin(-MHGU:$facalc, $faend))</v>
          </cell>
          <cell r="D615" t="str">
            <v>esa10</v>
          </cell>
          <cell r="E615">
            <v>12</v>
          </cell>
          <cell r="F615" t="str">
            <v>Stephanie Duff</v>
          </cell>
          <cell r="G615" t="str">
            <v>PNFC</v>
          </cell>
          <cell r="L615" t="str">
            <v>E10ESC</v>
          </cell>
          <cell r="M615">
            <v>206</v>
          </cell>
          <cell r="N615">
            <v>-250</v>
          </cell>
          <cell r="O615">
            <v>-377</v>
          </cell>
          <cell r="P615">
            <v>3112</v>
          </cell>
          <cell r="Q615">
            <v>-1748</v>
          </cell>
          <cell r="R615">
            <v>-397</v>
          </cell>
          <cell r="S615">
            <v>-36</v>
          </cell>
          <cell r="T615">
            <v>-45</v>
          </cell>
        </row>
        <row r="616">
          <cell r="A616" t="str">
            <v>MHGV</v>
          </cell>
          <cell r="B616" t="str">
            <v>FA: OFI:New issues Mainland Unlisted bonds Sterling</v>
          </cell>
          <cell r="C616" t="str">
            <v>-(holtwin(-MHGV:$facalc, $faend))</v>
          </cell>
          <cell r="D616" t="str">
            <v>esa10</v>
          </cell>
          <cell r="E616">
            <v>12</v>
          </cell>
          <cell r="F616" t="str">
            <v>Stephanie Duff</v>
          </cell>
          <cell r="G616" t="str">
            <v>PNFC</v>
          </cell>
          <cell r="L616" t="str">
            <v>E10ESC</v>
          </cell>
          <cell r="M616">
            <v>12481</v>
          </cell>
          <cell r="N616">
            <v>5210</v>
          </cell>
          <cell r="O616">
            <v>6913</v>
          </cell>
          <cell r="P616">
            <v>-3729</v>
          </cell>
          <cell r="Q616">
            <v>-2332</v>
          </cell>
          <cell r="R616">
            <v>-4592</v>
          </cell>
          <cell r="S616">
            <v>16944</v>
          </cell>
          <cell r="T616">
            <v>5573</v>
          </cell>
        </row>
        <row r="617">
          <cell r="A617" t="str">
            <v>MHGW</v>
          </cell>
          <cell r="B617" t="str">
            <v>FA: ICC: New issues Mainland Unlisted bonds Sterling</v>
          </cell>
          <cell r="C617" t="str">
            <v>-(holtwin(-MHGW:$facalc, $faend))</v>
          </cell>
          <cell r="D617" t="str">
            <v>esa10</v>
          </cell>
          <cell r="E617">
            <v>12</v>
          </cell>
          <cell r="F617" t="str">
            <v>Stephanie Duff</v>
          </cell>
          <cell r="G617" t="str">
            <v>PNFC</v>
          </cell>
          <cell r="L617" t="str">
            <v>E10ESC</v>
          </cell>
          <cell r="M617">
            <v>2258</v>
          </cell>
          <cell r="N617">
            <v>2352</v>
          </cell>
          <cell r="O617">
            <v>-2179</v>
          </cell>
          <cell r="P617">
            <v>-6710</v>
          </cell>
          <cell r="Q617">
            <v>-2471</v>
          </cell>
          <cell r="R617">
            <v>3189</v>
          </cell>
          <cell r="S617">
            <v>99</v>
          </cell>
          <cell r="T617">
            <v>6191</v>
          </cell>
        </row>
        <row r="618">
          <cell r="A618" t="str">
            <v>MHGX</v>
          </cell>
          <cell r="B618" t="str">
            <v>FA: INS: New issues Mainland Unlisted bonds Sterling</v>
          </cell>
          <cell r="C618" t="str">
            <v>-(holtwin(-MHGX:$facalc, $faend))</v>
          </cell>
          <cell r="D618" t="str">
            <v>esa10</v>
          </cell>
          <cell r="E618">
            <v>12</v>
          </cell>
          <cell r="F618" t="str">
            <v>Stephanie Duff</v>
          </cell>
          <cell r="G618" t="str">
            <v>PNFC</v>
          </cell>
          <cell r="L618" t="str">
            <v>E10ESC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0</v>
          </cell>
        </row>
        <row r="619">
          <cell r="A619" t="str">
            <v>MHHC</v>
          </cell>
          <cell r="B619" t="str">
            <v>FA: BK: New issues Mainland Unlisted bonds Foreign currency</v>
          </cell>
          <cell r="C619" t="str">
            <v>-(holtwin(-MHHC:$facalc, $faend))</v>
          </cell>
          <cell r="D619" t="str">
            <v>esa10</v>
          </cell>
          <cell r="E619">
            <v>12</v>
          </cell>
          <cell r="F619" t="str">
            <v>Stephanie Duff</v>
          </cell>
          <cell r="G619" t="str">
            <v>PNFC</v>
          </cell>
          <cell r="L619" t="str">
            <v>E10ESC</v>
          </cell>
          <cell r="M619">
            <v>-1370</v>
          </cell>
          <cell r="N619">
            <v>481</v>
          </cell>
          <cell r="O619">
            <v>-1780</v>
          </cell>
          <cell r="P619">
            <v>-2207</v>
          </cell>
          <cell r="Q619">
            <v>-7</v>
          </cell>
          <cell r="R619">
            <v>4307</v>
          </cell>
          <cell r="S619">
            <v>3260</v>
          </cell>
          <cell r="T619">
            <v>997</v>
          </cell>
        </row>
        <row r="620">
          <cell r="A620" t="str">
            <v>MHHD</v>
          </cell>
          <cell r="B620" t="str">
            <v>FA: OFI: New issues Mainland Unlisted bonds Foreign currency</v>
          </cell>
          <cell r="C620" t="str">
            <v>-(holtwin(-MHHD:$facalc, $faend))</v>
          </cell>
          <cell r="D620" t="str">
            <v>esa10</v>
          </cell>
          <cell r="E620">
            <v>12</v>
          </cell>
          <cell r="F620" t="str">
            <v>Stephanie Duff</v>
          </cell>
          <cell r="G620" t="str">
            <v>PNFC</v>
          </cell>
          <cell r="L620" t="str">
            <v>E10ESC</v>
          </cell>
          <cell r="M620">
            <v>23003</v>
          </cell>
          <cell r="N620">
            <v>37594</v>
          </cell>
          <cell r="O620">
            <v>27823</v>
          </cell>
          <cell r="P620">
            <v>2757</v>
          </cell>
          <cell r="Q620">
            <v>-33737</v>
          </cell>
          <cell r="R620">
            <v>-6688</v>
          </cell>
          <cell r="S620">
            <v>-9950</v>
          </cell>
          <cell r="T620">
            <v>-7519</v>
          </cell>
        </row>
        <row r="621">
          <cell r="A621" t="str">
            <v>MHHE</v>
          </cell>
          <cell r="B621" t="str">
            <v>FA: ICC: New issues Mainland Unlisted bonds Foreign currency</v>
          </cell>
          <cell r="C621" t="str">
            <v>-(holtwin(-MHHE:$facalc, $faend))</v>
          </cell>
          <cell r="D621" t="str">
            <v>esa10</v>
          </cell>
          <cell r="E621">
            <v>12</v>
          </cell>
          <cell r="F621" t="str">
            <v>Stephanie Duff</v>
          </cell>
          <cell r="G621" t="str">
            <v>PNFC</v>
          </cell>
          <cell r="L621" t="str">
            <v>E10ESC</v>
          </cell>
          <cell r="M621">
            <v>-3537</v>
          </cell>
          <cell r="N621">
            <v>-1208</v>
          </cell>
          <cell r="O621">
            <v>-5512</v>
          </cell>
          <cell r="P621">
            <v>1547</v>
          </cell>
          <cell r="Q621">
            <v>-4012</v>
          </cell>
          <cell r="R621">
            <v>-2297</v>
          </cell>
          <cell r="S621">
            <v>2552</v>
          </cell>
          <cell r="T621">
            <v>-19</v>
          </cell>
        </row>
        <row r="622">
          <cell r="A622" t="str">
            <v>MHHF</v>
          </cell>
          <cell r="B622" t="str">
            <v>FA: INS: New issues Mainland Unlisted bonds Foreign currency</v>
          </cell>
          <cell r="C622" t="str">
            <v>-(holtwin(-MHHF:$facalc, $faend))</v>
          </cell>
          <cell r="D622" t="str">
            <v>esa10</v>
          </cell>
          <cell r="E622">
            <v>12</v>
          </cell>
          <cell r="F622" t="str">
            <v>Stephanie Duff</v>
          </cell>
          <cell r="G622" t="str">
            <v>PNFC</v>
          </cell>
          <cell r="L622" t="str">
            <v>E10ESC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>
            <v>0</v>
          </cell>
          <cell r="T622">
            <v>0</v>
          </cell>
        </row>
        <row r="623">
          <cell r="A623" t="str">
            <v>MHHU</v>
          </cell>
          <cell r="B623" t="str">
            <v>FA: BK: New issues Mainland Unlisted pref shares</v>
          </cell>
          <cell r="C623" t="str">
            <v>-(holtwin(-MHHU:$facalc, $faend))</v>
          </cell>
          <cell r="D623" t="str">
            <v>esa10</v>
          </cell>
          <cell r="E623">
            <v>12</v>
          </cell>
          <cell r="F623" t="str">
            <v>Stephanie Duff</v>
          </cell>
          <cell r="G623" t="str">
            <v>PNFC</v>
          </cell>
          <cell r="L623" t="str">
            <v>E10ESC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  <cell r="T623">
            <v>0</v>
          </cell>
        </row>
        <row r="624">
          <cell r="A624" t="str">
            <v>MHHW</v>
          </cell>
          <cell r="B624" t="str">
            <v>FA: GI: New issues Mainland Unlisted pref shares</v>
          </cell>
          <cell r="C624" t="str">
            <v>-(holtwin(-MHHW:$facalc, $faend))</v>
          </cell>
          <cell r="D624" t="str">
            <v>esa10</v>
          </cell>
          <cell r="E624">
            <v>12</v>
          </cell>
          <cell r="F624" t="str">
            <v>Stephanie Duff</v>
          </cell>
          <cell r="G624" t="str">
            <v>PNFC</v>
          </cell>
          <cell r="L624" t="str">
            <v>E10ESC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0</v>
          </cell>
          <cell r="T624">
            <v>0</v>
          </cell>
        </row>
        <row r="625">
          <cell r="A625" t="str">
            <v>MHHX</v>
          </cell>
          <cell r="B625" t="str">
            <v>FA: OFI: New issues Mainland Unlisted pref shares</v>
          </cell>
          <cell r="C625" t="str">
            <v>-(holtwin(-MHHX:$facalc, $faend))</v>
          </cell>
          <cell r="D625" t="str">
            <v>esa10</v>
          </cell>
          <cell r="E625">
            <v>12</v>
          </cell>
          <cell r="F625" t="str">
            <v>Stephanie Duff</v>
          </cell>
          <cell r="G625" t="str">
            <v>PNFC</v>
          </cell>
          <cell r="L625" t="str">
            <v>E10ESC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  <cell r="T625">
            <v>0</v>
          </cell>
        </row>
        <row r="626">
          <cell r="A626" t="str">
            <v>MHHY</v>
          </cell>
          <cell r="B626" t="str">
            <v>FA: ICC: New issues Mainland Unlisted pref shares</v>
          </cell>
          <cell r="C626" t="str">
            <v>-(holtwin(-MHHY:$facalc, $faend))</v>
          </cell>
          <cell r="D626" t="str">
            <v>esa10</v>
          </cell>
          <cell r="E626">
            <v>12</v>
          </cell>
          <cell r="F626" t="str">
            <v>Stephanie Duff</v>
          </cell>
          <cell r="G626" t="str">
            <v>PNFC</v>
          </cell>
          <cell r="L626" t="str">
            <v>E10ESC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</row>
        <row r="627">
          <cell r="A627" t="str">
            <v>MHIQ</v>
          </cell>
          <cell r="B627" t="str">
            <v>FA: BK: New issues Mainland Listed pref shares</v>
          </cell>
          <cell r="C627" t="str">
            <v>-(holtwin(-MHIQ:$facalc, $faend))</v>
          </cell>
          <cell r="D627" t="str">
            <v>esa10</v>
          </cell>
          <cell r="E627">
            <v>12</v>
          </cell>
          <cell r="F627" t="str">
            <v>Stephanie Duff</v>
          </cell>
          <cell r="G627" t="str">
            <v>PNFC</v>
          </cell>
          <cell r="L627" t="str">
            <v>E10ESC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0</v>
          </cell>
        </row>
        <row r="628">
          <cell r="A628" t="str">
            <v>MHIS</v>
          </cell>
          <cell r="B628" t="str">
            <v>FA: OEIC: New issues Mainland Listed pref shares</v>
          </cell>
          <cell r="C628" t="str">
            <v>-(holtwin(-MHIS:$facalc, $faend))</v>
          </cell>
          <cell r="D628" t="str">
            <v>esa10</v>
          </cell>
          <cell r="E628">
            <v>12</v>
          </cell>
          <cell r="F628" t="str">
            <v>Stephanie Duff</v>
          </cell>
          <cell r="G628" t="str">
            <v>PNFC</v>
          </cell>
          <cell r="L628" t="str">
            <v>E10ESC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0</v>
          </cell>
        </row>
        <row r="629">
          <cell r="A629" t="str">
            <v>NALH</v>
          </cell>
          <cell r="B629" t="str">
            <v>ESA:BS:AS:FLOW:Bonds issued by other Uk residents, component series</v>
          </cell>
          <cell r="C629" t="str">
            <v>-(shape(-NALH,start(-NALH),$faend,0))</v>
          </cell>
          <cell r="D629" t="str">
            <v>esa10</v>
          </cell>
          <cell r="E629">
            <v>12</v>
          </cell>
          <cell r="F629" t="str">
            <v>Dean Clifford</v>
          </cell>
          <cell r="G629" t="str">
            <v>Central</v>
          </cell>
          <cell r="L629" t="str">
            <v>E10ESC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</row>
        <row r="630">
          <cell r="A630" t="str">
            <v>NALW</v>
          </cell>
          <cell r="B630" t="str">
            <v>ESA:BS:AS:FLOW:Bonds issued by other UK residents, compnent series, F.3326</v>
          </cell>
          <cell r="C630" t="str">
            <v>-(shape(-NALW,start(-NALW),$faend,0))</v>
          </cell>
          <cell r="D630" t="str">
            <v>esa10</v>
          </cell>
          <cell r="E630">
            <v>12</v>
          </cell>
          <cell r="F630" t="str">
            <v>Dean Clifford</v>
          </cell>
          <cell r="G630" t="str">
            <v>Central</v>
          </cell>
          <cell r="L630" t="str">
            <v>E10ESC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0</v>
          </cell>
        </row>
        <row r="631">
          <cell r="A631" t="str">
            <v>RBXO</v>
          </cell>
          <cell r="B631" t="str">
            <v>Banks: part line 31.3: UK company securities:currency NSA</v>
          </cell>
          <cell r="C631" t="str">
            <v>holtwin(RBXO:$facalc, $faend)</v>
          </cell>
          <cell r="D631" t="str">
            <v>esa10</v>
          </cell>
          <cell r="E631">
            <v>12</v>
          </cell>
          <cell r="F631" t="str">
            <v>Bank of England</v>
          </cell>
          <cell r="G631" t="str">
            <v>Bank of England</v>
          </cell>
          <cell r="L631" t="str">
            <v>E10ESC</v>
          </cell>
          <cell r="M631">
            <v>-37</v>
          </cell>
          <cell r="N631">
            <v>-577</v>
          </cell>
          <cell r="O631">
            <v>-4828</v>
          </cell>
          <cell r="P631">
            <v>154</v>
          </cell>
          <cell r="Q631">
            <v>-1497</v>
          </cell>
          <cell r="R631">
            <v>-1750</v>
          </cell>
          <cell r="S631">
            <v>-1448</v>
          </cell>
          <cell r="T631">
            <v>2960</v>
          </cell>
        </row>
        <row r="632">
          <cell r="A632" t="str">
            <v>RBXQ</v>
          </cell>
          <cell r="B632" t="str">
            <v>Banks: part line 31.2: UK OFI bank securities:currency NSA</v>
          </cell>
          <cell r="C632" t="str">
            <v>holtwin(RBXQ:$facalc, $faend)</v>
          </cell>
          <cell r="D632" t="str">
            <v>esa10</v>
          </cell>
          <cell r="E632">
            <v>12</v>
          </cell>
          <cell r="F632" t="str">
            <v>Bank of England</v>
          </cell>
          <cell r="G632" t="str">
            <v>Bank of England</v>
          </cell>
          <cell r="L632" t="str">
            <v>E10ESC</v>
          </cell>
          <cell r="M632">
            <v>-196</v>
          </cell>
          <cell r="N632">
            <v>2066</v>
          </cell>
          <cell r="O632">
            <v>10865</v>
          </cell>
          <cell r="P632">
            <v>7724</v>
          </cell>
          <cell r="Q632">
            <v>-5200</v>
          </cell>
          <cell r="R632">
            <v>-13476</v>
          </cell>
          <cell r="S632">
            <v>-3774</v>
          </cell>
          <cell r="T632">
            <v>-2015</v>
          </cell>
        </row>
        <row r="633">
          <cell r="A633" t="str">
            <v>RBXS</v>
          </cell>
          <cell r="B633" t="str">
            <v>Banks: part line 31.3: UK securities:currency NSA</v>
          </cell>
          <cell r="C633" t="str">
            <v>holtwin(RBXS:$facalc, $faend)</v>
          </cell>
          <cell r="D633" t="str">
            <v>esa10</v>
          </cell>
          <cell r="E633">
            <v>12</v>
          </cell>
          <cell r="F633" t="str">
            <v>Bank of England</v>
          </cell>
          <cell r="G633" t="str">
            <v>Bank of England</v>
          </cell>
          <cell r="L633" t="str">
            <v>E10ESC</v>
          </cell>
          <cell r="M633">
            <v>16347</v>
          </cell>
          <cell r="N633">
            <v>9455</v>
          </cell>
          <cell r="O633">
            <v>11813</v>
          </cell>
          <cell r="P633">
            <v>-9347</v>
          </cell>
          <cell r="Q633">
            <v>-11968</v>
          </cell>
          <cell r="R633">
            <v>2886</v>
          </cell>
          <cell r="S633">
            <v>-10146</v>
          </cell>
          <cell r="T633">
            <v>-26</v>
          </cell>
        </row>
        <row r="634">
          <cell r="A634" t="str">
            <v>RCFC</v>
          </cell>
          <cell r="B634" t="str">
            <v>BK : liabs: flows: UKCS: Preference shares: Sterling</v>
          </cell>
          <cell r="C634" t="str">
            <v>shape(RCFC,start(RCFC),$faend,0)</v>
          </cell>
          <cell r="D634" t="str">
            <v>esa10</v>
          </cell>
          <cell r="E634">
            <v>12</v>
          </cell>
          <cell r="F634" t="str">
            <v>Dean Clifford</v>
          </cell>
          <cell r="G634" t="str">
            <v>Central</v>
          </cell>
          <cell r="L634" t="str">
            <v>E10ESC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T634">
            <v>0</v>
          </cell>
        </row>
        <row r="635">
          <cell r="A635" t="str">
            <v>RCFG</v>
          </cell>
          <cell r="B635" t="str">
            <v>BK : liabs: flows: UKCS: Preference shares: Foreign currency</v>
          </cell>
          <cell r="C635" t="str">
            <v>shape(RCFG,start(RCFG),$faend,0)</v>
          </cell>
          <cell r="D635" t="str">
            <v>esa10</v>
          </cell>
          <cell r="E635">
            <v>12</v>
          </cell>
          <cell r="F635" t="str">
            <v>Dean Clifford</v>
          </cell>
          <cell r="G635" t="str">
            <v>Central</v>
          </cell>
          <cell r="L635" t="str">
            <v>E10ESC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  <cell r="T635">
            <v>0</v>
          </cell>
        </row>
        <row r="636">
          <cell r="A636" t="str">
            <v>RDFM</v>
          </cell>
          <cell r="B636" t="str">
            <v>Qrtly change UK Res Bks exc CB ú invest exc short term in BSocs úm NSA</v>
          </cell>
          <cell r="C636" t="str">
            <v>shape(RDFM,start(RDFM),$faend,0)</v>
          </cell>
          <cell r="D636" t="str">
            <v>esa10</v>
          </cell>
          <cell r="E636">
            <v>12</v>
          </cell>
          <cell r="F636" t="str">
            <v>Bank of England</v>
          </cell>
          <cell r="G636" t="str">
            <v>Bank of England</v>
          </cell>
          <cell r="L636" t="str">
            <v>E10ESC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  <cell r="S636">
            <v>0</v>
          </cell>
          <cell r="T636">
            <v>0</v>
          </cell>
        </row>
        <row r="637">
          <cell r="A637" t="str">
            <v>RFJL</v>
          </cell>
          <cell r="B637" t="str">
            <v>OFI: INS: OTH: NI...Company securities Pref shares Total UK (FA def)</v>
          </cell>
          <cell r="C637" t="str">
            <v>shape(RFJL,start(RFJL),$faend,0)</v>
          </cell>
          <cell r="D637" t="str">
            <v>esa10</v>
          </cell>
          <cell r="E637">
            <v>12</v>
          </cell>
          <cell r="F637" t="str">
            <v>Sally Day</v>
          </cell>
          <cell r="G637" t="str">
            <v>FINCOS</v>
          </cell>
          <cell r="L637" t="str">
            <v>E10ESC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>
            <v>0</v>
          </cell>
          <cell r="T637">
            <v>0</v>
          </cell>
        </row>
        <row r="638">
          <cell r="A638" t="str">
            <v>RFKN</v>
          </cell>
          <cell r="B638" t="str">
            <v>Insurance:General:Net investment:Company Securities:Other securities: Unquoted</v>
          </cell>
          <cell r="C638" t="str">
            <v>holtwin(RFKN:$facalc, $faend)</v>
          </cell>
          <cell r="D638" t="str">
            <v>esa10</v>
          </cell>
          <cell r="E638">
            <v>12</v>
          </cell>
          <cell r="F638" t="str">
            <v>June Baldwin</v>
          </cell>
          <cell r="G638" t="str">
            <v>Fin Inq</v>
          </cell>
          <cell r="L638" t="str">
            <v>E10ESC</v>
          </cell>
          <cell r="M638">
            <v>279</v>
          </cell>
          <cell r="N638">
            <v>235</v>
          </cell>
          <cell r="O638">
            <v>49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T638">
            <v>0</v>
          </cell>
        </row>
        <row r="639">
          <cell r="A639" t="str">
            <v>RFZX</v>
          </cell>
          <cell r="B639" t="str">
            <v>INS: LT: TRANS: NETINV: UK corporate secs: Other than ordinary shares: Unquoted</v>
          </cell>
          <cell r="C639" t="str">
            <v>holtwin(RFZX:$facalc, $faend)</v>
          </cell>
          <cell r="D639" t="str">
            <v>esa10</v>
          </cell>
          <cell r="E639">
            <v>12</v>
          </cell>
          <cell r="F639" t="str">
            <v>June Baldwin</v>
          </cell>
          <cell r="G639" t="str">
            <v>Fin Inq</v>
          </cell>
          <cell r="L639" t="str">
            <v>E10ESC</v>
          </cell>
          <cell r="M639">
            <v>228</v>
          </cell>
          <cell r="N639">
            <v>188</v>
          </cell>
          <cell r="O639">
            <v>917</v>
          </cell>
          <cell r="P639">
            <v>0</v>
          </cell>
          <cell r="Q639">
            <v>0</v>
          </cell>
          <cell r="R639">
            <v>0</v>
          </cell>
          <cell r="S639">
            <v>0</v>
          </cell>
          <cell r="T639">
            <v>0</v>
          </cell>
        </row>
        <row r="640">
          <cell r="A640" t="str">
            <v>RGIT</v>
          </cell>
          <cell r="B640" t="str">
            <v>OFI:OOFI:OOFI: CST...Debenture &amp; preference shares UK</v>
          </cell>
          <cell r="C640" t="str">
            <v>holtwin(RGIT:$facalc, $faend)</v>
          </cell>
          <cell r="D640" t="str">
            <v>esa10</v>
          </cell>
          <cell r="E640">
            <v>12</v>
          </cell>
          <cell r="F640" t="str">
            <v>Sally Day</v>
          </cell>
          <cell r="G640" t="str">
            <v>FINCOS</v>
          </cell>
          <cell r="L640" t="str">
            <v>E10ESC</v>
          </cell>
          <cell r="M640">
            <v>-242</v>
          </cell>
          <cell r="N640">
            <v>-287</v>
          </cell>
          <cell r="O640">
            <v>-238</v>
          </cell>
          <cell r="P640">
            <v>-226</v>
          </cell>
          <cell r="Q640">
            <v>-192</v>
          </cell>
          <cell r="R640">
            <v>-173</v>
          </cell>
          <cell r="S640">
            <v>-211</v>
          </cell>
          <cell r="T640">
            <v>-196</v>
          </cell>
        </row>
        <row r="641">
          <cell r="A641" t="str">
            <v>RHYF</v>
          </cell>
          <cell r="B641" t="str">
            <v>FA: IC: Liabs: Flow: Bonds &amp; preference shares, managemnet buy-out, pref shares</v>
          </cell>
          <cell r="C641" t="str">
            <v>-DYZB + MFQP</v>
          </cell>
          <cell r="D641" t="str">
            <v>esa10</v>
          </cell>
          <cell r="E641">
            <v>12</v>
          </cell>
          <cell r="F641" t="str">
            <v>Dean Clifford</v>
          </cell>
          <cell r="G641" t="str">
            <v>Central</v>
          </cell>
          <cell r="L641" t="str">
            <v>E10ESC</v>
          </cell>
          <cell r="M641">
            <v>-2800</v>
          </cell>
          <cell r="N641">
            <v>-2728</v>
          </cell>
          <cell r="O641">
            <v>-2728</v>
          </cell>
          <cell r="P641">
            <v>-2728</v>
          </cell>
          <cell r="Q641">
            <v>-2728</v>
          </cell>
          <cell r="R641">
            <v>-2728</v>
          </cell>
          <cell r="S641">
            <v>-2728</v>
          </cell>
          <cell r="T641">
            <v>-2728</v>
          </cell>
        </row>
        <row r="642">
          <cell r="A642" t="str">
            <v>RHYG</v>
          </cell>
          <cell r="B642" t="str">
            <v>FA: IC: Liab: Flow: Bonds &amp; preference shares, management buy-outs, others</v>
          </cell>
          <cell r="C642" t="str">
            <v>-DYZC + MFQQ</v>
          </cell>
          <cell r="D642" t="str">
            <v>esa10</v>
          </cell>
          <cell r="E642">
            <v>12</v>
          </cell>
          <cell r="F642" t="str">
            <v>Dean Clifford</v>
          </cell>
          <cell r="G642" t="str">
            <v>Central</v>
          </cell>
          <cell r="L642" t="str">
            <v>E10ESC</v>
          </cell>
          <cell r="M642">
            <v>-372</v>
          </cell>
          <cell r="N642">
            <v>-372</v>
          </cell>
          <cell r="O642">
            <v>-372</v>
          </cell>
          <cell r="P642">
            <v>-372</v>
          </cell>
          <cell r="Q642">
            <v>-372</v>
          </cell>
          <cell r="R642">
            <v>-372</v>
          </cell>
          <cell r="S642">
            <v>-372</v>
          </cell>
          <cell r="T642">
            <v>-372</v>
          </cell>
        </row>
        <row r="643">
          <cell r="A643" t="str">
            <v>RHYK</v>
          </cell>
          <cell r="B643" t="str">
            <v>Bank: asset: flows: ICC MBO prefs redeemed, converted or acquired</v>
          </cell>
          <cell r="C643" t="str">
            <v>0.2*mfqr</v>
          </cell>
          <cell r="D643" t="str">
            <v>esa10</v>
          </cell>
          <cell r="E643">
            <v>12</v>
          </cell>
          <cell r="F643" t="str">
            <v>Dean Clifford</v>
          </cell>
          <cell r="G643" t="str">
            <v>Central</v>
          </cell>
          <cell r="L643" t="str">
            <v>E10ESC</v>
          </cell>
          <cell r="M643">
            <v>100</v>
          </cell>
          <cell r="N643">
            <v>100</v>
          </cell>
          <cell r="O643">
            <v>100</v>
          </cell>
          <cell r="P643">
            <v>100</v>
          </cell>
          <cell r="Q643">
            <v>100</v>
          </cell>
          <cell r="R643">
            <v>100</v>
          </cell>
          <cell r="S643">
            <v>100</v>
          </cell>
          <cell r="T643">
            <v>100</v>
          </cell>
        </row>
        <row r="644">
          <cell r="A644" t="str">
            <v>RJLJ</v>
          </cell>
          <cell r="B644" t="str">
            <v>BK: assets: flows: UKCS: bonds etc; part line 31.3</v>
          </cell>
          <cell r="C644" t="str">
            <v>0.8*rbxr</v>
          </cell>
          <cell r="D644" t="str">
            <v>esa10</v>
          </cell>
          <cell r="E644">
            <v>12</v>
          </cell>
          <cell r="F644" t="str">
            <v>Dean Clifford</v>
          </cell>
          <cell r="G644" t="str">
            <v>Central</v>
          </cell>
          <cell r="L644" t="str">
            <v>E10ESC</v>
          </cell>
          <cell r="M644">
            <v>430</v>
          </cell>
          <cell r="N644">
            <v>2963</v>
          </cell>
          <cell r="O644">
            <v>20762</v>
          </cell>
          <cell r="P644">
            <v>5592</v>
          </cell>
          <cell r="Q644">
            <v>2707</v>
          </cell>
          <cell r="R644">
            <v>-6629</v>
          </cell>
          <cell r="S644">
            <v>4420</v>
          </cell>
          <cell r="T644">
            <v>1439</v>
          </cell>
        </row>
        <row r="645">
          <cell r="A645" t="str">
            <v>RJLK</v>
          </cell>
          <cell r="B645" t="str">
            <v>BK: assets: flows: UKCS: bonds etc; part line 31.3</v>
          </cell>
          <cell r="C645" t="str">
            <v>0.9*rciq-rjli-rjlu-rjlv</v>
          </cell>
          <cell r="D645" t="str">
            <v>esa10</v>
          </cell>
          <cell r="E645">
            <v>12</v>
          </cell>
          <cell r="F645" t="str">
            <v>Dean Clifford</v>
          </cell>
          <cell r="G645" t="str">
            <v>Central</v>
          </cell>
          <cell r="L645" t="str">
            <v>E10ESC</v>
          </cell>
          <cell r="M645">
            <v>9432</v>
          </cell>
          <cell r="N645">
            <v>5094</v>
          </cell>
          <cell r="O645">
            <v>-22408</v>
          </cell>
          <cell r="P645">
            <v>4546</v>
          </cell>
          <cell r="Q645">
            <v>1752</v>
          </cell>
          <cell r="R645">
            <v>-6447</v>
          </cell>
          <cell r="S645">
            <v>1393</v>
          </cell>
          <cell r="T645">
            <v>3415</v>
          </cell>
        </row>
        <row r="646">
          <cell r="A646" t="str">
            <v>RJLT</v>
          </cell>
          <cell r="B646" t="str">
            <v>Bank assets: flows: Bank investments in OOFI Sterling securities</v>
          </cell>
          <cell r="C646" t="str">
            <v>0.5*(rdft-rsdr-rjls)</v>
          </cell>
          <cell r="D646" t="str">
            <v>esa10</v>
          </cell>
          <cell r="E646">
            <v>12</v>
          </cell>
          <cell r="F646" t="str">
            <v>Dean Clifford</v>
          </cell>
          <cell r="G646" t="str">
            <v>Central</v>
          </cell>
          <cell r="L646" t="str">
            <v>E10ESC</v>
          </cell>
          <cell r="M646">
            <v>18470</v>
          </cell>
          <cell r="N646">
            <v>11799</v>
          </cell>
          <cell r="O646">
            <v>53428</v>
          </cell>
          <cell r="P646">
            <v>62243</v>
          </cell>
          <cell r="Q646">
            <v>-9975</v>
          </cell>
          <cell r="R646">
            <v>-6328</v>
          </cell>
          <cell r="S646">
            <v>-44813</v>
          </cell>
          <cell r="T646">
            <v>-19949</v>
          </cell>
        </row>
        <row r="647">
          <cell r="A647" t="str">
            <v>RJLU</v>
          </cell>
          <cell r="B647" t="str">
            <v>Bank assets: Bank investments in MBO &amp; VCC pref shares: flows</v>
          </cell>
          <cell r="C647" t="str">
            <v>0.2*(dyzb+rjmy)</v>
          </cell>
          <cell r="D647" t="str">
            <v>esa10</v>
          </cell>
          <cell r="E647">
            <v>12</v>
          </cell>
          <cell r="F647" t="str">
            <v>Dean Clifford</v>
          </cell>
          <cell r="G647" t="str">
            <v>Central</v>
          </cell>
          <cell r="L647" t="str">
            <v>E10ESC</v>
          </cell>
          <cell r="M647">
            <v>580</v>
          </cell>
          <cell r="N647">
            <v>564</v>
          </cell>
          <cell r="O647">
            <v>564</v>
          </cell>
          <cell r="P647">
            <v>564</v>
          </cell>
          <cell r="Q647">
            <v>579</v>
          </cell>
          <cell r="R647">
            <v>576</v>
          </cell>
          <cell r="S647">
            <v>576</v>
          </cell>
          <cell r="T647">
            <v>552</v>
          </cell>
        </row>
        <row r="648">
          <cell r="A648" t="str">
            <v>RJLV</v>
          </cell>
          <cell r="B648" t="str">
            <v>Bank assets: flows: Bank investments in MBO &amp; VCC loan notes</v>
          </cell>
          <cell r="C648" t="str">
            <v>0.2*(dyzc+rjmz-rhyh-rhyd)</v>
          </cell>
          <cell r="D648" t="str">
            <v>esa10</v>
          </cell>
          <cell r="E648">
            <v>12</v>
          </cell>
          <cell r="F648" t="str">
            <v>Dean Clifford</v>
          </cell>
          <cell r="G648" t="str">
            <v>Central</v>
          </cell>
          <cell r="L648" t="str">
            <v>E10ESC</v>
          </cell>
          <cell r="M648">
            <v>-63</v>
          </cell>
          <cell r="N648">
            <v>-43</v>
          </cell>
          <cell r="O648">
            <v>0</v>
          </cell>
          <cell r="P648">
            <v>0</v>
          </cell>
          <cell r="Q648">
            <v>4</v>
          </cell>
          <cell r="R648">
            <v>4</v>
          </cell>
          <cell r="S648">
            <v>4</v>
          </cell>
          <cell r="T648">
            <v>-5</v>
          </cell>
        </row>
        <row r="649">
          <cell r="A649" t="str">
            <v>RJLW</v>
          </cell>
          <cell r="B649" t="str">
            <v>Bank liabilities: flows: Bank issues of Sterling bonds</v>
          </cell>
          <cell r="C649" t="str">
            <v>-(shape(-RJLW,start(-RJLW),$faend,0))</v>
          </cell>
          <cell r="D649" t="str">
            <v>esa10</v>
          </cell>
          <cell r="E649">
            <v>12</v>
          </cell>
          <cell r="F649" t="str">
            <v>Stephanie Duff</v>
          </cell>
          <cell r="G649" t="str">
            <v>PNFC</v>
          </cell>
          <cell r="L649" t="str">
            <v>E10ESC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  <cell r="S649">
            <v>0</v>
          </cell>
          <cell r="T649">
            <v>0</v>
          </cell>
        </row>
        <row r="650">
          <cell r="A650" t="str">
            <v>RJLX</v>
          </cell>
          <cell r="B650" t="str">
            <v>Bank liabilities: flows: Bank issues of foreign currency bonds</v>
          </cell>
          <cell r="C650" t="str">
            <v>-(shape(-RJLX,start(-RJLX),$faend,0))</v>
          </cell>
          <cell r="D650" t="str">
            <v>esa10</v>
          </cell>
          <cell r="E650">
            <v>12</v>
          </cell>
          <cell r="F650" t="str">
            <v>Stephanie Duff</v>
          </cell>
          <cell r="G650" t="str">
            <v>PNFC</v>
          </cell>
          <cell r="L650" t="str">
            <v>E10ESC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0</v>
          </cell>
          <cell r="T650">
            <v>0</v>
          </cell>
        </row>
        <row r="651">
          <cell r="A651" t="str">
            <v>RJMV</v>
          </cell>
          <cell r="B651" t="str">
            <v>ICC assets: flows: ICC purchases of quoted pref shares during A&amp;Ms</v>
          </cell>
          <cell r="C651" t="str">
            <v>shape(RJMV,start(RJMV),$faend,0)</v>
          </cell>
          <cell r="D651" t="str">
            <v>esa10</v>
          </cell>
          <cell r="E651">
            <v>12</v>
          </cell>
          <cell r="F651" t="str">
            <v>Stephanie Duff</v>
          </cell>
          <cell r="G651" t="str">
            <v>PNFC</v>
          </cell>
          <cell r="L651" t="str">
            <v>E10ESC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  <cell r="T651">
            <v>0</v>
          </cell>
        </row>
        <row r="652">
          <cell r="A652" t="str">
            <v>RJNL</v>
          </cell>
          <cell r="B652" t="str">
            <v>ICC assets: flows: ICC purchases of unquoted pref shares during A&amp;Ms</v>
          </cell>
          <cell r="C652" t="str">
            <v>shape(RJNL,start(RJNL),$faend,0)</v>
          </cell>
          <cell r="D652" t="str">
            <v>esa10</v>
          </cell>
          <cell r="E652">
            <v>12</v>
          </cell>
          <cell r="F652" t="str">
            <v>Stephanie Duff</v>
          </cell>
          <cell r="G652" t="str">
            <v>PNFC</v>
          </cell>
          <cell r="L652" t="str">
            <v>E10ESC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>
            <v>0</v>
          </cell>
          <cell r="T652">
            <v>0</v>
          </cell>
        </row>
        <row r="653">
          <cell r="A653" t="str">
            <v>RJUW</v>
          </cell>
          <cell r="B653" t="str">
            <v>ICCS: Asset: flow: Unquoted preference shares acquired in A&amp;Ms</v>
          </cell>
          <cell r="C653" t="str">
            <v>0.02*(hiib-hiij)</v>
          </cell>
          <cell r="D653" t="str">
            <v>esa10</v>
          </cell>
          <cell r="E653">
            <v>12</v>
          </cell>
          <cell r="F653" t="str">
            <v>Dean Clifford</v>
          </cell>
          <cell r="G653" t="str">
            <v>Central</v>
          </cell>
          <cell r="L653" t="str">
            <v>E10ESC</v>
          </cell>
          <cell r="M653">
            <v>196</v>
          </cell>
          <cell r="N653">
            <v>173</v>
          </cell>
          <cell r="O653">
            <v>399</v>
          </cell>
          <cell r="P653">
            <v>224</v>
          </cell>
          <cell r="Q653">
            <v>40</v>
          </cell>
          <cell r="R653">
            <v>74</v>
          </cell>
          <cell r="S653">
            <v>32</v>
          </cell>
          <cell r="T653">
            <v>39</v>
          </cell>
        </row>
        <row r="654">
          <cell r="A654" t="str">
            <v>RJUY</v>
          </cell>
          <cell r="B654" t="str">
            <v>ICCS: asset: flow: Quoted preference shares acquired in A&amp;Ms</v>
          </cell>
          <cell r="C654" t="str">
            <v>0.01*hiij</v>
          </cell>
          <cell r="D654" t="str">
            <v>esa10</v>
          </cell>
          <cell r="E654">
            <v>12</v>
          </cell>
          <cell r="F654" t="str">
            <v>Dean Clifford</v>
          </cell>
          <cell r="G654" t="str">
            <v>Central</v>
          </cell>
          <cell r="L654" t="str">
            <v>E10ESC</v>
          </cell>
          <cell r="M654">
            <v>155</v>
          </cell>
          <cell r="N654">
            <v>167</v>
          </cell>
          <cell r="O654">
            <v>69</v>
          </cell>
          <cell r="P654">
            <v>27</v>
          </cell>
          <cell r="Q654">
            <v>57</v>
          </cell>
          <cell r="R654">
            <v>93</v>
          </cell>
          <cell r="S654">
            <v>12</v>
          </cell>
          <cell r="T654">
            <v>20</v>
          </cell>
        </row>
        <row r="655">
          <cell r="A655" t="str">
            <v>RJZE</v>
          </cell>
          <cell r="B655" t="str">
            <v>LAPF: Flows: Assets: Ostp sterling: 1 to 5 years</v>
          </cell>
          <cell r="C655" t="str">
            <v>VSYN*(52.5/100)</v>
          </cell>
          <cell r="D655" t="str">
            <v>esa10</v>
          </cell>
          <cell r="E655">
            <v>12</v>
          </cell>
          <cell r="F655" t="str">
            <v>Dean Clifford</v>
          </cell>
          <cell r="G655" t="str">
            <v>Central</v>
          </cell>
          <cell r="L655" t="str">
            <v>E10ESC</v>
          </cell>
          <cell r="M655">
            <v>2525</v>
          </cell>
          <cell r="N655">
            <v>2651</v>
          </cell>
          <cell r="O655">
            <v>5532</v>
          </cell>
          <cell r="P655">
            <v>7875</v>
          </cell>
          <cell r="Q655">
            <v>2891</v>
          </cell>
          <cell r="R655">
            <v>-7965</v>
          </cell>
          <cell r="S655">
            <v>-5900</v>
          </cell>
          <cell r="T655">
            <v>676</v>
          </cell>
        </row>
        <row r="656">
          <cell r="A656" t="str">
            <v>RJZF</v>
          </cell>
          <cell r="B656" t="str">
            <v>LAPF: FLOW: ASSET: fc OSTP issued by Banks: attributed: 1 to 5 years</v>
          </cell>
          <cell r="C656" t="str">
            <v>VUOH*(22.5/100)</v>
          </cell>
          <cell r="D656" t="str">
            <v>esa10</v>
          </cell>
          <cell r="E656">
            <v>12</v>
          </cell>
          <cell r="F656" t="str">
            <v>Dean Clifford</v>
          </cell>
          <cell r="G656" t="str">
            <v>Central</v>
          </cell>
          <cell r="L656" t="str">
            <v>E10ESC</v>
          </cell>
          <cell r="M656">
            <v>8066</v>
          </cell>
          <cell r="N656">
            <v>10819</v>
          </cell>
          <cell r="O656">
            <v>-7291</v>
          </cell>
          <cell r="P656">
            <v>7730</v>
          </cell>
          <cell r="Q656">
            <v>1363</v>
          </cell>
          <cell r="R656">
            <v>-1501</v>
          </cell>
          <cell r="S656">
            <v>-9302</v>
          </cell>
          <cell r="T656">
            <v>-8797</v>
          </cell>
        </row>
        <row r="657">
          <cell r="A657" t="str">
            <v>RJZJ</v>
          </cell>
          <cell r="B657" t="str">
            <v>LAPF: Sterling medium-term notes issued by B.Socs: Flow: Asset:1 to 5 years</v>
          </cell>
          <cell r="C657" t="str">
            <v>vtnh*(60/100)</v>
          </cell>
          <cell r="D657" t="str">
            <v>esa10</v>
          </cell>
          <cell r="E657">
            <v>12</v>
          </cell>
          <cell r="F657" t="str">
            <v>Dean Clifford</v>
          </cell>
          <cell r="G657" t="str">
            <v>Central</v>
          </cell>
          <cell r="L657" t="str">
            <v>E10ESC</v>
          </cell>
          <cell r="M657">
            <v>-28</v>
          </cell>
          <cell r="N657">
            <v>141</v>
          </cell>
          <cell r="O657">
            <v>-217</v>
          </cell>
          <cell r="P657">
            <v>596</v>
          </cell>
          <cell r="Q657">
            <v>-477</v>
          </cell>
          <cell r="R657">
            <v>-787</v>
          </cell>
          <cell r="S657">
            <v>-465</v>
          </cell>
          <cell r="T657">
            <v>-64</v>
          </cell>
        </row>
        <row r="658">
          <cell r="A658" t="str">
            <v>RJZL</v>
          </cell>
          <cell r="B658" t="str">
            <v>LAPF: Asset: Flow: fc OSTP issued by B.Socs - attributed: 1 to 5 years</v>
          </cell>
          <cell r="C658" t="str">
            <v>vupr*(22.5/100)</v>
          </cell>
          <cell r="D658" t="str">
            <v>esa10</v>
          </cell>
          <cell r="E658">
            <v>12</v>
          </cell>
          <cell r="F658" t="str">
            <v>Dean Clifford</v>
          </cell>
          <cell r="G658" t="str">
            <v>Central</v>
          </cell>
          <cell r="L658" t="str">
            <v>E10ESC</v>
          </cell>
          <cell r="M658">
            <v>-37</v>
          </cell>
          <cell r="N658">
            <v>601</v>
          </cell>
          <cell r="O658">
            <v>-750</v>
          </cell>
          <cell r="P658">
            <v>-117</v>
          </cell>
          <cell r="Q658">
            <v>-332</v>
          </cell>
          <cell r="R658">
            <v>85</v>
          </cell>
          <cell r="S658">
            <v>-1084</v>
          </cell>
          <cell r="T658">
            <v>-26</v>
          </cell>
        </row>
        <row r="659">
          <cell r="A659" t="str">
            <v>RKWW</v>
          </cell>
          <cell r="B659" t="str">
            <v>Iccs: flow: liab: Capital issues by UK subsidiaries of overseas parents #m</v>
          </cell>
          <cell r="C659" t="str">
            <v>-(shape(-RKWW,start(-RKWW),$faend,0))</v>
          </cell>
          <cell r="D659" t="str">
            <v>esa10</v>
          </cell>
          <cell r="E659">
            <v>12</v>
          </cell>
          <cell r="F659" t="str">
            <v>Stephanie Duff</v>
          </cell>
          <cell r="G659" t="str">
            <v>PNFC</v>
          </cell>
          <cell r="L659" t="str">
            <v>E10ESC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</row>
        <row r="660">
          <cell r="A660" t="str">
            <v>RKXI</v>
          </cell>
          <cell r="B660" t="str">
            <v>BK:Net liabs:flows:Deps. with UK banks: ostp(inc Ccp 86q4-apr8: 1 to 5 years</v>
          </cell>
          <cell r="C660" t="str">
            <v>-DZHP + -VUQC</v>
          </cell>
          <cell r="D660" t="str">
            <v>esa10</v>
          </cell>
          <cell r="E660">
            <v>12</v>
          </cell>
          <cell r="F660" t="str">
            <v>Dean Clifford</v>
          </cell>
          <cell r="G660" t="str">
            <v>Central</v>
          </cell>
          <cell r="L660" t="str">
            <v>E10ESC</v>
          </cell>
          <cell r="M660">
            <v>-2688</v>
          </cell>
          <cell r="N660">
            <v>-3607</v>
          </cell>
          <cell r="O660">
            <v>2431</v>
          </cell>
          <cell r="P660">
            <v>-2576</v>
          </cell>
          <cell r="Q660">
            <v>-454</v>
          </cell>
          <cell r="R660">
            <v>499</v>
          </cell>
          <cell r="S660">
            <v>3100</v>
          </cell>
          <cell r="T660">
            <v>2932</v>
          </cell>
        </row>
        <row r="661">
          <cell r="A661" t="str">
            <v>RKXZ</v>
          </cell>
          <cell r="B661" t="str">
            <v>CG: asset: flow: ukcs: Electricity debentures</v>
          </cell>
          <cell r="C661" t="str">
            <v>- (-HMOA + -LIGU + -LIGY + -LIHA)</v>
          </cell>
          <cell r="D661" t="str">
            <v>esa10</v>
          </cell>
          <cell r="E661">
            <v>12</v>
          </cell>
          <cell r="F661" t="str">
            <v>Dean Clifford</v>
          </cell>
          <cell r="G661" t="str">
            <v>Central</v>
          </cell>
          <cell r="L661" t="str">
            <v>E10ESC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</row>
        <row r="662">
          <cell r="A662" t="str">
            <v>RMAZ</v>
          </cell>
          <cell r="B662" t="str">
            <v>FA: BS: Liabs: Level: Bsocs deposits C commercial paper</v>
          </cell>
          <cell r="C662" t="str">
            <v>-(holtwin(-RMAZ:$facalc, $faend))</v>
          </cell>
          <cell r="D662" t="str">
            <v>esa10</v>
          </cell>
          <cell r="E662">
            <v>12</v>
          </cell>
          <cell r="F662" t="str">
            <v>Bank of England</v>
          </cell>
          <cell r="G662" t="str">
            <v>Bank of England</v>
          </cell>
          <cell r="L662" t="str">
            <v>E10ESC</v>
          </cell>
          <cell r="M662">
            <v>10418</v>
          </cell>
          <cell r="N662">
            <v>4188</v>
          </cell>
          <cell r="O662">
            <v>2145</v>
          </cell>
          <cell r="P662">
            <v>8700</v>
          </cell>
          <cell r="Q662">
            <v>5780</v>
          </cell>
          <cell r="R662">
            <v>3421</v>
          </cell>
          <cell r="S662">
            <v>4726</v>
          </cell>
          <cell r="T662">
            <v>3540</v>
          </cell>
        </row>
        <row r="663">
          <cell r="A663" t="str">
            <v>RREW</v>
          </cell>
          <cell r="B663" t="str">
            <v>BK liab: FC unsubord. instruments &gt;5yrs; flow: BSC2.21C / BTC5C: úmn nsa</v>
          </cell>
          <cell r="C663" t="str">
            <v>-(shape(-RREW,start(-RREW),$faend,0))</v>
          </cell>
          <cell r="D663" t="str">
            <v>esa10</v>
          </cell>
          <cell r="E663">
            <v>12</v>
          </cell>
          <cell r="F663" t="str">
            <v>Bank of England</v>
          </cell>
          <cell r="G663" t="str">
            <v>Bank of England</v>
          </cell>
          <cell r="L663" t="str">
            <v>E10ESC</v>
          </cell>
          <cell r="M663">
            <v>24393</v>
          </cell>
          <cell r="N663">
            <v>24728</v>
          </cell>
          <cell r="O663">
            <v>9188</v>
          </cell>
          <cell r="P663">
            <v>30740</v>
          </cell>
          <cell r="Q663">
            <v>49444</v>
          </cell>
          <cell r="R663">
            <v>-2800</v>
          </cell>
          <cell r="S663">
            <v>-15453</v>
          </cell>
          <cell r="T663">
            <v>-7239</v>
          </cell>
        </row>
        <row r="664">
          <cell r="A664" t="str">
            <v>RREX</v>
          </cell>
          <cell r="B664" t="str">
            <v>BK liab: ú unsubord. instruments &gt;5yrs; flow: BSú2.21C / BTú5C: úmn nsa</v>
          </cell>
          <cell r="C664" t="str">
            <v>-(shape(-RREX,start(-RREX),$faend,0))</v>
          </cell>
          <cell r="D664" t="str">
            <v>esa10</v>
          </cell>
          <cell r="E664">
            <v>12</v>
          </cell>
          <cell r="F664" t="str">
            <v>Bank of England</v>
          </cell>
          <cell r="G664" t="str">
            <v>Bank of England</v>
          </cell>
          <cell r="L664" t="str">
            <v>E10ESC</v>
          </cell>
          <cell r="M664">
            <v>1598</v>
          </cell>
          <cell r="N664">
            <v>6129</v>
          </cell>
          <cell r="O664">
            <v>15194</v>
          </cell>
          <cell r="P664">
            <v>-3103</v>
          </cell>
          <cell r="Q664">
            <v>932</v>
          </cell>
          <cell r="R664">
            <v>3110</v>
          </cell>
          <cell r="S664">
            <v>6522</v>
          </cell>
          <cell r="T664">
            <v>622</v>
          </cell>
        </row>
        <row r="665">
          <cell r="A665" t="str">
            <v>RRVL</v>
          </cell>
          <cell r="B665" t="str">
            <v>OFI: INS: OTH: NI...Company securities Debenture shares Listed</v>
          </cell>
          <cell r="C665" t="str">
            <v>holtwin(RRVL:$facalc, $faend)</v>
          </cell>
          <cell r="D665" t="str">
            <v>esa10</v>
          </cell>
          <cell r="E665">
            <v>12</v>
          </cell>
          <cell r="F665" t="str">
            <v>June Baldwin</v>
          </cell>
          <cell r="G665" t="str">
            <v>Fin Inq</v>
          </cell>
          <cell r="L665" t="str">
            <v>E10ESC</v>
          </cell>
          <cell r="M665">
            <v>5279</v>
          </cell>
          <cell r="N665">
            <v>4438</v>
          </cell>
          <cell r="O665">
            <v>940</v>
          </cell>
          <cell r="P665">
            <v>0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</row>
        <row r="666">
          <cell r="A666" t="str">
            <v>RRVM</v>
          </cell>
          <cell r="B666" t="str">
            <v>OFI: INS: OTH: NI...Company securities Preference shares UK</v>
          </cell>
          <cell r="C666" t="str">
            <v>holtwin(RRVM:$facalc, $faend)</v>
          </cell>
          <cell r="D666" t="str">
            <v>esa10</v>
          </cell>
          <cell r="E666">
            <v>12</v>
          </cell>
          <cell r="F666" t="str">
            <v>June Baldwin</v>
          </cell>
          <cell r="G666" t="str">
            <v>Fin Inq</v>
          </cell>
          <cell r="L666" t="str">
            <v>E10ESC</v>
          </cell>
          <cell r="M666">
            <v>5</v>
          </cell>
          <cell r="N666">
            <v>16</v>
          </cell>
          <cell r="O666">
            <v>2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</row>
        <row r="667">
          <cell r="A667" t="str">
            <v>RSCP</v>
          </cell>
          <cell r="B667" t="str">
            <v>Investment trusts: assets: UK cs: bonds (total): flows #m nsa</v>
          </cell>
          <cell r="C667" t="str">
            <v>AHEK + AHEL + AHEO + AHEP</v>
          </cell>
          <cell r="D667" t="str">
            <v>esa10</v>
          </cell>
          <cell r="E667">
            <v>12</v>
          </cell>
          <cell r="F667" t="str">
            <v>Dean Clifford</v>
          </cell>
          <cell r="G667" t="str">
            <v>Central</v>
          </cell>
          <cell r="L667" t="str">
            <v>E10ESC</v>
          </cell>
          <cell r="M667">
            <v>-97</v>
          </cell>
          <cell r="N667">
            <v>-50</v>
          </cell>
          <cell r="O667">
            <v>26</v>
          </cell>
          <cell r="P667">
            <v>-219</v>
          </cell>
          <cell r="Q667">
            <v>-86</v>
          </cell>
          <cell r="R667">
            <v>43</v>
          </cell>
          <cell r="S667">
            <v>-40</v>
          </cell>
          <cell r="T667">
            <v>47</v>
          </cell>
        </row>
        <row r="668">
          <cell r="A668" t="str">
            <v>RSCQ</v>
          </cell>
          <cell r="B668" t="str">
            <v>Unit trusts: assets: UK cs: bonds (total): flows #m nsa</v>
          </cell>
          <cell r="C668" t="str">
            <v>RBQB + RHCM + RHCW + RLHW</v>
          </cell>
          <cell r="D668" t="str">
            <v>esa10</v>
          </cell>
          <cell r="E668">
            <v>12</v>
          </cell>
          <cell r="F668" t="str">
            <v>Dean Clifford</v>
          </cell>
          <cell r="G668" t="str">
            <v>Central</v>
          </cell>
          <cell r="L668" t="str">
            <v>E10ESC</v>
          </cell>
          <cell r="M668">
            <v>838</v>
          </cell>
          <cell r="N668">
            <v>5278</v>
          </cell>
          <cell r="O668">
            <v>3443</v>
          </cell>
          <cell r="P668">
            <v>7524</v>
          </cell>
          <cell r="Q668">
            <v>6711</v>
          </cell>
          <cell r="R668">
            <v>4559</v>
          </cell>
          <cell r="S668">
            <v>6939</v>
          </cell>
          <cell r="T668">
            <v>1246</v>
          </cell>
        </row>
        <row r="669">
          <cell r="A669" t="str">
            <v>RSCS</v>
          </cell>
          <cell r="B669" t="str">
            <v>Securities dealers: assets: UK cs: bonds (total): flows #m nsa</v>
          </cell>
          <cell r="C669" t="str">
            <v>CDIE + RSCT + RSCU</v>
          </cell>
          <cell r="D669" t="str">
            <v>esa10</v>
          </cell>
          <cell r="E669">
            <v>12</v>
          </cell>
          <cell r="F669" t="str">
            <v>Dean Clifford</v>
          </cell>
          <cell r="G669" t="str">
            <v>Central</v>
          </cell>
          <cell r="L669" t="str">
            <v>E10ESC</v>
          </cell>
          <cell r="M669">
            <v>-1242</v>
          </cell>
          <cell r="N669">
            <v>1530</v>
          </cell>
          <cell r="O669">
            <v>1127</v>
          </cell>
          <cell r="P669">
            <v>3788</v>
          </cell>
          <cell r="Q669">
            <v>-2083</v>
          </cell>
          <cell r="R669">
            <v>-3603</v>
          </cell>
          <cell r="S669">
            <v>1406</v>
          </cell>
          <cell r="T669">
            <v>-8532</v>
          </cell>
        </row>
        <row r="670">
          <cell r="A670" t="str">
            <v>RSDD</v>
          </cell>
          <cell r="B670" t="str">
            <v>MFIs: assets: UK cs: total bonds etc.: flows #m nsa</v>
          </cell>
          <cell r="C670" t="str">
            <v>RSDE + RSDF + RSDG + RSDH</v>
          </cell>
          <cell r="D670" t="str">
            <v>esa10</v>
          </cell>
          <cell r="E670">
            <v>12</v>
          </cell>
          <cell r="F670" t="str">
            <v>Dean Clifford</v>
          </cell>
          <cell r="G670" t="str">
            <v>Central</v>
          </cell>
          <cell r="L670" t="str">
            <v>E10ESC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>
            <v>0</v>
          </cell>
          <cell r="T670">
            <v>0</v>
          </cell>
        </row>
        <row r="671">
          <cell r="A671" t="str">
            <v>RSDU</v>
          </cell>
          <cell r="B671" t="str">
            <v>Securities dealers: liabs: UKCS: total bonds etc (UK): flows: #m nsa</v>
          </cell>
          <cell r="C671" t="str">
            <v>- (-RSDS + -RSDT)</v>
          </cell>
          <cell r="D671" t="str">
            <v>esa10</v>
          </cell>
          <cell r="E671">
            <v>12</v>
          </cell>
          <cell r="F671" t="str">
            <v>Nichola Boulter</v>
          </cell>
          <cell r="G671" t="str">
            <v>Fin Inq</v>
          </cell>
          <cell r="L671" t="str">
            <v>E10ESC</v>
          </cell>
          <cell r="M671">
            <v>69</v>
          </cell>
          <cell r="N671">
            <v>-87</v>
          </cell>
          <cell r="O671">
            <v>-61</v>
          </cell>
          <cell r="P671">
            <v>240</v>
          </cell>
          <cell r="Q671">
            <v>-80</v>
          </cell>
          <cell r="R671">
            <v>222</v>
          </cell>
          <cell r="S671">
            <v>-8</v>
          </cell>
          <cell r="T671">
            <v>-48</v>
          </cell>
        </row>
        <row r="672">
          <cell r="A672" t="str">
            <v>RSUU</v>
          </cell>
          <cell r="B672" t="str">
            <v>OFI: INS: LT: NI...Company securities Debenture shares Listed</v>
          </cell>
          <cell r="C672" t="str">
            <v>holtwin(RSUU:$facalc, $faend)</v>
          </cell>
          <cell r="D672" t="str">
            <v>esa10</v>
          </cell>
          <cell r="E672">
            <v>12</v>
          </cell>
          <cell r="F672" t="str">
            <v>June Baldwin</v>
          </cell>
          <cell r="G672" t="str">
            <v>Fin Inq</v>
          </cell>
          <cell r="L672" t="str">
            <v>E10ESC</v>
          </cell>
          <cell r="M672">
            <v>4268</v>
          </cell>
          <cell r="N672">
            <v>3533</v>
          </cell>
          <cell r="O672">
            <v>17315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T672">
            <v>0</v>
          </cell>
        </row>
        <row r="673">
          <cell r="A673" t="str">
            <v>RSUX</v>
          </cell>
          <cell r="B673" t="str">
            <v>OFI: PF: COMB: NI...Company securities Debenture shares Unlisted</v>
          </cell>
          <cell r="C673" t="str">
            <v>RFSB + RGNB + RGTV</v>
          </cell>
          <cell r="D673" t="str">
            <v>esa10</v>
          </cell>
          <cell r="E673">
            <v>12</v>
          </cell>
          <cell r="F673" t="str">
            <v>Semone Taylor</v>
          </cell>
          <cell r="G673" t="str">
            <v>FINCOS</v>
          </cell>
          <cell r="L673" t="str">
            <v>E10ESC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0</v>
          </cell>
          <cell r="T673">
            <v>0</v>
          </cell>
        </row>
        <row r="674">
          <cell r="A674" t="str">
            <v>RSUY</v>
          </cell>
          <cell r="B674" t="str">
            <v>OFI: INS: LT: NI...Company securities Preference shares UK</v>
          </cell>
          <cell r="C674" t="str">
            <v>holtwin(RSUY:$facalc, $faend)</v>
          </cell>
          <cell r="D674" t="str">
            <v>esa10</v>
          </cell>
          <cell r="E674">
            <v>12</v>
          </cell>
          <cell r="F674" t="str">
            <v>June Baldwin</v>
          </cell>
          <cell r="G674" t="str">
            <v>Fin Inq</v>
          </cell>
          <cell r="L674" t="str">
            <v>E10ESC</v>
          </cell>
          <cell r="M674">
            <v>36</v>
          </cell>
          <cell r="N674">
            <v>24</v>
          </cell>
          <cell r="O674">
            <v>87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</row>
        <row r="675">
          <cell r="A675" t="str">
            <v>RSVQ</v>
          </cell>
          <cell r="B675" t="str">
            <v>OFI: INS: LT: CST...Company securities Debenture shares Listed</v>
          </cell>
          <cell r="C675" t="str">
            <v>holtwin(RSVQ:$facalc, $faend)</v>
          </cell>
          <cell r="D675" t="str">
            <v>esa10</v>
          </cell>
          <cell r="E675">
            <v>12</v>
          </cell>
          <cell r="F675" t="str">
            <v>Sally Day</v>
          </cell>
          <cell r="G675" t="str">
            <v>FINCOS</v>
          </cell>
          <cell r="L675" t="str">
            <v>E10ESC</v>
          </cell>
          <cell r="M675">
            <v>-261</v>
          </cell>
          <cell r="N675">
            <v>-350</v>
          </cell>
          <cell r="O675">
            <v>-373</v>
          </cell>
          <cell r="P675">
            <v>0</v>
          </cell>
          <cell r="Q675">
            <v>0</v>
          </cell>
          <cell r="R675">
            <v>0</v>
          </cell>
          <cell r="S675">
            <v>0</v>
          </cell>
          <cell r="T675">
            <v>0</v>
          </cell>
        </row>
        <row r="676">
          <cell r="A676" t="str">
            <v>RSVR</v>
          </cell>
          <cell r="B676" t="str">
            <v>OFI: INS: LT: CST...Company securities Debenture shares Unlisted</v>
          </cell>
          <cell r="C676" t="str">
            <v>holtwin(RSVR:$facalc, $faend)</v>
          </cell>
          <cell r="D676" t="str">
            <v>esa10</v>
          </cell>
          <cell r="E676">
            <v>12</v>
          </cell>
          <cell r="F676" t="str">
            <v>Sally Day</v>
          </cell>
          <cell r="G676" t="str">
            <v>FINCOS</v>
          </cell>
          <cell r="L676" t="str">
            <v>E10ESC</v>
          </cell>
          <cell r="M676">
            <v>-14</v>
          </cell>
          <cell r="N676">
            <v>-19</v>
          </cell>
          <cell r="O676">
            <v>-20</v>
          </cell>
          <cell r="P676">
            <v>-18</v>
          </cell>
          <cell r="Q676">
            <v>20</v>
          </cell>
          <cell r="R676">
            <v>-10</v>
          </cell>
          <cell r="S676">
            <v>-18</v>
          </cell>
          <cell r="T676">
            <v>-1</v>
          </cell>
        </row>
        <row r="677">
          <cell r="A677" t="str">
            <v>RSVS</v>
          </cell>
          <cell r="B677" t="str">
            <v>OFI: INS: LT: CST...Company securities Preference shares Listed</v>
          </cell>
          <cell r="C677" t="str">
            <v>holtwin(RSVS:$facalc, $faend)</v>
          </cell>
          <cell r="D677" t="str">
            <v>esa10</v>
          </cell>
          <cell r="E677">
            <v>12</v>
          </cell>
          <cell r="F677" t="str">
            <v>Sally Day</v>
          </cell>
          <cell r="G677" t="str">
            <v>FINCOS</v>
          </cell>
          <cell r="L677" t="str">
            <v>E10ESC</v>
          </cell>
          <cell r="M677">
            <v>-3</v>
          </cell>
          <cell r="N677">
            <v>-2</v>
          </cell>
          <cell r="O677">
            <v>-1</v>
          </cell>
          <cell r="P677">
            <v>0</v>
          </cell>
          <cell r="Q677">
            <v>0</v>
          </cell>
          <cell r="R677">
            <v>0</v>
          </cell>
          <cell r="S677">
            <v>0</v>
          </cell>
          <cell r="T677">
            <v>0</v>
          </cell>
        </row>
        <row r="678">
          <cell r="A678" t="str">
            <v>RSVX</v>
          </cell>
          <cell r="B678" t="str">
            <v>OFI: PF: COMB: CST...Company securities Debenture shares Listed</v>
          </cell>
          <cell r="C678" t="str">
            <v>RSVJ + RSWE + RSWL</v>
          </cell>
          <cell r="D678" t="str">
            <v>esa10</v>
          </cell>
          <cell r="E678">
            <v>12</v>
          </cell>
          <cell r="F678" t="str">
            <v>Sally Day</v>
          </cell>
          <cell r="G678" t="str">
            <v>FINCOS</v>
          </cell>
          <cell r="L678" t="str">
            <v>E10ESC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</row>
        <row r="679">
          <cell r="A679" t="str">
            <v>RSVY</v>
          </cell>
          <cell r="B679" t="str">
            <v>OFI: PF: COMB: CST...Company securities Debenture shares Unlisted</v>
          </cell>
          <cell r="C679" t="str">
            <v>RSVK + RSWF + RSWM</v>
          </cell>
          <cell r="D679" t="str">
            <v>esa10</v>
          </cell>
          <cell r="E679">
            <v>12</v>
          </cell>
          <cell r="F679" t="str">
            <v>Sally Day</v>
          </cell>
          <cell r="G679" t="str">
            <v>FINCOS</v>
          </cell>
          <cell r="L679" t="str">
            <v>E10ESC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</row>
        <row r="680">
          <cell r="A680" t="str">
            <v>RSVZ</v>
          </cell>
          <cell r="B680" t="str">
            <v>OFI: PF: COMB: CST...Company securities Preference shares Listed</v>
          </cell>
          <cell r="C680" t="str">
            <v>holtwin(RSVZ:$facalc, $faend)</v>
          </cell>
          <cell r="D680" t="str">
            <v>esa10</v>
          </cell>
          <cell r="E680">
            <v>12</v>
          </cell>
          <cell r="F680" t="str">
            <v>Sally Day</v>
          </cell>
          <cell r="G680" t="str">
            <v>FINCOS</v>
          </cell>
          <cell r="L680" t="str">
            <v>E10ESC</v>
          </cell>
          <cell r="M680">
            <v>108</v>
          </cell>
          <cell r="N680">
            <v>130</v>
          </cell>
          <cell r="O680">
            <v>97</v>
          </cell>
          <cell r="P680">
            <v>4</v>
          </cell>
          <cell r="Q680">
            <v>3</v>
          </cell>
          <cell r="R680">
            <v>0</v>
          </cell>
          <cell r="S680">
            <v>0</v>
          </cell>
          <cell r="T680">
            <v>0</v>
          </cell>
        </row>
        <row r="681">
          <cell r="A681" t="str">
            <v>RTJE</v>
          </cell>
          <cell r="B681" t="str">
            <v>OOFI: Special adjustment to line 313 (underreporting of Eurobonds) - flows</v>
          </cell>
          <cell r="C681" t="str">
            <v>holtwin(RTJE:$facalc, $faend)</v>
          </cell>
          <cell r="D681" t="str">
            <v>esa10</v>
          </cell>
          <cell r="E681">
            <v>12</v>
          </cell>
          <cell r="F681" t="str">
            <v>Sally Day</v>
          </cell>
          <cell r="G681" t="str">
            <v>FINCOS</v>
          </cell>
          <cell r="L681" t="str">
            <v>E10ESC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</row>
        <row r="682">
          <cell r="A682" t="str">
            <v>RYGC</v>
          </cell>
          <cell r="B682" t="str">
            <v>OF: liabs: flows: total other shares: net issues</v>
          </cell>
          <cell r="C682" t="str">
            <v>- (RSDP + RSDQ)</v>
          </cell>
          <cell r="D682" t="str">
            <v>esa10</v>
          </cell>
          <cell r="E682">
            <v>12</v>
          </cell>
          <cell r="F682" t="str">
            <v>Dean Clifford</v>
          </cell>
          <cell r="G682" t="str">
            <v>Central</v>
          </cell>
          <cell r="L682" t="str">
            <v>E10ESC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>
            <v>0</v>
          </cell>
          <cell r="T682">
            <v>0</v>
          </cell>
        </row>
        <row r="683">
          <cell r="A683" t="str">
            <v>RYQO</v>
          </cell>
          <cell r="B683" t="str">
            <v>CG: asset: flow: ukcs: water authorities: debentures</v>
          </cell>
          <cell r="C683" t="str">
            <v>-(shape(-RYQO,start(-RYQO),$faend,0))</v>
          </cell>
          <cell r="D683" t="str">
            <v>esa10</v>
          </cell>
          <cell r="E683">
            <v>12</v>
          </cell>
          <cell r="F683" t="str">
            <v>Dean Clifford</v>
          </cell>
          <cell r="G683" t="str">
            <v>Central</v>
          </cell>
          <cell r="L683" t="str">
            <v>E10ESC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  <cell r="T683">
            <v>0</v>
          </cell>
        </row>
        <row r="684">
          <cell r="A684" t="str">
            <v>RYVD</v>
          </cell>
          <cell r="B684" t="str">
            <v>Banks: liabs: Banks net issues of quoted bonds</v>
          </cell>
          <cell r="C684" t="str">
            <v>- (-MEDS + -MEDT + MECA + MECB + MECS + MECT + MEES + MEET)</v>
          </cell>
          <cell r="D684" t="str">
            <v>esa10</v>
          </cell>
          <cell r="E684">
            <v>12</v>
          </cell>
          <cell r="F684" t="str">
            <v>Dean Clifford</v>
          </cell>
          <cell r="G684" t="str">
            <v>Central</v>
          </cell>
          <cell r="L684" t="str">
            <v>E10ESC</v>
          </cell>
          <cell r="M684">
            <v>6929</v>
          </cell>
          <cell r="N684">
            <v>17688</v>
          </cell>
          <cell r="O684">
            <v>128620</v>
          </cell>
          <cell r="P684">
            <v>21024</v>
          </cell>
          <cell r="Q684">
            <v>36739</v>
          </cell>
          <cell r="R684">
            <v>-28282</v>
          </cell>
          <cell r="S684">
            <v>-46024</v>
          </cell>
          <cell r="T684">
            <v>-65701</v>
          </cell>
        </row>
        <row r="685">
          <cell r="A685" t="str">
            <v>RYVE</v>
          </cell>
          <cell r="B685" t="str">
            <v>Banks: liabs: Banks net issues of EMTNs</v>
          </cell>
          <cell r="C685" t="str">
            <v>- (-MEDR + -MFHS + -MFHV + MECR)</v>
          </cell>
          <cell r="D685" t="str">
            <v>esa10</v>
          </cell>
          <cell r="E685">
            <v>12</v>
          </cell>
          <cell r="F685" t="str">
            <v>Dean Clifford</v>
          </cell>
          <cell r="G685" t="str">
            <v>Central</v>
          </cell>
          <cell r="L685" t="str">
            <v>E10ESC</v>
          </cell>
          <cell r="M685">
            <v>23633</v>
          </cell>
          <cell r="N685">
            <v>22720</v>
          </cell>
          <cell r="O685">
            <v>22384</v>
          </cell>
          <cell r="P685">
            <v>0</v>
          </cell>
          <cell r="Q685">
            <v>0</v>
          </cell>
          <cell r="R685">
            <v>0</v>
          </cell>
          <cell r="S685">
            <v>-10</v>
          </cell>
          <cell r="T685">
            <v>0</v>
          </cell>
        </row>
        <row r="686">
          <cell r="A686" t="str">
            <v>RYVJ</v>
          </cell>
          <cell r="B686" t="str">
            <v>OOFIS: Liabs: GINS net issues of quoted bonds</v>
          </cell>
          <cell r="C686" t="str">
            <v>- (-MEDY + -MEDZ + MECE + MECF + MECY + MECZ + MEEW + MEEX)</v>
          </cell>
          <cell r="D686" t="str">
            <v>esa10</v>
          </cell>
          <cell r="E686">
            <v>12</v>
          </cell>
          <cell r="F686" t="str">
            <v>Dean Clifford</v>
          </cell>
          <cell r="G686" t="str">
            <v>Central</v>
          </cell>
          <cell r="L686" t="str">
            <v>E10ESC</v>
          </cell>
          <cell r="M686">
            <v>61</v>
          </cell>
          <cell r="N686">
            <v>714</v>
          </cell>
          <cell r="O686">
            <v>556</v>
          </cell>
          <cell r="P686">
            <v>3109</v>
          </cell>
          <cell r="Q686">
            <v>250</v>
          </cell>
          <cell r="R686">
            <v>-61</v>
          </cell>
          <cell r="S686">
            <v>670</v>
          </cell>
          <cell r="T686">
            <v>410</v>
          </cell>
        </row>
        <row r="687">
          <cell r="A687" t="str">
            <v>RYVK</v>
          </cell>
          <cell r="B687" t="str">
            <v>OOFIS: Liabs: GINS net issues of unquoted EMTNS</v>
          </cell>
          <cell r="C687" t="str">
            <v>- (-MEDX + MECX)</v>
          </cell>
          <cell r="D687" t="str">
            <v>esa10</v>
          </cell>
          <cell r="E687">
            <v>12</v>
          </cell>
          <cell r="F687" t="str">
            <v>Dean Clifford</v>
          </cell>
          <cell r="G687" t="str">
            <v>Central</v>
          </cell>
          <cell r="L687" t="str">
            <v>E10ESC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  <cell r="T687">
            <v>0</v>
          </cell>
        </row>
        <row r="688">
          <cell r="A688" t="str">
            <v>RYVL</v>
          </cell>
          <cell r="B688" t="str">
            <v>OOFIS:Liabs: GINS net issues of quoted prefs</v>
          </cell>
          <cell r="C688" t="str">
            <v>- (-MHIT + MECD + MEEV)</v>
          </cell>
          <cell r="D688" t="str">
            <v>esa10</v>
          </cell>
          <cell r="E688">
            <v>12</v>
          </cell>
          <cell r="F688" t="str">
            <v>Dean Clifford</v>
          </cell>
          <cell r="G688" t="str">
            <v>Central</v>
          </cell>
          <cell r="L688" t="str">
            <v>E10ESC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>
            <v>0</v>
          </cell>
          <cell r="T688">
            <v>0</v>
          </cell>
        </row>
        <row r="689">
          <cell r="A689" t="str">
            <v>RYVM</v>
          </cell>
          <cell r="B689" t="str">
            <v>OOFIS: Liabs: net issues of quoted bonds for ITs</v>
          </cell>
          <cell r="C689" t="str">
            <v>- (-MEWO + -MEWP + MEVN + MEVO + MEVZ + MEWA + MEXC + MEXD)</v>
          </cell>
          <cell r="D689" t="str">
            <v>esa10</v>
          </cell>
          <cell r="E689">
            <v>12</v>
          </cell>
          <cell r="F689" t="str">
            <v>Dean Clifford</v>
          </cell>
          <cell r="G689" t="str">
            <v>Central</v>
          </cell>
          <cell r="L689" t="str">
            <v>E10ESC</v>
          </cell>
          <cell r="M689">
            <v>1507</v>
          </cell>
          <cell r="N689">
            <v>366</v>
          </cell>
          <cell r="O689">
            <v>-1163</v>
          </cell>
          <cell r="P689">
            <v>-544</v>
          </cell>
          <cell r="Q689">
            <v>-171</v>
          </cell>
          <cell r="R689">
            <v>-111</v>
          </cell>
          <cell r="S689">
            <v>513</v>
          </cell>
          <cell r="T689">
            <v>-621</v>
          </cell>
        </row>
        <row r="690">
          <cell r="A690" t="str">
            <v>RYVN</v>
          </cell>
          <cell r="B690" t="str">
            <v>OOFIS: Liabs: net issues of quoted bonds for ITs</v>
          </cell>
          <cell r="C690" t="str">
            <v>- (-MEWT + -MEWU + MEVP + MEVQ + MEWD + MEWE + MEXF + MEXG)</v>
          </cell>
          <cell r="D690" t="str">
            <v>esa10</v>
          </cell>
          <cell r="E690">
            <v>12</v>
          </cell>
          <cell r="F690" t="str">
            <v>Dean Clifford</v>
          </cell>
          <cell r="G690" t="str">
            <v>Central</v>
          </cell>
          <cell r="L690" t="str">
            <v>E10ESC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>
            <v>100</v>
          </cell>
          <cell r="T690">
            <v>-103</v>
          </cell>
        </row>
        <row r="691">
          <cell r="A691" t="str">
            <v>RYVO</v>
          </cell>
          <cell r="B691" t="str">
            <v>OOFI Liabs: net issues of quoted bonds for OOFIs</v>
          </cell>
          <cell r="C691" t="str">
            <v>- (-MEWW + -MEWX + MEVS + MEVT + MEWG + MEWH + MEXI + MEXJ)</v>
          </cell>
          <cell r="D691" t="str">
            <v>esa10</v>
          </cell>
          <cell r="E691">
            <v>12</v>
          </cell>
          <cell r="F691" t="str">
            <v>Dean Clifford</v>
          </cell>
          <cell r="G691" t="str">
            <v>Central</v>
          </cell>
          <cell r="L691" t="str">
            <v>E10ESC</v>
          </cell>
          <cell r="M691">
            <v>58335</v>
          </cell>
          <cell r="N691">
            <v>64714</v>
          </cell>
          <cell r="O691">
            <v>98491</v>
          </cell>
          <cell r="P691">
            <v>50801</v>
          </cell>
          <cell r="Q691">
            <v>21213</v>
          </cell>
          <cell r="R691">
            <v>3889</v>
          </cell>
          <cell r="S691">
            <v>-85914</v>
          </cell>
          <cell r="T691">
            <v>-73271</v>
          </cell>
        </row>
        <row r="692">
          <cell r="A692" t="str">
            <v>RYVP</v>
          </cell>
          <cell r="B692" t="str">
            <v>OOFI LIABS: Net issues of MTNs for OOFIS</v>
          </cell>
          <cell r="C692" t="str">
            <v>- (-MEWN + -MEWS + -MEWV + -MFHT + -MFHW + MEVY + MEWC + MEWF)</v>
          </cell>
          <cell r="D692" t="str">
            <v>esa10</v>
          </cell>
          <cell r="E692">
            <v>12</v>
          </cell>
          <cell r="F692" t="str">
            <v>Dean Clifford</v>
          </cell>
          <cell r="G692" t="str">
            <v>Central</v>
          </cell>
          <cell r="L692" t="str">
            <v>E10ESC</v>
          </cell>
          <cell r="M692">
            <v>11435</v>
          </cell>
          <cell r="N692">
            <v>17670</v>
          </cell>
          <cell r="O692">
            <v>7448</v>
          </cell>
          <cell r="P692">
            <v>-10499</v>
          </cell>
          <cell r="Q692">
            <v>-18224</v>
          </cell>
          <cell r="R692">
            <v>-6937</v>
          </cell>
          <cell r="S692">
            <v>-8281</v>
          </cell>
          <cell r="T692">
            <v>-7828</v>
          </cell>
        </row>
        <row r="693">
          <cell r="A693" t="str">
            <v>RYVQ</v>
          </cell>
          <cell r="B693" t="str">
            <v>OOFI Liabs: net issues of quoted pref shares</v>
          </cell>
          <cell r="C693" t="str">
            <v>- (-MEWR + -MHIR + -MHIU + MEVI + MEVM + MEVR + MEWB + MEXB + MEXE + MEXH)</v>
          </cell>
          <cell r="D693" t="str">
            <v>esa10</v>
          </cell>
          <cell r="E693">
            <v>12</v>
          </cell>
          <cell r="F693" t="str">
            <v>Dean Clifford</v>
          </cell>
          <cell r="G693" t="str">
            <v>Central</v>
          </cell>
          <cell r="L693" t="str">
            <v>E10ESC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Q693">
            <v>0</v>
          </cell>
          <cell r="R693">
            <v>0</v>
          </cell>
          <cell r="S693">
            <v>0</v>
          </cell>
          <cell r="T693">
            <v>0</v>
          </cell>
        </row>
        <row r="694">
          <cell r="A694" t="str">
            <v>RYVR</v>
          </cell>
          <cell r="B694" t="str">
            <v>OOFI liabs: Private palcements by all OOFIS</v>
          </cell>
          <cell r="C694" t="str">
            <v>0.1*(-mhgv-mhhd-mewx+mewh+mevt+mexj-meww+mewg+mevs+mexi-mewu+mewe+mevq+mexg-mewt+mewd+mevp+mexf-mewp+mewa+mevo+mexd-mewo+mevz+mevn+mexc-medz+mecz+mecf+meex-medy+mecy+mece+meew)</v>
          </cell>
          <cell r="D694" t="str">
            <v>esa10</v>
          </cell>
          <cell r="E694">
            <v>12</v>
          </cell>
          <cell r="F694" t="str">
            <v>Dean Clifford</v>
          </cell>
          <cell r="G694" t="str">
            <v>Central</v>
          </cell>
          <cell r="L694" t="str">
            <v>E10ESC</v>
          </cell>
          <cell r="M694">
            <v>-9539</v>
          </cell>
          <cell r="N694">
            <v>-10860</v>
          </cell>
          <cell r="O694">
            <v>-13262</v>
          </cell>
          <cell r="P694">
            <v>-5240</v>
          </cell>
          <cell r="Q694">
            <v>1478</v>
          </cell>
          <cell r="R694">
            <v>756</v>
          </cell>
          <cell r="S694">
            <v>7764</v>
          </cell>
          <cell r="T694">
            <v>7553</v>
          </cell>
        </row>
        <row r="695">
          <cell r="A695" t="str">
            <v>RYVT</v>
          </cell>
          <cell r="B695" t="str">
            <v>ICCs Liabs: ICCs net issues of quoted bonds</v>
          </cell>
          <cell r="C695" t="str">
            <v>- (-MEWJ + -MEWK + MEVK + MEVL + MEVV + MEVW + MEWZ + MEXA)</v>
          </cell>
          <cell r="D695" t="str">
            <v>esa10</v>
          </cell>
          <cell r="E695">
            <v>12</v>
          </cell>
          <cell r="F695" t="str">
            <v>Dean Clifford</v>
          </cell>
          <cell r="G695" t="str">
            <v>Central</v>
          </cell>
          <cell r="L695" t="str">
            <v>E10ESC</v>
          </cell>
          <cell r="M695">
            <v>12448</v>
          </cell>
          <cell r="N695">
            <v>17820</v>
          </cell>
          <cell r="O695">
            <v>14064</v>
          </cell>
          <cell r="P695">
            <v>5519</v>
          </cell>
          <cell r="Q695">
            <v>-396</v>
          </cell>
          <cell r="R695">
            <v>4843</v>
          </cell>
          <cell r="S695">
            <v>4609</v>
          </cell>
          <cell r="T695">
            <v>-3757</v>
          </cell>
        </row>
        <row r="696">
          <cell r="A696" t="str">
            <v>RYVU</v>
          </cell>
          <cell r="B696" t="str">
            <v>ICCs liabs: net issues of quoted bonds</v>
          </cell>
          <cell r="C696" t="str">
            <v>- (-MEWI + -MFHU + -MFHX + MEVU)</v>
          </cell>
          <cell r="D696" t="str">
            <v>esa10</v>
          </cell>
          <cell r="E696">
            <v>12</v>
          </cell>
          <cell r="F696" t="str">
            <v>Dean Clifford</v>
          </cell>
          <cell r="G696" t="str">
            <v>Central</v>
          </cell>
          <cell r="L696" t="str">
            <v>E10ESC</v>
          </cell>
          <cell r="M696">
            <v>-2650</v>
          </cell>
          <cell r="N696">
            <v>-173</v>
          </cell>
          <cell r="O696">
            <v>-7159</v>
          </cell>
          <cell r="P696">
            <v>-4992</v>
          </cell>
          <cell r="Q696">
            <v>-1848</v>
          </cell>
          <cell r="R696">
            <v>-2141</v>
          </cell>
          <cell r="S696">
            <v>-1197</v>
          </cell>
          <cell r="T696">
            <v>-573</v>
          </cell>
        </row>
        <row r="697">
          <cell r="A697" t="str">
            <v>RYVV</v>
          </cell>
          <cell r="B697" t="str">
            <v>ICCs liabs: ICCS net issues of quoted pref shares</v>
          </cell>
          <cell r="C697" t="str">
            <v>- (-MHIV + MEVJ + MEWY)</v>
          </cell>
          <cell r="D697" t="str">
            <v>esa10</v>
          </cell>
          <cell r="E697">
            <v>12</v>
          </cell>
          <cell r="F697" t="str">
            <v>Dean Clifford</v>
          </cell>
          <cell r="G697" t="str">
            <v>Central</v>
          </cell>
          <cell r="L697" t="str">
            <v>E10ESC</v>
          </cell>
          <cell r="M697">
            <v>-81</v>
          </cell>
          <cell r="N697">
            <v>-67</v>
          </cell>
          <cell r="O697">
            <v>0</v>
          </cell>
          <cell r="P697">
            <v>-46</v>
          </cell>
          <cell r="Q697">
            <v>0</v>
          </cell>
          <cell r="R697">
            <v>0</v>
          </cell>
          <cell r="S697">
            <v>0</v>
          </cell>
          <cell r="T697">
            <v>0</v>
          </cell>
        </row>
        <row r="698">
          <cell r="A698" t="str">
            <v>RYVX</v>
          </cell>
          <cell r="B698" t="str">
            <v>ICCS: flows: liabs: Other short-term paper etc;</v>
          </cell>
          <cell r="C698" t="str">
            <v>0.1*(-mhgw-mhhe-mewk+mevw+mevl+mexa-mewj+mevv+mevk+mewz)</v>
          </cell>
          <cell r="D698" t="str">
            <v>esa10</v>
          </cell>
          <cell r="E698">
            <v>12</v>
          </cell>
          <cell r="F698" t="str">
            <v>Dean Clifford</v>
          </cell>
          <cell r="G698" t="str">
            <v>Central</v>
          </cell>
          <cell r="L698" t="str">
            <v>E10ESC</v>
          </cell>
          <cell r="M698">
            <v>-1117</v>
          </cell>
          <cell r="N698">
            <v>-1896</v>
          </cell>
          <cell r="O698">
            <v>-637</v>
          </cell>
          <cell r="P698">
            <v>-36</v>
          </cell>
          <cell r="Q698">
            <v>688</v>
          </cell>
          <cell r="R698">
            <v>-574</v>
          </cell>
          <cell r="S698">
            <v>-726</v>
          </cell>
          <cell r="T698">
            <v>-242</v>
          </cell>
        </row>
        <row r="699">
          <cell r="A699" t="str">
            <v>RZEG</v>
          </cell>
          <cell r="B699" t="str">
            <v>OFI: PF: COMB: NI...Company securities Preference shares UK</v>
          </cell>
          <cell r="C699" t="str">
            <v>RSVB + RSVD + RZFP</v>
          </cell>
          <cell r="D699" t="str">
            <v>esa10</v>
          </cell>
          <cell r="E699">
            <v>12</v>
          </cell>
          <cell r="F699" t="str">
            <v>Emma Morris</v>
          </cell>
          <cell r="G699" t="str">
            <v>Fin Inq</v>
          </cell>
          <cell r="L699" t="str">
            <v>E10ESC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Q699">
            <v>0</v>
          </cell>
          <cell r="R699">
            <v>0</v>
          </cell>
          <cell r="S699">
            <v>0</v>
          </cell>
          <cell r="T699">
            <v>0</v>
          </cell>
        </row>
        <row r="700">
          <cell r="A700" t="str">
            <v>RZFN</v>
          </cell>
          <cell r="B700" t="str">
            <v>OFI: PF: COMB: NI...Company securities Debenture shares Listed</v>
          </cell>
          <cell r="C700" t="str">
            <v>RSUZ + RSVE + RZFO</v>
          </cell>
          <cell r="D700" t="str">
            <v>esa10</v>
          </cell>
          <cell r="E700">
            <v>12</v>
          </cell>
          <cell r="F700" t="str">
            <v>Emma Morris</v>
          </cell>
          <cell r="G700" t="str">
            <v>Fin Inq</v>
          </cell>
          <cell r="L700" t="str">
            <v>E10ESC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  <cell r="Q700">
            <v>0</v>
          </cell>
          <cell r="R700">
            <v>0</v>
          </cell>
          <cell r="S700">
            <v>0</v>
          </cell>
          <cell r="T700">
            <v>0</v>
          </cell>
        </row>
        <row r="701">
          <cell r="A701" t="str">
            <v>RZKA</v>
          </cell>
          <cell r="B701" t="str">
            <v>Oofi: liabs: flow: capital issues overseas</v>
          </cell>
          <cell r="C701" t="str">
            <v>shape(RZKA,start(RZKA),$faend,0)</v>
          </cell>
          <cell r="D701" t="str">
            <v>esa10</v>
          </cell>
          <cell r="E701">
            <v>12</v>
          </cell>
          <cell r="F701" t="str">
            <v>Dean Clifford</v>
          </cell>
          <cell r="G701" t="str">
            <v>Central</v>
          </cell>
          <cell r="L701" t="str">
            <v>E10ESC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  <cell r="S701">
            <v>0</v>
          </cell>
          <cell r="T701">
            <v>0</v>
          </cell>
        </row>
        <row r="702">
          <cell r="A702" t="str">
            <v>RZNN</v>
          </cell>
          <cell r="B702" t="str">
            <v>PEN: NET: UK corporate securities: Preference shares: Quoted</v>
          </cell>
          <cell r="C702" t="str">
            <v>holtwin(RZNN:$facalc, $faend)</v>
          </cell>
          <cell r="D702" t="str">
            <v>esa10</v>
          </cell>
          <cell r="E702">
            <v>12</v>
          </cell>
          <cell r="F702" t="str">
            <v>Emma Morris</v>
          </cell>
          <cell r="G702" t="str">
            <v>Fin Inq</v>
          </cell>
          <cell r="L702" t="str">
            <v>E10ESC</v>
          </cell>
          <cell r="M702">
            <v>-117</v>
          </cell>
          <cell r="N702">
            <v>-50</v>
          </cell>
          <cell r="O702">
            <v>-78</v>
          </cell>
          <cell r="P702">
            <v>1</v>
          </cell>
          <cell r="Q702">
            <v>608</v>
          </cell>
          <cell r="R702">
            <v>-44</v>
          </cell>
          <cell r="S702">
            <v>-58</v>
          </cell>
          <cell r="T702">
            <v>-73</v>
          </cell>
        </row>
        <row r="703">
          <cell r="A703" t="str">
            <v>RZNQ</v>
          </cell>
          <cell r="B703" t="str">
            <v>PEN: NET: UK corporate securities: Preference shares: Unquoted</v>
          </cell>
          <cell r="C703" t="str">
            <v>holtwin(RZNQ:$facalc, $faend)</v>
          </cell>
          <cell r="D703" t="str">
            <v>esa10</v>
          </cell>
          <cell r="E703">
            <v>12</v>
          </cell>
          <cell r="F703" t="str">
            <v>Emma Morris</v>
          </cell>
          <cell r="G703" t="str">
            <v>Fin Inq</v>
          </cell>
          <cell r="L703" t="str">
            <v>E10ESC</v>
          </cell>
          <cell r="M703">
            <v>-34</v>
          </cell>
          <cell r="N703">
            <v>-1</v>
          </cell>
          <cell r="O703">
            <v>-2</v>
          </cell>
          <cell r="P703">
            <v>25</v>
          </cell>
          <cell r="Q703">
            <v>-10</v>
          </cell>
          <cell r="R703">
            <v>9</v>
          </cell>
          <cell r="S703">
            <v>-8</v>
          </cell>
          <cell r="T703">
            <v>62</v>
          </cell>
        </row>
        <row r="704">
          <cell r="A704" t="str">
            <v>RZQS</v>
          </cell>
          <cell r="B704" t="str">
            <v>CG : asset: flows: ukcs: British Telecom: Debentures</v>
          </cell>
          <cell r="C704" t="str">
            <v>- (-LHYF + -LIGT + -LIGV)</v>
          </cell>
          <cell r="D704" t="str">
            <v>esa10</v>
          </cell>
          <cell r="E704">
            <v>12</v>
          </cell>
          <cell r="F704" t="str">
            <v>Dean Clifford</v>
          </cell>
          <cell r="G704" t="str">
            <v>Central</v>
          </cell>
          <cell r="L704" t="str">
            <v>E10ESC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Q704">
            <v>0</v>
          </cell>
          <cell r="R704">
            <v>0</v>
          </cell>
          <cell r="S704">
            <v>0</v>
          </cell>
          <cell r="T704">
            <v>0</v>
          </cell>
        </row>
        <row r="705">
          <cell r="A705" t="str">
            <v>RZQT</v>
          </cell>
          <cell r="B705" t="str">
            <v>CG: asset: flow: ukcs: British Telecom: Preference shares</v>
          </cell>
          <cell r="C705" t="str">
            <v>-(shape(-RZQT,start(-RZQT),$faend,0))</v>
          </cell>
          <cell r="D705" t="str">
            <v>esa10</v>
          </cell>
          <cell r="E705">
            <v>12</v>
          </cell>
          <cell r="F705" t="str">
            <v>Dean Clifford</v>
          </cell>
          <cell r="G705" t="str">
            <v>Central</v>
          </cell>
          <cell r="L705" t="str">
            <v>E10ESC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R705">
            <v>0</v>
          </cell>
          <cell r="S705">
            <v>0</v>
          </cell>
          <cell r="T705">
            <v>0</v>
          </cell>
        </row>
        <row r="706">
          <cell r="A706" t="str">
            <v>RZQV</v>
          </cell>
          <cell r="B706" t="str">
            <v>CG : asset: flows: ukcs: British Gas: Debentures</v>
          </cell>
          <cell r="C706" t="str">
            <v>shape(RZQV,start(RZQV),$faend,0)</v>
          </cell>
          <cell r="D706" t="str">
            <v>esa10</v>
          </cell>
          <cell r="E706">
            <v>12</v>
          </cell>
          <cell r="F706" t="str">
            <v>Dean Clifford</v>
          </cell>
          <cell r="G706" t="str">
            <v>Central</v>
          </cell>
          <cell r="L706" t="str">
            <v>E10ESC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  <cell r="Q706">
            <v>0</v>
          </cell>
          <cell r="R706">
            <v>0</v>
          </cell>
          <cell r="S706">
            <v>0</v>
          </cell>
          <cell r="T706">
            <v>0</v>
          </cell>
        </row>
        <row r="707">
          <cell r="A707" t="str">
            <v>TAIP</v>
          </cell>
          <cell r="B707" t="str">
            <v>BS: assets: mortgage-backed secs (&lt;5 yrs maturity) issued by BS: flows #m nsa</v>
          </cell>
          <cell r="C707" t="str">
            <v>holtwin(TAIP:$facalc, $faend)</v>
          </cell>
          <cell r="D707" t="str">
            <v>esa10</v>
          </cell>
          <cell r="E707">
            <v>12</v>
          </cell>
          <cell r="F707" t="str">
            <v>Bank of England</v>
          </cell>
          <cell r="G707" t="str">
            <v>Bank of England</v>
          </cell>
          <cell r="L707" t="str">
            <v>E10ESC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>
            <v>0</v>
          </cell>
          <cell r="R707">
            <v>0</v>
          </cell>
          <cell r="S707">
            <v>0</v>
          </cell>
          <cell r="T707">
            <v>0</v>
          </cell>
        </row>
        <row r="708">
          <cell r="A708" t="str">
            <v>TAIR</v>
          </cell>
          <cell r="B708" t="str">
            <v>BS: assets: mortgage-backed secs (&lt;5 yrs maturity) issued by Bks: flows #m nsa</v>
          </cell>
          <cell r="C708" t="str">
            <v>holtwin(TAIR:$facalc, $faend)</v>
          </cell>
          <cell r="D708" t="str">
            <v>esa10</v>
          </cell>
          <cell r="E708">
            <v>12</v>
          </cell>
          <cell r="F708" t="str">
            <v>Bank of England</v>
          </cell>
          <cell r="G708" t="str">
            <v>Bank of England</v>
          </cell>
          <cell r="L708" t="str">
            <v>E10ESC</v>
          </cell>
          <cell r="M708">
            <v>45</v>
          </cell>
          <cell r="N708">
            <v>212</v>
          </cell>
          <cell r="O708">
            <v>-96</v>
          </cell>
          <cell r="P708">
            <v>0</v>
          </cell>
          <cell r="Q708">
            <v>0</v>
          </cell>
          <cell r="R708">
            <v>0</v>
          </cell>
          <cell r="S708">
            <v>0</v>
          </cell>
          <cell r="T708">
            <v>0</v>
          </cell>
        </row>
        <row r="709">
          <cell r="A709" t="str">
            <v>TAIT</v>
          </cell>
          <cell r="B709" t="str">
            <v>BS assets: mortgage-backed secs (&lt;5 yrs maturity) issued by oth UK: flow #m nsa</v>
          </cell>
          <cell r="C709" t="str">
            <v>shape(TAIT,start(TAIT),$faend,0)</v>
          </cell>
          <cell r="D709" t="str">
            <v>esa10</v>
          </cell>
          <cell r="E709">
            <v>12</v>
          </cell>
          <cell r="F709" t="str">
            <v>Bank of England</v>
          </cell>
          <cell r="G709" t="str">
            <v>Bank of England</v>
          </cell>
          <cell r="L709" t="str">
            <v>E10ESC</v>
          </cell>
          <cell r="M709">
            <v>82</v>
          </cell>
          <cell r="N709">
            <v>251</v>
          </cell>
          <cell r="O709">
            <v>0</v>
          </cell>
          <cell r="P709">
            <v>0</v>
          </cell>
          <cell r="Q709">
            <v>0</v>
          </cell>
          <cell r="R709">
            <v>0</v>
          </cell>
          <cell r="S709">
            <v>0</v>
          </cell>
          <cell r="T709">
            <v>0</v>
          </cell>
        </row>
        <row r="710">
          <cell r="A710" t="str">
            <v>VSYL</v>
          </cell>
          <cell r="B710" t="str">
            <v>BK:liabs:flows:Monetary sector Other sterling stp: 1 to 5 years</v>
          </cell>
          <cell r="C710" t="str">
            <v>-(holtwin(-VSYL:$facalc, $faend))</v>
          </cell>
          <cell r="D710" t="str">
            <v>esa10</v>
          </cell>
          <cell r="E710">
            <v>12</v>
          </cell>
          <cell r="F710" t="str">
            <v>Bank of England</v>
          </cell>
          <cell r="G710" t="str">
            <v>Bank of England</v>
          </cell>
          <cell r="L710" t="str">
            <v>E10ESC</v>
          </cell>
          <cell r="M710">
            <v>4873</v>
          </cell>
          <cell r="N710">
            <v>7035</v>
          </cell>
          <cell r="O710">
            <v>22099</v>
          </cell>
          <cell r="P710">
            <v>21974</v>
          </cell>
          <cell r="Q710">
            <v>-991</v>
          </cell>
          <cell r="R710">
            <v>-27464</v>
          </cell>
          <cell r="S710">
            <v>-17808</v>
          </cell>
          <cell r="T710">
            <v>-272</v>
          </cell>
        </row>
        <row r="711">
          <cell r="A711" t="str">
            <v>VSZH</v>
          </cell>
          <cell r="B711" t="str">
            <v>BK: liabs: flows: Mon. sector Other stp(inc Ccp 86q4-april 89): 1 to 5 years</v>
          </cell>
          <cell r="C711" t="str">
            <v>-(holtwin(-VSZH:$facalc, $faend))</v>
          </cell>
          <cell r="D711" t="str">
            <v>esa10</v>
          </cell>
          <cell r="E711">
            <v>12</v>
          </cell>
          <cell r="F711" t="str">
            <v>Bank of England</v>
          </cell>
          <cell r="G711" t="str">
            <v>Bank of England</v>
          </cell>
          <cell r="L711" t="str">
            <v>E10ESC</v>
          </cell>
          <cell r="M711">
            <v>36178</v>
          </cell>
          <cell r="N711">
            <v>48837</v>
          </cell>
          <cell r="O711">
            <v>-26210</v>
          </cell>
          <cell r="P711">
            <v>38796</v>
          </cell>
          <cell r="Q711">
            <v>6595</v>
          </cell>
          <cell r="R711">
            <v>-14105</v>
          </cell>
          <cell r="S711">
            <v>-47722</v>
          </cell>
          <cell r="T711">
            <v>-40167</v>
          </cell>
        </row>
        <row r="712">
          <cell r="A712" t="str">
            <v>VTAU</v>
          </cell>
          <cell r="B712" t="str">
            <v>flow - other ofi asset - building soc deposits - medium term notes</v>
          </cell>
          <cell r="C712" t="str">
            <v>-vtnn-vuov+VTNF-vuqe-dzhu-RJZJ</v>
          </cell>
          <cell r="D712" t="str">
            <v>esa10</v>
          </cell>
          <cell r="E712">
            <v>12</v>
          </cell>
          <cell r="F712" t="str">
            <v>Dean Clifford</v>
          </cell>
          <cell r="G712" t="str">
            <v>Central</v>
          </cell>
          <cell r="L712" t="str">
            <v>E10ESC</v>
          </cell>
          <cell r="M712">
            <v>-12</v>
          </cell>
          <cell r="N712">
            <v>51</v>
          </cell>
          <cell r="O712">
            <v>-72</v>
          </cell>
          <cell r="P712">
            <v>202</v>
          </cell>
          <cell r="Q712">
            <v>-160</v>
          </cell>
          <cell r="R712">
            <v>-262</v>
          </cell>
          <cell r="S712">
            <v>-159</v>
          </cell>
          <cell r="T712">
            <v>-17</v>
          </cell>
        </row>
        <row r="713">
          <cell r="A713" t="str">
            <v>VTCH</v>
          </cell>
          <cell r="B713" t="str">
            <v>OOFI: assets: flows: Monetary sector Other Sterling short-term paper</v>
          </cell>
          <cell r="C713" t="str">
            <v>DZHI + VUPZ</v>
          </cell>
          <cell r="D713" t="str">
            <v>esa10</v>
          </cell>
          <cell r="E713">
            <v>12</v>
          </cell>
          <cell r="F713" t="str">
            <v>Dean Clifford</v>
          </cell>
          <cell r="G713" t="str">
            <v>Central</v>
          </cell>
          <cell r="L713" t="str">
            <v>E10ESC</v>
          </cell>
          <cell r="M713">
            <v>902</v>
          </cell>
          <cell r="N713">
            <v>944</v>
          </cell>
          <cell r="O713">
            <v>1904</v>
          </cell>
          <cell r="P713">
            <v>2685</v>
          </cell>
          <cell r="Q713">
            <v>1023</v>
          </cell>
          <cell r="R713">
            <v>-2595</v>
          </cell>
          <cell r="S713">
            <v>-1907</v>
          </cell>
          <cell r="T713">
            <v>285</v>
          </cell>
        </row>
        <row r="714">
          <cell r="A714" t="str">
            <v>VTCI</v>
          </cell>
          <cell r="B714" t="str">
            <v>IC: assets: flows: Monetary sector Other Sterling stp: 1 to 5 years</v>
          </cell>
          <cell r="C714" t="str">
            <v>- (-VSYL + DZHI + DZHJ + RJZE + VSYM + VUNY + VUOA + VUPZ)</v>
          </cell>
          <cell r="D714" t="str">
            <v>esa10</v>
          </cell>
          <cell r="E714">
            <v>12</v>
          </cell>
          <cell r="F714" t="str">
            <v>Bank of England</v>
          </cell>
          <cell r="G714" t="str">
            <v>Bank of England</v>
          </cell>
          <cell r="L714" t="str">
            <v>E10ESC</v>
          </cell>
          <cell r="M714">
            <v>466</v>
          </cell>
          <cell r="N714">
            <v>658</v>
          </cell>
          <cell r="O714">
            <v>991</v>
          </cell>
          <cell r="P714">
            <v>1438</v>
          </cell>
          <cell r="Q714">
            <v>-785</v>
          </cell>
          <cell r="R714">
            <v>-2918</v>
          </cell>
          <cell r="S714">
            <v>-1865</v>
          </cell>
          <cell r="T714">
            <v>-228</v>
          </cell>
        </row>
        <row r="715">
          <cell r="A715" t="str">
            <v>VTNF</v>
          </cell>
          <cell r="B715" t="str">
            <v>BS Liab : Flow : Building Society Deposits : Medium term notes</v>
          </cell>
          <cell r="C715" t="str">
            <v>-(holtwin(-VTNF:$facalc, $faend))</v>
          </cell>
          <cell r="D715" t="str">
            <v>esa10</v>
          </cell>
          <cell r="E715">
            <v>12</v>
          </cell>
          <cell r="F715" t="str">
            <v>Bank of England</v>
          </cell>
          <cell r="G715" t="str">
            <v>Bank of England</v>
          </cell>
          <cell r="L715" t="str">
            <v>E10ESC</v>
          </cell>
          <cell r="M715">
            <v>-388</v>
          </cell>
          <cell r="N715">
            <v>-1074</v>
          </cell>
          <cell r="O715">
            <v>-700</v>
          </cell>
          <cell r="P715">
            <v>1065</v>
          </cell>
          <cell r="Q715">
            <v>-583</v>
          </cell>
          <cell r="R715">
            <v>-2661</v>
          </cell>
          <cell r="S715">
            <v>-305</v>
          </cell>
          <cell r="T715">
            <v>-18</v>
          </cell>
        </row>
        <row r="716">
          <cell r="A716" t="str">
            <v>VUPN</v>
          </cell>
          <cell r="B716" t="str">
            <v>FC BSocs issues: Other stpaper: B.Socs: flows: 1 to 5 years</v>
          </cell>
          <cell r="C716" t="str">
            <v>-(holtwin(-VUPN:$facalc, $faend))</v>
          </cell>
          <cell r="D716" t="str">
            <v>esa10</v>
          </cell>
          <cell r="E716">
            <v>12</v>
          </cell>
          <cell r="F716" t="str">
            <v>Bank of England</v>
          </cell>
          <cell r="G716" t="str">
            <v>Bank of England</v>
          </cell>
          <cell r="L716" t="str">
            <v>E10ESC</v>
          </cell>
          <cell r="M716">
            <v>-129</v>
          </cell>
          <cell r="N716">
            <v>2463</v>
          </cell>
          <cell r="O716">
            <v>-3863</v>
          </cell>
          <cell r="P716">
            <v>-1492</v>
          </cell>
          <cell r="Q716">
            <v>-1990</v>
          </cell>
          <cell r="R716">
            <v>-94</v>
          </cell>
          <cell r="S716">
            <v>-5350</v>
          </cell>
          <cell r="T716">
            <v>-243</v>
          </cell>
        </row>
        <row r="717">
          <cell r="A717" t="str">
            <v>VVCX</v>
          </cell>
          <cell r="B717" t="str">
            <v>Building societies: liabs: subordinated debt: sterling: flows: #m nsa</v>
          </cell>
          <cell r="C717" t="str">
            <v>-(holtwin(-VVCX:$facalc, $faend))</v>
          </cell>
          <cell r="D717" t="str">
            <v>esa10</v>
          </cell>
          <cell r="E717">
            <v>12</v>
          </cell>
          <cell r="F717" t="str">
            <v>Bank of England</v>
          </cell>
          <cell r="G717" t="str">
            <v>Bank of England</v>
          </cell>
          <cell r="L717" t="str">
            <v>E10ESC</v>
          </cell>
          <cell r="M717">
            <v>-22</v>
          </cell>
          <cell r="N717">
            <v>149</v>
          </cell>
          <cell r="O717">
            <v>-32</v>
          </cell>
          <cell r="P717">
            <v>0</v>
          </cell>
          <cell r="Q717">
            <v>0</v>
          </cell>
          <cell r="R717">
            <v>0</v>
          </cell>
          <cell r="S717">
            <v>0</v>
          </cell>
          <cell r="T717">
            <v>0</v>
          </cell>
        </row>
        <row r="718">
          <cell r="A718" t="str">
            <v>VVCZ</v>
          </cell>
          <cell r="B718" t="str">
            <v>Building societies: assets: BS bonds etc &gt;5 yrs: sterling: flows #m nsa</v>
          </cell>
          <cell r="C718" t="str">
            <v>holtwin(VVCZ:$facalc, $faend)</v>
          </cell>
          <cell r="D718" t="str">
            <v>esa10</v>
          </cell>
          <cell r="E718">
            <v>12</v>
          </cell>
          <cell r="F718" t="str">
            <v>Bank of England</v>
          </cell>
          <cell r="G718" t="str">
            <v>Bank of England</v>
          </cell>
          <cell r="L718" t="str">
            <v>E10ESC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  <cell r="Q718">
            <v>0</v>
          </cell>
          <cell r="R718">
            <v>0</v>
          </cell>
          <cell r="S718">
            <v>0</v>
          </cell>
          <cell r="T718">
            <v>0</v>
          </cell>
        </row>
        <row r="719">
          <cell r="A719" t="str">
            <v>VVDA</v>
          </cell>
          <cell r="B719" t="str">
            <v>Building societies: assets: UK banks bonds etc &gt;5 yrs: sterling: flows #m nsa</v>
          </cell>
          <cell r="C719" t="str">
            <v>holtwin(VVDA:$facalc, $faend)</v>
          </cell>
          <cell r="D719" t="str">
            <v>esa10</v>
          </cell>
          <cell r="E719">
            <v>12</v>
          </cell>
          <cell r="F719" t="str">
            <v>Bank of England</v>
          </cell>
          <cell r="G719" t="str">
            <v>Bank of England</v>
          </cell>
          <cell r="L719" t="str">
            <v>E10ESC</v>
          </cell>
          <cell r="M719">
            <v>-9</v>
          </cell>
          <cell r="N719">
            <v>8</v>
          </cell>
          <cell r="O719">
            <v>-330</v>
          </cell>
          <cell r="P719">
            <v>93</v>
          </cell>
          <cell r="Q719">
            <v>-14</v>
          </cell>
          <cell r="R719">
            <v>87</v>
          </cell>
          <cell r="S719">
            <v>69</v>
          </cell>
          <cell r="T719">
            <v>-74</v>
          </cell>
        </row>
        <row r="720">
          <cell r="A720" t="str">
            <v>VVDC</v>
          </cell>
          <cell r="B720" t="str">
            <v>Building societies: assets: BS mortgage-backed secs: sterling: flows #m nsa</v>
          </cell>
          <cell r="C720" t="str">
            <v>holtwin(VVDC:$facalc, $faend)</v>
          </cell>
          <cell r="D720" t="str">
            <v>esa10</v>
          </cell>
          <cell r="E720">
            <v>12</v>
          </cell>
          <cell r="F720" t="str">
            <v>Bank of England</v>
          </cell>
          <cell r="G720" t="str">
            <v>Bank of England</v>
          </cell>
          <cell r="L720" t="str">
            <v>E10ESC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Q720">
            <v>0</v>
          </cell>
          <cell r="R720">
            <v>0</v>
          </cell>
          <cell r="S720">
            <v>0</v>
          </cell>
          <cell r="T720">
            <v>0</v>
          </cell>
        </row>
        <row r="721">
          <cell r="A721" t="str">
            <v>VVDD</v>
          </cell>
          <cell r="B721" t="str">
            <v>Building socieities: assets: UK bks mortgage-backed secs: sterling: flows #m nsa</v>
          </cell>
          <cell r="C721" t="str">
            <v>holtwin(VVDD:$facalc, $faend)</v>
          </cell>
          <cell r="D721" t="str">
            <v>esa10</v>
          </cell>
          <cell r="E721">
            <v>12</v>
          </cell>
          <cell r="F721" t="str">
            <v>Bank of England</v>
          </cell>
          <cell r="G721" t="str">
            <v>Bank of England</v>
          </cell>
          <cell r="L721" t="str">
            <v>E10ESC</v>
          </cell>
          <cell r="M721">
            <v>784</v>
          </cell>
          <cell r="N721">
            <v>-168</v>
          </cell>
          <cell r="O721">
            <v>-330</v>
          </cell>
          <cell r="P721">
            <v>93</v>
          </cell>
          <cell r="Q721">
            <v>-14</v>
          </cell>
          <cell r="R721">
            <v>87</v>
          </cell>
          <cell r="S721">
            <v>69</v>
          </cell>
          <cell r="T721">
            <v>-74</v>
          </cell>
        </row>
        <row r="722">
          <cell r="A722" t="str">
            <v>VVDE</v>
          </cell>
          <cell r="B722" t="str">
            <v>Building societies: assets: other UK mortgage-backed secs:sterling: flows #m nsa</v>
          </cell>
          <cell r="C722" t="str">
            <v>holtwin(VVDE:$facalc, $faend)</v>
          </cell>
          <cell r="D722" t="str">
            <v>esa10</v>
          </cell>
          <cell r="E722">
            <v>12</v>
          </cell>
          <cell r="F722" t="str">
            <v>Bank of England</v>
          </cell>
          <cell r="G722" t="str">
            <v>Bank of England</v>
          </cell>
          <cell r="L722" t="str">
            <v>E10ESC</v>
          </cell>
          <cell r="M722">
            <v>749</v>
          </cell>
          <cell r="N722">
            <v>280</v>
          </cell>
          <cell r="O722">
            <v>28721</v>
          </cell>
          <cell r="P722">
            <v>-4132</v>
          </cell>
          <cell r="Q722">
            <v>-843</v>
          </cell>
          <cell r="R722">
            <v>406</v>
          </cell>
          <cell r="S722">
            <v>3796</v>
          </cell>
          <cell r="T722">
            <v>-1881</v>
          </cell>
        </row>
        <row r="723">
          <cell r="A723" t="str">
            <v>VVDP</v>
          </cell>
          <cell r="B723" t="str">
            <v>Building societies: assets: BS bonds etc &gt;5 yrs: fc: flows #m</v>
          </cell>
          <cell r="C723" t="str">
            <v>holtwin(VVDP:$facalc, $faend)</v>
          </cell>
          <cell r="D723" t="str">
            <v>esa10</v>
          </cell>
          <cell r="E723">
            <v>12</v>
          </cell>
          <cell r="F723" t="str">
            <v>Bank of England</v>
          </cell>
          <cell r="G723" t="str">
            <v>Bank of England</v>
          </cell>
          <cell r="L723" t="str">
            <v>E10ESC</v>
          </cell>
          <cell r="M723">
            <v>-8</v>
          </cell>
          <cell r="N723">
            <v>6</v>
          </cell>
          <cell r="O723">
            <v>-380</v>
          </cell>
          <cell r="P723">
            <v>-34</v>
          </cell>
          <cell r="Q723">
            <v>0</v>
          </cell>
          <cell r="R723">
            <v>0</v>
          </cell>
          <cell r="S723">
            <v>0</v>
          </cell>
          <cell r="T723">
            <v>0</v>
          </cell>
        </row>
        <row r="724">
          <cell r="A724" t="str">
            <v>VVDQ</v>
          </cell>
          <cell r="B724" t="str">
            <v>Building societies: assets: UK banks bonds &gt;5 yrs: fc: flows #m nsa</v>
          </cell>
          <cell r="C724" t="str">
            <v>holtwin(VVDQ:$facalc, $faend)</v>
          </cell>
          <cell r="D724" t="str">
            <v>esa10</v>
          </cell>
          <cell r="E724">
            <v>12</v>
          </cell>
          <cell r="F724" t="str">
            <v>Bank of England</v>
          </cell>
          <cell r="G724" t="str">
            <v>Bank of England</v>
          </cell>
          <cell r="L724" t="str">
            <v>E10ESC</v>
          </cell>
          <cell r="M724">
            <v>139</v>
          </cell>
          <cell r="N724">
            <v>32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  <cell r="S724">
            <v>0</v>
          </cell>
          <cell r="T724">
            <v>0</v>
          </cell>
        </row>
        <row r="725">
          <cell r="A725" t="str">
            <v>VVDS</v>
          </cell>
          <cell r="B725" t="str">
            <v>Building societies: assets: BS mortgage-backed secs: fc: flows #m nsa</v>
          </cell>
          <cell r="C725" t="str">
            <v>holtwin(VVDS:$facalc, $faend)</v>
          </cell>
          <cell r="D725" t="str">
            <v>esa10</v>
          </cell>
          <cell r="E725">
            <v>12</v>
          </cell>
          <cell r="F725" t="str">
            <v>Bank of England</v>
          </cell>
          <cell r="G725" t="str">
            <v>Bank of England</v>
          </cell>
          <cell r="L725" t="str">
            <v>E10ESC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Q725">
            <v>0</v>
          </cell>
          <cell r="R725">
            <v>0</v>
          </cell>
          <cell r="S725">
            <v>0</v>
          </cell>
          <cell r="T725">
            <v>0</v>
          </cell>
        </row>
        <row r="726">
          <cell r="A726" t="str">
            <v>VVDT</v>
          </cell>
          <cell r="B726" t="str">
            <v>Building societies: assets: UK banks mortgage-backed secs: fc: flows #m nsa</v>
          </cell>
          <cell r="C726" t="str">
            <v>holtwin(VVDT:$facalc, $faend)</v>
          </cell>
          <cell r="D726" t="str">
            <v>esa10</v>
          </cell>
          <cell r="E726">
            <v>12</v>
          </cell>
          <cell r="F726" t="str">
            <v>Bank of England</v>
          </cell>
          <cell r="G726" t="str">
            <v>Bank of England</v>
          </cell>
          <cell r="L726" t="str">
            <v>E10ESC</v>
          </cell>
          <cell r="M726">
            <v>188</v>
          </cell>
          <cell r="N726">
            <v>-102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</row>
        <row r="727">
          <cell r="A727" t="str">
            <v>VVDU</v>
          </cell>
          <cell r="B727" t="str">
            <v>Building societies: assets: other UK mortgage-backed secs: fc: flows #m nsa</v>
          </cell>
          <cell r="C727" t="str">
            <v>holtwin(VVDU:$facalc, $faend)</v>
          </cell>
          <cell r="D727" t="str">
            <v>esa10</v>
          </cell>
          <cell r="E727">
            <v>12</v>
          </cell>
          <cell r="F727" t="str">
            <v>Bank of England</v>
          </cell>
          <cell r="G727" t="str">
            <v>Bank of England</v>
          </cell>
          <cell r="L727" t="str">
            <v>E10ESC</v>
          </cell>
          <cell r="M727">
            <v>38</v>
          </cell>
          <cell r="N727">
            <v>192</v>
          </cell>
          <cell r="O727">
            <v>73</v>
          </cell>
          <cell r="P727">
            <v>-581</v>
          </cell>
          <cell r="Q727">
            <v>330</v>
          </cell>
          <cell r="R727">
            <v>-3</v>
          </cell>
          <cell r="S727">
            <v>-307</v>
          </cell>
          <cell r="T727">
            <v>45</v>
          </cell>
        </row>
        <row r="728">
          <cell r="A728" t="str">
            <v>XBHU</v>
          </cell>
          <cell r="B728" t="str">
            <v>Transactions in liabilities overseas : OFIs EMTNs (BoE): Liab Flow</v>
          </cell>
          <cell r="C728" t="str">
            <v>-(shape(-XBHU,start(-XBHU),$faend,0))</v>
          </cell>
          <cell r="D728" t="str">
            <v>esa10</v>
          </cell>
          <cell r="E728">
            <v>12</v>
          </cell>
          <cell r="F728" t="str">
            <v>Richard McCrae</v>
          </cell>
          <cell r="G728" t="str">
            <v>BoP</v>
          </cell>
          <cell r="L728" t="str">
            <v>E10ESC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  <cell r="R728">
            <v>0</v>
          </cell>
          <cell r="S728">
            <v>0</v>
          </cell>
          <cell r="T728">
            <v>0</v>
          </cell>
        </row>
        <row r="729">
          <cell r="A729" t="str">
            <v>XBHV</v>
          </cell>
          <cell r="B729" t="str">
            <v>Transactions in liabilities overseas : ICCs EMTNs (BoE): Liab Flow</v>
          </cell>
          <cell r="C729" t="str">
            <v>-(shape(-XBHV,start(-XBHV),$faend,0))</v>
          </cell>
          <cell r="D729" t="str">
            <v>esa10</v>
          </cell>
          <cell r="E729">
            <v>12</v>
          </cell>
          <cell r="F729" t="str">
            <v>Richard McCrae</v>
          </cell>
          <cell r="G729" t="str">
            <v>BoP</v>
          </cell>
          <cell r="L729" t="str">
            <v>E10ESC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Q729">
            <v>0</v>
          </cell>
          <cell r="R729">
            <v>0</v>
          </cell>
          <cell r="S729">
            <v>0</v>
          </cell>
          <cell r="T729">
            <v>0</v>
          </cell>
        </row>
        <row r="730">
          <cell r="A730" t="str">
            <v>DEEZ</v>
          </cell>
          <cell r="B730" t="str">
            <v>Capital issuess: UK ICC: convertible preference shares net issues</v>
          </cell>
          <cell r="C730" t="str">
            <v>shape(DEEZ,start(DEEZ),$faend,0)</v>
          </cell>
          <cell r="D730" t="str">
            <v>esa10</v>
          </cell>
          <cell r="E730">
            <v>13</v>
          </cell>
          <cell r="F730" t="str">
            <v>Emma Howley</v>
          </cell>
          <cell r="G730" t="str">
            <v>FINCOS</v>
          </cell>
          <cell r="L730" t="str">
            <v>E10ESC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Q730">
            <v>0</v>
          </cell>
          <cell r="R730">
            <v>0</v>
          </cell>
          <cell r="S730">
            <v>0</v>
          </cell>
          <cell r="T730">
            <v>0</v>
          </cell>
        </row>
        <row r="731">
          <cell r="A731" t="str">
            <v>DEFA</v>
          </cell>
          <cell r="B731" t="str">
            <v>Capital issues: UK ICC: other preference shares net issues</v>
          </cell>
          <cell r="C731" t="str">
            <v>shape(DEFA,start(DEFA),$faend,0)</v>
          </cell>
          <cell r="D731" t="str">
            <v>esa10</v>
          </cell>
          <cell r="E731">
            <v>13</v>
          </cell>
          <cell r="F731" t="str">
            <v>Emma Howley</v>
          </cell>
          <cell r="G731" t="str">
            <v>FINCOS</v>
          </cell>
          <cell r="L731" t="str">
            <v>E10ESC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Q731">
            <v>0</v>
          </cell>
          <cell r="R731">
            <v>0</v>
          </cell>
          <cell r="S731">
            <v>0</v>
          </cell>
          <cell r="T731">
            <v>0</v>
          </cell>
        </row>
        <row r="732">
          <cell r="A732" t="str">
            <v>DYYV</v>
          </cell>
          <cell r="B732" t="str">
            <v>FA:IC:Liabs:Flow:Unquoted shares, UK venture capital companies</v>
          </cell>
          <cell r="C732" t="str">
            <v>-(rzmg*(25/100))</v>
          </cell>
          <cell r="D732" t="str">
            <v>esa10</v>
          </cell>
          <cell r="E732">
            <v>13</v>
          </cell>
          <cell r="F732" t="str">
            <v>Dean Clifford</v>
          </cell>
          <cell r="G732" t="str">
            <v>Central</v>
          </cell>
          <cell r="L732" t="str">
            <v>E10ESC</v>
          </cell>
          <cell r="M732">
            <v>40</v>
          </cell>
          <cell r="N732">
            <v>40</v>
          </cell>
          <cell r="O732">
            <v>40</v>
          </cell>
          <cell r="P732">
            <v>40</v>
          </cell>
          <cell r="Q732">
            <v>72</v>
          </cell>
          <cell r="R732">
            <v>72</v>
          </cell>
          <cell r="S732">
            <v>72</v>
          </cell>
          <cell r="T732">
            <v>18</v>
          </cell>
        </row>
        <row r="733">
          <cell r="A733" t="str">
            <v>DZHI</v>
          </cell>
          <cell r="B733" t="str">
            <v>OOFI:Flow:Asset:Sterling OSTP issued by Banks: attributed: 1 to 5 years</v>
          </cell>
          <cell r="C733" t="str">
            <v>round(vsyn*(17.5/100),0)</v>
          </cell>
          <cell r="D733" t="str">
            <v>esa10</v>
          </cell>
          <cell r="E733">
            <v>13</v>
          </cell>
          <cell r="F733" t="str">
            <v>Dean Clifford</v>
          </cell>
          <cell r="G733" t="str">
            <v>Central</v>
          </cell>
          <cell r="L733" t="str">
            <v>E10ESC</v>
          </cell>
          <cell r="M733">
            <v>842</v>
          </cell>
          <cell r="N733">
            <v>884</v>
          </cell>
          <cell r="O733">
            <v>1844</v>
          </cell>
          <cell r="P733">
            <v>2625</v>
          </cell>
          <cell r="Q733">
            <v>963</v>
          </cell>
          <cell r="R733">
            <v>-2655</v>
          </cell>
          <cell r="S733">
            <v>-1967</v>
          </cell>
          <cell r="T733">
            <v>225</v>
          </cell>
        </row>
        <row r="734">
          <cell r="A734" t="str">
            <v>DZHJ</v>
          </cell>
          <cell r="B734" t="str">
            <v>OS:Flow:Asset:Sterling OSTP issued by Banks: attributed:1 to 5 years</v>
          </cell>
          <cell r="C734" t="str">
            <v>VSYN*(20/100)</v>
          </cell>
          <cell r="D734" t="str">
            <v>esa10</v>
          </cell>
          <cell r="E734">
            <v>13</v>
          </cell>
          <cell r="F734" t="str">
            <v>Dean Clifford</v>
          </cell>
          <cell r="G734" t="str">
            <v>Central</v>
          </cell>
          <cell r="L734" t="str">
            <v>E10ESC</v>
          </cell>
          <cell r="M734">
            <v>962</v>
          </cell>
          <cell r="N734">
            <v>1011</v>
          </cell>
          <cell r="O734">
            <v>2107</v>
          </cell>
          <cell r="P734">
            <v>3000</v>
          </cell>
          <cell r="Q734">
            <v>1102</v>
          </cell>
          <cell r="R734">
            <v>-3035</v>
          </cell>
          <cell r="S734">
            <v>-2248</v>
          </cell>
          <cell r="T734">
            <v>259</v>
          </cell>
        </row>
        <row r="735">
          <cell r="A735" t="str">
            <v>DZHP</v>
          </cell>
          <cell r="B735" t="str">
            <v>OOFI: Flow: Asset fc OSTP issued by Banks: attributed:1 to 5 years</v>
          </cell>
          <cell r="C735" t="str">
            <v>round(vuoh*(7.5/100),0)</v>
          </cell>
          <cell r="D735" t="str">
            <v>esa10</v>
          </cell>
          <cell r="E735">
            <v>13</v>
          </cell>
          <cell r="F735" t="str">
            <v>Dean Clifford</v>
          </cell>
          <cell r="G735" t="str">
            <v>Central</v>
          </cell>
          <cell r="L735" t="str">
            <v>E10ESC</v>
          </cell>
          <cell r="M735">
            <v>2688</v>
          </cell>
          <cell r="N735">
            <v>3607</v>
          </cell>
          <cell r="O735">
            <v>-2431</v>
          </cell>
          <cell r="P735">
            <v>2576</v>
          </cell>
          <cell r="Q735">
            <v>454</v>
          </cell>
          <cell r="R735">
            <v>-499</v>
          </cell>
          <cell r="S735">
            <v>-3100</v>
          </cell>
          <cell r="T735">
            <v>-2932</v>
          </cell>
        </row>
        <row r="736">
          <cell r="A736" t="str">
            <v>DZHU</v>
          </cell>
          <cell r="B736" t="str">
            <v>OS: Flow: Asset: Sterling OSTP issued by Building Societies:1 to 5 years</v>
          </cell>
          <cell r="C736" t="str">
            <v>vtnh*(20/100)</v>
          </cell>
          <cell r="D736" t="str">
            <v>esa10</v>
          </cell>
          <cell r="E736">
            <v>13</v>
          </cell>
          <cell r="F736" t="str">
            <v>Dean Clifford</v>
          </cell>
          <cell r="G736" t="str">
            <v>Central</v>
          </cell>
          <cell r="L736" t="str">
            <v>E10ESC</v>
          </cell>
          <cell r="M736">
            <v>-9</v>
          </cell>
          <cell r="N736">
            <v>46</v>
          </cell>
          <cell r="O736">
            <v>-73</v>
          </cell>
          <cell r="P736">
            <v>198</v>
          </cell>
          <cell r="Q736">
            <v>-159</v>
          </cell>
          <cell r="R736">
            <v>-263</v>
          </cell>
          <cell r="S736">
            <v>-155</v>
          </cell>
          <cell r="T736">
            <v>-21</v>
          </cell>
        </row>
        <row r="737">
          <cell r="A737" t="str">
            <v>HIIB</v>
          </cell>
          <cell r="B737" t="str">
            <v>M&amp;A : PNFC's total value of purchase of independent co's : úm</v>
          </cell>
          <cell r="C737" t="str">
            <v>holtwin(HIIB:$facalc, $faend)</v>
          </cell>
          <cell r="D737" t="str">
            <v>esa10</v>
          </cell>
          <cell r="E737">
            <v>13</v>
          </cell>
          <cell r="F737" t="str">
            <v>Owen Zaplatynski</v>
          </cell>
          <cell r="G737" t="str">
            <v>Govt</v>
          </cell>
          <cell r="L737" t="str">
            <v>E10ESC</v>
          </cell>
          <cell r="M737">
            <v>25300</v>
          </cell>
          <cell r="N737">
            <v>25269</v>
          </cell>
          <cell r="O737">
            <v>26820</v>
          </cell>
          <cell r="P737">
            <v>13904</v>
          </cell>
          <cell r="Q737">
            <v>7707</v>
          </cell>
          <cell r="R737">
            <v>12969</v>
          </cell>
          <cell r="S737">
            <v>2859</v>
          </cell>
          <cell r="T737">
            <v>3899</v>
          </cell>
        </row>
        <row r="738">
          <cell r="A738" t="str">
            <v>HIIJ</v>
          </cell>
          <cell r="B738" t="str">
            <v>M&amp;A : PNFC's purchase quoted independent co's : úm</v>
          </cell>
          <cell r="C738" t="str">
            <v>holtwin(HIIJ:$facalc, $faend)</v>
          </cell>
          <cell r="D738" t="str">
            <v>esa10</v>
          </cell>
          <cell r="E738">
            <v>13</v>
          </cell>
          <cell r="F738" t="str">
            <v>Owen Zaplatynski</v>
          </cell>
          <cell r="G738" t="str">
            <v>Govt</v>
          </cell>
          <cell r="L738" t="str">
            <v>E10ESC</v>
          </cell>
          <cell r="M738">
            <v>15484</v>
          </cell>
          <cell r="N738">
            <v>16655</v>
          </cell>
          <cell r="O738">
            <v>6874</v>
          </cell>
          <cell r="P738">
            <v>2759</v>
          </cell>
          <cell r="Q738">
            <v>5694</v>
          </cell>
          <cell r="R738">
            <v>9267</v>
          </cell>
          <cell r="S738">
            <v>1208</v>
          </cell>
          <cell r="T738">
            <v>1973</v>
          </cell>
        </row>
        <row r="739">
          <cell r="A739" t="str">
            <v>HMOA</v>
          </cell>
          <cell r="B739" t="str">
            <v>ESA: CG: A: Flow: Sale of Partnerships UK loan stock, F.3326</v>
          </cell>
          <cell r="C739" t="str">
            <v>-(holtwin(-HMOA:$facalc, $faend))</v>
          </cell>
          <cell r="D739" t="str">
            <v>esa10</v>
          </cell>
          <cell r="E739">
            <v>13</v>
          </cell>
          <cell r="F739" t="str">
            <v>Jo-Ann Mcauliffe</v>
          </cell>
          <cell r="G739" t="str">
            <v>Govt</v>
          </cell>
          <cell r="L739" t="str">
            <v>E10ESC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Q739">
            <v>0</v>
          </cell>
          <cell r="R739">
            <v>0</v>
          </cell>
          <cell r="S739">
            <v>0</v>
          </cell>
          <cell r="T739">
            <v>0</v>
          </cell>
        </row>
        <row r="740">
          <cell r="A740" t="str">
            <v>LHYF</v>
          </cell>
          <cell r="B740" t="str">
            <v>CG: F3326: BT debentures included in supply</v>
          </cell>
          <cell r="C740" t="str">
            <v>-(shape(-LHYF,start(-LHYF),$faend,0))</v>
          </cell>
          <cell r="D740" t="str">
            <v>esa10</v>
          </cell>
          <cell r="E740">
            <v>13</v>
          </cell>
          <cell r="F740" t="str">
            <v>Dean Clifford</v>
          </cell>
          <cell r="G740" t="str">
            <v>Central</v>
          </cell>
          <cell r="L740" t="str">
            <v>E10ESC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Q740">
            <v>0</v>
          </cell>
          <cell r="R740">
            <v>0</v>
          </cell>
          <cell r="S740">
            <v>0</v>
          </cell>
          <cell r="T740">
            <v>0</v>
          </cell>
        </row>
        <row r="741">
          <cell r="A741" t="str">
            <v>LIGT</v>
          </cell>
          <cell r="B741" t="str">
            <v>MR41: CG assets: F3326: BT debentures</v>
          </cell>
          <cell r="C741" t="str">
            <v>shape(LIGT,start(LIGT),$faend,0)</v>
          </cell>
          <cell r="D741" t="str">
            <v>esa10</v>
          </cell>
          <cell r="E741">
            <v>13</v>
          </cell>
          <cell r="F741" t="str">
            <v>Dean Clifford</v>
          </cell>
          <cell r="G741" t="str">
            <v>Central</v>
          </cell>
          <cell r="L741" t="str">
            <v>E10ESC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  <cell r="S741">
            <v>0</v>
          </cell>
          <cell r="T741">
            <v>0</v>
          </cell>
        </row>
        <row r="742">
          <cell r="A742" t="str">
            <v>LIGU</v>
          </cell>
          <cell r="B742" t="str">
            <v>CG assets: F3326: Scot Power debentures</v>
          </cell>
          <cell r="C742" t="str">
            <v>shape(LIGU,start(LIGU),$faend,0)</v>
          </cell>
          <cell r="D742" t="str">
            <v>esa10</v>
          </cell>
          <cell r="E742">
            <v>13</v>
          </cell>
          <cell r="F742" t="str">
            <v>Jo-Ann Mcauliffe</v>
          </cell>
          <cell r="G742" t="str">
            <v>Govt</v>
          </cell>
          <cell r="L742" t="str">
            <v>E10ESC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  <cell r="S742">
            <v>0</v>
          </cell>
          <cell r="T742">
            <v>0</v>
          </cell>
        </row>
        <row r="743">
          <cell r="A743" t="str">
            <v>LIGV</v>
          </cell>
          <cell r="B743" t="str">
            <v>MR41: CG assets: F3326: BT loan stock/bonds</v>
          </cell>
          <cell r="C743" t="str">
            <v>shape(LIGV,start(LIGV),$faend,0)</v>
          </cell>
          <cell r="D743" t="str">
            <v>esa10</v>
          </cell>
          <cell r="E743">
            <v>13</v>
          </cell>
          <cell r="F743" t="str">
            <v>Dean Clifford</v>
          </cell>
          <cell r="G743" t="str">
            <v>Central</v>
          </cell>
          <cell r="L743" t="str">
            <v>E10ESC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  <cell r="R743">
            <v>0</v>
          </cell>
          <cell r="S743">
            <v>0</v>
          </cell>
          <cell r="T743">
            <v>0</v>
          </cell>
        </row>
        <row r="744">
          <cell r="A744" t="str">
            <v>LIGY</v>
          </cell>
          <cell r="B744" t="str">
            <v>MR41: CG assets: F3326: NI Electricity debenture payments</v>
          </cell>
          <cell r="C744" t="str">
            <v>shape(LIGY,start(LIGY),$faend,0)</v>
          </cell>
          <cell r="D744" t="str">
            <v>esa10</v>
          </cell>
          <cell r="E744">
            <v>13</v>
          </cell>
          <cell r="F744" t="str">
            <v>Dean Clifford</v>
          </cell>
          <cell r="G744" t="str">
            <v>Central</v>
          </cell>
          <cell r="L744" t="str">
            <v>E10ESC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R744">
            <v>0</v>
          </cell>
          <cell r="S744">
            <v>0</v>
          </cell>
          <cell r="T744">
            <v>0</v>
          </cell>
        </row>
        <row r="745">
          <cell r="A745" t="str">
            <v>LIHA</v>
          </cell>
          <cell r="B745" t="str">
            <v>MR41: CG assets: F3326: Electricity debentures</v>
          </cell>
          <cell r="C745" t="str">
            <v>-(shape(-LIHA,start(-LIHA),$faend,0))</v>
          </cell>
          <cell r="D745" t="str">
            <v>esa10</v>
          </cell>
          <cell r="E745">
            <v>13</v>
          </cell>
          <cell r="F745" t="str">
            <v>Dean Clifford</v>
          </cell>
          <cell r="G745" t="str">
            <v>Central</v>
          </cell>
          <cell r="L745" t="str">
            <v>E10ESC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R745">
            <v>0</v>
          </cell>
          <cell r="S745">
            <v>0</v>
          </cell>
          <cell r="T745">
            <v>0</v>
          </cell>
        </row>
        <row r="746">
          <cell r="A746" t="str">
            <v>MECA</v>
          </cell>
          <cell r="B746" t="str">
            <v>Flows: Mkt val of full conv: BK: Eurobonds</v>
          </cell>
          <cell r="C746" t="str">
            <v>shape(MECA,start(MECA),$faend,0)</v>
          </cell>
          <cell r="D746" t="str">
            <v>esa10</v>
          </cell>
          <cell r="E746">
            <v>13</v>
          </cell>
          <cell r="F746" t="str">
            <v>Stephanie Duff</v>
          </cell>
          <cell r="G746" t="str">
            <v>PNFC</v>
          </cell>
          <cell r="L746" t="str">
            <v>E10ESC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  <cell r="S746">
            <v>0</v>
          </cell>
          <cell r="T746">
            <v>0</v>
          </cell>
        </row>
        <row r="747">
          <cell r="A747" t="str">
            <v>MECB</v>
          </cell>
          <cell r="B747" t="str">
            <v>Flows: Mkt val of full conv: BK: DALS</v>
          </cell>
          <cell r="C747" t="str">
            <v>shape(MECB,start(MECB),$faend,0)</v>
          </cell>
          <cell r="D747" t="str">
            <v>esa10</v>
          </cell>
          <cell r="E747">
            <v>13</v>
          </cell>
          <cell r="F747" t="str">
            <v>Stephanie Duff</v>
          </cell>
          <cell r="G747" t="str">
            <v>PNFC</v>
          </cell>
          <cell r="L747" t="str">
            <v>E10ESC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  <cell r="S747">
            <v>0</v>
          </cell>
          <cell r="T747">
            <v>0</v>
          </cell>
        </row>
        <row r="748">
          <cell r="A748" t="str">
            <v>MECD</v>
          </cell>
          <cell r="B748" t="str">
            <v>Flows: Mkt val of full conv: GINS: Prefs</v>
          </cell>
          <cell r="C748" t="str">
            <v>holtwin(MECD:$facalc, $faend)</v>
          </cell>
          <cell r="D748" t="str">
            <v>esa10</v>
          </cell>
          <cell r="E748">
            <v>13</v>
          </cell>
          <cell r="F748" t="str">
            <v>Stephanie Duff</v>
          </cell>
          <cell r="G748" t="str">
            <v>PNFC</v>
          </cell>
          <cell r="L748" t="str">
            <v>E10ESC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R748">
            <v>0</v>
          </cell>
          <cell r="S748">
            <v>0</v>
          </cell>
          <cell r="T748">
            <v>0</v>
          </cell>
        </row>
        <row r="749">
          <cell r="A749" t="str">
            <v>MECE</v>
          </cell>
          <cell r="B749" t="str">
            <v>Flows: Mkt val of full conv: GINS: Eurobonds</v>
          </cell>
          <cell r="C749" t="str">
            <v>shape(MECE,start(MECE),$faend,0)</v>
          </cell>
          <cell r="D749" t="str">
            <v>esa10</v>
          </cell>
          <cell r="E749">
            <v>13</v>
          </cell>
          <cell r="F749" t="str">
            <v>Stephanie Duff</v>
          </cell>
          <cell r="G749" t="str">
            <v>PNFC</v>
          </cell>
          <cell r="L749" t="str">
            <v>E10ESC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R749">
            <v>0</v>
          </cell>
          <cell r="S749">
            <v>0</v>
          </cell>
          <cell r="T749">
            <v>0</v>
          </cell>
        </row>
        <row r="750">
          <cell r="A750" t="str">
            <v>MECF</v>
          </cell>
          <cell r="B750" t="str">
            <v>Flows: Mkt val of full conv: GINS: DALS</v>
          </cell>
          <cell r="C750" t="str">
            <v>shape(MECF,start(MECF),$faend,0)</v>
          </cell>
          <cell r="D750" t="str">
            <v>esa10</v>
          </cell>
          <cell r="E750">
            <v>13</v>
          </cell>
          <cell r="F750" t="str">
            <v>Stephanie Duff</v>
          </cell>
          <cell r="G750" t="str">
            <v>PNFC</v>
          </cell>
          <cell r="L750" t="str">
            <v>E10ESC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  <cell r="Q750">
            <v>0</v>
          </cell>
          <cell r="R750">
            <v>0</v>
          </cell>
          <cell r="S750">
            <v>0</v>
          </cell>
          <cell r="T750">
            <v>0</v>
          </cell>
        </row>
        <row r="751">
          <cell r="A751" t="str">
            <v>MECR</v>
          </cell>
          <cell r="B751" t="str">
            <v>Flows: Nom val of other redemp: BK: MTNs</v>
          </cell>
          <cell r="C751" t="str">
            <v>holtwin(MECR:$facalc, $faend)</v>
          </cell>
          <cell r="D751" t="str">
            <v>esa10</v>
          </cell>
          <cell r="E751">
            <v>13</v>
          </cell>
          <cell r="F751" t="str">
            <v>Stephanie Duff</v>
          </cell>
          <cell r="G751" t="str">
            <v>PNFC</v>
          </cell>
          <cell r="L751" t="str">
            <v>E10ESC</v>
          </cell>
          <cell r="M751">
            <v>351</v>
          </cell>
          <cell r="N751">
            <v>64</v>
          </cell>
          <cell r="O751">
            <v>0</v>
          </cell>
          <cell r="P751">
            <v>0</v>
          </cell>
          <cell r="Q751">
            <v>0</v>
          </cell>
          <cell r="R751">
            <v>0</v>
          </cell>
          <cell r="S751">
            <v>10</v>
          </cell>
          <cell r="T751">
            <v>0</v>
          </cell>
        </row>
        <row r="752">
          <cell r="A752" t="str">
            <v>MECS</v>
          </cell>
          <cell r="B752" t="str">
            <v>Flows: Nom val of other redemp: BK: Eurobonds</v>
          </cell>
          <cell r="C752" t="str">
            <v>holtwin(MECS:$facalc, $faend)</v>
          </cell>
          <cell r="D752" t="str">
            <v>esa10</v>
          </cell>
          <cell r="E752">
            <v>13</v>
          </cell>
          <cell r="F752" t="str">
            <v>Stephanie Duff</v>
          </cell>
          <cell r="G752" t="str">
            <v>PNFC</v>
          </cell>
          <cell r="L752" t="str">
            <v>E10ESC</v>
          </cell>
          <cell r="M752">
            <v>18241</v>
          </cell>
          <cell r="N752">
            <v>14191</v>
          </cell>
          <cell r="O752">
            <v>23866</v>
          </cell>
          <cell r="P752">
            <v>122039</v>
          </cell>
          <cell r="Q752">
            <v>38415</v>
          </cell>
          <cell r="R752">
            <v>82138</v>
          </cell>
          <cell r="S752">
            <v>103947</v>
          </cell>
          <cell r="T752">
            <v>79255</v>
          </cell>
        </row>
        <row r="753">
          <cell r="A753" t="str">
            <v>MECT</v>
          </cell>
          <cell r="B753" t="str">
            <v>Flows: Nom val of other redemp: BK: DALS</v>
          </cell>
          <cell r="C753" t="str">
            <v>holtwin(MECT:$facalc, $faend)</v>
          </cell>
          <cell r="D753" t="str">
            <v>esa10</v>
          </cell>
          <cell r="E753">
            <v>13</v>
          </cell>
          <cell r="F753" t="str">
            <v>Stephanie Duff</v>
          </cell>
          <cell r="G753" t="str">
            <v>PNFC</v>
          </cell>
          <cell r="L753" t="str">
            <v>E10ESC</v>
          </cell>
          <cell r="M753">
            <v>0</v>
          </cell>
          <cell r="N753">
            <v>0</v>
          </cell>
          <cell r="O753">
            <v>225</v>
          </cell>
          <cell r="P753">
            <v>25</v>
          </cell>
          <cell r="Q753">
            <v>6</v>
          </cell>
          <cell r="R753">
            <v>20</v>
          </cell>
          <cell r="S753">
            <v>16</v>
          </cell>
          <cell r="T753">
            <v>0</v>
          </cell>
        </row>
        <row r="754">
          <cell r="A754" t="str">
            <v>MECX</v>
          </cell>
          <cell r="B754" t="str">
            <v>Flows: Nom val of other redemp: GINS: MTNs</v>
          </cell>
          <cell r="C754" t="str">
            <v>holtwin(MECX:$facalc, $faend)</v>
          </cell>
          <cell r="D754" t="str">
            <v>esa10</v>
          </cell>
          <cell r="E754">
            <v>13</v>
          </cell>
          <cell r="F754" t="str">
            <v>Stephanie Duff</v>
          </cell>
          <cell r="G754" t="str">
            <v>PNFC</v>
          </cell>
          <cell r="L754" t="str">
            <v>E10ESC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>
            <v>0</v>
          </cell>
          <cell r="R754">
            <v>0</v>
          </cell>
          <cell r="S754">
            <v>0</v>
          </cell>
          <cell r="T754">
            <v>0</v>
          </cell>
        </row>
        <row r="755">
          <cell r="A755" t="str">
            <v>MECY</v>
          </cell>
          <cell r="B755" t="str">
            <v>Flows: Nom val of other redemp: GINS: Eurobonds</v>
          </cell>
          <cell r="C755" t="str">
            <v>holtwin(MECY:$facalc, $faend)</v>
          </cell>
          <cell r="D755" t="str">
            <v>esa10</v>
          </cell>
          <cell r="E755">
            <v>13</v>
          </cell>
          <cell r="F755" t="str">
            <v>Stephanie Duff</v>
          </cell>
          <cell r="G755" t="str">
            <v>PNFC</v>
          </cell>
          <cell r="L755" t="str">
            <v>E10ESC</v>
          </cell>
          <cell r="M755">
            <v>764</v>
          </cell>
          <cell r="N755">
            <v>30</v>
          </cell>
          <cell r="O755">
            <v>692</v>
          </cell>
          <cell r="P755">
            <v>1100</v>
          </cell>
          <cell r="Q755">
            <v>400</v>
          </cell>
          <cell r="R755">
            <v>653</v>
          </cell>
          <cell r="S755">
            <v>788</v>
          </cell>
          <cell r="T755">
            <v>1746</v>
          </cell>
        </row>
        <row r="756">
          <cell r="A756" t="str">
            <v>MECZ</v>
          </cell>
          <cell r="B756" t="str">
            <v>Flows: Nom val of other redemp: GINS: DALS</v>
          </cell>
          <cell r="C756" t="str">
            <v>holtwin(MECZ:$facalc, $faend)</v>
          </cell>
          <cell r="D756" t="str">
            <v>esa10</v>
          </cell>
          <cell r="E756">
            <v>13</v>
          </cell>
          <cell r="F756" t="str">
            <v>Stephanie Duff</v>
          </cell>
          <cell r="G756" t="str">
            <v>PNFC</v>
          </cell>
          <cell r="L756" t="str">
            <v>E10ESC</v>
          </cell>
          <cell r="M756">
            <v>0</v>
          </cell>
          <cell r="N756">
            <v>0</v>
          </cell>
          <cell r="O756">
            <v>0</v>
          </cell>
          <cell r="P756">
            <v>65</v>
          </cell>
          <cell r="Q756">
            <v>0</v>
          </cell>
          <cell r="R756">
            <v>1800</v>
          </cell>
          <cell r="S756">
            <v>0</v>
          </cell>
          <cell r="T756">
            <v>0</v>
          </cell>
        </row>
        <row r="757">
          <cell r="A757" t="str">
            <v>MEDR</v>
          </cell>
          <cell r="B757" t="str">
            <v>Flows: Nom val of new issues: BK: MTNs</v>
          </cell>
          <cell r="C757" t="str">
            <v>-(holtwin(-MEDR:$facalc, $faend))</v>
          </cell>
          <cell r="D757" t="str">
            <v>esa10</v>
          </cell>
          <cell r="E757">
            <v>13</v>
          </cell>
          <cell r="F757" t="str">
            <v>Stephanie Duff</v>
          </cell>
          <cell r="G757" t="str">
            <v>PNFC</v>
          </cell>
          <cell r="L757" t="str">
            <v>E10ESC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  <cell r="S757">
            <v>0</v>
          </cell>
          <cell r="T757">
            <v>0</v>
          </cell>
        </row>
        <row r="758">
          <cell r="A758" t="str">
            <v>MEDS</v>
          </cell>
          <cell r="B758" t="str">
            <v>Flows: Nom val of new issues: BK: Eurobonds</v>
          </cell>
          <cell r="C758" t="str">
            <v>-(holtwin(-MEDS:$facalc, $faend))</v>
          </cell>
          <cell r="D758" t="str">
            <v>esa10</v>
          </cell>
          <cell r="E758">
            <v>13</v>
          </cell>
          <cell r="F758" t="str">
            <v>Stephanie Duff</v>
          </cell>
          <cell r="G758" t="str">
            <v>PNFC</v>
          </cell>
          <cell r="L758" t="str">
            <v>E10ESC</v>
          </cell>
          <cell r="M758">
            <v>25125</v>
          </cell>
          <cell r="N758">
            <v>31879</v>
          </cell>
          <cell r="O758">
            <v>152711</v>
          </cell>
          <cell r="P758">
            <v>143088</v>
          </cell>
          <cell r="Q758">
            <v>75160</v>
          </cell>
          <cell r="R758">
            <v>53476</v>
          </cell>
          <cell r="S758">
            <v>57939</v>
          </cell>
          <cell r="T758">
            <v>13554</v>
          </cell>
        </row>
        <row r="759">
          <cell r="A759" t="str">
            <v>MEDT</v>
          </cell>
          <cell r="B759" t="str">
            <v>Flows: Nom val of new issues: BK: DALS</v>
          </cell>
          <cell r="C759" t="str">
            <v>-(holtwin(-MEDT:$facalc, $faend))</v>
          </cell>
          <cell r="D759" t="str">
            <v>esa10</v>
          </cell>
          <cell r="E759">
            <v>13</v>
          </cell>
          <cell r="F759" t="str">
            <v>Stephanie Duff</v>
          </cell>
          <cell r="G759" t="str">
            <v>PNFC</v>
          </cell>
          <cell r="L759" t="str">
            <v>E10ESC</v>
          </cell>
          <cell r="M759">
            <v>45</v>
          </cell>
          <cell r="N759">
            <v>0</v>
          </cell>
          <cell r="O759">
            <v>0</v>
          </cell>
          <cell r="P759">
            <v>0</v>
          </cell>
          <cell r="Q759">
            <v>0</v>
          </cell>
          <cell r="R759">
            <v>400</v>
          </cell>
          <cell r="S759">
            <v>0</v>
          </cell>
          <cell r="T759">
            <v>0</v>
          </cell>
        </row>
        <row r="760">
          <cell r="A760" t="str">
            <v>MEDX</v>
          </cell>
          <cell r="B760" t="str">
            <v>Flows: Nom val of new issues: GINS: MTNs</v>
          </cell>
          <cell r="C760" t="str">
            <v>-(holtwin(-MEDX:$facalc, $faend))</v>
          </cell>
          <cell r="D760" t="str">
            <v>esa10</v>
          </cell>
          <cell r="E760">
            <v>13</v>
          </cell>
          <cell r="F760" t="str">
            <v>Stephanie Duff</v>
          </cell>
          <cell r="G760" t="str">
            <v>PNFC</v>
          </cell>
          <cell r="L760" t="str">
            <v>E10ESC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0</v>
          </cell>
          <cell r="R760">
            <v>0</v>
          </cell>
          <cell r="S760">
            <v>0</v>
          </cell>
          <cell r="T760">
            <v>0</v>
          </cell>
        </row>
        <row r="761">
          <cell r="A761" t="str">
            <v>MEDY</v>
          </cell>
          <cell r="B761" t="str">
            <v>Flows: Nom val of new issues: GINS: Eurobonds</v>
          </cell>
          <cell r="C761" t="str">
            <v>-(holtwin(-MEDY:$facalc, $faend))</v>
          </cell>
          <cell r="D761" t="str">
            <v>esa10</v>
          </cell>
          <cell r="E761">
            <v>13</v>
          </cell>
          <cell r="F761" t="str">
            <v>Stephanie Duff</v>
          </cell>
          <cell r="G761" t="str">
            <v>PNFC</v>
          </cell>
          <cell r="L761" t="str">
            <v>E10ESC</v>
          </cell>
          <cell r="M761">
            <v>825</v>
          </cell>
          <cell r="N761">
            <v>744</v>
          </cell>
          <cell r="O761">
            <v>1248</v>
          </cell>
          <cell r="P761">
            <v>4274</v>
          </cell>
          <cell r="Q761">
            <v>650</v>
          </cell>
          <cell r="R761">
            <v>1492</v>
          </cell>
          <cell r="S761">
            <v>1458</v>
          </cell>
          <cell r="T761">
            <v>2156</v>
          </cell>
        </row>
        <row r="762">
          <cell r="A762" t="str">
            <v>MEDZ</v>
          </cell>
          <cell r="B762" t="str">
            <v>Flows: Nom val of new issues: GINS: DALS</v>
          </cell>
          <cell r="C762" t="str">
            <v>-(holtwin(-MEDZ:$facalc, $faend))</v>
          </cell>
          <cell r="D762" t="str">
            <v>esa10</v>
          </cell>
          <cell r="E762">
            <v>13</v>
          </cell>
          <cell r="F762" t="str">
            <v>Stephanie Duff</v>
          </cell>
          <cell r="G762" t="str">
            <v>PNFC</v>
          </cell>
          <cell r="L762" t="str">
            <v>E10ESC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  <cell r="Q762">
            <v>0</v>
          </cell>
          <cell r="R762">
            <v>900</v>
          </cell>
          <cell r="S762">
            <v>0</v>
          </cell>
          <cell r="T762">
            <v>0</v>
          </cell>
        </row>
        <row r="763">
          <cell r="A763" t="str">
            <v>MEES</v>
          </cell>
          <cell r="B763" t="str">
            <v>Flows: Nom val of partial conv: BK: Eurobonds</v>
          </cell>
          <cell r="C763" t="str">
            <v>shape(MEES,start(MEES),$faend,0)</v>
          </cell>
          <cell r="D763" t="str">
            <v>esa10</v>
          </cell>
          <cell r="E763">
            <v>13</v>
          </cell>
          <cell r="F763" t="str">
            <v>Stephanie Duff</v>
          </cell>
          <cell r="G763" t="str">
            <v>PNFC</v>
          </cell>
          <cell r="L763" t="str">
            <v>E10ESC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  <cell r="S763">
            <v>0</v>
          </cell>
          <cell r="T763">
            <v>0</v>
          </cell>
        </row>
        <row r="764">
          <cell r="A764" t="str">
            <v>MEET</v>
          </cell>
          <cell r="B764" t="str">
            <v>Flows: Nom val of partial conv: BK: DALS</v>
          </cell>
          <cell r="C764" t="str">
            <v>shape(MEET,start(MEET),$faend,0)</v>
          </cell>
          <cell r="D764" t="str">
            <v>esa10</v>
          </cell>
          <cell r="E764">
            <v>13</v>
          </cell>
          <cell r="F764" t="str">
            <v>Stephanie Duff</v>
          </cell>
          <cell r="G764" t="str">
            <v>PNFC</v>
          </cell>
          <cell r="L764" t="str">
            <v>E10ESC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</row>
        <row r="765">
          <cell r="A765" t="str">
            <v>MEEV</v>
          </cell>
          <cell r="B765" t="str">
            <v>Flows: Nom val of partial conv: GINS: prefs</v>
          </cell>
          <cell r="C765" t="str">
            <v>holtwin(MEEV:$facalc, $faend)</v>
          </cell>
          <cell r="D765" t="str">
            <v>esa10</v>
          </cell>
          <cell r="E765">
            <v>13</v>
          </cell>
          <cell r="F765" t="str">
            <v>Stephanie Duff</v>
          </cell>
          <cell r="G765" t="str">
            <v>PNFC</v>
          </cell>
          <cell r="L765" t="str">
            <v>E10ESC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  <cell r="R765">
            <v>0</v>
          </cell>
          <cell r="S765">
            <v>0</v>
          </cell>
          <cell r="T765">
            <v>0</v>
          </cell>
        </row>
        <row r="766">
          <cell r="A766" t="str">
            <v>MEEW</v>
          </cell>
          <cell r="B766" t="str">
            <v>Flows: Nom val of partial conv: GINS: Eurobonds</v>
          </cell>
          <cell r="C766" t="str">
            <v>shape(MEEW,start(MEEW),$faend,0)</v>
          </cell>
          <cell r="D766" t="str">
            <v>esa10</v>
          </cell>
          <cell r="E766">
            <v>13</v>
          </cell>
          <cell r="F766" t="str">
            <v>Stephanie Duff</v>
          </cell>
          <cell r="G766" t="str">
            <v>PNFC</v>
          </cell>
          <cell r="L766" t="str">
            <v>E10ESC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  <cell r="S766">
            <v>0</v>
          </cell>
          <cell r="T766">
            <v>0</v>
          </cell>
        </row>
        <row r="767">
          <cell r="A767" t="str">
            <v>MEEX</v>
          </cell>
          <cell r="B767" t="str">
            <v>Flows: Nom val of partial conv: GINS: DALS</v>
          </cell>
          <cell r="C767" t="str">
            <v>shape(MEEX,start(MEEX),$faend,0)</v>
          </cell>
          <cell r="D767" t="str">
            <v>esa10</v>
          </cell>
          <cell r="E767">
            <v>13</v>
          </cell>
          <cell r="F767" t="str">
            <v>Stephanie Duff</v>
          </cell>
          <cell r="G767" t="str">
            <v>PNFC</v>
          </cell>
          <cell r="L767" t="str">
            <v>E10ESC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Q767">
            <v>0</v>
          </cell>
          <cell r="R767">
            <v>0</v>
          </cell>
          <cell r="S767">
            <v>0</v>
          </cell>
          <cell r="T767">
            <v>0</v>
          </cell>
        </row>
        <row r="768">
          <cell r="A768" t="str">
            <v>MEVI</v>
          </cell>
          <cell r="B768" t="str">
            <v>Flows: Mkt val of full conv: OEIC: Prefs : Excl. OS</v>
          </cell>
          <cell r="C768" t="str">
            <v>holtwin(MEVI:$facalc, $faend)</v>
          </cell>
          <cell r="D768" t="str">
            <v>esa10</v>
          </cell>
          <cell r="E768">
            <v>13</v>
          </cell>
          <cell r="F768" t="str">
            <v>Stephanie Duff</v>
          </cell>
          <cell r="G768" t="str">
            <v>PNFC</v>
          </cell>
          <cell r="L768" t="str">
            <v>E10ESC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Q768">
            <v>0</v>
          </cell>
          <cell r="R768">
            <v>0</v>
          </cell>
          <cell r="S768">
            <v>0</v>
          </cell>
          <cell r="T768">
            <v>0</v>
          </cell>
        </row>
        <row r="769">
          <cell r="A769" t="str">
            <v>MEVJ</v>
          </cell>
          <cell r="B769" t="str">
            <v>Flows: Mkt val of full conv: ICC: Prefs: Excl. OS</v>
          </cell>
          <cell r="C769" t="str">
            <v>holtwin(MEVJ:$facalc, $faend)</v>
          </cell>
          <cell r="D769" t="str">
            <v>esa10</v>
          </cell>
          <cell r="E769">
            <v>13</v>
          </cell>
          <cell r="F769" t="str">
            <v>Stephanie Duff</v>
          </cell>
          <cell r="G769" t="str">
            <v>PNFC</v>
          </cell>
          <cell r="L769" t="str">
            <v>E10ESC</v>
          </cell>
          <cell r="M769">
            <v>81</v>
          </cell>
          <cell r="N769">
            <v>67</v>
          </cell>
          <cell r="O769">
            <v>0</v>
          </cell>
          <cell r="P769">
            <v>46</v>
          </cell>
          <cell r="Q769">
            <v>0</v>
          </cell>
          <cell r="R769">
            <v>0</v>
          </cell>
          <cell r="S769">
            <v>0</v>
          </cell>
          <cell r="T769">
            <v>0</v>
          </cell>
        </row>
        <row r="770">
          <cell r="A770" t="str">
            <v>MEVK</v>
          </cell>
          <cell r="B770" t="str">
            <v>Flows: Mkt val of full conv: ICC: Eurobonds : Excl. OS</v>
          </cell>
          <cell r="C770" t="str">
            <v>holtwin(MEVK:$facalc, $faend)</v>
          </cell>
          <cell r="D770" t="str">
            <v>esa10</v>
          </cell>
          <cell r="E770">
            <v>13</v>
          </cell>
          <cell r="F770" t="str">
            <v>Stephanie Duff</v>
          </cell>
          <cell r="G770" t="str">
            <v>PNFC</v>
          </cell>
          <cell r="L770" t="str">
            <v>E10ESC</v>
          </cell>
          <cell r="M770">
            <v>110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  <cell r="S770">
            <v>0</v>
          </cell>
          <cell r="T770">
            <v>0</v>
          </cell>
        </row>
        <row r="771">
          <cell r="A771" t="str">
            <v>MEVL</v>
          </cell>
          <cell r="B771" t="str">
            <v>Flows: Mkt val of full conv: ICC: DALS: Excl. OS</v>
          </cell>
          <cell r="C771" t="str">
            <v>holtwin(MEVL:$facalc, $faend)</v>
          </cell>
          <cell r="D771" t="str">
            <v>esa10</v>
          </cell>
          <cell r="E771">
            <v>13</v>
          </cell>
          <cell r="F771" t="str">
            <v>Stephanie Duff</v>
          </cell>
          <cell r="G771" t="str">
            <v>PNFC</v>
          </cell>
          <cell r="L771" t="str">
            <v>E10ESC</v>
          </cell>
          <cell r="M771">
            <v>144</v>
          </cell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  <cell r="S771">
            <v>0</v>
          </cell>
          <cell r="T771">
            <v>0</v>
          </cell>
        </row>
        <row r="772">
          <cell r="A772" t="str">
            <v>MEVM</v>
          </cell>
          <cell r="B772" t="str">
            <v>Flows: Mkt val of full conv: IT: Prefs: Excl. OS</v>
          </cell>
          <cell r="C772" t="str">
            <v>holtwin(MEVM:$facalc, $faend)</v>
          </cell>
          <cell r="D772" t="str">
            <v>esa10</v>
          </cell>
          <cell r="E772">
            <v>13</v>
          </cell>
          <cell r="F772" t="str">
            <v>Stephanie Duff</v>
          </cell>
          <cell r="G772" t="str">
            <v>PNFC</v>
          </cell>
          <cell r="L772" t="str">
            <v>E10ESC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  <cell r="S772">
            <v>0</v>
          </cell>
          <cell r="T772">
            <v>0</v>
          </cell>
        </row>
        <row r="773">
          <cell r="A773" t="str">
            <v>MEVN</v>
          </cell>
          <cell r="B773" t="str">
            <v>Flows: Mkt val of full conv: IT: Eurobonds: Excl. OS</v>
          </cell>
          <cell r="C773" t="str">
            <v>shape(MEVN,start(MEVN),$faend,0)</v>
          </cell>
          <cell r="D773" t="str">
            <v>esa10</v>
          </cell>
          <cell r="E773">
            <v>13</v>
          </cell>
          <cell r="F773" t="str">
            <v>Stephanie Duff</v>
          </cell>
          <cell r="G773" t="str">
            <v>PNFC</v>
          </cell>
          <cell r="L773" t="str">
            <v>E10ESC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>
            <v>0</v>
          </cell>
          <cell r="T773">
            <v>0</v>
          </cell>
        </row>
        <row r="774">
          <cell r="A774" t="str">
            <v>MEVO</v>
          </cell>
          <cell r="B774" t="str">
            <v>Flows: Mkt val of full conv: IT: DALS : Excl. OS</v>
          </cell>
          <cell r="C774" t="str">
            <v>holtwin(MEVO:$facalc, $faend)</v>
          </cell>
          <cell r="D774" t="str">
            <v>esa10</v>
          </cell>
          <cell r="E774">
            <v>13</v>
          </cell>
          <cell r="F774" t="str">
            <v>Stephanie Duff</v>
          </cell>
          <cell r="G774" t="str">
            <v>PNFC</v>
          </cell>
          <cell r="L774" t="str">
            <v>E10ESC</v>
          </cell>
          <cell r="M774">
            <v>0</v>
          </cell>
          <cell r="N774">
            <v>37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</row>
        <row r="775">
          <cell r="A775" t="str">
            <v>MEVP</v>
          </cell>
          <cell r="B775" t="str">
            <v>Flows: Mkt val of full conv: OEIC: Eurobonds: Excl. OS</v>
          </cell>
          <cell r="C775" t="str">
            <v>shape(MEVP,start(MEVP),$faend,0)</v>
          </cell>
          <cell r="D775" t="str">
            <v>esa10</v>
          </cell>
          <cell r="E775">
            <v>13</v>
          </cell>
          <cell r="F775" t="str">
            <v>Stephanie Duff</v>
          </cell>
          <cell r="G775" t="str">
            <v>PNFC</v>
          </cell>
          <cell r="L775" t="str">
            <v>E10ESC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R775">
            <v>0</v>
          </cell>
          <cell r="S775">
            <v>0</v>
          </cell>
          <cell r="T775">
            <v>0</v>
          </cell>
        </row>
        <row r="776">
          <cell r="A776" t="str">
            <v>MEVQ</v>
          </cell>
          <cell r="B776" t="str">
            <v>Flows: Mkt val of full conv: OEIC: DALS: Excl. OS</v>
          </cell>
          <cell r="C776" t="str">
            <v>holtwin(MEVQ:$facalc, $faend)</v>
          </cell>
          <cell r="D776" t="str">
            <v>esa10</v>
          </cell>
          <cell r="E776">
            <v>13</v>
          </cell>
          <cell r="F776" t="str">
            <v>Stephanie Duff</v>
          </cell>
          <cell r="G776" t="str">
            <v>PNFC</v>
          </cell>
          <cell r="L776" t="str">
            <v>E10ESC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  <cell r="R776">
            <v>0</v>
          </cell>
          <cell r="S776">
            <v>0</v>
          </cell>
          <cell r="T776">
            <v>0</v>
          </cell>
        </row>
        <row r="777">
          <cell r="A777" t="str">
            <v>MEVR</v>
          </cell>
          <cell r="B777" t="str">
            <v>Flows: Mkt val of full conv: OOFI: Prefs : Excl. OS</v>
          </cell>
          <cell r="C777" t="str">
            <v>holtwin(MEVR:$facalc, $faend)</v>
          </cell>
          <cell r="D777" t="str">
            <v>esa10</v>
          </cell>
          <cell r="E777">
            <v>13</v>
          </cell>
          <cell r="F777" t="str">
            <v>Stephanie Duff</v>
          </cell>
          <cell r="G777" t="str">
            <v>PNFC</v>
          </cell>
          <cell r="L777" t="str">
            <v>E10ESC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  <cell r="S777">
            <v>0</v>
          </cell>
          <cell r="T777">
            <v>0</v>
          </cell>
        </row>
        <row r="778">
          <cell r="A778" t="str">
            <v>MEVS</v>
          </cell>
          <cell r="B778" t="str">
            <v>Flows: Mkt val of full conv: OOFI: Eurobonds: Excl. OS</v>
          </cell>
          <cell r="C778" t="str">
            <v>holtwin(MEVS:$facalc, $faend)</v>
          </cell>
          <cell r="D778" t="str">
            <v>esa10</v>
          </cell>
          <cell r="E778">
            <v>13</v>
          </cell>
          <cell r="F778" t="str">
            <v>Stephanie Duff</v>
          </cell>
          <cell r="G778" t="str">
            <v>PNFC</v>
          </cell>
          <cell r="L778" t="str">
            <v>E10ESC</v>
          </cell>
          <cell r="M778">
            <v>29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  <cell r="S778">
            <v>0</v>
          </cell>
          <cell r="T778">
            <v>0</v>
          </cell>
        </row>
        <row r="779">
          <cell r="A779" t="str">
            <v>MEVT</v>
          </cell>
          <cell r="B779" t="str">
            <v>Flows: Mkt val of full conv: OOFI: DALS: Excl. OS</v>
          </cell>
          <cell r="C779" t="str">
            <v>holtwin(MEVT:$facalc, $faend)</v>
          </cell>
          <cell r="D779" t="str">
            <v>esa10</v>
          </cell>
          <cell r="E779">
            <v>13</v>
          </cell>
          <cell r="F779" t="str">
            <v>Stephanie Duff</v>
          </cell>
          <cell r="G779" t="str">
            <v>PNFC</v>
          </cell>
          <cell r="L779" t="str">
            <v>E10ESC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  <cell r="R779">
            <v>0</v>
          </cell>
          <cell r="S779">
            <v>0</v>
          </cell>
          <cell r="T779">
            <v>0</v>
          </cell>
        </row>
        <row r="780">
          <cell r="A780" t="str">
            <v>MEVU</v>
          </cell>
          <cell r="B780" t="str">
            <v>Flows: Nom val of other redemp: ICC: MTNs: Excl. OS</v>
          </cell>
          <cell r="C780" t="str">
            <v>holtwin(MEVU:$facalc, $faend)</v>
          </cell>
          <cell r="D780" t="str">
            <v>esa10</v>
          </cell>
          <cell r="E780">
            <v>13</v>
          </cell>
          <cell r="F780" t="str">
            <v>Stephanie Duff</v>
          </cell>
          <cell r="G780" t="str">
            <v>PNFC</v>
          </cell>
          <cell r="L780" t="str">
            <v>E10ESC</v>
          </cell>
          <cell r="M780">
            <v>23</v>
          </cell>
          <cell r="N780">
            <v>2</v>
          </cell>
          <cell r="O780">
            <v>0</v>
          </cell>
          <cell r="P780">
            <v>34</v>
          </cell>
          <cell r="Q780">
            <v>0</v>
          </cell>
          <cell r="R780">
            <v>0</v>
          </cell>
          <cell r="S780">
            <v>0</v>
          </cell>
          <cell r="T780">
            <v>0</v>
          </cell>
        </row>
        <row r="781">
          <cell r="A781" t="str">
            <v>MEVV</v>
          </cell>
          <cell r="B781" t="str">
            <v>Flows: Nom val of other redemp: ICC: Eurobonds : Excl. OS</v>
          </cell>
          <cell r="C781" t="str">
            <v>holtwin(MEVV:$facalc, $faend)</v>
          </cell>
          <cell r="D781" t="str">
            <v>esa10</v>
          </cell>
          <cell r="E781">
            <v>13</v>
          </cell>
          <cell r="F781" t="str">
            <v>Stephanie Duff</v>
          </cell>
          <cell r="G781" t="str">
            <v>PNFC</v>
          </cell>
          <cell r="L781" t="str">
            <v>E10ESC</v>
          </cell>
          <cell r="M781">
            <v>21264</v>
          </cell>
          <cell r="N781">
            <v>14447</v>
          </cell>
          <cell r="O781">
            <v>21117</v>
          </cell>
          <cell r="P781">
            <v>25343</v>
          </cell>
          <cell r="Q781">
            <v>19861</v>
          </cell>
          <cell r="R781">
            <v>15156</v>
          </cell>
          <cell r="S781">
            <v>23325</v>
          </cell>
          <cell r="T781">
            <v>16964</v>
          </cell>
        </row>
        <row r="782">
          <cell r="A782" t="str">
            <v>MEVW</v>
          </cell>
          <cell r="B782" t="str">
            <v>Flows: Nom val of other redemp: ICC: DALS: Excl. OS</v>
          </cell>
          <cell r="C782" t="str">
            <v>holtwin(MEVW:$facalc, $faend)</v>
          </cell>
          <cell r="D782" t="str">
            <v>esa10</v>
          </cell>
          <cell r="E782">
            <v>13</v>
          </cell>
          <cell r="F782" t="str">
            <v>Stephanie Duff</v>
          </cell>
          <cell r="G782" t="str">
            <v>PNFC</v>
          </cell>
          <cell r="L782" t="str">
            <v>E10ESC</v>
          </cell>
          <cell r="M782">
            <v>1562</v>
          </cell>
          <cell r="N782">
            <v>7883</v>
          </cell>
          <cell r="O782">
            <v>1785</v>
          </cell>
          <cell r="P782">
            <v>197</v>
          </cell>
          <cell r="Q782">
            <v>104</v>
          </cell>
          <cell r="R782">
            <v>475</v>
          </cell>
          <cell r="S782">
            <v>0</v>
          </cell>
          <cell r="T782">
            <v>1352</v>
          </cell>
        </row>
        <row r="783">
          <cell r="A783" t="str">
            <v>MEVY</v>
          </cell>
          <cell r="B783" t="str">
            <v>Flows: Nom val of other redemp: IT: MTNs : Excl. OS</v>
          </cell>
          <cell r="C783" t="str">
            <v>holtwin(MEVY:$facalc, $faend)</v>
          </cell>
          <cell r="D783" t="str">
            <v>esa10</v>
          </cell>
          <cell r="E783">
            <v>13</v>
          </cell>
          <cell r="F783" t="str">
            <v>Stephanie Duff</v>
          </cell>
          <cell r="G783" t="str">
            <v>PNFC</v>
          </cell>
          <cell r="L783" t="str">
            <v>E10ESC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R783">
            <v>0</v>
          </cell>
          <cell r="S783">
            <v>0</v>
          </cell>
          <cell r="T783">
            <v>0</v>
          </cell>
        </row>
        <row r="784">
          <cell r="A784" t="str">
            <v>MEVZ</v>
          </cell>
          <cell r="B784" t="str">
            <v>Flows: Nom val of other redemp: IT: Eurobonds: Excl. OS</v>
          </cell>
          <cell r="C784" t="str">
            <v>holtwin(MEVZ:$facalc, $faend)</v>
          </cell>
          <cell r="D784" t="str">
            <v>esa10</v>
          </cell>
          <cell r="E784">
            <v>13</v>
          </cell>
          <cell r="F784" t="str">
            <v>Stephanie Duff</v>
          </cell>
          <cell r="G784" t="str">
            <v>PNFC</v>
          </cell>
          <cell r="L784" t="str">
            <v>E10ESC</v>
          </cell>
          <cell r="M784">
            <v>246</v>
          </cell>
          <cell r="N784">
            <v>140</v>
          </cell>
          <cell r="O784">
            <v>1393</v>
          </cell>
          <cell r="P784">
            <v>583</v>
          </cell>
          <cell r="Q784">
            <v>270</v>
          </cell>
          <cell r="R784">
            <v>239</v>
          </cell>
          <cell r="S784">
            <v>0</v>
          </cell>
          <cell r="T784">
            <v>513</v>
          </cell>
        </row>
        <row r="785">
          <cell r="A785" t="str">
            <v>MEWA</v>
          </cell>
          <cell r="B785" t="str">
            <v>Flows: Nom val of other redemp: IT: DALS : Excl. OS</v>
          </cell>
          <cell r="C785" t="str">
            <v>holtwin(MEWA:$facalc, $faend)</v>
          </cell>
          <cell r="D785" t="str">
            <v>esa10</v>
          </cell>
          <cell r="E785">
            <v>13</v>
          </cell>
          <cell r="F785" t="str">
            <v>Stephanie Duff</v>
          </cell>
          <cell r="G785" t="str">
            <v>PNFC</v>
          </cell>
          <cell r="L785" t="str">
            <v>E10ESC</v>
          </cell>
          <cell r="M785">
            <v>77</v>
          </cell>
          <cell r="N785">
            <v>79</v>
          </cell>
          <cell r="O785">
            <v>37</v>
          </cell>
          <cell r="P785">
            <v>11</v>
          </cell>
          <cell r="Q785">
            <v>22</v>
          </cell>
          <cell r="R785">
            <v>0</v>
          </cell>
          <cell r="S785">
            <v>0</v>
          </cell>
          <cell r="T785">
            <v>625</v>
          </cell>
        </row>
        <row r="786">
          <cell r="A786" t="str">
            <v>MEWB</v>
          </cell>
          <cell r="B786" t="str">
            <v>Flows: Nom val of other redemp: OEIC: Prefs : Excl. OS</v>
          </cell>
          <cell r="C786" t="str">
            <v>holtwin(MEWB:$facalc, $faend)</v>
          </cell>
          <cell r="D786" t="str">
            <v>esa10</v>
          </cell>
          <cell r="E786">
            <v>13</v>
          </cell>
          <cell r="F786" t="str">
            <v>Stephanie Duff</v>
          </cell>
          <cell r="G786" t="str">
            <v>PNFC</v>
          </cell>
          <cell r="L786" t="str">
            <v>E10ESC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</row>
        <row r="787">
          <cell r="A787" t="str">
            <v>MEWC</v>
          </cell>
          <cell r="B787" t="str">
            <v>Flows: Nom val of other redemp: OEIC: MTNs: Excl. OS</v>
          </cell>
          <cell r="C787" t="str">
            <v>holtwin(MEWC:$facalc, $faend)</v>
          </cell>
          <cell r="D787" t="str">
            <v>esa10</v>
          </cell>
          <cell r="E787">
            <v>13</v>
          </cell>
          <cell r="F787" t="str">
            <v>Stephanie Duff</v>
          </cell>
          <cell r="G787" t="str">
            <v>PNFC</v>
          </cell>
          <cell r="L787" t="str">
            <v>E10ESC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  <cell r="R787">
            <v>0</v>
          </cell>
          <cell r="S787">
            <v>0</v>
          </cell>
          <cell r="T787">
            <v>0</v>
          </cell>
        </row>
        <row r="788">
          <cell r="A788" t="str">
            <v>MEWD</v>
          </cell>
          <cell r="B788" t="str">
            <v>Flows: Nom val of other redemp: OEIC: Eurobonds: Excl. OS</v>
          </cell>
          <cell r="C788" t="str">
            <v>holtwin(MEWD:$facalc, $faend)</v>
          </cell>
          <cell r="D788" t="str">
            <v>esa10</v>
          </cell>
          <cell r="E788">
            <v>13</v>
          </cell>
          <cell r="F788" t="str">
            <v>Stephanie Duff</v>
          </cell>
          <cell r="G788" t="str">
            <v>PNFC</v>
          </cell>
          <cell r="L788" t="str">
            <v>E10ESC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  <cell r="R788">
            <v>0</v>
          </cell>
          <cell r="S788">
            <v>0</v>
          </cell>
          <cell r="T788">
            <v>103</v>
          </cell>
        </row>
        <row r="789">
          <cell r="A789" t="str">
            <v>MEWE</v>
          </cell>
          <cell r="B789" t="str">
            <v>Flows: Nom val of other redemp: OEIC: DALS: Excl. OS</v>
          </cell>
          <cell r="C789" t="str">
            <v>holtwin(MEWE:$facalc, $faend)</v>
          </cell>
          <cell r="D789" t="str">
            <v>esa10</v>
          </cell>
          <cell r="E789">
            <v>13</v>
          </cell>
          <cell r="F789" t="str">
            <v>Stephanie Duff</v>
          </cell>
          <cell r="G789" t="str">
            <v>PNFC</v>
          </cell>
          <cell r="L789" t="str">
            <v>E10ESC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  <cell r="R789">
            <v>0</v>
          </cell>
          <cell r="S789">
            <v>0</v>
          </cell>
          <cell r="T789">
            <v>0</v>
          </cell>
        </row>
        <row r="790">
          <cell r="A790" t="str">
            <v>MEWF</v>
          </cell>
          <cell r="B790" t="str">
            <v>Flows: Nom val of other redemp: OOFI: MTNs: Excl. OS</v>
          </cell>
          <cell r="C790" t="str">
            <v>holtwin(MEWF:$facalc, $faend)</v>
          </cell>
          <cell r="D790" t="str">
            <v>esa10</v>
          </cell>
          <cell r="E790">
            <v>13</v>
          </cell>
          <cell r="F790" t="str">
            <v>Stephanie Duff</v>
          </cell>
          <cell r="G790" t="str">
            <v>PNFC</v>
          </cell>
          <cell r="L790" t="str">
            <v>E10ESC</v>
          </cell>
          <cell r="M790">
            <v>51</v>
          </cell>
          <cell r="N790">
            <v>3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</row>
        <row r="791">
          <cell r="A791" t="str">
            <v>MEWG</v>
          </cell>
          <cell r="B791" t="str">
            <v>Flows: Nom val of other redemp: OOFI: Eurobonds: Excl. OS</v>
          </cell>
          <cell r="C791" t="str">
            <v>holtwin(MEWG:$facalc, $faend)</v>
          </cell>
          <cell r="D791" t="str">
            <v>esa10</v>
          </cell>
          <cell r="E791">
            <v>13</v>
          </cell>
          <cell r="F791" t="str">
            <v>Stephanie Duff</v>
          </cell>
          <cell r="G791" t="str">
            <v>PNFC</v>
          </cell>
          <cell r="L791" t="str">
            <v>E10ESC</v>
          </cell>
          <cell r="M791">
            <v>29332</v>
          </cell>
          <cell r="N791">
            <v>29109</v>
          </cell>
          <cell r="O791">
            <v>45355</v>
          </cell>
          <cell r="P791">
            <v>38755</v>
          </cell>
          <cell r="Q791">
            <v>60887</v>
          </cell>
          <cell r="R791">
            <v>68133</v>
          </cell>
          <cell r="S791">
            <v>165238</v>
          </cell>
          <cell r="T791">
            <v>120142</v>
          </cell>
        </row>
        <row r="792">
          <cell r="A792" t="str">
            <v>MEWH</v>
          </cell>
          <cell r="B792" t="str">
            <v>Flows: Nom val of other redemp: OOFI: DALS: Excl. OS</v>
          </cell>
          <cell r="C792" t="str">
            <v>holtwin(MEWH:$facalc, $faend)</v>
          </cell>
          <cell r="D792" t="str">
            <v>esa10</v>
          </cell>
          <cell r="E792">
            <v>13</v>
          </cell>
          <cell r="F792" t="str">
            <v>Stephanie Duff</v>
          </cell>
          <cell r="G792" t="str">
            <v>PNFC</v>
          </cell>
          <cell r="L792" t="str">
            <v>E10ESC</v>
          </cell>
          <cell r="M792">
            <v>0</v>
          </cell>
          <cell r="N792">
            <v>0</v>
          </cell>
          <cell r="O792">
            <v>25</v>
          </cell>
          <cell r="P792">
            <v>2979</v>
          </cell>
          <cell r="Q792">
            <v>250</v>
          </cell>
          <cell r="R792">
            <v>1466</v>
          </cell>
          <cell r="S792">
            <v>75</v>
          </cell>
          <cell r="T792">
            <v>344</v>
          </cell>
        </row>
        <row r="793">
          <cell r="A793" t="str">
            <v>MEWI</v>
          </cell>
          <cell r="B793" t="str">
            <v>Flows: Nom val of new issues: ICC: MTNs: Excl. OS</v>
          </cell>
          <cell r="C793" t="str">
            <v>-(holtwin(-MEWI:$facalc, $faend))</v>
          </cell>
          <cell r="D793" t="str">
            <v>esa10</v>
          </cell>
          <cell r="E793">
            <v>13</v>
          </cell>
          <cell r="F793" t="str">
            <v>Stephanie Duff</v>
          </cell>
          <cell r="G793" t="str">
            <v>PNFC</v>
          </cell>
          <cell r="L793" t="str">
            <v>E10ESC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</row>
        <row r="794">
          <cell r="A794" t="str">
            <v>MEWJ</v>
          </cell>
          <cell r="B794" t="str">
            <v>Flows: Nom val of new issues: ICC: Eurobonds: Excl. OS</v>
          </cell>
          <cell r="C794" t="str">
            <v>-(holtwin(-MEWJ:$facalc, $faend))</v>
          </cell>
          <cell r="D794" t="str">
            <v>esa10</v>
          </cell>
          <cell r="E794">
            <v>13</v>
          </cell>
          <cell r="F794" t="str">
            <v>Stephanie Duff</v>
          </cell>
          <cell r="G794" t="str">
            <v>PNFC</v>
          </cell>
          <cell r="L794" t="str">
            <v>E10ESC</v>
          </cell>
          <cell r="M794">
            <v>35178</v>
          </cell>
          <cell r="N794">
            <v>32873</v>
          </cell>
          <cell r="O794">
            <v>36936</v>
          </cell>
          <cell r="P794">
            <v>30979</v>
          </cell>
          <cell r="Q794">
            <v>19569</v>
          </cell>
          <cell r="R794">
            <v>20474</v>
          </cell>
          <cell r="S794">
            <v>27934</v>
          </cell>
          <cell r="T794">
            <v>14559</v>
          </cell>
        </row>
        <row r="795">
          <cell r="A795" t="str">
            <v>MEWK</v>
          </cell>
          <cell r="B795" t="str">
            <v>Flows: Nom val of new issues: ICC: DALS: Excl. OS</v>
          </cell>
          <cell r="C795" t="str">
            <v>-(holtwin(-MEWK:$facalc, $faend))</v>
          </cell>
          <cell r="D795" t="str">
            <v>esa10</v>
          </cell>
          <cell r="E795">
            <v>13</v>
          </cell>
          <cell r="F795" t="str">
            <v>Stephanie Duff</v>
          </cell>
          <cell r="G795" t="str">
            <v>PNFC</v>
          </cell>
          <cell r="L795" t="str">
            <v>E10ESC</v>
          </cell>
          <cell r="M795">
            <v>350</v>
          </cell>
          <cell r="N795">
            <v>7277</v>
          </cell>
          <cell r="O795">
            <v>30</v>
          </cell>
          <cell r="P795">
            <v>80</v>
          </cell>
          <cell r="Q795">
            <v>0</v>
          </cell>
          <cell r="R795">
            <v>0</v>
          </cell>
          <cell r="S795">
            <v>0</v>
          </cell>
          <cell r="T795">
            <v>0</v>
          </cell>
        </row>
        <row r="796">
          <cell r="A796" t="str">
            <v>MEWN</v>
          </cell>
          <cell r="B796" t="str">
            <v>Flows: Nom val of new issues: IT: MTNs: Excl. OS</v>
          </cell>
          <cell r="C796" t="str">
            <v>-(holtwin(-MEWN:$facalc, $faend))</v>
          </cell>
          <cell r="D796" t="str">
            <v>esa10</v>
          </cell>
          <cell r="E796">
            <v>13</v>
          </cell>
          <cell r="F796" t="str">
            <v>Stephanie Duff</v>
          </cell>
          <cell r="G796" t="str">
            <v>PNFC</v>
          </cell>
          <cell r="L796" t="str">
            <v>E10ESC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</row>
        <row r="797">
          <cell r="A797" t="str">
            <v>MEWO</v>
          </cell>
          <cell r="B797" t="str">
            <v>Flows: Nom val of new issues: IT: Eurobonds : Excl. OS</v>
          </cell>
          <cell r="C797" t="str">
            <v>-(holtwin(-MEWO:$facalc, $faend))</v>
          </cell>
          <cell r="D797" t="str">
            <v>esa10</v>
          </cell>
          <cell r="E797">
            <v>13</v>
          </cell>
          <cell r="F797" t="str">
            <v>Stephanie Duff</v>
          </cell>
          <cell r="G797" t="str">
            <v>PNFC</v>
          </cell>
          <cell r="L797" t="str">
            <v>E10ESC</v>
          </cell>
          <cell r="M797">
            <v>1830</v>
          </cell>
          <cell r="N797">
            <v>622</v>
          </cell>
          <cell r="O797">
            <v>267</v>
          </cell>
          <cell r="P797">
            <v>50</v>
          </cell>
          <cell r="Q797">
            <v>121</v>
          </cell>
          <cell r="R797">
            <v>128</v>
          </cell>
          <cell r="S797">
            <v>513</v>
          </cell>
          <cell r="T797">
            <v>517</v>
          </cell>
        </row>
        <row r="798">
          <cell r="A798" t="str">
            <v>MEWP</v>
          </cell>
          <cell r="B798" t="str">
            <v>Flows: Nom val of new issues: IT: DALS: Excl. OS</v>
          </cell>
          <cell r="C798" t="str">
            <v>-(holtwin(-MEWP:$facalc, $faend))</v>
          </cell>
          <cell r="D798" t="str">
            <v>esa10</v>
          </cell>
          <cell r="E798">
            <v>13</v>
          </cell>
          <cell r="F798" t="str">
            <v>Stephanie Duff</v>
          </cell>
          <cell r="G798" t="str">
            <v>PNFC</v>
          </cell>
          <cell r="L798" t="str">
            <v>E10ESC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  <cell r="Q798">
            <v>0</v>
          </cell>
          <cell r="R798">
            <v>0</v>
          </cell>
          <cell r="S798">
            <v>0</v>
          </cell>
          <cell r="T798">
            <v>0</v>
          </cell>
        </row>
        <row r="799">
          <cell r="A799" t="str">
            <v>MEWR</v>
          </cell>
          <cell r="B799" t="str">
            <v>Flows: Nom val of new issues: OEIC: Prefs: Excl. OS</v>
          </cell>
          <cell r="C799" t="str">
            <v>-(holtwin(-MEWR:$facalc, $faend))</v>
          </cell>
          <cell r="D799" t="str">
            <v>esa10</v>
          </cell>
          <cell r="E799">
            <v>13</v>
          </cell>
          <cell r="F799" t="str">
            <v>Stephanie Duff</v>
          </cell>
          <cell r="G799" t="str">
            <v>PNFC</v>
          </cell>
          <cell r="L799" t="str">
            <v>E10ESC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  <cell r="Q799">
            <v>0</v>
          </cell>
          <cell r="R799">
            <v>0</v>
          </cell>
          <cell r="S799">
            <v>0</v>
          </cell>
          <cell r="T799">
            <v>0</v>
          </cell>
        </row>
        <row r="800">
          <cell r="A800" t="str">
            <v>MEWS</v>
          </cell>
          <cell r="B800" t="str">
            <v>Flows: Nom val of new issues: OEIC: MTNs : Excl. OS</v>
          </cell>
          <cell r="C800" t="str">
            <v>-(holtwin(-MEWS:$facalc, $faend))</v>
          </cell>
          <cell r="D800" t="str">
            <v>esa10</v>
          </cell>
          <cell r="E800">
            <v>13</v>
          </cell>
          <cell r="F800" t="str">
            <v>Stephanie Duff</v>
          </cell>
          <cell r="G800" t="str">
            <v>PNFC</v>
          </cell>
          <cell r="L800" t="str">
            <v>E10ESC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  <cell r="Q800">
            <v>0</v>
          </cell>
          <cell r="R800">
            <v>0</v>
          </cell>
          <cell r="S800">
            <v>0</v>
          </cell>
          <cell r="T800">
            <v>0</v>
          </cell>
        </row>
        <row r="801">
          <cell r="A801" t="str">
            <v>MEWT</v>
          </cell>
          <cell r="B801" t="str">
            <v>Flows: Nom val of new issues: OEIC: Eurobonds: Excl. OS</v>
          </cell>
          <cell r="C801" t="str">
            <v>-(holtwin(-MEWT:$facalc, $faend))</v>
          </cell>
          <cell r="D801" t="str">
            <v>esa10</v>
          </cell>
          <cell r="E801">
            <v>13</v>
          </cell>
          <cell r="F801" t="str">
            <v>Stephanie Duff</v>
          </cell>
          <cell r="G801" t="str">
            <v>PNFC</v>
          </cell>
          <cell r="L801" t="str">
            <v>E10ESC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  <cell r="Q801">
            <v>0</v>
          </cell>
          <cell r="R801">
            <v>0</v>
          </cell>
          <cell r="S801">
            <v>100</v>
          </cell>
          <cell r="T801">
            <v>0</v>
          </cell>
        </row>
        <row r="802">
          <cell r="A802" t="str">
            <v>MEWU</v>
          </cell>
          <cell r="B802" t="str">
            <v>Flows: Nom val of new issues: OEIC: DALS : Excl. OS</v>
          </cell>
          <cell r="C802" t="str">
            <v>-(holtwin(-MEWU:$facalc, $faend))</v>
          </cell>
          <cell r="D802" t="str">
            <v>esa10</v>
          </cell>
          <cell r="E802">
            <v>13</v>
          </cell>
          <cell r="F802" t="str">
            <v>Stephanie Duff</v>
          </cell>
          <cell r="G802" t="str">
            <v>PNFC</v>
          </cell>
          <cell r="L802" t="str">
            <v>E10ESC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0</v>
          </cell>
          <cell r="S802">
            <v>0</v>
          </cell>
          <cell r="T802">
            <v>0</v>
          </cell>
        </row>
        <row r="803">
          <cell r="A803" t="str">
            <v>MEWV</v>
          </cell>
          <cell r="B803" t="str">
            <v>Flows: Nom val of new issues: OOFI: MTNs : Excl. OS</v>
          </cell>
          <cell r="C803" t="str">
            <v>-(holtwin(-MEWV:$facalc, $faend))</v>
          </cell>
          <cell r="D803" t="str">
            <v>esa10</v>
          </cell>
          <cell r="E803">
            <v>13</v>
          </cell>
          <cell r="F803" t="str">
            <v>Stephanie Duff</v>
          </cell>
          <cell r="G803" t="str">
            <v>PNFC</v>
          </cell>
          <cell r="L803" t="str">
            <v>E10ESC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Q803">
            <v>0</v>
          </cell>
          <cell r="R803">
            <v>0</v>
          </cell>
          <cell r="S803">
            <v>0</v>
          </cell>
          <cell r="T803">
            <v>0</v>
          </cell>
        </row>
        <row r="804">
          <cell r="A804" t="str">
            <v>MEWW</v>
          </cell>
          <cell r="B804" t="str">
            <v>Flows: Nom val of new issues: OOFI: Eurobonds: Excl. OS</v>
          </cell>
          <cell r="C804" t="str">
            <v>-(holtwin(-MEWW:$facalc, $faend))</v>
          </cell>
          <cell r="D804" t="str">
            <v>esa10</v>
          </cell>
          <cell r="E804">
            <v>13</v>
          </cell>
          <cell r="F804" t="str">
            <v>Stephanie Duff</v>
          </cell>
          <cell r="G804" t="str">
            <v>PNFC</v>
          </cell>
          <cell r="L804" t="str">
            <v>E10ESC</v>
          </cell>
          <cell r="M804">
            <v>83166</v>
          </cell>
          <cell r="N804">
            <v>93823</v>
          </cell>
          <cell r="O804">
            <v>142870</v>
          </cell>
          <cell r="P804">
            <v>92535</v>
          </cell>
          <cell r="Q804">
            <v>82350</v>
          </cell>
          <cell r="R804">
            <v>73488</v>
          </cell>
          <cell r="S804">
            <v>79398</v>
          </cell>
          <cell r="T804">
            <v>47215</v>
          </cell>
        </row>
        <row r="805">
          <cell r="A805" t="str">
            <v>MEWX</v>
          </cell>
          <cell r="B805" t="str">
            <v>Flows: Nom val of new issues: OOFI: DALS : Excl. OS</v>
          </cell>
          <cell r="C805" t="str">
            <v>-(holtwin(-MEWX:$facalc, $faend))</v>
          </cell>
          <cell r="D805" t="str">
            <v>esa10</v>
          </cell>
          <cell r="E805">
            <v>13</v>
          </cell>
          <cell r="F805" t="str">
            <v>Stephanie Duff</v>
          </cell>
          <cell r="G805" t="str">
            <v>PNFC</v>
          </cell>
          <cell r="L805" t="str">
            <v>E10ESC</v>
          </cell>
          <cell r="M805">
            <v>4530</v>
          </cell>
          <cell r="N805">
            <v>0</v>
          </cell>
          <cell r="O805">
            <v>1001</v>
          </cell>
          <cell r="P805">
            <v>0</v>
          </cell>
          <cell r="Q805">
            <v>0</v>
          </cell>
          <cell r="R805">
            <v>0</v>
          </cell>
          <cell r="S805">
            <v>1</v>
          </cell>
          <cell r="T805">
            <v>0</v>
          </cell>
        </row>
        <row r="806">
          <cell r="A806" t="str">
            <v>MEWY</v>
          </cell>
          <cell r="B806" t="str">
            <v>Flows: Nom val of partial conv: ICC: Prefs: Excl. OS</v>
          </cell>
          <cell r="C806" t="str">
            <v>holtwin(MEWY:$facalc, $faend)</v>
          </cell>
          <cell r="D806" t="str">
            <v>esa10</v>
          </cell>
          <cell r="E806">
            <v>13</v>
          </cell>
          <cell r="F806" t="str">
            <v>Stephanie Duff</v>
          </cell>
          <cell r="G806" t="str">
            <v>PNFC</v>
          </cell>
          <cell r="L806" t="str">
            <v>E10ESC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  <cell r="R806">
            <v>0</v>
          </cell>
          <cell r="S806">
            <v>0</v>
          </cell>
          <cell r="T806">
            <v>0</v>
          </cell>
        </row>
        <row r="807">
          <cell r="A807" t="str">
            <v>MEWZ</v>
          </cell>
          <cell r="B807" t="str">
            <v>Flows: Nom val of partial conv: ICC: Eurobonds : Excl. OS</v>
          </cell>
          <cell r="C807" t="str">
            <v>holtwin(MEWZ:$facalc, $faend)</v>
          </cell>
          <cell r="D807" t="str">
            <v>esa10</v>
          </cell>
          <cell r="E807">
            <v>13</v>
          </cell>
          <cell r="F807" t="str">
            <v>Stephanie Duff</v>
          </cell>
          <cell r="G807" t="str">
            <v>PNFC</v>
          </cell>
          <cell r="L807" t="str">
            <v>E10ESC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Q807">
            <v>0</v>
          </cell>
          <cell r="R807">
            <v>0</v>
          </cell>
          <cell r="S807">
            <v>0</v>
          </cell>
          <cell r="T807">
            <v>0</v>
          </cell>
        </row>
        <row r="808">
          <cell r="A808" t="str">
            <v>MEXA</v>
          </cell>
          <cell r="B808" t="str">
            <v>Flows: Nom val of partial conv: ICC: DALS: Excl. OS</v>
          </cell>
          <cell r="C808" t="str">
            <v>holtwin(MEXA:$facalc, $faend)</v>
          </cell>
          <cell r="D808" t="str">
            <v>esa10</v>
          </cell>
          <cell r="E808">
            <v>13</v>
          </cell>
          <cell r="F808" t="str">
            <v>Stephanie Duff</v>
          </cell>
          <cell r="G808" t="str">
            <v>PNFC</v>
          </cell>
          <cell r="L808" t="str">
            <v>E10ESC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</row>
        <row r="809">
          <cell r="A809" t="str">
            <v>MEXB</v>
          </cell>
          <cell r="B809" t="str">
            <v>Flows: Nom val of partial conv: IT: Prefs: Excl. OS</v>
          </cell>
          <cell r="C809" t="str">
            <v>holtwin(MEXB:$facalc, $faend)</v>
          </cell>
          <cell r="D809" t="str">
            <v>esa10</v>
          </cell>
          <cell r="E809">
            <v>13</v>
          </cell>
          <cell r="F809" t="str">
            <v>Stephanie Duff</v>
          </cell>
          <cell r="G809" t="str">
            <v>PNFC</v>
          </cell>
          <cell r="L809" t="str">
            <v>E10ESC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  <cell r="R809">
            <v>0</v>
          </cell>
          <cell r="S809">
            <v>0</v>
          </cell>
          <cell r="T809">
            <v>0</v>
          </cell>
        </row>
        <row r="810">
          <cell r="A810" t="str">
            <v>MEXC</v>
          </cell>
          <cell r="B810" t="str">
            <v>Flows: Nom val of partial conv: IT: Eurobonds: Excl. OS</v>
          </cell>
          <cell r="C810" t="str">
            <v>shape(MEXC,start(MEXC),$faend,0)</v>
          </cell>
          <cell r="D810" t="str">
            <v>esa10</v>
          </cell>
          <cell r="E810">
            <v>13</v>
          </cell>
          <cell r="F810" t="str">
            <v>Stephanie Duff</v>
          </cell>
          <cell r="G810" t="str">
            <v>PNFC</v>
          </cell>
          <cell r="L810" t="str">
            <v>E10ESC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  <cell r="R810">
            <v>0</v>
          </cell>
          <cell r="S810">
            <v>0</v>
          </cell>
          <cell r="T810">
            <v>0</v>
          </cell>
        </row>
        <row r="811">
          <cell r="A811" t="str">
            <v>MEXD</v>
          </cell>
          <cell r="B811" t="str">
            <v>Flows: Nom val of partial conv: IT: DALS : Excl. OS</v>
          </cell>
          <cell r="C811" t="str">
            <v>holtwin(MEXD:$facalc, $faend)</v>
          </cell>
          <cell r="D811" t="str">
            <v>esa10</v>
          </cell>
          <cell r="E811">
            <v>13</v>
          </cell>
          <cell r="F811" t="str">
            <v>Stephanie Duff</v>
          </cell>
          <cell r="G811" t="str">
            <v>PNFC</v>
          </cell>
          <cell r="L811" t="str">
            <v>E10ESC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  <cell r="R811">
            <v>0</v>
          </cell>
          <cell r="S811">
            <v>0</v>
          </cell>
          <cell r="T811">
            <v>0</v>
          </cell>
        </row>
        <row r="812">
          <cell r="A812" t="str">
            <v>MEXE</v>
          </cell>
          <cell r="B812" t="str">
            <v>Flows: Nom val of partial conv: OEIC: Prefs : Excl. OS</v>
          </cell>
          <cell r="C812" t="str">
            <v>holtwin(MEXE:$facalc, $faend)</v>
          </cell>
          <cell r="D812" t="str">
            <v>esa10</v>
          </cell>
          <cell r="E812">
            <v>13</v>
          </cell>
          <cell r="F812" t="str">
            <v>Stephanie Duff</v>
          </cell>
          <cell r="G812" t="str">
            <v>PNFC</v>
          </cell>
          <cell r="L812" t="str">
            <v>E10ESC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  <cell r="R812">
            <v>0</v>
          </cell>
          <cell r="S812">
            <v>0</v>
          </cell>
          <cell r="T812">
            <v>0</v>
          </cell>
        </row>
        <row r="813">
          <cell r="A813" t="str">
            <v>MEXF</v>
          </cell>
          <cell r="B813" t="str">
            <v>Flows: Nom val of partial conv: OEIC: Eurobonds: Excl. OS</v>
          </cell>
          <cell r="C813" t="str">
            <v>shape(MEXF,start(MEXF),$faend,0)</v>
          </cell>
          <cell r="D813" t="str">
            <v>esa10</v>
          </cell>
          <cell r="E813">
            <v>13</v>
          </cell>
          <cell r="F813" t="str">
            <v>Stephanie Duff</v>
          </cell>
          <cell r="G813" t="str">
            <v>PNFC</v>
          </cell>
          <cell r="L813" t="str">
            <v>E10ESC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</row>
        <row r="814">
          <cell r="A814" t="str">
            <v>MEXG</v>
          </cell>
          <cell r="B814" t="str">
            <v>Flows: Nom val of partial conv: OEIC: DALS: Excl. OS</v>
          </cell>
          <cell r="C814" t="str">
            <v>holtwin(MEXG:$facalc, $faend)</v>
          </cell>
          <cell r="D814" t="str">
            <v>esa10</v>
          </cell>
          <cell r="E814">
            <v>13</v>
          </cell>
          <cell r="F814" t="str">
            <v>Stephanie Duff</v>
          </cell>
          <cell r="G814" t="str">
            <v>PNFC</v>
          </cell>
          <cell r="L814" t="str">
            <v>E10ESC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  <cell r="R814">
            <v>0</v>
          </cell>
          <cell r="S814">
            <v>0</v>
          </cell>
          <cell r="T814">
            <v>0</v>
          </cell>
        </row>
        <row r="815">
          <cell r="A815" t="str">
            <v>MEXH</v>
          </cell>
          <cell r="B815" t="str">
            <v>Flows: Nom val of partial conv: OOFI: Prefs : Excl. OS</v>
          </cell>
          <cell r="C815" t="str">
            <v>-(holtwin(-MEXH:$facalc, $faend))</v>
          </cell>
          <cell r="D815" t="str">
            <v>esa10</v>
          </cell>
          <cell r="E815">
            <v>13</v>
          </cell>
          <cell r="F815" t="str">
            <v>Stephanie Duff</v>
          </cell>
          <cell r="G815" t="str">
            <v>PNFC</v>
          </cell>
          <cell r="L815" t="str">
            <v>E10ESC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  <cell r="R815">
            <v>0</v>
          </cell>
          <cell r="S815">
            <v>0</v>
          </cell>
          <cell r="T815">
            <v>0</v>
          </cell>
        </row>
        <row r="816">
          <cell r="A816" t="str">
            <v>MEXI</v>
          </cell>
          <cell r="B816" t="str">
            <v>Flows: Nom val of partial conv: OOFI: Eurobonds: Excl. OS</v>
          </cell>
          <cell r="C816" t="str">
            <v>-(shape(-MEXI,start(-MEXI),$faend,0))</v>
          </cell>
          <cell r="D816" t="str">
            <v>esa10</v>
          </cell>
          <cell r="E816">
            <v>13</v>
          </cell>
          <cell r="F816" t="str">
            <v>Stephanie Duff</v>
          </cell>
          <cell r="G816" t="str">
            <v>PNFC</v>
          </cell>
          <cell r="L816" t="str">
            <v>E10ESC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  <cell r="R816">
            <v>0</v>
          </cell>
          <cell r="S816">
            <v>0</v>
          </cell>
          <cell r="T816">
            <v>0</v>
          </cell>
        </row>
        <row r="817">
          <cell r="A817" t="str">
            <v>MEXJ</v>
          </cell>
          <cell r="B817" t="str">
            <v>Flows: Nom val of partial conv: OOFI: DALS: Excl. OS</v>
          </cell>
          <cell r="C817" t="str">
            <v>-(holtwin(-MEXJ:$facalc, $faend))</v>
          </cell>
          <cell r="D817" t="str">
            <v>esa10</v>
          </cell>
          <cell r="E817">
            <v>13</v>
          </cell>
          <cell r="F817" t="str">
            <v>Stephanie Duff</v>
          </cell>
          <cell r="G817" t="str">
            <v>PNFC</v>
          </cell>
          <cell r="L817" t="str">
            <v>E10ESC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  <cell r="R817">
            <v>0</v>
          </cell>
          <cell r="S817">
            <v>0</v>
          </cell>
          <cell r="T817">
            <v>0</v>
          </cell>
        </row>
        <row r="818">
          <cell r="A818" t="str">
            <v>MFHS</v>
          </cell>
          <cell r="B818" t="str">
            <v>FA: Bank: Flows: Unlisted EMTNS: Mainland: Sterling</v>
          </cell>
          <cell r="C818" t="str">
            <v>-(holtwin(-MFHS:$facalc, $faend))</v>
          </cell>
          <cell r="D818" t="str">
            <v>esa10</v>
          </cell>
          <cell r="E818">
            <v>13</v>
          </cell>
          <cell r="F818" t="str">
            <v>Stephanie Duff</v>
          </cell>
          <cell r="G818" t="str">
            <v>PNFC</v>
          </cell>
          <cell r="L818" t="str">
            <v>E10ESC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</row>
        <row r="819">
          <cell r="A819" t="str">
            <v>MFHT</v>
          </cell>
          <cell r="B819" t="str">
            <v>F.3326: Liability Levels: Total PR MTNs (IC + HA):nsa</v>
          </cell>
          <cell r="C819" t="str">
            <v>-(holtwin(-MFHT:$facalc, $faend))</v>
          </cell>
          <cell r="D819" t="str">
            <v>esa10</v>
          </cell>
          <cell r="E819">
            <v>13</v>
          </cell>
          <cell r="F819" t="str">
            <v>Stephanie Duff</v>
          </cell>
          <cell r="G819" t="str">
            <v>PNFC</v>
          </cell>
          <cell r="L819" t="str">
            <v>E10ESC</v>
          </cell>
          <cell r="M819">
            <v>0</v>
          </cell>
          <cell r="N819">
            <v>0</v>
          </cell>
          <cell r="O819">
            <v>-2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</row>
        <row r="820">
          <cell r="A820" t="str">
            <v>MFHU</v>
          </cell>
          <cell r="B820" t="str">
            <v>FA: ICC: Flows: Unlisted EMTNS: Mainland: Sterling</v>
          </cell>
          <cell r="C820" t="str">
            <v>-(holtwin(-MFHU:$facalc, $faend))</v>
          </cell>
          <cell r="D820" t="str">
            <v>esa10</v>
          </cell>
          <cell r="E820">
            <v>13</v>
          </cell>
          <cell r="F820" t="str">
            <v>Stephanie Duff</v>
          </cell>
          <cell r="G820" t="str">
            <v>PNFC</v>
          </cell>
          <cell r="L820" t="str">
            <v>E10ESC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  <cell r="R820">
            <v>0</v>
          </cell>
          <cell r="S820">
            <v>0</v>
          </cell>
          <cell r="T820">
            <v>0</v>
          </cell>
        </row>
        <row r="821">
          <cell r="A821" t="str">
            <v>MFHV</v>
          </cell>
          <cell r="B821" t="str">
            <v>FA: Bank: Flows: Unlisted EMTNS: Mainland: Foreign currency</v>
          </cell>
          <cell r="C821" t="str">
            <v>-(holtwin(-MFHV:$facalc, $faend))</v>
          </cell>
          <cell r="D821" t="str">
            <v>esa10</v>
          </cell>
          <cell r="E821">
            <v>13</v>
          </cell>
          <cell r="F821" t="str">
            <v>Stephanie Duff</v>
          </cell>
          <cell r="G821" t="str">
            <v>PNFC</v>
          </cell>
          <cell r="L821" t="str">
            <v>E10ESC</v>
          </cell>
          <cell r="M821">
            <v>23984</v>
          </cell>
          <cell r="N821">
            <v>22784</v>
          </cell>
          <cell r="O821">
            <v>22384</v>
          </cell>
          <cell r="P821">
            <v>0</v>
          </cell>
          <cell r="Q821">
            <v>0</v>
          </cell>
          <cell r="R821">
            <v>0</v>
          </cell>
          <cell r="S821">
            <v>0</v>
          </cell>
          <cell r="T821">
            <v>0</v>
          </cell>
        </row>
        <row r="822">
          <cell r="A822" t="str">
            <v>MFHW</v>
          </cell>
          <cell r="B822" t="str">
            <v>F.3326: Asset Flows: Total OI DALS (all subsectors):nsa</v>
          </cell>
          <cell r="C822" t="str">
            <v>-(holtwin(-MFHW:$facalc, $faend))</v>
          </cell>
          <cell r="D822" t="str">
            <v>esa10</v>
          </cell>
          <cell r="E822">
            <v>13</v>
          </cell>
          <cell r="F822" t="str">
            <v>Stephanie Duff</v>
          </cell>
          <cell r="G822" t="str">
            <v>PNFC</v>
          </cell>
          <cell r="L822" t="str">
            <v>E10ESC</v>
          </cell>
          <cell r="M822">
            <v>11486</v>
          </cell>
          <cell r="N822">
            <v>17673</v>
          </cell>
          <cell r="O822">
            <v>7450</v>
          </cell>
          <cell r="P822">
            <v>-10499</v>
          </cell>
          <cell r="Q822">
            <v>-18224</v>
          </cell>
          <cell r="R822">
            <v>-6937</v>
          </cell>
          <cell r="S822">
            <v>-8281</v>
          </cell>
          <cell r="T822">
            <v>-7828</v>
          </cell>
        </row>
        <row r="823">
          <cell r="A823" t="str">
            <v>MFHX</v>
          </cell>
          <cell r="B823" t="str">
            <v>FA: ICC: Flows: Unlisted EMTNS: Mainland: Foreign currency</v>
          </cell>
          <cell r="C823" t="str">
            <v>-(holtwin(-MFHX:$facalc, $faend))</v>
          </cell>
          <cell r="D823" t="str">
            <v>esa10</v>
          </cell>
          <cell r="E823">
            <v>13</v>
          </cell>
          <cell r="F823" t="str">
            <v>Stephanie Duff</v>
          </cell>
          <cell r="G823" t="str">
            <v>PNFC</v>
          </cell>
          <cell r="L823" t="str">
            <v>E10ESC</v>
          </cell>
          <cell r="M823">
            <v>-2627</v>
          </cell>
          <cell r="N823">
            <v>-171</v>
          </cell>
          <cell r="O823">
            <v>-7159</v>
          </cell>
          <cell r="P823">
            <v>-4958</v>
          </cell>
          <cell r="Q823">
            <v>-1848</v>
          </cell>
          <cell r="R823">
            <v>-2141</v>
          </cell>
          <cell r="S823">
            <v>-1197</v>
          </cell>
          <cell r="T823">
            <v>-573</v>
          </cell>
        </row>
        <row r="824">
          <cell r="A824" t="str">
            <v>MHIR</v>
          </cell>
          <cell r="B824" t="str">
            <v>FA: IT: New issues Mainland Listed pref shares</v>
          </cell>
          <cell r="C824" t="str">
            <v>-(holtwin(-MHIR:$facalc, $faend))</v>
          </cell>
          <cell r="D824" t="str">
            <v>esa10</v>
          </cell>
          <cell r="E824">
            <v>13</v>
          </cell>
          <cell r="F824" t="str">
            <v>Stephanie Duff</v>
          </cell>
          <cell r="G824" t="str">
            <v>PNFC</v>
          </cell>
          <cell r="L824" t="str">
            <v>E10ESC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  <cell r="R824">
            <v>0</v>
          </cell>
          <cell r="S824">
            <v>0</v>
          </cell>
          <cell r="T824">
            <v>0</v>
          </cell>
        </row>
        <row r="825">
          <cell r="A825" t="str">
            <v>MHIT</v>
          </cell>
          <cell r="B825" t="str">
            <v>FA: GI: New issues Mainland Listed pref shares</v>
          </cell>
          <cell r="C825" t="str">
            <v>-(holtwin(-MHIT:$facalc, $faend))</v>
          </cell>
          <cell r="D825" t="str">
            <v>esa10</v>
          </cell>
          <cell r="E825">
            <v>13</v>
          </cell>
          <cell r="F825" t="str">
            <v>Stephanie Duff</v>
          </cell>
          <cell r="G825" t="str">
            <v>PNFC</v>
          </cell>
          <cell r="L825" t="str">
            <v>E10ESC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</row>
        <row r="826">
          <cell r="A826" t="str">
            <v>MHIU</v>
          </cell>
          <cell r="B826" t="str">
            <v>FA: OFI: New issues Mainland Listed pref shares</v>
          </cell>
          <cell r="C826" t="str">
            <v>-(holtwin(-MHIU:$facalc, $faend))</v>
          </cell>
          <cell r="D826" t="str">
            <v>esa10</v>
          </cell>
          <cell r="E826">
            <v>13</v>
          </cell>
          <cell r="F826" t="str">
            <v>Stephanie Duff</v>
          </cell>
          <cell r="G826" t="str">
            <v>PNFC</v>
          </cell>
          <cell r="L826" t="str">
            <v>E10ESC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  <cell r="R826">
            <v>0</v>
          </cell>
          <cell r="S826">
            <v>0</v>
          </cell>
          <cell r="T826">
            <v>0</v>
          </cell>
        </row>
        <row r="827">
          <cell r="A827" t="str">
            <v>MHIV</v>
          </cell>
          <cell r="B827" t="str">
            <v>FA: ICC: New issues Mainland Listed pref shares</v>
          </cell>
          <cell r="C827" t="str">
            <v>-(holtwin(-MHIV:$facalc, $faend))</v>
          </cell>
          <cell r="D827" t="str">
            <v>esa10</v>
          </cell>
          <cell r="E827">
            <v>13</v>
          </cell>
          <cell r="F827" t="str">
            <v>Stephanie Duff</v>
          </cell>
          <cell r="G827" t="str">
            <v>PNFC</v>
          </cell>
          <cell r="L827" t="str">
            <v>E10ESC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  <cell r="R827">
            <v>0</v>
          </cell>
          <cell r="S827">
            <v>0</v>
          </cell>
          <cell r="T827">
            <v>0</v>
          </cell>
        </row>
        <row r="828">
          <cell r="A828" t="str">
            <v>RBQB</v>
          </cell>
          <cell r="B828" t="str">
            <v>UT: NET: UK preference shares: Unquoted</v>
          </cell>
          <cell r="C828" t="str">
            <v>holtwin(RBQB:$facalc, $faend)</v>
          </cell>
          <cell r="D828" t="str">
            <v>esa10</v>
          </cell>
          <cell r="E828">
            <v>13</v>
          </cell>
          <cell r="F828" t="str">
            <v>Emma Morris</v>
          </cell>
          <cell r="G828" t="str">
            <v>Fin Inq</v>
          </cell>
          <cell r="L828" t="str">
            <v>E10ESC</v>
          </cell>
          <cell r="M828">
            <v>-35</v>
          </cell>
          <cell r="N828">
            <v>-1</v>
          </cell>
          <cell r="O828">
            <v>3</v>
          </cell>
          <cell r="P828">
            <v>6</v>
          </cell>
          <cell r="Q828">
            <v>0</v>
          </cell>
          <cell r="R828">
            <v>0</v>
          </cell>
          <cell r="S828">
            <v>4</v>
          </cell>
          <cell r="T828">
            <v>4</v>
          </cell>
        </row>
        <row r="829">
          <cell r="A829" t="str">
            <v>RBXR</v>
          </cell>
          <cell r="B829" t="str">
            <v>Banks: part line 31.2: UK OFI bank securities:$ NSA</v>
          </cell>
          <cell r="C829" t="str">
            <v>holtwin(RBXR:$facalc, $faend)</v>
          </cell>
          <cell r="D829" t="str">
            <v>esa10</v>
          </cell>
          <cell r="E829">
            <v>13</v>
          </cell>
          <cell r="F829" t="str">
            <v>Bank of England</v>
          </cell>
          <cell r="G829" t="str">
            <v>Bank of England</v>
          </cell>
          <cell r="L829" t="str">
            <v>E10ESC</v>
          </cell>
          <cell r="M829">
            <v>537</v>
          </cell>
          <cell r="N829">
            <v>3704</v>
          </cell>
          <cell r="O829">
            <v>25953</v>
          </cell>
          <cell r="P829">
            <v>6990</v>
          </cell>
          <cell r="Q829">
            <v>3382</v>
          </cell>
          <cell r="R829">
            <v>-8286</v>
          </cell>
          <cell r="S829">
            <v>5525</v>
          </cell>
          <cell r="T829">
            <v>1799</v>
          </cell>
        </row>
        <row r="830">
          <cell r="A830" t="str">
            <v>RCIQ</v>
          </cell>
          <cell r="B830" t="str">
            <v>trans $ banking I&amp;C Companies investments</v>
          </cell>
          <cell r="C830" t="str">
            <v>holtwin(RCIQ:$facalc, $faend)</v>
          </cell>
          <cell r="D830" t="str">
            <v>esa10</v>
          </cell>
          <cell r="E830">
            <v>13</v>
          </cell>
          <cell r="F830" t="str">
            <v>Bank of England</v>
          </cell>
          <cell r="G830" t="str">
            <v>Bank of England</v>
          </cell>
          <cell r="L830" t="str">
            <v>E10ESC</v>
          </cell>
          <cell r="M830">
            <v>11170</v>
          </cell>
          <cell r="N830">
            <v>6345</v>
          </cell>
          <cell r="O830">
            <v>-24164</v>
          </cell>
          <cell r="P830">
            <v>5785</v>
          </cell>
          <cell r="Q830">
            <v>2706</v>
          </cell>
          <cell r="R830">
            <v>-6407</v>
          </cell>
          <cell r="S830">
            <v>2304</v>
          </cell>
          <cell r="T830">
            <v>4507</v>
          </cell>
        </row>
        <row r="831">
          <cell r="A831" t="str">
            <v>RDFT</v>
          </cell>
          <cell r="B831" t="str">
            <v>OOFI: Bank lending: BK sector investments</v>
          </cell>
          <cell r="C831" t="str">
            <v>holtwin(RDFT:$facalc, $faend)</v>
          </cell>
          <cell r="D831" t="str">
            <v>esa10</v>
          </cell>
          <cell r="E831">
            <v>13</v>
          </cell>
          <cell r="F831" t="str">
            <v>Bank of England</v>
          </cell>
          <cell r="G831" t="str">
            <v>Bank of England</v>
          </cell>
          <cell r="L831" t="str">
            <v>E10ESC</v>
          </cell>
          <cell r="M831">
            <v>37149</v>
          </cell>
          <cell r="N831">
            <v>23105</v>
          </cell>
          <cell r="O831">
            <v>107200</v>
          </cell>
          <cell r="P831">
            <v>125002</v>
          </cell>
          <cell r="Q831">
            <v>-19999</v>
          </cell>
          <cell r="R831">
            <v>-12426</v>
          </cell>
          <cell r="S831">
            <v>-89652</v>
          </cell>
          <cell r="T831">
            <v>-38991</v>
          </cell>
        </row>
        <row r="832">
          <cell r="A832" t="str">
            <v>RFSB</v>
          </cell>
          <cell r="B832" t="str">
            <v>OFI: PF: LA: NI...Company securities Deb &amp; pref shares Unlisted</v>
          </cell>
          <cell r="C832" t="str">
            <v>shape(RFSB,start(RFSB),$faend,0)</v>
          </cell>
          <cell r="D832" t="str">
            <v>esa10</v>
          </cell>
          <cell r="E832">
            <v>13</v>
          </cell>
          <cell r="F832" t="str">
            <v>Emma Morris</v>
          </cell>
          <cell r="G832" t="str">
            <v>Fin Inq</v>
          </cell>
          <cell r="L832" t="str">
            <v>E10ESC</v>
          </cell>
          <cell r="M832">
            <v>0</v>
          </cell>
          <cell r="N832">
            <v>0</v>
          </cell>
          <cell r="O832">
            <v>0</v>
          </cell>
          <cell r="P832">
            <v>0</v>
          </cell>
          <cell r="Q832">
            <v>0</v>
          </cell>
          <cell r="R832">
            <v>0</v>
          </cell>
          <cell r="S832">
            <v>0</v>
          </cell>
          <cell r="T832">
            <v>0</v>
          </cell>
        </row>
        <row r="833">
          <cell r="A833" t="str">
            <v>RGNB</v>
          </cell>
          <cell r="B833" t="str">
            <v>OFI: PF: PS: NI...Company securities Deb &amp; pref shares Unlisted</v>
          </cell>
          <cell r="C833" t="str">
            <v>shape(RGNB,start(RGNB),$faend,0)</v>
          </cell>
          <cell r="D833" t="str">
            <v>esa10</v>
          </cell>
          <cell r="E833">
            <v>13</v>
          </cell>
          <cell r="F833" t="str">
            <v>Emma Morris</v>
          </cell>
          <cell r="G833" t="str">
            <v>Fin Inq</v>
          </cell>
          <cell r="L833" t="str">
            <v>E10ESC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  <cell r="Q833">
            <v>0</v>
          </cell>
          <cell r="R833">
            <v>0</v>
          </cell>
          <cell r="S833">
            <v>0</v>
          </cell>
          <cell r="T833">
            <v>0</v>
          </cell>
        </row>
        <row r="834">
          <cell r="A834" t="str">
            <v>RGTV</v>
          </cell>
          <cell r="B834" t="str">
            <v>OFI: PF: PC: NI...Company securities Deb &amp; pref shares Unlisted</v>
          </cell>
          <cell r="C834" t="str">
            <v>shape(RGTV,start(RGTV),$faend,0)</v>
          </cell>
          <cell r="D834" t="str">
            <v>esa10</v>
          </cell>
          <cell r="E834">
            <v>13</v>
          </cell>
          <cell r="F834" t="str">
            <v>Emma Morris</v>
          </cell>
          <cell r="G834" t="str">
            <v>Fin Inq</v>
          </cell>
          <cell r="L834" t="str">
            <v>E10ESC</v>
          </cell>
          <cell r="M834">
            <v>0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</row>
        <row r="835">
          <cell r="A835" t="str">
            <v>RHCM</v>
          </cell>
          <cell r="B835" t="str">
            <v>UT: NET: UK preference shares: Quoted</v>
          </cell>
          <cell r="C835" t="str">
            <v>holtwin(RHCM:$facalc, $faend)</v>
          </cell>
          <cell r="D835" t="str">
            <v>esa10</v>
          </cell>
          <cell r="E835">
            <v>13</v>
          </cell>
          <cell r="F835" t="str">
            <v>Emma Morris</v>
          </cell>
          <cell r="G835" t="str">
            <v>Fin Inq</v>
          </cell>
          <cell r="L835" t="str">
            <v>E10ESC</v>
          </cell>
          <cell r="M835">
            <v>-217</v>
          </cell>
          <cell r="N835">
            <v>26</v>
          </cell>
          <cell r="O835">
            <v>-160</v>
          </cell>
          <cell r="P835">
            <v>71</v>
          </cell>
          <cell r="Q835">
            <v>-14</v>
          </cell>
          <cell r="R835">
            <v>87</v>
          </cell>
          <cell r="S835">
            <v>74</v>
          </cell>
          <cell r="T835">
            <v>160</v>
          </cell>
        </row>
        <row r="836">
          <cell r="A836" t="str">
            <v>RHCW</v>
          </cell>
          <cell r="B836" t="str">
            <v>UT: NET: UK corporate bonds: Sterling</v>
          </cell>
          <cell r="C836" t="str">
            <v>holtwin(RHCW:$facalc, $faend)</v>
          </cell>
          <cell r="D836" t="str">
            <v>esa10</v>
          </cell>
          <cell r="E836">
            <v>13</v>
          </cell>
          <cell r="F836" t="str">
            <v>Emma Morris</v>
          </cell>
          <cell r="G836" t="str">
            <v>Fin Inq</v>
          </cell>
          <cell r="L836" t="str">
            <v>E10ESC</v>
          </cell>
          <cell r="M836">
            <v>657</v>
          </cell>
          <cell r="N836">
            <v>4850</v>
          </cell>
          <cell r="O836">
            <v>2623</v>
          </cell>
          <cell r="P836">
            <v>6793</v>
          </cell>
          <cell r="Q836">
            <v>6361</v>
          </cell>
          <cell r="R836">
            <v>4475</v>
          </cell>
          <cell r="S836">
            <v>6659</v>
          </cell>
          <cell r="T836">
            <v>1042</v>
          </cell>
        </row>
        <row r="837">
          <cell r="A837" t="str">
            <v>RJLI</v>
          </cell>
          <cell r="B837" t="str">
            <v>BK: assets: flows: UKCS: Unquoted shares</v>
          </cell>
          <cell r="C837" t="str">
            <v>0.1*(dyyu+dyyv)</v>
          </cell>
          <cell r="D837" t="str">
            <v>esa10</v>
          </cell>
          <cell r="E837">
            <v>13</v>
          </cell>
          <cell r="F837" t="str">
            <v>Dean Clifford</v>
          </cell>
          <cell r="G837" t="str">
            <v>Central</v>
          </cell>
          <cell r="L837" t="str">
            <v>E10ESC</v>
          </cell>
          <cell r="M837">
            <v>104</v>
          </cell>
          <cell r="N837">
            <v>96</v>
          </cell>
          <cell r="O837">
            <v>96</v>
          </cell>
          <cell r="P837">
            <v>96</v>
          </cell>
          <cell r="Q837">
            <v>100</v>
          </cell>
          <cell r="R837">
            <v>100</v>
          </cell>
          <cell r="S837">
            <v>100</v>
          </cell>
          <cell r="T837">
            <v>94</v>
          </cell>
        </row>
        <row r="838">
          <cell r="A838" t="str">
            <v>RJLS</v>
          </cell>
          <cell r="B838" t="str">
            <v>Bank: assets: flows: Bank large acquisitions of OOFIs</v>
          </cell>
          <cell r="C838" t="str">
            <v>holtwin(RJLS:$facalc, $faend)</v>
          </cell>
          <cell r="D838" t="str">
            <v>esa10</v>
          </cell>
          <cell r="E838">
            <v>13</v>
          </cell>
          <cell r="F838" t="str">
            <v>Stephanie Duff</v>
          </cell>
          <cell r="G838" t="str">
            <v>PNFC</v>
          </cell>
          <cell r="L838" t="str">
            <v>E10ESC</v>
          </cell>
          <cell r="M838">
            <v>0</v>
          </cell>
          <cell r="N838">
            <v>0</v>
          </cell>
          <cell r="O838">
            <v>0</v>
          </cell>
          <cell r="P838">
            <v>0</v>
          </cell>
          <cell r="Q838">
            <v>0</v>
          </cell>
          <cell r="R838">
            <v>0</v>
          </cell>
          <cell r="S838">
            <v>0</v>
          </cell>
          <cell r="T838">
            <v>0</v>
          </cell>
        </row>
        <row r="839">
          <cell r="A839" t="str">
            <v>RJZI</v>
          </cell>
          <cell r="B839" t="str">
            <v>Oseas:Flow:Asset:Sterling mterm notes issued by B.Socs - total: 1 to 5 years</v>
          </cell>
          <cell r="C839" t="str">
            <v>DZHU + VUQE</v>
          </cell>
          <cell r="D839" t="str">
            <v>esa10</v>
          </cell>
          <cell r="E839">
            <v>13</v>
          </cell>
          <cell r="F839" t="str">
            <v>Dean Clifford</v>
          </cell>
          <cell r="G839" t="str">
            <v>Central</v>
          </cell>
          <cell r="L839" t="str">
            <v>E10ESC</v>
          </cell>
          <cell r="M839">
            <v>2</v>
          </cell>
          <cell r="N839">
            <v>39</v>
          </cell>
          <cell r="O839">
            <v>-65</v>
          </cell>
          <cell r="P839">
            <v>243</v>
          </cell>
          <cell r="Q839">
            <v>-213</v>
          </cell>
          <cell r="R839">
            <v>-275</v>
          </cell>
          <cell r="S839">
            <v>-162</v>
          </cell>
          <cell r="T839">
            <v>-6</v>
          </cell>
        </row>
        <row r="840">
          <cell r="A840" t="str">
            <v>RSCT</v>
          </cell>
          <cell r="B840" t="str">
            <v>Securities Dealers: assets: UK cs: quoted preference shares: flows #m nsa</v>
          </cell>
          <cell r="C840" t="str">
            <v>round (cdic*rsdi,0)</v>
          </cell>
          <cell r="D840" t="str">
            <v>esa10</v>
          </cell>
          <cell r="E840">
            <v>13</v>
          </cell>
          <cell r="F840" t="str">
            <v>Dean Clifford</v>
          </cell>
          <cell r="G840" t="str">
            <v>Central</v>
          </cell>
          <cell r="L840" t="str">
            <v>E10ESC</v>
          </cell>
          <cell r="M840">
            <v>-111</v>
          </cell>
          <cell r="N840">
            <v>136</v>
          </cell>
          <cell r="O840">
            <v>101</v>
          </cell>
          <cell r="P840">
            <v>337</v>
          </cell>
          <cell r="Q840">
            <v>-185</v>
          </cell>
          <cell r="R840">
            <v>-322</v>
          </cell>
          <cell r="S840">
            <v>124</v>
          </cell>
          <cell r="T840">
            <v>-760</v>
          </cell>
        </row>
        <row r="841">
          <cell r="A841" t="str">
            <v>RSCU</v>
          </cell>
          <cell r="B841" t="str">
            <v>Securities Dealers: assets: UK cs: other quoted bonds etc: flows #m nsa</v>
          </cell>
          <cell r="C841" t="str">
            <v>cdic-rsct</v>
          </cell>
          <cell r="D841" t="str">
            <v>esa10</v>
          </cell>
          <cell r="E841">
            <v>13</v>
          </cell>
          <cell r="F841" t="str">
            <v>Dean Clifford</v>
          </cell>
          <cell r="G841" t="str">
            <v>Central</v>
          </cell>
          <cell r="L841" t="str">
            <v>E10ESC</v>
          </cell>
          <cell r="M841">
            <v>-1118</v>
          </cell>
          <cell r="N841">
            <v>1379</v>
          </cell>
          <cell r="O841">
            <v>1014</v>
          </cell>
          <cell r="P841">
            <v>3412</v>
          </cell>
          <cell r="Q841">
            <v>-1877</v>
          </cell>
          <cell r="R841">
            <v>-3245</v>
          </cell>
          <cell r="S841">
            <v>1268</v>
          </cell>
          <cell r="T841">
            <v>-7686</v>
          </cell>
        </row>
        <row r="842">
          <cell r="A842" t="str">
            <v>RSDE</v>
          </cell>
          <cell r="B842" t="str">
            <v>MFIs: assets: UK cs: quoted preference shares: flows #m nsa</v>
          </cell>
          <cell r="C842" t="str">
            <v>round (rsda*rsdi,0)</v>
          </cell>
          <cell r="D842" t="str">
            <v>esa10</v>
          </cell>
          <cell r="E842">
            <v>13</v>
          </cell>
          <cell r="F842" t="str">
            <v>Dean Clifford</v>
          </cell>
          <cell r="G842" t="str">
            <v>Central</v>
          </cell>
          <cell r="L842" t="str">
            <v>E10ESC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</row>
        <row r="843">
          <cell r="A843" t="str">
            <v>RSDF</v>
          </cell>
          <cell r="B843" t="str">
            <v>MFIs: assets: UK cs: unquoted preference shares: flows #m nsa</v>
          </cell>
          <cell r="C843" t="str">
            <v>round (rsdb*0.9*rsdi,0)</v>
          </cell>
          <cell r="D843" t="str">
            <v>esa10</v>
          </cell>
          <cell r="E843">
            <v>13</v>
          </cell>
          <cell r="F843" t="str">
            <v>Dean Clifford</v>
          </cell>
          <cell r="G843" t="str">
            <v>Central</v>
          </cell>
          <cell r="L843" t="str">
            <v>E10ESC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</row>
        <row r="844">
          <cell r="A844" t="str">
            <v>RSDG</v>
          </cell>
          <cell r="B844" t="str">
            <v>MFIs: assets: UK cs: other quoted bonds etc.: flows #m nsa</v>
          </cell>
          <cell r="C844" t="str">
            <v>rsda-rsde</v>
          </cell>
          <cell r="D844" t="str">
            <v>esa10</v>
          </cell>
          <cell r="E844">
            <v>13</v>
          </cell>
          <cell r="F844" t="str">
            <v>Dean Clifford</v>
          </cell>
          <cell r="G844" t="str">
            <v>Central</v>
          </cell>
          <cell r="L844" t="str">
            <v>E10ESC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</row>
        <row r="845">
          <cell r="A845" t="str">
            <v>RSDH</v>
          </cell>
          <cell r="B845" t="str">
            <v>MFIs: assets: UK cs: other unquoted bonds etc.: flows #m nsa</v>
          </cell>
          <cell r="C845" t="str">
            <v>rsdb-rsdc-rsdf</v>
          </cell>
          <cell r="D845" t="str">
            <v>esa10</v>
          </cell>
          <cell r="E845">
            <v>13</v>
          </cell>
          <cell r="F845" t="str">
            <v>Dean Clifford</v>
          </cell>
          <cell r="G845" t="str">
            <v>Central</v>
          </cell>
          <cell r="L845" t="str">
            <v>E10ESC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</row>
        <row r="846">
          <cell r="A846" t="str">
            <v>RSDP</v>
          </cell>
          <cell r="B846" t="str">
            <v>OOFI: Liabilities: UKCS: quoted preference shares: flows: #m nsa</v>
          </cell>
          <cell r="C846" t="str">
            <v>-(rcfy+rcfv)</v>
          </cell>
          <cell r="D846" t="str">
            <v>esa10</v>
          </cell>
          <cell r="E846">
            <v>13</v>
          </cell>
          <cell r="F846" t="str">
            <v>Dean Clifford</v>
          </cell>
          <cell r="G846" t="str">
            <v>Central</v>
          </cell>
          <cell r="L846" t="str">
            <v>E10ESC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</row>
        <row r="847">
          <cell r="A847" t="str">
            <v>RSDQ</v>
          </cell>
          <cell r="B847" t="str">
            <v>OOFI: Liabilities: UKCS: other quoted bonds etc: flows: #m nsa</v>
          </cell>
          <cell r="C847" t="str">
            <v>-(rcfz+rcfw)</v>
          </cell>
          <cell r="D847" t="str">
            <v>esa10</v>
          </cell>
          <cell r="E847">
            <v>13</v>
          </cell>
          <cell r="F847" t="str">
            <v>Dean Clifford</v>
          </cell>
          <cell r="G847" t="str">
            <v>Central</v>
          </cell>
          <cell r="L847" t="str">
            <v>E10ESC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  <cell r="R847">
            <v>0</v>
          </cell>
          <cell r="S847">
            <v>0</v>
          </cell>
          <cell r="T847">
            <v>0</v>
          </cell>
        </row>
        <row r="848">
          <cell r="A848" t="str">
            <v>RSDR</v>
          </cell>
          <cell r="B848" t="str">
            <v>Securities dealers: liabs: UKCS: unquoted ordinary shares (UK): flows #m nsa</v>
          </cell>
          <cell r="C848" t="str">
            <v>-(holtwin(-RSDR:$facalc, $faend))</v>
          </cell>
          <cell r="D848" t="str">
            <v>esa10</v>
          </cell>
          <cell r="E848">
            <v>13</v>
          </cell>
          <cell r="F848" t="str">
            <v>Nichola Boulter</v>
          </cell>
          <cell r="G848" t="str">
            <v>Fin Inq</v>
          </cell>
          <cell r="L848" t="str">
            <v>E10ESC</v>
          </cell>
          <cell r="M848">
            <v>209</v>
          </cell>
          <cell r="N848">
            <v>-492</v>
          </cell>
          <cell r="O848">
            <v>341</v>
          </cell>
          <cell r="P848">
            <v>516</v>
          </cell>
          <cell r="Q848">
            <v>-49</v>
          </cell>
          <cell r="R848">
            <v>230</v>
          </cell>
          <cell r="S848">
            <v>-26</v>
          </cell>
          <cell r="T848">
            <v>906</v>
          </cell>
        </row>
        <row r="849">
          <cell r="A849" t="str">
            <v>RSDS</v>
          </cell>
          <cell r="B849" t="str">
            <v>Securities dealers: liabs: UKCS: unquoted preference shares (UK): flows: #m nsa</v>
          </cell>
          <cell r="C849" t="str">
            <v>-(holtwin(-RSDS:$facalc, $faend))</v>
          </cell>
          <cell r="D849" t="str">
            <v>esa10</v>
          </cell>
          <cell r="E849">
            <v>13</v>
          </cell>
          <cell r="F849" t="str">
            <v>Nichola Boulter</v>
          </cell>
          <cell r="G849" t="str">
            <v>Fin Inq</v>
          </cell>
          <cell r="L849" t="str">
            <v>E10ESC</v>
          </cell>
          <cell r="M849">
            <v>13</v>
          </cell>
          <cell r="N849">
            <v>-36</v>
          </cell>
          <cell r="O849">
            <v>-20</v>
          </cell>
          <cell r="P849">
            <v>160</v>
          </cell>
          <cell r="Q849">
            <v>-125</v>
          </cell>
          <cell r="R849">
            <v>-5</v>
          </cell>
          <cell r="S849">
            <v>2</v>
          </cell>
          <cell r="T849">
            <v>-136</v>
          </cell>
        </row>
        <row r="850">
          <cell r="A850" t="str">
            <v>RSDT</v>
          </cell>
          <cell r="B850" t="str">
            <v>Securities dealers: liabs: UKCS: other unquoted bonds (UK): flows: #m nsa</v>
          </cell>
          <cell r="C850" t="str">
            <v>-(holtwin(-RSDT:$facalc, $faend))</v>
          </cell>
          <cell r="D850" t="str">
            <v>esa10</v>
          </cell>
          <cell r="E850">
            <v>13</v>
          </cell>
          <cell r="F850" t="str">
            <v>Nichola Boulter</v>
          </cell>
          <cell r="G850" t="str">
            <v>Fin Inq</v>
          </cell>
          <cell r="L850" t="str">
            <v>E10ESC</v>
          </cell>
          <cell r="M850">
            <v>56</v>
          </cell>
          <cell r="N850">
            <v>-51</v>
          </cell>
          <cell r="O850">
            <v>-41</v>
          </cell>
          <cell r="P850">
            <v>80</v>
          </cell>
          <cell r="Q850">
            <v>45</v>
          </cell>
          <cell r="R850">
            <v>227</v>
          </cell>
          <cell r="S850">
            <v>-10</v>
          </cell>
          <cell r="T850">
            <v>88</v>
          </cell>
        </row>
        <row r="851">
          <cell r="A851" t="str">
            <v>RSUZ</v>
          </cell>
          <cell r="B851" t="str">
            <v>OFI: PF: PS: NI...Company securities Debenture shares Listed</v>
          </cell>
          <cell r="C851" t="str">
            <v>shape(RSUZ,start(RSUZ),$faend,0)</v>
          </cell>
          <cell r="D851" t="str">
            <v>esa10</v>
          </cell>
          <cell r="E851">
            <v>13</v>
          </cell>
          <cell r="F851" t="str">
            <v>Emma Morris</v>
          </cell>
          <cell r="G851" t="str">
            <v>Fin Inq</v>
          </cell>
          <cell r="L851" t="str">
            <v>E10ESC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>
            <v>0</v>
          </cell>
          <cell r="R851">
            <v>0</v>
          </cell>
          <cell r="S851">
            <v>0</v>
          </cell>
          <cell r="T851">
            <v>0</v>
          </cell>
        </row>
        <row r="852">
          <cell r="A852" t="str">
            <v>RSVB</v>
          </cell>
          <cell r="B852" t="str">
            <v>OFI: PF: LA: NI...Company securities Preference shares UK</v>
          </cell>
          <cell r="C852" t="str">
            <v>shape(RSVB,start(RSVB),$faend,0)</v>
          </cell>
          <cell r="D852" t="str">
            <v>esa10</v>
          </cell>
          <cell r="E852">
            <v>13</v>
          </cell>
          <cell r="F852" t="str">
            <v>Emma Morris</v>
          </cell>
          <cell r="G852" t="str">
            <v>Fin Inq</v>
          </cell>
          <cell r="L852" t="str">
            <v>E10ESC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  <cell r="Q852">
            <v>0</v>
          </cell>
          <cell r="R852">
            <v>0</v>
          </cell>
          <cell r="S852">
            <v>0</v>
          </cell>
          <cell r="T852">
            <v>0</v>
          </cell>
        </row>
        <row r="853">
          <cell r="A853" t="str">
            <v>RSVD</v>
          </cell>
          <cell r="B853" t="str">
            <v>OFI: PF: PS: NI...Company securities Preference shares UK</v>
          </cell>
          <cell r="C853" t="str">
            <v>shape(RSVD,start(RSVD),$faend,0)</v>
          </cell>
          <cell r="D853" t="str">
            <v>esa10</v>
          </cell>
          <cell r="E853">
            <v>13</v>
          </cell>
          <cell r="F853" t="str">
            <v>Emma Morris</v>
          </cell>
          <cell r="G853" t="str">
            <v>Fin Inq</v>
          </cell>
          <cell r="L853" t="str">
            <v>E10ESC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  <cell r="Q853">
            <v>0</v>
          </cell>
          <cell r="R853">
            <v>0</v>
          </cell>
          <cell r="S853">
            <v>0</v>
          </cell>
          <cell r="T853">
            <v>0</v>
          </cell>
        </row>
        <row r="854">
          <cell r="A854" t="str">
            <v>RSVE</v>
          </cell>
          <cell r="B854" t="str">
            <v>OFI: PF: LA: NI...Company securities Debenture shares Listed</v>
          </cell>
          <cell r="C854" t="str">
            <v>shape(RSVE,start(RSVE),$faend,0)</v>
          </cell>
          <cell r="D854" t="str">
            <v>esa10</v>
          </cell>
          <cell r="E854">
            <v>13</v>
          </cell>
          <cell r="F854" t="str">
            <v>Emma Morris</v>
          </cell>
          <cell r="G854" t="str">
            <v>Fin Inq</v>
          </cell>
          <cell r="L854" t="str">
            <v>E10ESC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0</v>
          </cell>
        </row>
        <row r="855">
          <cell r="A855" t="str">
            <v>RSVJ</v>
          </cell>
          <cell r="B855" t="str">
            <v>OFI: PF: PS: CST...Company securities Debenture shares Listed</v>
          </cell>
          <cell r="C855" t="str">
            <v>holtwin(RSVJ:$facalc, $faend)</v>
          </cell>
          <cell r="D855" t="str">
            <v>esa10</v>
          </cell>
          <cell r="E855">
            <v>13</v>
          </cell>
          <cell r="F855" t="str">
            <v>Sally Day</v>
          </cell>
          <cell r="G855" t="str">
            <v>FINCOS</v>
          </cell>
          <cell r="L855" t="str">
            <v>E10ESC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0</v>
          </cell>
          <cell r="S855">
            <v>0</v>
          </cell>
          <cell r="T855">
            <v>0</v>
          </cell>
        </row>
        <row r="856">
          <cell r="A856" t="str">
            <v>RSVK</v>
          </cell>
          <cell r="B856" t="str">
            <v>OFI: PF: PS: CST...Company securities Debenture shares Unlisted</v>
          </cell>
          <cell r="C856" t="str">
            <v>holtwin(RSVK:$facalc, $faend)</v>
          </cell>
          <cell r="D856" t="str">
            <v>esa10</v>
          </cell>
          <cell r="E856">
            <v>13</v>
          </cell>
          <cell r="F856" t="str">
            <v>Sally Day</v>
          </cell>
          <cell r="G856" t="str">
            <v>FINCOS</v>
          </cell>
          <cell r="L856" t="str">
            <v>E10ESC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</row>
        <row r="857">
          <cell r="A857" t="str">
            <v>RSWE</v>
          </cell>
          <cell r="B857" t="str">
            <v>OFI: PF: LA: CST...Company securities Debenture shares Listed</v>
          </cell>
          <cell r="C857" t="str">
            <v>holtwin(RSWE:$facalc, $faend)</v>
          </cell>
          <cell r="D857" t="str">
            <v>esa10</v>
          </cell>
          <cell r="E857">
            <v>13</v>
          </cell>
          <cell r="F857" t="str">
            <v>Sally Day</v>
          </cell>
          <cell r="G857" t="str">
            <v>FINCOS</v>
          </cell>
          <cell r="L857" t="str">
            <v>E10ESC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R857">
            <v>0</v>
          </cell>
          <cell r="S857">
            <v>0</v>
          </cell>
          <cell r="T857">
            <v>0</v>
          </cell>
        </row>
        <row r="858">
          <cell r="A858" t="str">
            <v>RSWF</v>
          </cell>
          <cell r="B858" t="str">
            <v>OFI: PF: LA: CST...Company securities Debenture shares Unlisted</v>
          </cell>
          <cell r="C858" t="str">
            <v>holtwin(RSWF:$facalc, $faend)</v>
          </cell>
          <cell r="D858" t="str">
            <v>esa10</v>
          </cell>
          <cell r="E858">
            <v>13</v>
          </cell>
          <cell r="F858" t="str">
            <v>Sally Day</v>
          </cell>
          <cell r="G858" t="str">
            <v>FINCOS</v>
          </cell>
          <cell r="L858" t="str">
            <v>E10ESC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</row>
        <row r="859">
          <cell r="A859" t="str">
            <v>RSWL</v>
          </cell>
          <cell r="B859" t="str">
            <v>OFI: PF: PC: CST...Company securities Debenture shares Listed</v>
          </cell>
          <cell r="C859" t="str">
            <v>holtwin(RSWL:$facalc, $faend)</v>
          </cell>
          <cell r="D859" t="str">
            <v>esa10</v>
          </cell>
          <cell r="E859">
            <v>13</v>
          </cell>
          <cell r="F859" t="str">
            <v>Sally Day</v>
          </cell>
          <cell r="G859" t="str">
            <v>FINCOS</v>
          </cell>
          <cell r="L859" t="str">
            <v>E10ESC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</row>
        <row r="860">
          <cell r="A860" t="str">
            <v>RSWM</v>
          </cell>
          <cell r="B860" t="str">
            <v>OFI: PF: PC: CST...Company securities Debenture shares Unlisted</v>
          </cell>
          <cell r="C860" t="str">
            <v>holtwin(RSWM:$facalc, $faend)</v>
          </cell>
          <cell r="D860" t="str">
            <v>esa10</v>
          </cell>
          <cell r="E860">
            <v>13</v>
          </cell>
          <cell r="F860" t="str">
            <v>Sally Day</v>
          </cell>
          <cell r="G860" t="str">
            <v>FINCOS</v>
          </cell>
          <cell r="L860" t="str">
            <v>E10ESC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</row>
        <row r="861">
          <cell r="A861" t="str">
            <v>RYGG</v>
          </cell>
          <cell r="B861" t="str">
            <v>IC: liabs: flows: Market issues: debentures and preference shares</v>
          </cell>
          <cell r="C861" t="str">
            <v>-(shape(-RYGG,start(-RYGG),$faend,0))</v>
          </cell>
          <cell r="D861" t="str">
            <v>esa10</v>
          </cell>
          <cell r="E861">
            <v>13</v>
          </cell>
          <cell r="F861" t="str">
            <v>Dean Clifford</v>
          </cell>
          <cell r="G861" t="str">
            <v>Central</v>
          </cell>
          <cell r="L861" t="str">
            <v>E10ESC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</row>
        <row r="862">
          <cell r="A862" t="str">
            <v>RZFO</v>
          </cell>
          <cell r="B862" t="str">
            <v>OFI: PF: PC: NI...Company securities Debenture shares Listed</v>
          </cell>
          <cell r="C862" t="str">
            <v>shape(RZFO,start(RZFO),$faend,0)</v>
          </cell>
          <cell r="D862" t="str">
            <v>esa10</v>
          </cell>
          <cell r="E862">
            <v>13</v>
          </cell>
          <cell r="F862" t="str">
            <v>Emma Morris</v>
          </cell>
          <cell r="G862" t="str">
            <v>Fin Inq</v>
          </cell>
          <cell r="L862" t="str">
            <v>E10ESC</v>
          </cell>
          <cell r="M862">
            <v>0</v>
          </cell>
          <cell r="N862">
            <v>0</v>
          </cell>
          <cell r="O862">
            <v>0</v>
          </cell>
          <cell r="P862">
            <v>0</v>
          </cell>
          <cell r="Q862">
            <v>0</v>
          </cell>
          <cell r="R862">
            <v>0</v>
          </cell>
          <cell r="S862">
            <v>0</v>
          </cell>
          <cell r="T862">
            <v>0</v>
          </cell>
        </row>
        <row r="863">
          <cell r="A863" t="str">
            <v>RZFP</v>
          </cell>
          <cell r="B863" t="str">
            <v>OFI: PF: PC: NI...Company securities Preference shares UK</v>
          </cell>
          <cell r="C863" t="str">
            <v>shape(RZFP,start(RZFP),$faend,0)</v>
          </cell>
          <cell r="D863" t="str">
            <v>esa10</v>
          </cell>
          <cell r="E863">
            <v>13</v>
          </cell>
          <cell r="F863" t="str">
            <v>Emma Morris</v>
          </cell>
          <cell r="G863" t="str">
            <v>Fin Inq</v>
          </cell>
          <cell r="L863" t="str">
            <v>E10ESC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S863">
            <v>0</v>
          </cell>
          <cell r="T863">
            <v>0</v>
          </cell>
        </row>
        <row r="864">
          <cell r="A864" t="str">
            <v>RZMG</v>
          </cell>
          <cell r="B864" t="str">
            <v>I&amp;C cos: liabs: flow: adjustment in respect of venture capital companies</v>
          </cell>
          <cell r="C864" t="str">
            <v>holtwin(RZMG:$facalc, $faend)</v>
          </cell>
          <cell r="D864" t="str">
            <v>esa10</v>
          </cell>
          <cell r="E864">
            <v>13</v>
          </cell>
          <cell r="F864" t="str">
            <v>Sally Day</v>
          </cell>
          <cell r="G864" t="str">
            <v>FINCOS</v>
          </cell>
          <cell r="L864" t="str">
            <v>E10ESC</v>
          </cell>
          <cell r="M864">
            <v>-165</v>
          </cell>
          <cell r="N864">
            <v>-165</v>
          </cell>
          <cell r="O864">
            <v>-165</v>
          </cell>
          <cell r="P864">
            <v>-165</v>
          </cell>
          <cell r="Q864">
            <v>-291</v>
          </cell>
          <cell r="R864">
            <v>-288</v>
          </cell>
          <cell r="S864">
            <v>-288</v>
          </cell>
          <cell r="T864">
            <v>-72</v>
          </cell>
        </row>
        <row r="865">
          <cell r="A865" t="str">
            <v>VSYM</v>
          </cell>
          <cell r="B865" t="str">
            <v>BK:assets:flows:Monetary sector Other Sterling stp: 1 to 5 years</v>
          </cell>
          <cell r="C865" t="str">
            <v>holtwin(VSYM:$facalc, $faend)</v>
          </cell>
          <cell r="D865" t="str">
            <v>esa10</v>
          </cell>
          <cell r="E865">
            <v>13</v>
          </cell>
          <cell r="F865" t="str">
            <v>Bank of England</v>
          </cell>
          <cell r="G865" t="str">
            <v>Bank of England</v>
          </cell>
          <cell r="L865" t="str">
            <v>E10ESC</v>
          </cell>
          <cell r="M865">
            <v>-343</v>
          </cell>
          <cell r="N865">
            <v>1424</v>
          </cell>
          <cell r="O865">
            <v>11391</v>
          </cell>
          <cell r="P865">
            <v>5965</v>
          </cell>
          <cell r="Q865">
            <v>-5419</v>
          </cell>
          <cell r="R865">
            <v>-10942</v>
          </cell>
          <cell r="S865">
            <v>-6249</v>
          </cell>
          <cell r="T865">
            <v>-1129</v>
          </cell>
        </row>
        <row r="866">
          <cell r="A866" t="str">
            <v>VSYN</v>
          </cell>
          <cell r="B866" t="str">
            <v>Bank issues of Other short-term paper: Total residual: Flows</v>
          </cell>
          <cell r="C866" t="str">
            <v>holtwin(VSYN:$facalc, $faend)</v>
          </cell>
          <cell r="D866" t="str">
            <v>esa10</v>
          </cell>
          <cell r="E866">
            <v>13</v>
          </cell>
          <cell r="F866" t="str">
            <v>Bank of England</v>
          </cell>
          <cell r="G866" t="str">
            <v>Bank of England</v>
          </cell>
          <cell r="L866" t="str">
            <v>E10ESC</v>
          </cell>
          <cell r="M866">
            <v>4811</v>
          </cell>
          <cell r="N866">
            <v>5049</v>
          </cell>
          <cell r="O866">
            <v>10537</v>
          </cell>
          <cell r="P866">
            <v>14999</v>
          </cell>
          <cell r="Q866">
            <v>5506</v>
          </cell>
          <cell r="R866">
            <v>-15170</v>
          </cell>
          <cell r="S866">
            <v>-11238</v>
          </cell>
          <cell r="T866">
            <v>1287</v>
          </cell>
        </row>
        <row r="867">
          <cell r="A867" t="str">
            <v>VSYO</v>
          </cell>
          <cell r="B867" t="str">
            <v>OS:assets:flows:Bank sector Other Sterling stp: 1 to 5 years</v>
          </cell>
          <cell r="C867" t="str">
            <v>DZHJ + VUOA</v>
          </cell>
          <cell r="D867" t="str">
            <v>esa10</v>
          </cell>
          <cell r="E867">
            <v>13</v>
          </cell>
          <cell r="F867" t="str">
            <v>Dean Clifford</v>
          </cell>
          <cell r="G867" t="str">
            <v>Central</v>
          </cell>
          <cell r="L867" t="str">
            <v>E10ESC</v>
          </cell>
          <cell r="M867">
            <v>1053</v>
          </cell>
          <cell r="N867">
            <v>929</v>
          </cell>
          <cell r="O867">
            <v>2139</v>
          </cell>
          <cell r="P867">
            <v>3038</v>
          </cell>
          <cell r="Q867">
            <v>1300</v>
          </cell>
          <cell r="R867">
            <v>-3042</v>
          </cell>
          <cell r="S867">
            <v>-1887</v>
          </cell>
          <cell r="T867">
            <v>124</v>
          </cell>
        </row>
        <row r="868">
          <cell r="A868" t="str">
            <v>VTNH</v>
          </cell>
          <cell r="B868" t="str">
            <v>Bulding Society issues: Sterling: Other short-term paper: flows</v>
          </cell>
          <cell r="C868" t="str">
            <v>holtwin(VTNH:$facalc, $faend)</v>
          </cell>
          <cell r="D868" t="str">
            <v>esa10</v>
          </cell>
          <cell r="E868">
            <v>13</v>
          </cell>
          <cell r="F868" t="str">
            <v>Bank of England</v>
          </cell>
          <cell r="G868" t="str">
            <v>Bank of England</v>
          </cell>
          <cell r="L868" t="str">
            <v>E10ESC</v>
          </cell>
          <cell r="M868">
            <v>-48</v>
          </cell>
          <cell r="N868">
            <v>235</v>
          </cell>
          <cell r="O868">
            <v>-360</v>
          </cell>
          <cell r="P868">
            <v>995</v>
          </cell>
          <cell r="Q868">
            <v>-795</v>
          </cell>
          <cell r="R868">
            <v>-1314</v>
          </cell>
          <cell r="S868">
            <v>-775</v>
          </cell>
          <cell r="T868">
            <v>-106</v>
          </cell>
        </row>
        <row r="869">
          <cell r="A869" t="str">
            <v>VTNN</v>
          </cell>
          <cell r="B869" t="str">
            <v>BK Asset : Flow : Building Society Deposits : Medium Term notes</v>
          </cell>
          <cell r="C869" t="str">
            <v>holtwin(VTNN:$facalc, $faend)</v>
          </cell>
          <cell r="D869" t="str">
            <v>esa10</v>
          </cell>
          <cell r="E869">
            <v>13</v>
          </cell>
          <cell r="F869" t="str">
            <v>Bank of England</v>
          </cell>
          <cell r="G869" t="str">
            <v>Bank of England</v>
          </cell>
          <cell r="L869" t="str">
            <v>E10ESC</v>
          </cell>
          <cell r="M869">
            <v>-180</v>
          </cell>
          <cell r="N869">
            <v>-925</v>
          </cell>
          <cell r="O869">
            <v>-215</v>
          </cell>
          <cell r="P869">
            <v>446</v>
          </cell>
          <cell r="Q869">
            <v>563</v>
          </cell>
          <cell r="R869">
            <v>-1173</v>
          </cell>
          <cell r="S869">
            <v>432</v>
          </cell>
          <cell r="T869">
            <v>32</v>
          </cell>
        </row>
        <row r="870">
          <cell r="A870" t="str">
            <v>VUNY</v>
          </cell>
          <cell r="B870" t="str">
            <v>Bank issues: Sterling: Other stp: B Soc: Flows: 1 to 5 years</v>
          </cell>
          <cell r="C870" t="str">
            <v>holtwin(VUNY:$facalc, $faend)</v>
          </cell>
          <cell r="D870" t="str">
            <v>esa10</v>
          </cell>
          <cell r="E870">
            <v>13</v>
          </cell>
          <cell r="F870" t="str">
            <v>Bank of England</v>
          </cell>
          <cell r="G870" t="str">
            <v>Bank of England</v>
          </cell>
          <cell r="L870" t="str">
            <v>E10ESC</v>
          </cell>
          <cell r="M870">
            <v>270</v>
          </cell>
          <cell r="N870">
            <v>429</v>
          </cell>
          <cell r="O870">
            <v>142</v>
          </cell>
          <cell r="P870">
            <v>973</v>
          </cell>
          <cell r="Q870">
            <v>-1</v>
          </cell>
          <cell r="R870">
            <v>-2</v>
          </cell>
          <cell r="S870">
            <v>0</v>
          </cell>
          <cell r="T870">
            <v>0</v>
          </cell>
        </row>
        <row r="871">
          <cell r="A871" t="str">
            <v>VUOA</v>
          </cell>
          <cell r="B871" t="str">
            <v>Bank issues: Sterling: Other stp: Oseas sector: Flows: 1 to 5 years</v>
          </cell>
          <cell r="C871" t="str">
            <v>holtwin(VUOA:$facalc, $faend)</v>
          </cell>
          <cell r="D871" t="str">
            <v>esa10</v>
          </cell>
          <cell r="E871">
            <v>13</v>
          </cell>
          <cell r="F871" t="str">
            <v>Bank of England</v>
          </cell>
          <cell r="G871" t="str">
            <v>Bank of England</v>
          </cell>
          <cell r="L871" t="str">
            <v>E10ESC</v>
          </cell>
          <cell r="M871">
            <v>91</v>
          </cell>
          <cell r="N871">
            <v>-82</v>
          </cell>
          <cell r="O871">
            <v>32</v>
          </cell>
          <cell r="P871">
            <v>38</v>
          </cell>
          <cell r="Q871">
            <v>198</v>
          </cell>
          <cell r="R871">
            <v>-7</v>
          </cell>
          <cell r="S871">
            <v>361</v>
          </cell>
          <cell r="T871">
            <v>-135</v>
          </cell>
        </row>
        <row r="872">
          <cell r="A872" t="str">
            <v>VUOH</v>
          </cell>
          <cell r="B872" t="str">
            <v>Bank issues: Foreign Currency: Other short-term paper: Total residual: Flows</v>
          </cell>
          <cell r="C872" t="str">
            <v>holtwin(VUOH:$facalc, $faend)</v>
          </cell>
          <cell r="D872" t="str">
            <v>esa10</v>
          </cell>
          <cell r="E872">
            <v>13</v>
          </cell>
          <cell r="F872" t="str">
            <v>Bank of England</v>
          </cell>
          <cell r="G872" t="str">
            <v>Bank of England</v>
          </cell>
          <cell r="L872" t="str">
            <v>E10ESC</v>
          </cell>
          <cell r="M872">
            <v>35848</v>
          </cell>
          <cell r="N872">
            <v>48084</v>
          </cell>
          <cell r="O872">
            <v>-32406</v>
          </cell>
          <cell r="P872">
            <v>34356</v>
          </cell>
          <cell r="Q872">
            <v>6058</v>
          </cell>
          <cell r="R872">
            <v>-6671</v>
          </cell>
          <cell r="S872">
            <v>-41340</v>
          </cell>
          <cell r="T872">
            <v>-39096</v>
          </cell>
        </row>
        <row r="873">
          <cell r="A873" t="str">
            <v>VUOV</v>
          </cell>
          <cell r="B873" t="str">
            <v>BSoc issues: Sterling: Other stp: BSoc holdings: Flow: 1 to 5 years</v>
          </cell>
          <cell r="C873" t="str">
            <v>holtwin(VUOV:$facalc, $faend)</v>
          </cell>
          <cell r="D873" t="str">
            <v>esa10</v>
          </cell>
          <cell r="E873">
            <v>13</v>
          </cell>
          <cell r="F873" t="str">
            <v>Bank of England</v>
          </cell>
          <cell r="G873" t="str">
            <v>Bank of England</v>
          </cell>
          <cell r="L873" t="str">
            <v>E10ESC</v>
          </cell>
          <cell r="M873">
            <v>-170</v>
          </cell>
          <cell r="N873">
            <v>-380</v>
          </cell>
          <cell r="O873">
            <v>-131</v>
          </cell>
          <cell r="P873">
            <v>-422</v>
          </cell>
          <cell r="Q873">
            <v>-296</v>
          </cell>
          <cell r="R873">
            <v>-164</v>
          </cell>
          <cell r="S873">
            <v>49</v>
          </cell>
          <cell r="T873">
            <v>37</v>
          </cell>
        </row>
        <row r="874">
          <cell r="A874" t="str">
            <v>VUPR</v>
          </cell>
          <cell r="B874" t="str">
            <v>FC Bulding Societies issues: Other short-term paper: Total residual: Flows</v>
          </cell>
          <cell r="C874" t="str">
            <v>holtwin(VUPR:$facalc, $faend)</v>
          </cell>
          <cell r="D874" t="str">
            <v>esa10</v>
          </cell>
          <cell r="E874">
            <v>13</v>
          </cell>
          <cell r="F874" t="str">
            <v>Bank of England</v>
          </cell>
          <cell r="G874" t="str">
            <v>Bank of England</v>
          </cell>
          <cell r="L874" t="str">
            <v>E10ESC</v>
          </cell>
          <cell r="M874">
            <v>-165</v>
          </cell>
          <cell r="N874">
            <v>2674</v>
          </cell>
          <cell r="O874">
            <v>-3336</v>
          </cell>
          <cell r="P874">
            <v>-521</v>
          </cell>
          <cell r="Q874">
            <v>-1476</v>
          </cell>
          <cell r="R874">
            <v>374</v>
          </cell>
          <cell r="S874">
            <v>-4816</v>
          </cell>
          <cell r="T874">
            <v>-113</v>
          </cell>
        </row>
        <row r="875">
          <cell r="A875" t="str">
            <v>VUQC</v>
          </cell>
          <cell r="B875" t="str">
            <v>FC bank issues: Other short-term paper: OOFIs: FLOWS:1 to 5 years</v>
          </cell>
          <cell r="C875" t="str">
            <v>-(holtwin(-VUQC:$facalc, $faend))</v>
          </cell>
          <cell r="D875" t="str">
            <v>esa10</v>
          </cell>
          <cell r="E875">
            <v>13</v>
          </cell>
          <cell r="F875" t="str">
            <v>Bank of England</v>
          </cell>
          <cell r="G875" t="str">
            <v>Bank of England</v>
          </cell>
          <cell r="L875" t="str">
            <v>E10ESC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</row>
        <row r="876">
          <cell r="A876" t="str">
            <v>VUQE</v>
          </cell>
          <cell r="B876" t="str">
            <v>BS issues: Other short-term paper: Sterling: Oseas: Flows: 1 to 5 years</v>
          </cell>
          <cell r="C876" t="str">
            <v>holtwin(VUQE:$facalc, $faend)</v>
          </cell>
          <cell r="D876" t="str">
            <v>esa10</v>
          </cell>
          <cell r="E876">
            <v>13</v>
          </cell>
          <cell r="F876" t="str">
            <v>Bank of England</v>
          </cell>
          <cell r="G876" t="str">
            <v>Bank of England</v>
          </cell>
          <cell r="L876" t="str">
            <v>E10ESC</v>
          </cell>
          <cell r="M876">
            <v>11</v>
          </cell>
          <cell r="N876">
            <v>-7</v>
          </cell>
          <cell r="O876">
            <v>8</v>
          </cell>
          <cell r="P876">
            <v>45</v>
          </cell>
          <cell r="Q876">
            <v>-54</v>
          </cell>
          <cell r="R876">
            <v>-12</v>
          </cell>
          <cell r="S876">
            <v>-7</v>
          </cell>
          <cell r="T876">
            <v>15</v>
          </cell>
        </row>
        <row r="877">
          <cell r="A877" t="str">
            <v>DYYU</v>
          </cell>
          <cell r="B877" t="str">
            <v>FA:IC:Liabs:Flow:Unquoted shares, Management buy-outs</v>
          </cell>
          <cell r="C877" t="str">
            <v>-(holtwin(-DYYU:$facalc, $faend))</v>
          </cell>
          <cell r="D877" t="str">
            <v>esa10</v>
          </cell>
          <cell r="E877">
            <v>14</v>
          </cell>
          <cell r="F877" t="str">
            <v>Stephanie Duff</v>
          </cell>
          <cell r="G877" t="str">
            <v>PNFC</v>
          </cell>
          <cell r="L877" t="str">
            <v>E10ESC</v>
          </cell>
          <cell r="M877">
            <v>1000</v>
          </cell>
          <cell r="N877">
            <v>932</v>
          </cell>
          <cell r="O877">
            <v>932</v>
          </cell>
          <cell r="P877">
            <v>932</v>
          </cell>
          <cell r="Q877">
            <v>932</v>
          </cell>
          <cell r="R877">
            <v>932</v>
          </cell>
          <cell r="S877">
            <v>932</v>
          </cell>
          <cell r="T877">
            <v>932</v>
          </cell>
        </row>
        <row r="878">
          <cell r="A878" t="str">
            <v>RCFV</v>
          </cell>
          <cell r="B878" t="str">
            <v>OFI : liabs: flows: UKCS: Preference shares: sterling: net issues</v>
          </cell>
          <cell r="C878" t="str">
            <v>shape(RCFV,start(RCFV),$faend,0)</v>
          </cell>
          <cell r="D878" t="str">
            <v>esa10</v>
          </cell>
          <cell r="E878">
            <v>14</v>
          </cell>
          <cell r="F878" t="str">
            <v>Dean Clifford</v>
          </cell>
          <cell r="G878" t="str">
            <v>Central</v>
          </cell>
          <cell r="L878" t="str">
            <v>E10ESC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S878">
            <v>0</v>
          </cell>
          <cell r="T878">
            <v>0</v>
          </cell>
        </row>
        <row r="879">
          <cell r="A879" t="str">
            <v>RCFW</v>
          </cell>
          <cell r="B879" t="str">
            <v>OFI : liabs: flows: UKCS: Other securities: sterling: net issues</v>
          </cell>
          <cell r="C879" t="str">
            <v>shape(RCFW,start(RCFW),$faend,0)</v>
          </cell>
          <cell r="D879" t="str">
            <v>esa10</v>
          </cell>
          <cell r="E879">
            <v>14</v>
          </cell>
          <cell r="F879" t="str">
            <v>Dean Clifford</v>
          </cell>
          <cell r="G879" t="str">
            <v>Central</v>
          </cell>
          <cell r="L879" t="str">
            <v>E10ESC</v>
          </cell>
          <cell r="M879">
            <v>0</v>
          </cell>
          <cell r="N879">
            <v>0</v>
          </cell>
          <cell r="O879">
            <v>0</v>
          </cell>
          <cell r="P879">
            <v>0</v>
          </cell>
          <cell r="Q879">
            <v>0</v>
          </cell>
          <cell r="R879">
            <v>0</v>
          </cell>
          <cell r="S879">
            <v>0</v>
          </cell>
          <cell r="T879">
            <v>0</v>
          </cell>
        </row>
        <row r="880">
          <cell r="A880" t="str">
            <v>RCFY</v>
          </cell>
          <cell r="B880" t="str">
            <v>OFI : liabs: flows: UKCS: Preferce shares: foreign currency: net issues</v>
          </cell>
          <cell r="C880" t="str">
            <v>shape(RCFY,start(RCFY),$faend,0)</v>
          </cell>
          <cell r="D880" t="str">
            <v>esa10</v>
          </cell>
          <cell r="E880">
            <v>14</v>
          </cell>
          <cell r="F880" t="str">
            <v>Dean Clifford</v>
          </cell>
          <cell r="G880" t="str">
            <v>Central</v>
          </cell>
          <cell r="L880" t="str">
            <v>E10ESC</v>
          </cell>
          <cell r="M880">
            <v>0</v>
          </cell>
          <cell r="N880">
            <v>0</v>
          </cell>
          <cell r="O880">
            <v>0</v>
          </cell>
          <cell r="P880">
            <v>0</v>
          </cell>
          <cell r="Q880">
            <v>0</v>
          </cell>
          <cell r="R880">
            <v>0</v>
          </cell>
          <cell r="S880">
            <v>0</v>
          </cell>
          <cell r="T880">
            <v>0</v>
          </cell>
        </row>
        <row r="881">
          <cell r="A881" t="str">
            <v>RCFZ</v>
          </cell>
          <cell r="B881" t="str">
            <v>OFI : liabs: flows: UKCS: Other securities: foreign currency: net issues</v>
          </cell>
          <cell r="C881" t="str">
            <v>shape(RCFZ,start(RCFZ),$faend,0)</v>
          </cell>
          <cell r="D881" t="str">
            <v>esa10</v>
          </cell>
          <cell r="E881">
            <v>14</v>
          </cell>
          <cell r="F881" t="str">
            <v>Dean Clifford</v>
          </cell>
          <cell r="G881" t="str">
            <v>Central</v>
          </cell>
          <cell r="L881" t="str">
            <v>E10ESC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>
            <v>0</v>
          </cell>
          <cell r="T881">
            <v>0</v>
          </cell>
        </row>
        <row r="882">
          <cell r="A882" t="str">
            <v>RSDA</v>
          </cell>
          <cell r="B882" t="str">
            <v>MFIs: assets: UK cs: quoted bonds etc.: flows #m nsa</v>
          </cell>
          <cell r="C882" t="str">
            <v>shape(RSDA,start(RSDA),$faend,0)</v>
          </cell>
          <cell r="D882" t="str">
            <v>esa10</v>
          </cell>
          <cell r="E882">
            <v>14</v>
          </cell>
          <cell r="F882" t="str">
            <v>Gwendoline Powell</v>
          </cell>
          <cell r="G882" t="str">
            <v>FINCOS</v>
          </cell>
          <cell r="L882" t="str">
            <v>E10ESC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</row>
        <row r="883">
          <cell r="A883" t="str">
            <v>RSDB</v>
          </cell>
          <cell r="B883" t="str">
            <v>MFIs: assets: UK cs: unquoted bonds and ordinary shares: flows #m nsa</v>
          </cell>
          <cell r="C883" t="str">
            <v>shape(RSDB,start(RSDB),$faend,0)</v>
          </cell>
          <cell r="D883" t="str">
            <v>esa10</v>
          </cell>
          <cell r="E883">
            <v>14</v>
          </cell>
          <cell r="F883" t="str">
            <v>Gwendoline Powell</v>
          </cell>
          <cell r="G883" t="str">
            <v>FINCOS</v>
          </cell>
          <cell r="L883" t="str">
            <v>E10ESC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R883">
            <v>0</v>
          </cell>
          <cell r="S883">
            <v>0</v>
          </cell>
          <cell r="T883">
            <v>0</v>
          </cell>
        </row>
        <row r="884">
          <cell r="A884" t="str">
            <v>RSDC</v>
          </cell>
          <cell r="B884" t="str">
            <v>MFIs: assets: UK cs: unquoted ordinary shares: flows #m nsa</v>
          </cell>
          <cell r="C884" t="str">
            <v>round (rsdb*0.1,0)</v>
          </cell>
          <cell r="D884" t="str">
            <v>esa10</v>
          </cell>
          <cell r="E884">
            <v>14</v>
          </cell>
          <cell r="F884" t="str">
            <v>Dean Clifford</v>
          </cell>
          <cell r="G884" t="str">
            <v>Central</v>
          </cell>
          <cell r="L884" t="str">
            <v>E10ESC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  <cell r="S884">
            <v>0</v>
          </cell>
          <cell r="T884">
            <v>0</v>
          </cell>
        </row>
        <row r="885">
          <cell r="A885" t="str">
            <v>RSDI</v>
          </cell>
          <cell r="B885" t="str">
            <v>OOFIs: preference shares: proportion of bond transactions</v>
          </cell>
          <cell r="C885" t="str">
            <v>holtwin(RSDI:$facalc, $faend)</v>
          </cell>
          <cell r="D885" t="str">
            <v>esa10</v>
          </cell>
          <cell r="E885">
            <v>14</v>
          </cell>
          <cell r="F885" t="str">
            <v>Sally Day</v>
          </cell>
          <cell r="G885" t="str">
            <v>FINCOS</v>
          </cell>
          <cell r="L885" t="str">
            <v>E10ESC</v>
          </cell>
          <cell r="M885">
            <v>0.09</v>
          </cell>
          <cell r="N885">
            <v>0.09</v>
          </cell>
          <cell r="O885">
            <v>0.09</v>
          </cell>
          <cell r="P885">
            <v>0.09</v>
          </cell>
          <cell r="Q885">
            <v>0.09</v>
          </cell>
          <cell r="R885">
            <v>0.09</v>
          </cell>
          <cell r="S885">
            <v>0.09</v>
          </cell>
          <cell r="T885">
            <v>0.09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5 Bal sheet Liabilities"/>
      <sheetName val="F.5 Equity &amp; Inv Fund Share"/>
      <sheetName val="F.51 Equity"/>
      <sheetName val="AF.511 Listed shares"/>
      <sheetName val="AF.511N1 Listed UK Shares"/>
      <sheetName val="AF.512 Unlisted shares"/>
      <sheetName val=" AF.512N1 Unlisted UK Shares"/>
      <sheetName val="AF.519 Other Equity"/>
      <sheetName val="AF.519N6 Other UK Equity"/>
      <sheetName val="AF.519N61 Inward DI in Property"/>
      <sheetName val="AF.519N62 Other UK Equity"/>
      <sheetName val="AF.519N7 UK Shares &amp;Bonds..."/>
      <sheetName val="AF.519N9 Issued by RoW"/>
      <sheetName val="AF.519N91 Out Inv in Property"/>
      <sheetName val=" AF.519N92"/>
      <sheetName val="AF.52 Inv Fund Share units"/>
      <sheetName val="AF.52N1  "/>
      <sheetName val="AF.52N9 RoW Mutual F Shares"/>
    </sheetNames>
    <sheetDataSet>
      <sheetData sheetId="0" refreshError="1"/>
      <sheetData sheetId="1">
        <row r="5">
          <cell r="A5" t="str">
            <v>NLUS</v>
          </cell>
          <cell r="B5" t="str">
            <v>Other Intermediaries:LI:LEVEL:Shares and other equity: CP NSA</v>
          </cell>
          <cell r="C5" t="str">
            <v>- (-NIQU + -NJWI)</v>
          </cell>
          <cell r="J5" t="str">
            <v>E10ESC</v>
          </cell>
          <cell r="K5">
            <v>1140553</v>
          </cell>
          <cell r="L5">
            <v>1155397</v>
          </cell>
          <cell r="M5">
            <v>928253</v>
          </cell>
          <cell r="N5">
            <v>1329764</v>
          </cell>
          <cell r="O5">
            <v>1503558</v>
          </cell>
          <cell r="P5">
            <v>1365333</v>
          </cell>
          <cell r="Q5">
            <v>1498904</v>
          </cell>
          <cell r="R5">
            <v>1644712</v>
          </cell>
        </row>
        <row r="6">
          <cell r="A6" t="str">
            <v>NIQU</v>
          </cell>
          <cell r="B6" t="str">
            <v>ESA:FA:LI:LEVEL:Shares and other equity</v>
          </cell>
          <cell r="C6" t="str">
            <v>- (-NIQV + -NIRH)</v>
          </cell>
          <cell r="D6" t="str">
            <v>ESA10</v>
          </cell>
          <cell r="E6" t="str">
            <v>Dean Clifford</v>
          </cell>
          <cell r="F6" t="str">
            <v>Central</v>
          </cell>
          <cell r="J6" t="str">
            <v>E10ESC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</row>
        <row r="7">
          <cell r="A7" t="str">
            <v>NJWI</v>
          </cell>
          <cell r="B7" t="str">
            <v>ESA:OI:LI:LEVEL:Shares and other equity</v>
          </cell>
          <cell r="C7" t="str">
            <v>- (-NJWJ + -NJWV)</v>
          </cell>
          <cell r="D7" t="str">
            <v>ESA10</v>
          </cell>
          <cell r="E7" t="str">
            <v>Dean Clifford</v>
          </cell>
          <cell r="F7" t="str">
            <v>Central</v>
          </cell>
          <cell r="J7" t="str">
            <v>E10ESC</v>
          </cell>
          <cell r="K7">
            <v>1140553</v>
          </cell>
          <cell r="L7">
            <v>1155397</v>
          </cell>
          <cell r="M7">
            <v>928253</v>
          </cell>
          <cell r="N7">
            <v>1329764</v>
          </cell>
          <cell r="O7">
            <v>1503558</v>
          </cell>
          <cell r="P7">
            <v>1365333</v>
          </cell>
          <cell r="Q7">
            <v>1498904</v>
          </cell>
          <cell r="R7">
            <v>1644712</v>
          </cell>
        </row>
        <row r="8">
          <cell r="A8" t="str">
            <v>NIQV</v>
          </cell>
          <cell r="B8" t="str">
            <v>ESA:FA:LI:LEVEL:Shares and other equity, excluding mutual fund shares</v>
          </cell>
          <cell r="C8" t="str">
            <v>- (-MMJ3 + -MMO3 + -MMT3 + -NIQY)</v>
          </cell>
          <cell r="D8" t="str">
            <v>ESA10</v>
          </cell>
          <cell r="E8" t="str">
            <v>Dean Clifford</v>
          </cell>
          <cell r="F8" t="str">
            <v>Central</v>
          </cell>
          <cell r="J8" t="str">
            <v>E10ESC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</row>
        <row r="9">
          <cell r="A9" t="str">
            <v>NIRH</v>
          </cell>
          <cell r="B9" t="str">
            <v>ESA:FA:LI:LEVEL:Mutual funds shares</v>
          </cell>
          <cell r="C9" t="str">
            <v>- (-NIRI + -NIRJ)</v>
          </cell>
          <cell r="D9" t="str">
            <v>ESA10</v>
          </cell>
          <cell r="E9" t="str">
            <v>Dean Clifford</v>
          </cell>
          <cell r="F9" t="str">
            <v>Central</v>
          </cell>
          <cell r="J9" t="str">
            <v>E10ESC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</row>
        <row r="10">
          <cell r="A10" t="str">
            <v>NJWJ</v>
          </cell>
          <cell r="B10" t="str">
            <v>ESA:OI:LI:LEVEL:Shares and other equity, excluding mutual fund shares</v>
          </cell>
          <cell r="C10" t="str">
            <v>- (-MMJ2 + -MMO2 + -MMT2)</v>
          </cell>
          <cell r="D10" t="str">
            <v>ESA10</v>
          </cell>
          <cell r="E10" t="str">
            <v>Dean Clifford</v>
          </cell>
          <cell r="F10" t="str">
            <v>Central</v>
          </cell>
          <cell r="J10" t="str">
            <v>E10ESC</v>
          </cell>
          <cell r="K10">
            <v>644177</v>
          </cell>
          <cell r="L10">
            <v>596617</v>
          </cell>
          <cell r="M10">
            <v>503295</v>
          </cell>
          <cell r="N10">
            <v>763389</v>
          </cell>
          <cell r="O10">
            <v>809567</v>
          </cell>
          <cell r="P10">
            <v>687460</v>
          </cell>
          <cell r="Q10">
            <v>725166</v>
          </cell>
          <cell r="R10">
            <v>766985</v>
          </cell>
        </row>
        <row r="11">
          <cell r="A11" t="str">
            <v>NJWV</v>
          </cell>
          <cell r="B11" t="str">
            <v>ESA:OI:LI:LEVEL:Mutual funds shares</v>
          </cell>
          <cell r="C11" t="str">
            <v>- (-NJWW)</v>
          </cell>
          <cell r="D11" t="str">
            <v>ESA10</v>
          </cell>
          <cell r="E11" t="str">
            <v>Dean Clifford</v>
          </cell>
          <cell r="F11" t="str">
            <v>Central</v>
          </cell>
          <cell r="J11" t="str">
            <v>E10ESC</v>
          </cell>
          <cell r="K11">
            <v>496376</v>
          </cell>
          <cell r="L11">
            <v>558780</v>
          </cell>
          <cell r="M11">
            <v>424958</v>
          </cell>
          <cell r="N11">
            <v>566375</v>
          </cell>
          <cell r="O11">
            <v>693991</v>
          </cell>
          <cell r="P11">
            <v>677873</v>
          </cell>
          <cell r="Q11">
            <v>773738</v>
          </cell>
          <cell r="R11">
            <v>877727</v>
          </cell>
        </row>
        <row r="12">
          <cell r="A12" t="str">
            <v>MMJ2</v>
          </cell>
          <cell r="B12" t="str">
            <v>ESA10: F.511: Level</v>
          </cell>
          <cell r="C12" t="str">
            <v>- (-NJWN)</v>
          </cell>
          <cell r="D12" t="str">
            <v>ESA10</v>
          </cell>
          <cell r="E12" t="str">
            <v>Dean Clifford</v>
          </cell>
          <cell r="F12" t="str">
            <v>Central</v>
          </cell>
          <cell r="J12" t="str">
            <v>E10ESC</v>
          </cell>
          <cell r="K12">
            <v>399218</v>
          </cell>
          <cell r="L12">
            <v>353376</v>
          </cell>
          <cell r="M12">
            <v>175915</v>
          </cell>
          <cell r="N12">
            <v>329329</v>
          </cell>
          <cell r="O12">
            <v>367814</v>
          </cell>
          <cell r="P12">
            <v>243595</v>
          </cell>
          <cell r="Q12">
            <v>301739</v>
          </cell>
          <cell r="R12">
            <v>354943</v>
          </cell>
        </row>
        <row r="13">
          <cell r="A13" t="str">
            <v>MMJ3</v>
          </cell>
          <cell r="B13" t="str">
            <v>ESA10: F.511: Level</v>
          </cell>
          <cell r="C13" t="str">
            <v>- (-NIQZ)</v>
          </cell>
          <cell r="D13" t="str">
            <v>ESA10</v>
          </cell>
          <cell r="E13" t="str">
            <v>Dean Clifford</v>
          </cell>
          <cell r="F13" t="str">
            <v>Central</v>
          </cell>
          <cell r="J13" t="str">
            <v>E10ESC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</row>
        <row r="14">
          <cell r="A14" t="str">
            <v>MMO2</v>
          </cell>
          <cell r="B14" t="str">
            <v>ESA10: F.512: Level</v>
          </cell>
          <cell r="C14" t="str">
            <v>- (-NJWO)</v>
          </cell>
          <cell r="D14" t="str">
            <v>ESA10</v>
          </cell>
          <cell r="E14" t="str">
            <v>Dean Clifford</v>
          </cell>
          <cell r="F14" t="str">
            <v>Central</v>
          </cell>
          <cell r="J14" t="str">
            <v>E10ESC</v>
          </cell>
          <cell r="K14">
            <v>244959</v>
          </cell>
          <cell r="L14">
            <v>243241</v>
          </cell>
          <cell r="M14">
            <v>327380</v>
          </cell>
          <cell r="N14">
            <v>434060</v>
          </cell>
          <cell r="O14">
            <v>441753</v>
          </cell>
          <cell r="P14">
            <v>443865</v>
          </cell>
          <cell r="Q14">
            <v>423427</v>
          </cell>
          <cell r="R14">
            <v>412042</v>
          </cell>
        </row>
        <row r="15">
          <cell r="A15" t="str">
            <v>MMO3</v>
          </cell>
          <cell r="B15" t="str">
            <v>ESA10: F.512: Level</v>
          </cell>
          <cell r="C15" t="str">
            <v>- (-NIRA)</v>
          </cell>
          <cell r="D15" t="str">
            <v>ESA10</v>
          </cell>
          <cell r="E15" t="str">
            <v>Dean Clifford</v>
          </cell>
          <cell r="F15" t="str">
            <v>Central</v>
          </cell>
          <cell r="J15" t="str">
            <v>E10ESC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A16" t="str">
            <v>MMT2</v>
          </cell>
          <cell r="B16" t="str">
            <v>ESA10: F.519: Level</v>
          </cell>
          <cell r="C16" t="str">
            <v>- (-NSOI)</v>
          </cell>
          <cell r="D16" t="str">
            <v>ESA10</v>
          </cell>
          <cell r="E16" t="str">
            <v>Dean Clifford</v>
          </cell>
          <cell r="F16" t="str">
            <v>Central</v>
          </cell>
          <cell r="J16" t="str">
            <v>E10ESC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</row>
        <row r="17">
          <cell r="A17" t="str">
            <v>MMT3</v>
          </cell>
          <cell r="B17" t="str">
            <v>ESA10: F.519: Level</v>
          </cell>
          <cell r="C17" t="str">
            <v>- (-NIRB + -NIRE + -NSNZ)</v>
          </cell>
          <cell r="D17" t="str">
            <v>ESA10</v>
          </cell>
          <cell r="E17" t="str">
            <v>Dean Clifford</v>
          </cell>
          <cell r="F17" t="str">
            <v>Central</v>
          </cell>
          <cell r="J17" t="str">
            <v>E10ESC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</row>
        <row r="18">
          <cell r="A18" t="str">
            <v>NIQW</v>
          </cell>
          <cell r="B18" t="str">
            <v>ESA:FA:LI:LEVEL:Quoted shares</v>
          </cell>
          <cell r="C18" t="str">
            <v>-(shape(-NIQW,start(-NIQW),$faend,0))</v>
          </cell>
          <cell r="D18" t="str">
            <v>ESA10</v>
          </cell>
          <cell r="E18" t="str">
            <v>Dean Clifford</v>
          </cell>
          <cell r="F18" t="str">
            <v>Central</v>
          </cell>
          <cell r="J18" t="str">
            <v>E10ESC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</row>
        <row r="19">
          <cell r="A19" t="str">
            <v>NIQX</v>
          </cell>
          <cell r="B19" t="str">
            <v>ESA:FA:LI:LEVEL:Unquoted shares</v>
          </cell>
          <cell r="C19" t="str">
            <v>-(shape(-NIQX,start(-NIQX),$faend,0))</v>
          </cell>
          <cell r="D19" t="str">
            <v>ESA10</v>
          </cell>
          <cell r="E19" t="str">
            <v>Dean Clifford</v>
          </cell>
          <cell r="F19" t="str">
            <v>Central</v>
          </cell>
          <cell r="J19" t="str">
            <v>E10ESC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</row>
        <row r="20">
          <cell r="A20" t="str">
            <v>NIQY</v>
          </cell>
          <cell r="B20" t="str">
            <v>ESA:FA:LI:LEVEL:Other equity</v>
          </cell>
          <cell r="C20" t="str">
            <v>-(shape(-NIQY,start(-NIQY),$faend,0))</v>
          </cell>
          <cell r="D20" t="str">
            <v>ESA10</v>
          </cell>
          <cell r="E20" t="str">
            <v>Dean Clifford</v>
          </cell>
          <cell r="F20" t="str">
            <v>Central</v>
          </cell>
          <cell r="J20" t="str">
            <v>E10ESC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</row>
        <row r="21">
          <cell r="A21" t="str">
            <v>NIQZ</v>
          </cell>
          <cell r="B21" t="str">
            <v>ESA:FA:LI:LEVEL:Quoted UK shares</v>
          </cell>
          <cell r="C21" t="str">
            <v>-(shape(-NIQZ,start(-NIQZ),$faend,0))</v>
          </cell>
          <cell r="D21" t="str">
            <v>ESA10</v>
          </cell>
          <cell r="E21" t="str">
            <v>Dean Clifford</v>
          </cell>
          <cell r="F21" t="str">
            <v>Central</v>
          </cell>
          <cell r="J21" t="str">
            <v>E10ESC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</row>
        <row r="22">
          <cell r="A22" t="str">
            <v>NIRA</v>
          </cell>
          <cell r="B22" t="str">
            <v>ESA:FA:LI:LEVEL:Unquoted UK shares</v>
          </cell>
          <cell r="C22" t="str">
            <v>-(shape(-NIRA,start(-NIRA),$faend,0))</v>
          </cell>
          <cell r="D22" t="str">
            <v>ESA10</v>
          </cell>
          <cell r="E22" t="str">
            <v>Dean Clifford</v>
          </cell>
          <cell r="F22" t="str">
            <v>Central</v>
          </cell>
          <cell r="J22" t="str">
            <v>E10ESC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</row>
        <row r="23">
          <cell r="A23" t="str">
            <v>NIRB</v>
          </cell>
          <cell r="B23" t="str">
            <v>ESA:FA:LI:LEVEL:Other UK equity (inc direct investment in property)</v>
          </cell>
          <cell r="C23" t="str">
            <v>- (-NIRC + -NIRD)</v>
          </cell>
          <cell r="D23" t="str">
            <v>ESA10</v>
          </cell>
          <cell r="E23" t="str">
            <v>Dean Clifford</v>
          </cell>
          <cell r="F23" t="str">
            <v>Central</v>
          </cell>
          <cell r="J23" t="str">
            <v>E10ESC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</row>
        <row r="24">
          <cell r="A24" t="str">
            <v>NIRE</v>
          </cell>
          <cell r="B24" t="str">
            <v>ESA:FA:LI:LEVEL:Rest of the World shares and other equity (inc F5191)</v>
          </cell>
          <cell r="C24" t="str">
            <v>- (-NIRF + -NIRG)</v>
          </cell>
          <cell r="D24" t="str">
            <v>ESA10</v>
          </cell>
          <cell r="E24" t="str">
            <v>Dean Clifford</v>
          </cell>
          <cell r="F24" t="str">
            <v>Central</v>
          </cell>
          <cell r="J24" t="str">
            <v>E10ESC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</row>
        <row r="25">
          <cell r="A25" t="str">
            <v>NIRI</v>
          </cell>
          <cell r="B25" t="str">
            <v>ESA:FA:LI:LEVEL:UK mutual funds shares</v>
          </cell>
          <cell r="C25" t="str">
            <v>-(shape(-NIRI,start(-NIRI),$faend,0))</v>
          </cell>
          <cell r="D25" t="str">
            <v>ESA10</v>
          </cell>
          <cell r="E25" t="str">
            <v>Dean Clifford</v>
          </cell>
          <cell r="F25" t="str">
            <v>Central</v>
          </cell>
          <cell r="J25" t="str">
            <v>E10ESC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</row>
        <row r="26">
          <cell r="A26" t="str">
            <v>NIRJ</v>
          </cell>
          <cell r="B26" t="str">
            <v>ESA:FA:LI:LEVEL:Rest of the World mutual funds shares</v>
          </cell>
          <cell r="C26" t="str">
            <v>-(shape(-NIRJ,start(-NIRJ),$faend,0))</v>
          </cell>
          <cell r="D26" t="str">
            <v>ESA10</v>
          </cell>
          <cell r="E26" t="str">
            <v>Dean Clifford</v>
          </cell>
          <cell r="F26" t="str">
            <v>Central</v>
          </cell>
          <cell r="J26" t="str">
            <v>E10ESC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27">
          <cell r="A27" t="str">
            <v>NJWN</v>
          </cell>
          <cell r="B27" t="str">
            <v>ESA:OI:LI:LEVEL:Quoted UK shares</v>
          </cell>
          <cell r="C27" t="str">
            <v>- (-HZS6 + -RSAV + NEUP)</v>
          </cell>
          <cell r="D27" t="str">
            <v>ESA10</v>
          </cell>
          <cell r="E27" t="str">
            <v>Dean Clifford</v>
          </cell>
          <cell r="F27" t="str">
            <v>Central</v>
          </cell>
          <cell r="J27" t="str">
            <v>E10ESC</v>
          </cell>
          <cell r="K27">
            <v>399218</v>
          </cell>
          <cell r="L27">
            <v>353376</v>
          </cell>
          <cell r="M27">
            <v>175915</v>
          </cell>
          <cell r="N27">
            <v>329329</v>
          </cell>
          <cell r="O27">
            <v>367814</v>
          </cell>
          <cell r="P27">
            <v>243595</v>
          </cell>
          <cell r="Q27">
            <v>301739</v>
          </cell>
          <cell r="R27">
            <v>354943</v>
          </cell>
        </row>
        <row r="28">
          <cell r="A28" t="str">
            <v>NJWO</v>
          </cell>
          <cell r="B28" t="str">
            <v>ESA:OI:LI:LEVEL:Unquoted UK shares</v>
          </cell>
          <cell r="C28" t="str">
            <v>- (-CVTW + -I4DY + -JPS5 + -RECN + -RECP + -REZC + -RMIE)</v>
          </cell>
          <cell r="D28" t="str">
            <v>ESA10</v>
          </cell>
          <cell r="E28" t="str">
            <v>Dean Clifford</v>
          </cell>
          <cell r="F28" t="str">
            <v>Central</v>
          </cell>
          <cell r="J28" t="str">
            <v>E10ESC</v>
          </cell>
          <cell r="K28">
            <v>244959</v>
          </cell>
          <cell r="L28">
            <v>243241</v>
          </cell>
          <cell r="M28">
            <v>327380</v>
          </cell>
          <cell r="N28">
            <v>434060</v>
          </cell>
          <cell r="O28">
            <v>441753</v>
          </cell>
          <cell r="P28">
            <v>443865</v>
          </cell>
          <cell r="Q28">
            <v>423427</v>
          </cell>
          <cell r="R28">
            <v>412042</v>
          </cell>
        </row>
        <row r="29">
          <cell r="A29" t="str">
            <v>NJWW</v>
          </cell>
          <cell r="B29" t="str">
            <v>ESA:OI:LI:LEVEL:UK mutual funds shares</v>
          </cell>
          <cell r="C29" t="str">
            <v>- (-MDS5 + -NEUP)</v>
          </cell>
          <cell r="D29" t="str">
            <v>ESA10</v>
          </cell>
          <cell r="E29" t="str">
            <v>Dean Clifford</v>
          </cell>
          <cell r="F29" t="str">
            <v>Central</v>
          </cell>
          <cell r="J29" t="str">
            <v>E10ESC</v>
          </cell>
          <cell r="K29">
            <v>496376</v>
          </cell>
          <cell r="L29">
            <v>558780</v>
          </cell>
          <cell r="M29">
            <v>424958</v>
          </cell>
          <cell r="N29">
            <v>566375</v>
          </cell>
          <cell r="O29">
            <v>693991</v>
          </cell>
          <cell r="P29">
            <v>677873</v>
          </cell>
          <cell r="Q29">
            <v>773738</v>
          </cell>
          <cell r="R29">
            <v>877727</v>
          </cell>
        </row>
        <row r="30">
          <cell r="A30" t="str">
            <v>NSNZ</v>
          </cell>
          <cell r="B30" t="str">
            <v>ESA:FA:LI:LEVEL:UK shares and bonds issued by other UK residents</v>
          </cell>
          <cell r="C30" t="str">
            <v>-(shape(-NSNZ,start(-NSNZ),$faend,0))</v>
          </cell>
          <cell r="D30" t="str">
            <v>ESA10</v>
          </cell>
          <cell r="E30" t="str">
            <v>Dean Clifford</v>
          </cell>
          <cell r="F30" t="str">
            <v>Central</v>
          </cell>
          <cell r="J30" t="str">
            <v>E10ESC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</row>
        <row r="31">
          <cell r="A31" t="str">
            <v>NSOI</v>
          </cell>
          <cell r="B31" t="str">
            <v>ESA:OI:LI:LEVEL:UK shares and bonds issued by other UK residents</v>
          </cell>
          <cell r="C31" t="str">
            <v>-(shape(-NSOI,start(-NSOI),$faend,0))</v>
          </cell>
          <cell r="D31" t="str">
            <v>ESA10</v>
          </cell>
          <cell r="E31" t="str">
            <v>Dean Clifford</v>
          </cell>
          <cell r="F31" t="str">
            <v>Central</v>
          </cell>
          <cell r="J31" t="str">
            <v>E10ESC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</row>
        <row r="32">
          <cell r="A32" t="str">
            <v>CVTW</v>
          </cell>
          <cell r="B32" t="str">
            <v>FDI : Inward : Total OFIs : Unquoted Ordinary Share Capital : nsa : #m</v>
          </cell>
          <cell r="C32" t="str">
            <v>CVSQ+CVTG</v>
          </cell>
          <cell r="D32" t="str">
            <v>ESA10</v>
          </cell>
          <cell r="E32" t="str">
            <v>Rachel Jones</v>
          </cell>
          <cell r="F32" t="str">
            <v>INT?</v>
          </cell>
          <cell r="J32" t="str">
            <v>TEST</v>
          </cell>
          <cell r="K32">
            <v>35034</v>
          </cell>
          <cell r="L32">
            <v>48921</v>
          </cell>
          <cell r="M32">
            <v>61111</v>
          </cell>
          <cell r="N32">
            <v>90186</v>
          </cell>
          <cell r="O32">
            <v>89153</v>
          </cell>
          <cell r="P32">
            <v>90095</v>
          </cell>
          <cell r="Q32">
            <v>122180</v>
          </cell>
          <cell r="R32">
            <v>122263</v>
          </cell>
        </row>
        <row r="33">
          <cell r="A33" t="str">
            <v>CVSQ</v>
          </cell>
          <cell r="B33" t="str">
            <v>FDI : Inward : Sec Dealers : Unquoted Ordinary Share Capital : nsa : #m</v>
          </cell>
          <cell r="C33" t="str">
            <v>lag(CVSQ)</v>
          </cell>
          <cell r="E33" t="str">
            <v>Rachel Jones</v>
          </cell>
          <cell r="F33" t="str">
            <v>INT?</v>
          </cell>
          <cell r="J33" t="str">
            <v>TEST</v>
          </cell>
          <cell r="K33">
            <v>11741</v>
          </cell>
          <cell r="L33">
            <v>19160</v>
          </cell>
          <cell r="M33">
            <v>27571</v>
          </cell>
          <cell r="N33">
            <v>48777</v>
          </cell>
          <cell r="O33">
            <v>42477</v>
          </cell>
          <cell r="P33">
            <v>51525</v>
          </cell>
          <cell r="Q33">
            <v>54287</v>
          </cell>
          <cell r="R33">
            <v>55506</v>
          </cell>
        </row>
        <row r="34">
          <cell r="A34" t="str">
            <v>CVTG</v>
          </cell>
          <cell r="B34" t="str">
            <v>FDI : Inward : OOFIs : Unquoted Ordinary Share Capital : nsa : #m</v>
          </cell>
          <cell r="C34" t="str">
            <v>CVTW-CVSQ</v>
          </cell>
          <cell r="J34" t="str">
            <v>TEST</v>
          </cell>
          <cell r="K34">
            <v>23293</v>
          </cell>
          <cell r="L34">
            <v>29761</v>
          </cell>
          <cell r="M34">
            <v>33540</v>
          </cell>
          <cell r="N34">
            <v>41409</v>
          </cell>
          <cell r="O34">
            <v>46676</v>
          </cell>
          <cell r="P34">
            <v>38570</v>
          </cell>
          <cell r="Q34">
            <v>67893</v>
          </cell>
          <cell r="R34">
            <v>66757</v>
          </cell>
        </row>
        <row r="35">
          <cell r="A35" t="str">
            <v>HZS6</v>
          </cell>
          <cell r="B35" t="str">
            <v>F.514 CG asset level Bk Liab offset cap inj</v>
          </cell>
          <cell r="C35" t="str">
            <v>holtwin(HZS6:$facalc, $faend)</v>
          </cell>
          <cell r="D35" t="str">
            <v>ESA10</v>
          </cell>
          <cell r="E35" t="str">
            <v>Jo-Ann Mcauliffe</v>
          </cell>
          <cell r="F35" t="str">
            <v>Govt</v>
          </cell>
          <cell r="J35" t="str">
            <v>E10ESC</v>
          </cell>
          <cell r="K35">
            <v>0</v>
          </cell>
          <cell r="L35">
            <v>0</v>
          </cell>
          <cell r="M35">
            <v>11288</v>
          </cell>
          <cell r="N35">
            <v>40461</v>
          </cell>
          <cell r="O35">
            <v>53552</v>
          </cell>
          <cell r="P35">
            <v>25444</v>
          </cell>
          <cell r="Q35">
            <v>42642</v>
          </cell>
          <cell r="R35">
            <v>49045</v>
          </cell>
        </row>
        <row r="36">
          <cell r="A36" t="str">
            <v>I4DY</v>
          </cell>
          <cell r="B36" t="str">
            <v>Northern Rock (PC) unquoted equity owned by the CG</v>
          </cell>
          <cell r="C36" t="str">
            <v>-(holtwin(-I4DY:$facalc, $faend))</v>
          </cell>
          <cell r="D36" t="str">
            <v>ESA10</v>
          </cell>
          <cell r="E36" t="str">
            <v>Jo-Ann Mcauliffe</v>
          </cell>
          <cell r="F36" t="str">
            <v>Govt</v>
          </cell>
          <cell r="J36" t="str">
            <v>E10ESC</v>
          </cell>
          <cell r="K36">
            <v>0</v>
          </cell>
          <cell r="L36">
            <v>0</v>
          </cell>
          <cell r="M36">
            <v>2699</v>
          </cell>
          <cell r="N36">
            <v>2699</v>
          </cell>
          <cell r="O36">
            <v>2699</v>
          </cell>
          <cell r="P36">
            <v>2699</v>
          </cell>
          <cell r="Q36">
            <v>2699</v>
          </cell>
          <cell r="R36">
            <v>2699</v>
          </cell>
        </row>
        <row r="37">
          <cell r="A37" t="str">
            <v>JPS5</v>
          </cell>
          <cell r="B37" t="str">
            <v>Adjustment for BK asset level in F515. Affects OI liabs level</v>
          </cell>
          <cell r="C37" t="str">
            <v>holtwin(JPS5:$facalc, $faend)</v>
          </cell>
          <cell r="D37" t="str">
            <v>ESA10</v>
          </cell>
          <cell r="E37" t="str">
            <v>Gwendoline Powell</v>
          </cell>
          <cell r="F37" t="str">
            <v>FINCOS</v>
          </cell>
          <cell r="J37" t="str">
            <v>E10ESC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</row>
        <row r="38">
          <cell r="A38" t="str">
            <v>MDS5</v>
          </cell>
          <cell r="B38" t="str">
            <v>ESA10: F.521: Liabilities: Level</v>
          </cell>
          <cell r="C38" t="str">
            <v>-(holtwin(-MDS5:$facalc, $faend))</v>
          </cell>
          <cell r="D38" t="str">
            <v>ESA10</v>
          </cell>
          <cell r="E38" t="str">
            <v>Sally Day</v>
          </cell>
          <cell r="F38" t="str">
            <v>FINCOS</v>
          </cell>
          <cell r="J38" t="str">
            <v>E10ESC</v>
          </cell>
          <cell r="K38">
            <v>439111</v>
          </cell>
          <cell r="L38">
            <v>502275</v>
          </cell>
          <cell r="M38">
            <v>391677</v>
          </cell>
          <cell r="N38">
            <v>523277</v>
          </cell>
          <cell r="O38">
            <v>639448</v>
          </cell>
          <cell r="P38">
            <v>633687</v>
          </cell>
          <cell r="Q38">
            <v>727872</v>
          </cell>
          <cell r="R38">
            <v>822018</v>
          </cell>
        </row>
        <row r="39">
          <cell r="A39" t="str">
            <v>NEUP</v>
          </cell>
          <cell r="B39" t="str">
            <v>ESA:OI:LI:FLOW:Unquoted UK shares, sub-cat total</v>
          </cell>
          <cell r="C39" t="str">
            <v>- (-MEUP)</v>
          </cell>
          <cell r="D39" t="str">
            <v>ESA10</v>
          </cell>
          <cell r="E39" t="str">
            <v>Dean Clifford</v>
          </cell>
          <cell r="F39" t="str">
            <v>Central</v>
          </cell>
          <cell r="J39" t="str">
            <v>E10ESC</v>
          </cell>
          <cell r="K39">
            <v>57265</v>
          </cell>
          <cell r="L39">
            <v>56505</v>
          </cell>
          <cell r="M39">
            <v>33281</v>
          </cell>
          <cell r="N39">
            <v>43098</v>
          </cell>
          <cell r="O39">
            <v>54543</v>
          </cell>
          <cell r="P39">
            <v>44186</v>
          </cell>
          <cell r="Q39">
            <v>45866</v>
          </cell>
          <cell r="R39">
            <v>55709</v>
          </cell>
        </row>
        <row r="40">
          <cell r="A40" t="str">
            <v>NIRC</v>
          </cell>
          <cell r="B40" t="str">
            <v>ESA:FA:LI:LEVEL:Direct inward investment in property</v>
          </cell>
          <cell r="C40" t="str">
            <v>-(shape(-NIRC,start(-NIRC),$faend,0))</v>
          </cell>
          <cell r="D40" t="str">
            <v>ESA10</v>
          </cell>
          <cell r="E40" t="str">
            <v>Dean Clifford</v>
          </cell>
          <cell r="F40" t="str">
            <v>Central</v>
          </cell>
          <cell r="J40" t="str">
            <v>E10ESC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</row>
        <row r="41">
          <cell r="A41" t="str">
            <v>NIRD</v>
          </cell>
          <cell r="B41" t="str">
            <v>ESA:FA:LI:LEVEL:Other UK equity</v>
          </cell>
          <cell r="C41" t="str">
            <v>-(shape(-NIRD,start(-NIRD),$faend,0))</v>
          </cell>
          <cell r="D41" t="str">
            <v>ESA10</v>
          </cell>
          <cell r="E41" t="str">
            <v>Dean Clifford</v>
          </cell>
          <cell r="F41" t="str">
            <v>Central</v>
          </cell>
          <cell r="J41" t="str">
            <v>E10ESC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</row>
        <row r="42">
          <cell r="A42" t="str">
            <v>NIRF</v>
          </cell>
          <cell r="B42" t="str">
            <v>ESA:FA:LI:LEVEL:Direct outward investment in property</v>
          </cell>
          <cell r="C42" t="str">
            <v>-(shape(-NIRF,start(-NIRF),$faend,0))</v>
          </cell>
          <cell r="D42" t="str">
            <v>ESA10</v>
          </cell>
          <cell r="E42" t="str">
            <v>Dean Clifford</v>
          </cell>
          <cell r="F42" t="str">
            <v>Central</v>
          </cell>
          <cell r="J42" t="str">
            <v>E10ESC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</row>
        <row r="43">
          <cell r="A43" t="str">
            <v>NIRG</v>
          </cell>
          <cell r="B43" t="str">
            <v>ESA:FA:LI:LEVEL:Rest of the World shares and other equity</v>
          </cell>
          <cell r="C43" t="str">
            <v>-(shape(-NIRG,start(-NIRG),$faend,0))</v>
          </cell>
          <cell r="D43" t="str">
            <v>ESA10</v>
          </cell>
          <cell r="E43" t="str">
            <v>Dean Clifford</v>
          </cell>
          <cell r="F43" t="str">
            <v>Central</v>
          </cell>
          <cell r="J43" t="str">
            <v>E10ESC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</row>
        <row r="44">
          <cell r="A44" t="str">
            <v>RECN</v>
          </cell>
          <cell r="B44" t="str">
            <v>Venture capital co.s: liabs: level UK unlisted secs (cpt persons)</v>
          </cell>
          <cell r="C44" t="str">
            <v>accum(RCGE)</v>
          </cell>
          <cell r="D44" t="str">
            <v>ESA10</v>
          </cell>
          <cell r="E44" t="str">
            <v>Sally Day</v>
          </cell>
          <cell r="F44" t="str">
            <v>FINCOS</v>
          </cell>
          <cell r="J44" t="str">
            <v>E10ESC</v>
          </cell>
          <cell r="K44">
            <v>12175</v>
          </cell>
          <cell r="L44">
            <v>13495</v>
          </cell>
          <cell r="M44">
            <v>14815</v>
          </cell>
          <cell r="N44">
            <v>16135</v>
          </cell>
          <cell r="O44">
            <v>18037</v>
          </cell>
          <cell r="P44">
            <v>19933</v>
          </cell>
          <cell r="Q44">
            <v>21829</v>
          </cell>
          <cell r="R44">
            <v>23725</v>
          </cell>
        </row>
        <row r="45">
          <cell r="A45" t="str">
            <v>RECP</v>
          </cell>
          <cell r="B45" t="str">
            <v>Venture capital co.s: liabs: levels: UK unlisted secs (cpt oseas)</v>
          </cell>
          <cell r="C45" t="str">
            <v>accum(RCGF)</v>
          </cell>
          <cell r="D45" t="str">
            <v>ESA10</v>
          </cell>
          <cell r="E45" t="str">
            <v>Sally Day</v>
          </cell>
          <cell r="F45" t="str">
            <v>FINCOS</v>
          </cell>
          <cell r="J45" t="str">
            <v>E10ESC</v>
          </cell>
          <cell r="K45">
            <v>59278</v>
          </cell>
          <cell r="L45">
            <v>65358</v>
          </cell>
          <cell r="M45">
            <v>71438</v>
          </cell>
          <cell r="N45">
            <v>77518</v>
          </cell>
          <cell r="O45">
            <v>81230</v>
          </cell>
          <cell r="P45">
            <v>84942</v>
          </cell>
          <cell r="Q45">
            <v>88654</v>
          </cell>
          <cell r="R45">
            <v>92366</v>
          </cell>
        </row>
        <row r="46">
          <cell r="A46" t="str">
            <v>REZC</v>
          </cell>
          <cell r="B46" t="str">
            <v>FA: Oofi: Liabs: Level: UK company securities #m</v>
          </cell>
          <cell r="C46" t="str">
            <v>-(shape(-REZC,start(-REZC),$faend,0))</v>
          </cell>
          <cell r="D46" t="str">
            <v>ESA10</v>
          </cell>
          <cell r="E46" t="str">
            <v>Dean Clifford</v>
          </cell>
          <cell r="F46" t="str">
            <v>Central</v>
          </cell>
          <cell r="J46" t="str">
            <v>E10ESC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A47" t="str">
            <v>RMIE</v>
          </cell>
          <cell r="B47" t="str">
            <v>BS: OO: Liabilities: UK Company securities -ordinary shares total</v>
          </cell>
          <cell r="C47" t="str">
            <v>- (-EK5L + -RDFE + -RHYM + -RJYA + -RLXB + -RSHE + -VUWV)</v>
          </cell>
          <cell r="D47" t="str">
            <v>ESA10</v>
          </cell>
          <cell r="E47" t="str">
            <v>Dean Clifford</v>
          </cell>
          <cell r="F47" t="str">
            <v>Central</v>
          </cell>
          <cell r="J47" t="str">
            <v>E10ESC</v>
          </cell>
          <cell r="K47">
            <v>138472</v>
          </cell>
          <cell r="L47">
            <v>115467</v>
          </cell>
          <cell r="M47">
            <v>177317</v>
          </cell>
          <cell r="N47">
            <v>247522</v>
          </cell>
          <cell r="O47">
            <v>250634</v>
          </cell>
          <cell r="P47">
            <v>246196</v>
          </cell>
          <cell r="Q47">
            <v>188065</v>
          </cell>
          <cell r="R47">
            <v>170989</v>
          </cell>
        </row>
        <row r="48">
          <cell r="A48" t="str">
            <v>RSAV</v>
          </cell>
          <cell r="B48" t="str">
            <v>OOFI: Bal Sheet: Liabilities: UK Corp Securities - Quoted shares</v>
          </cell>
          <cell r="C48" t="str">
            <v>- (-MEUP + -MEUW + -MEVC + -MEVD + -NJVO + NEUP)</v>
          </cell>
          <cell r="D48" t="str">
            <v>ESA10</v>
          </cell>
          <cell r="E48" t="str">
            <v>Dean Clifford</v>
          </cell>
          <cell r="F48" t="str">
            <v>Central</v>
          </cell>
          <cell r="J48" t="str">
            <v>E10ESC</v>
          </cell>
          <cell r="K48">
            <v>399218</v>
          </cell>
          <cell r="L48">
            <v>353376</v>
          </cell>
          <cell r="M48">
            <v>164627</v>
          </cell>
          <cell r="N48">
            <v>288868</v>
          </cell>
          <cell r="O48">
            <v>314262</v>
          </cell>
          <cell r="P48">
            <v>218151</v>
          </cell>
          <cell r="Q48">
            <v>259097</v>
          </cell>
          <cell r="R48">
            <v>305898</v>
          </cell>
        </row>
        <row r="49">
          <cell r="A49" t="str">
            <v>EK5L</v>
          </cell>
          <cell r="B49" t="str">
            <v>FA: F.515: Adjustment to OI liability to improve HH recon</v>
          </cell>
          <cell r="C49" t="str">
            <v>-(holtwin(-EK5L:$facalc, $faend))</v>
          </cell>
          <cell r="D49" t="str">
            <v>ESA10</v>
          </cell>
          <cell r="E49" t="str">
            <v>Stephanie Duff</v>
          </cell>
          <cell r="F49" t="str">
            <v>PNFC</v>
          </cell>
          <cell r="J49" t="str">
            <v>E10ESC</v>
          </cell>
          <cell r="K49">
            <v>4000</v>
          </cell>
          <cell r="L49">
            <v>-28000</v>
          </cell>
          <cell r="M49">
            <v>-28000</v>
          </cell>
          <cell r="N49">
            <v>-28000</v>
          </cell>
          <cell r="O49">
            <v>-14000</v>
          </cell>
          <cell r="P49">
            <v>-14000</v>
          </cell>
          <cell r="Q49">
            <v>-14000</v>
          </cell>
          <cell r="R49">
            <v>-14000</v>
          </cell>
        </row>
        <row r="50">
          <cell r="A50" t="str">
            <v>MEUP</v>
          </cell>
          <cell r="B50" t="str">
            <v>Level: Market values: IT: Ords: Excl. OS</v>
          </cell>
          <cell r="C50" t="str">
            <v>-(holtwin(-MEUP:$facalc, $faend))</v>
          </cell>
          <cell r="D50" t="str">
            <v>ESA10</v>
          </cell>
          <cell r="E50" t="str">
            <v>Stephanie Duff</v>
          </cell>
          <cell r="F50" t="str">
            <v>PNFC</v>
          </cell>
          <cell r="G50" t="str">
            <v>VESPA</v>
          </cell>
          <cell r="J50" t="str">
            <v>E10ESC</v>
          </cell>
          <cell r="K50">
            <v>57265</v>
          </cell>
          <cell r="L50">
            <v>56505</v>
          </cell>
          <cell r="M50">
            <v>33281</v>
          </cell>
          <cell r="N50">
            <v>43098</v>
          </cell>
          <cell r="O50">
            <v>54543</v>
          </cell>
          <cell r="P50">
            <v>44186</v>
          </cell>
          <cell r="Q50">
            <v>45866</v>
          </cell>
          <cell r="R50">
            <v>55709</v>
          </cell>
        </row>
        <row r="51">
          <cell r="A51" t="str">
            <v>MEUW</v>
          </cell>
          <cell r="B51" t="str">
            <v>Level: Market values: OEIC: Ords: Excl. OS</v>
          </cell>
          <cell r="C51" t="str">
            <v>-(holtwin(-MEUW:$facalc, $faend))</v>
          </cell>
          <cell r="D51" t="str">
            <v>ESA10</v>
          </cell>
          <cell r="E51" t="str">
            <v>Stephanie Duff</v>
          </cell>
          <cell r="F51" t="str">
            <v>PNFC</v>
          </cell>
          <cell r="G51" t="str">
            <v>VESPA</v>
          </cell>
          <cell r="J51" t="str">
            <v>E10ESC</v>
          </cell>
          <cell r="K51">
            <v>475</v>
          </cell>
          <cell r="L51">
            <v>169</v>
          </cell>
          <cell r="M51">
            <v>125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</row>
        <row r="52">
          <cell r="A52" t="str">
            <v>MEVC</v>
          </cell>
          <cell r="B52" t="str">
            <v>Level: Market values: OOFI: Ords: Excl. OS</v>
          </cell>
          <cell r="C52" t="str">
            <v>-(holtwin(-MEVC:$facalc, $faend))</v>
          </cell>
          <cell r="D52" t="str">
            <v>ESA10</v>
          </cell>
          <cell r="E52" t="str">
            <v>Stephanie Duff</v>
          </cell>
          <cell r="F52" t="str">
            <v>PNFC</v>
          </cell>
          <cell r="G52" t="str">
            <v>VESPA</v>
          </cell>
          <cell r="J52" t="str">
            <v>E10ESC</v>
          </cell>
          <cell r="K52">
            <v>398743</v>
          </cell>
          <cell r="L52">
            <v>353207</v>
          </cell>
          <cell r="M52">
            <v>164502</v>
          </cell>
          <cell r="N52">
            <v>288868</v>
          </cell>
          <cell r="O52">
            <v>314262</v>
          </cell>
          <cell r="P52">
            <v>218151</v>
          </cell>
          <cell r="Q52">
            <v>259097</v>
          </cell>
          <cell r="R52">
            <v>305898</v>
          </cell>
        </row>
        <row r="53">
          <cell r="A53" t="str">
            <v>MEVD</v>
          </cell>
          <cell r="B53" t="str">
            <v>Level: Market values: OOFI: USM Ords: Excl. OS</v>
          </cell>
          <cell r="C53" t="str">
            <v>-(holtwin(-MEVD:$facalc, $faend))</v>
          </cell>
          <cell r="D53" t="str">
            <v>ESA10</v>
          </cell>
          <cell r="E53" t="str">
            <v>Stephanie Duff</v>
          </cell>
          <cell r="F53" t="str">
            <v>PNFC</v>
          </cell>
          <cell r="G53" t="str">
            <v>VESPA</v>
          </cell>
          <cell r="J53" t="str">
            <v>E10ESC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</row>
        <row r="54">
          <cell r="A54" t="str">
            <v>NJVO</v>
          </cell>
          <cell r="B54" t="str">
            <v>ESA:OI:LI:LEVEL:F.514 uplift series on quoted shares</v>
          </cell>
          <cell r="C54" t="str">
            <v>-(shape(-NJVO,start(-NJVO),$faend,0))</v>
          </cell>
          <cell r="D54" t="str">
            <v>ESA10</v>
          </cell>
          <cell r="E54" t="str">
            <v>Dean Clifford</v>
          </cell>
          <cell r="F54" t="str">
            <v>Central</v>
          </cell>
          <cell r="J54" t="str">
            <v>E10ESC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A55" t="str">
            <v>RCGE</v>
          </cell>
          <cell r="B55" t="str">
            <v>Venture capital companies: liabs: flows: UK unlisted secs (pe/hh assets)</v>
          </cell>
          <cell r="C55" t="str">
            <v>EXTENDED</v>
          </cell>
          <cell r="D55" t="str">
            <v>ESA10</v>
          </cell>
          <cell r="E55" t="str">
            <v>Sally Day</v>
          </cell>
          <cell r="F55" t="str">
            <v>FINCOS</v>
          </cell>
          <cell r="J55" t="str">
            <v>E10ESC</v>
          </cell>
          <cell r="K55">
            <v>1320</v>
          </cell>
          <cell r="L55">
            <v>1320</v>
          </cell>
          <cell r="M55">
            <v>1320</v>
          </cell>
          <cell r="N55">
            <v>1320</v>
          </cell>
          <cell r="O55">
            <v>1902</v>
          </cell>
          <cell r="P55">
            <v>1896</v>
          </cell>
          <cell r="Q55">
            <v>1896</v>
          </cell>
          <cell r="R55">
            <v>1896</v>
          </cell>
        </row>
        <row r="56">
          <cell r="A56" t="str">
            <v>RCGF</v>
          </cell>
          <cell r="B56" t="str">
            <v>Venture capital companies: liabs: flows: UK unlisted secs (os assets)</v>
          </cell>
          <cell r="C56" t="str">
            <v>EXTENDED</v>
          </cell>
          <cell r="D56" t="str">
            <v>ESA10</v>
          </cell>
          <cell r="E56" t="str">
            <v>Sally Day</v>
          </cell>
          <cell r="F56" t="str">
            <v>FINCOS</v>
          </cell>
          <cell r="J56" t="str">
            <v>E10ESC</v>
          </cell>
          <cell r="K56">
            <v>6080</v>
          </cell>
          <cell r="L56">
            <v>6080</v>
          </cell>
          <cell r="M56">
            <v>6080</v>
          </cell>
          <cell r="N56">
            <v>6080</v>
          </cell>
          <cell r="O56">
            <v>3712</v>
          </cell>
          <cell r="P56">
            <v>3712</v>
          </cell>
          <cell r="Q56">
            <v>3712</v>
          </cell>
          <cell r="R56">
            <v>3712</v>
          </cell>
        </row>
        <row r="57">
          <cell r="A57" t="str">
            <v>RDFE</v>
          </cell>
          <cell r="B57" t="str">
            <v>Securities dealers: liabs: UKCS: unlisted ordinary shares (UK): levels #m nsa</v>
          </cell>
          <cell r="C57" t="str">
            <v>RXLA</v>
          </cell>
          <cell r="D57" t="str">
            <v>ESA10</v>
          </cell>
          <cell r="E57" t="str">
            <v>Nichola Boulter</v>
          </cell>
          <cell r="F57" t="str">
            <v>Fin Inq</v>
          </cell>
          <cell r="J57" t="str">
            <v>E10ESC</v>
          </cell>
          <cell r="K57">
            <v>966</v>
          </cell>
          <cell r="L57">
            <v>474</v>
          </cell>
          <cell r="M57">
            <v>815</v>
          </cell>
          <cell r="N57">
            <v>1331</v>
          </cell>
          <cell r="O57">
            <v>1282</v>
          </cell>
          <cell r="P57">
            <v>1512</v>
          </cell>
          <cell r="Q57">
            <v>1486</v>
          </cell>
          <cell r="R57">
            <v>2392</v>
          </cell>
        </row>
        <row r="58">
          <cell r="A58" t="str">
            <v>RHYM</v>
          </cell>
          <cell r="B58" t="str">
            <v>OOFI liabilities: level of MBO unquoted shares outstanding</v>
          </cell>
          <cell r="C58" t="str">
            <v>accum(mfqo,0,89q4)</v>
          </cell>
          <cell r="D58" t="str">
            <v>ESA10</v>
          </cell>
          <cell r="E58" t="str">
            <v>Dean Clifford</v>
          </cell>
          <cell r="F58" t="str">
            <v>Central</v>
          </cell>
          <cell r="J58" t="str">
            <v>E10ESC</v>
          </cell>
          <cell r="K58">
            <v>89</v>
          </cell>
          <cell r="L58">
            <v>89</v>
          </cell>
          <cell r="M58">
            <v>89</v>
          </cell>
          <cell r="N58">
            <v>89</v>
          </cell>
          <cell r="O58">
            <v>89</v>
          </cell>
          <cell r="P58">
            <v>89</v>
          </cell>
          <cell r="Q58">
            <v>89</v>
          </cell>
          <cell r="R58">
            <v>89</v>
          </cell>
        </row>
        <row r="59">
          <cell r="A59" t="str">
            <v>RXLA</v>
          </cell>
          <cell r="B59" t="str">
            <v>SD: LIABS: unquoted ordinary shares (uk): levels: #m nsa</v>
          </cell>
          <cell r="C59" t="str">
            <v>RXJY+RUHY-RXKA</v>
          </cell>
          <cell r="D59" t="str">
            <v>ESA10</v>
          </cell>
          <cell r="E59" t="str">
            <v>Nichola Boulter</v>
          </cell>
          <cell r="F59" t="str">
            <v>Fin Inq</v>
          </cell>
          <cell r="J59" t="str">
            <v>OFIN</v>
          </cell>
          <cell r="K59">
            <v>3508</v>
          </cell>
          <cell r="L59">
            <v>1613</v>
          </cell>
          <cell r="M59">
            <v>2759</v>
          </cell>
          <cell r="N59">
            <v>4915</v>
          </cell>
          <cell r="O59">
            <v>5436</v>
          </cell>
          <cell r="P59">
            <v>5556</v>
          </cell>
          <cell r="Q59">
            <v>5588</v>
          </cell>
          <cell r="R59">
            <v>8383</v>
          </cell>
        </row>
        <row r="60">
          <cell r="A60" t="str">
            <v>RXJY</v>
          </cell>
          <cell r="B60" t="str">
            <v>SD: TRANS: 6.1.1: ordinary shares: aggregate of UK owned</v>
          </cell>
          <cell r="D60" t="str">
            <v>ESA11</v>
          </cell>
          <cell r="E60" t="str">
            <v>Nichola Boulter</v>
          </cell>
          <cell r="F60" t="str">
            <v>Fin Inq</v>
          </cell>
          <cell r="J60" t="str">
            <v>OFIN</v>
          </cell>
          <cell r="K60">
            <v>924</v>
          </cell>
          <cell r="L60">
            <v>484</v>
          </cell>
          <cell r="M60">
            <v>934</v>
          </cell>
          <cell r="N60">
            <v>1331</v>
          </cell>
          <cell r="O60">
            <v>1282</v>
          </cell>
          <cell r="P60">
            <v>1512</v>
          </cell>
          <cell r="Q60">
            <v>1486</v>
          </cell>
          <cell r="R60">
            <v>2392</v>
          </cell>
        </row>
        <row r="61">
          <cell r="A61" t="str">
            <v>RUHY</v>
          </cell>
          <cell r="B61" t="str">
            <v>SD: TRANS: 6.1.1 Lev: Called up share capital: Ordinary shares</v>
          </cell>
          <cell r="D61" t="str">
            <v>ESA12</v>
          </cell>
          <cell r="E61" t="str">
            <v>Nichola Boulter</v>
          </cell>
          <cell r="F61" t="str">
            <v>Fin Inq</v>
          </cell>
          <cell r="J61" t="str">
            <v>OFIN</v>
          </cell>
          <cell r="K61">
            <v>19565</v>
          </cell>
          <cell r="L61">
            <v>18850</v>
          </cell>
          <cell r="M61">
            <v>28854</v>
          </cell>
          <cell r="N61">
            <v>36464</v>
          </cell>
          <cell r="O61">
            <v>35612</v>
          </cell>
          <cell r="P61">
            <v>37274</v>
          </cell>
          <cell r="Q61">
            <v>24085</v>
          </cell>
          <cell r="R61">
            <v>26054</v>
          </cell>
        </row>
        <row r="62">
          <cell r="A62" t="str">
            <v>RXKA</v>
          </cell>
          <cell r="B62" t="str">
            <v>SD: TRANS: 6.1.1: ordinary shares: aggregate total</v>
          </cell>
          <cell r="D62" t="str">
            <v>ESA13</v>
          </cell>
          <cell r="E62" t="str">
            <v>Nichola Boulter</v>
          </cell>
          <cell r="F62" t="str">
            <v>Fin Inq</v>
          </cell>
          <cell r="J62" t="str">
            <v>OFIN</v>
          </cell>
          <cell r="K62">
            <v>19523</v>
          </cell>
          <cell r="L62">
            <v>18860</v>
          </cell>
          <cell r="M62">
            <v>28973</v>
          </cell>
          <cell r="N62">
            <v>36464</v>
          </cell>
          <cell r="O62">
            <v>35612</v>
          </cell>
          <cell r="P62">
            <v>37274</v>
          </cell>
          <cell r="Q62">
            <v>24085</v>
          </cell>
          <cell r="R62">
            <v>26054</v>
          </cell>
        </row>
        <row r="63">
          <cell r="A63" t="str">
            <v>RJYA</v>
          </cell>
          <cell r="B63" t="str">
            <v>FA:Level:BK:Asset:BK investment in OOFI Sterling securities</v>
          </cell>
          <cell r="C63" t="str">
            <v>accum(rjlt,0,1989q4)</v>
          </cell>
          <cell r="D63" t="str">
            <v>ESA10</v>
          </cell>
          <cell r="E63" t="str">
            <v>Dean Clifford</v>
          </cell>
          <cell r="F63" t="str">
            <v>Central</v>
          </cell>
          <cell r="J63" t="str">
            <v>E10ESC</v>
          </cell>
          <cell r="K63">
            <v>56009</v>
          </cell>
          <cell r="L63">
            <v>67808</v>
          </cell>
          <cell r="M63">
            <v>121236</v>
          </cell>
          <cell r="N63">
            <v>183479</v>
          </cell>
          <cell r="O63">
            <v>173504</v>
          </cell>
          <cell r="P63">
            <v>167176</v>
          </cell>
          <cell r="Q63">
            <v>122363</v>
          </cell>
          <cell r="R63">
            <v>102414</v>
          </cell>
        </row>
        <row r="64">
          <cell r="A64" t="str">
            <v>RLXB</v>
          </cell>
          <cell r="B64" t="str">
            <v>OFI: Level: UNLISTED ORDINARY SHARES ISSUED EXCL SECS DEALERS</v>
          </cell>
          <cell r="C64" t="str">
            <v>EXTEND</v>
          </cell>
          <cell r="D64" t="str">
            <v>ESA10</v>
          </cell>
          <cell r="E64" t="str">
            <v>Sally Day</v>
          </cell>
          <cell r="F64" t="str">
            <v>FINCOS</v>
          </cell>
          <cell r="J64" t="str">
            <v>E10ESC</v>
          </cell>
          <cell r="K64">
            <v>54000</v>
          </cell>
          <cell r="L64">
            <v>54000</v>
          </cell>
          <cell r="M64">
            <v>54000</v>
          </cell>
          <cell r="N64">
            <v>54000</v>
          </cell>
          <cell r="O64">
            <v>54000</v>
          </cell>
          <cell r="P64">
            <v>54000</v>
          </cell>
          <cell r="Q64">
            <v>54000</v>
          </cell>
          <cell r="R64">
            <v>54000</v>
          </cell>
        </row>
        <row r="65">
          <cell r="A65" t="str">
            <v>RSHE</v>
          </cell>
          <cell r="B65" t="str">
            <v>Securities Dealers: liabs: UKCS: unlisted ordinary shares (os): levels #m nsa</v>
          </cell>
          <cell r="C65" t="str">
            <v>RXKA</v>
          </cell>
          <cell r="D65" t="str">
            <v>ESA10</v>
          </cell>
          <cell r="E65" t="str">
            <v>Nichola Boulter</v>
          </cell>
          <cell r="F65" t="str">
            <v>Fin Inq</v>
          </cell>
          <cell r="J65" t="str">
            <v>E10ESC</v>
          </cell>
          <cell r="K65">
            <v>19523</v>
          </cell>
          <cell r="L65">
            <v>18860</v>
          </cell>
          <cell r="M65">
            <v>28973</v>
          </cell>
          <cell r="N65">
            <v>36464</v>
          </cell>
          <cell r="O65">
            <v>35612</v>
          </cell>
          <cell r="P65">
            <v>37274</v>
          </cell>
          <cell r="Q65">
            <v>24085</v>
          </cell>
          <cell r="R65">
            <v>26054</v>
          </cell>
        </row>
        <row r="66">
          <cell r="A66" t="str">
            <v>VUWV</v>
          </cell>
          <cell r="B66" t="str">
            <v>FA: BS: Asset: level: UKCS: Class 3 lending to OOFIs #m nsa</v>
          </cell>
          <cell r="C66" t="str">
            <v>holtwin(VUWV:$facalc, $faend)</v>
          </cell>
          <cell r="D66" t="str">
            <v>ESA10</v>
          </cell>
          <cell r="E66" t="str">
            <v>Bank of England</v>
          </cell>
          <cell r="F66" t="str">
            <v>Bank of England</v>
          </cell>
          <cell r="J66" t="str">
            <v>E10ESC</v>
          </cell>
          <cell r="K66">
            <v>3885</v>
          </cell>
          <cell r="L66">
            <v>2236</v>
          </cell>
          <cell r="M66">
            <v>204</v>
          </cell>
          <cell r="N66">
            <v>159</v>
          </cell>
          <cell r="O66">
            <v>147</v>
          </cell>
          <cell r="P66">
            <v>145</v>
          </cell>
          <cell r="Q66">
            <v>42</v>
          </cell>
          <cell r="R66">
            <v>40</v>
          </cell>
        </row>
        <row r="67">
          <cell r="A67" t="str">
            <v>MFQO</v>
          </cell>
          <cell r="B67" t="str">
            <v>Flows: OOFI: issue of unquoted ordinary shares in MBOs</v>
          </cell>
          <cell r="C67" t="str">
            <v>holtwin(MFQO:$facalc, $faend)</v>
          </cell>
          <cell r="D67" t="str">
            <v>ESA10</v>
          </cell>
          <cell r="E67" t="str">
            <v>Stephanie Duff</v>
          </cell>
          <cell r="F67" t="str">
            <v>PNFC</v>
          </cell>
          <cell r="J67" t="str">
            <v>E10ESC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A68" t="str">
            <v>RJLT</v>
          </cell>
          <cell r="B68" t="str">
            <v>Bank assets: flows: Bank investments in OOFI Sterling securities</v>
          </cell>
          <cell r="C68" t="str">
            <v>0.5*(RDFT-RSDR-RJLS)</v>
          </cell>
          <cell r="D68" t="str">
            <v>ESA10</v>
          </cell>
          <cell r="E68" t="str">
            <v>Dean Clifford</v>
          </cell>
          <cell r="F68" t="str">
            <v>Central</v>
          </cell>
          <cell r="J68" t="str">
            <v>E10ESC</v>
          </cell>
          <cell r="K68">
            <v>18470</v>
          </cell>
          <cell r="L68">
            <v>11799</v>
          </cell>
          <cell r="M68">
            <v>53428</v>
          </cell>
          <cell r="N68">
            <v>62243</v>
          </cell>
          <cell r="O68">
            <v>-9975</v>
          </cell>
          <cell r="P68">
            <v>-6328</v>
          </cell>
          <cell r="Q68">
            <v>-44813</v>
          </cell>
          <cell r="R68">
            <v>-19949</v>
          </cell>
        </row>
        <row r="69">
          <cell r="A69" t="str">
            <v>RDFT</v>
          </cell>
          <cell r="B69" t="str">
            <v>OOFI: Bank lending: BK sector investments</v>
          </cell>
          <cell r="C69" t="str">
            <v>holtwin(RDFT:$facalc, $faend)</v>
          </cell>
          <cell r="D69" t="str">
            <v>ESA10</v>
          </cell>
          <cell r="E69" t="str">
            <v>Bank of England</v>
          </cell>
          <cell r="F69" t="str">
            <v>Bank of England</v>
          </cell>
          <cell r="J69" t="str">
            <v>E10ESC</v>
          </cell>
          <cell r="K69">
            <v>37149</v>
          </cell>
          <cell r="L69">
            <v>23105</v>
          </cell>
          <cell r="M69">
            <v>107200</v>
          </cell>
          <cell r="N69">
            <v>125002</v>
          </cell>
          <cell r="O69">
            <v>-19999</v>
          </cell>
          <cell r="P69">
            <v>-12426</v>
          </cell>
          <cell r="Q69">
            <v>-89652</v>
          </cell>
          <cell r="R69">
            <v>-38991</v>
          </cell>
        </row>
        <row r="70">
          <cell r="A70" t="str">
            <v>RJLS</v>
          </cell>
          <cell r="B70" t="str">
            <v>Bank: assets: flows: Bank large acquisitions of OOFIs</v>
          </cell>
          <cell r="C70" t="str">
            <v>holtwin(RJLS:$facalc, $faend)</v>
          </cell>
          <cell r="D70" t="str">
            <v>ESA10</v>
          </cell>
          <cell r="E70" t="str">
            <v>Stephanie Duff</v>
          </cell>
          <cell r="F70" t="str">
            <v>PNFC</v>
          </cell>
          <cell r="J70" t="str">
            <v>E10ESC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</row>
        <row r="71">
          <cell r="A71" t="str">
            <v>RSDR</v>
          </cell>
          <cell r="B71" t="str">
            <v>Securities dealers: liabs: UKCS: unquoted ordinary shares (UK): flows #m nsa</v>
          </cell>
          <cell r="C71" t="str">
            <v>-(holtwin(-RSDR:$facalc, $faend))</v>
          </cell>
          <cell r="D71" t="str">
            <v>ESA10</v>
          </cell>
          <cell r="E71" t="str">
            <v>Nichola Boulter</v>
          </cell>
          <cell r="F71" t="str">
            <v>Fin Inq</v>
          </cell>
          <cell r="J71" t="str">
            <v>E10ESC</v>
          </cell>
          <cell r="K71">
            <v>209</v>
          </cell>
          <cell r="L71">
            <v>-492</v>
          </cell>
          <cell r="M71">
            <v>341</v>
          </cell>
          <cell r="N71">
            <v>516</v>
          </cell>
          <cell r="O71">
            <v>-49</v>
          </cell>
          <cell r="P71">
            <v>230</v>
          </cell>
          <cell r="Q71">
            <v>-26</v>
          </cell>
          <cell r="R71">
            <v>906</v>
          </cell>
        </row>
        <row r="72">
          <cell r="A72" t="str">
            <v>RMIC</v>
          </cell>
          <cell r="B72" t="str">
            <v>BS: BK: ASSETS: UKCS</v>
          </cell>
          <cell r="C72" t="str">
            <v>-VSWZ + -VSXS + -VTNM + -VUPO + APSW + E9CZ + REAZ</v>
          </cell>
          <cell r="D72" t="str">
            <v>ESA10</v>
          </cell>
          <cell r="E72" t="str">
            <v>Dean Clifford</v>
          </cell>
          <cell r="F72" t="str">
            <v>Central</v>
          </cell>
          <cell r="J72" t="str">
            <v>E10ESC</v>
          </cell>
          <cell r="K72">
            <v>180842</v>
          </cell>
          <cell r="L72">
            <v>200169</v>
          </cell>
          <cell r="M72">
            <v>172857</v>
          </cell>
          <cell r="N72">
            <v>271547</v>
          </cell>
          <cell r="O72">
            <v>275952</v>
          </cell>
          <cell r="P72">
            <v>257183</v>
          </cell>
          <cell r="Q72">
            <v>244298</v>
          </cell>
          <cell r="R72">
            <v>271154</v>
          </cell>
        </row>
        <row r="73">
          <cell r="A73" t="str">
            <v>TADA</v>
          </cell>
          <cell r="B73" t="str">
            <v>BK asset: ú Cp issued by OS/RW non-bks; level: BSú14.11&gt;14.13B/BTú26GB: úmn nsa</v>
          </cell>
          <cell r="C73" t="str">
            <v>-(holtwin(-TADA:$facalc, $faend))</v>
          </cell>
          <cell r="D73" t="str">
            <v>ESA10</v>
          </cell>
          <cell r="E73" t="str">
            <v>Bank of England</v>
          </cell>
          <cell r="F73" t="str">
            <v>Bank of England</v>
          </cell>
          <cell r="J73" t="str">
            <v>E10ESC</v>
          </cell>
          <cell r="K73">
            <v>1677</v>
          </cell>
          <cell r="L73">
            <v>4061</v>
          </cell>
          <cell r="M73">
            <v>2573</v>
          </cell>
          <cell r="N73">
            <v>1326</v>
          </cell>
          <cell r="O73">
            <v>16553</v>
          </cell>
          <cell r="P73">
            <v>15203</v>
          </cell>
          <cell r="Q73">
            <v>4380</v>
          </cell>
          <cell r="R73">
            <v>3728</v>
          </cell>
        </row>
        <row r="74">
          <cell r="A74" t="str">
            <v>TADC</v>
          </cell>
          <cell r="B74" t="str">
            <v>BK asset: FC Cp issued by OS/RW non-bks; level: BSC14.11&gt;14.13B/BTC26GB: úmn nsa</v>
          </cell>
          <cell r="C74" t="str">
            <v>holtwin(TADC:$facalc, $faend)</v>
          </cell>
          <cell r="D74" t="str">
            <v>ESA10</v>
          </cell>
          <cell r="E74" t="str">
            <v>Bank of England</v>
          </cell>
          <cell r="F74" t="str">
            <v>Bank of England</v>
          </cell>
          <cell r="J74" t="str">
            <v>E10ESC</v>
          </cell>
          <cell r="K74">
            <v>9682</v>
          </cell>
          <cell r="L74">
            <v>5507</v>
          </cell>
          <cell r="M74">
            <v>10167</v>
          </cell>
          <cell r="N74">
            <v>7755</v>
          </cell>
          <cell r="O74">
            <v>7286</v>
          </cell>
          <cell r="P74">
            <v>7221</v>
          </cell>
          <cell r="Q74">
            <v>12384</v>
          </cell>
          <cell r="R74">
            <v>11516</v>
          </cell>
        </row>
        <row r="75">
          <cell r="A75" t="str">
            <v>TAEQ</v>
          </cell>
          <cell r="B75" t="str">
            <v>BK asset: FC Cds/Cp issued by OS/RW bks; level: BSC12.16 / BTC23L: úmn nsa</v>
          </cell>
          <cell r="C75" t="str">
            <v>holtwin(TAEQ:$facalc, $faend)</v>
          </cell>
          <cell r="D75" t="str">
            <v>ESA10</v>
          </cell>
          <cell r="E75" t="str">
            <v>Bank of England</v>
          </cell>
          <cell r="F75" t="str">
            <v>Bank of England</v>
          </cell>
          <cell r="J75" t="str">
            <v>E10ESC</v>
          </cell>
          <cell r="K75">
            <v>10415</v>
          </cell>
          <cell r="L75">
            <v>9176</v>
          </cell>
          <cell r="M75">
            <v>10585</v>
          </cell>
          <cell r="N75">
            <v>5930</v>
          </cell>
          <cell r="O75">
            <v>4990</v>
          </cell>
          <cell r="P75">
            <v>3579</v>
          </cell>
          <cell r="Q75">
            <v>4300</v>
          </cell>
          <cell r="R75">
            <v>5207</v>
          </cell>
        </row>
        <row r="76">
          <cell r="A76" t="str">
            <v>TAIE</v>
          </cell>
          <cell r="B76" t="str">
            <v>Building societies: assets: total holdings of CDs issued by OS: levels: CP NSA</v>
          </cell>
          <cell r="C76" t="str">
            <v>holtwin(TAIE:$facalc, $faend)</v>
          </cell>
          <cell r="D76" t="str">
            <v>ESA10</v>
          </cell>
          <cell r="E76" t="str">
            <v>Bank of England</v>
          </cell>
          <cell r="F76" t="str">
            <v>Bank of England</v>
          </cell>
          <cell r="J76" t="str">
            <v>E10ESC</v>
          </cell>
          <cell r="K76">
            <v>1404</v>
          </cell>
          <cell r="L76">
            <v>1319</v>
          </cell>
          <cell r="M76">
            <v>2915</v>
          </cell>
          <cell r="N76">
            <v>2052</v>
          </cell>
          <cell r="O76">
            <v>112</v>
          </cell>
          <cell r="P76">
            <v>46</v>
          </cell>
          <cell r="Q76">
            <v>46</v>
          </cell>
          <cell r="R76">
            <v>57</v>
          </cell>
        </row>
        <row r="77">
          <cell r="A77" t="str">
            <v>TAIG</v>
          </cell>
          <cell r="B77" t="str">
            <v>Building societies: assets: total holdings of other OS MMI: levels: CP NSA: úm</v>
          </cell>
          <cell r="C77" t="str">
            <v>holtwin(TAIG:$facalc, $faend)</v>
          </cell>
          <cell r="D77" t="str">
            <v>ESA10</v>
          </cell>
          <cell r="E77" t="str">
            <v>Bank of England</v>
          </cell>
          <cell r="F77" t="str">
            <v>Bank of England</v>
          </cell>
          <cell r="J77" t="str">
            <v>E10ESC</v>
          </cell>
          <cell r="K77">
            <v>995</v>
          </cell>
          <cell r="L77">
            <v>156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</row>
        <row r="78">
          <cell r="A78" t="str">
            <v>TAKV</v>
          </cell>
          <cell r="B78" t="str">
            <v>BK asset: ú acceptances (OS banks liab); level: BSú22.4 only: úmn nsa</v>
          </cell>
          <cell r="C78" t="str">
            <v>-(holtwin(-TAKV:$facalc, $faend))</v>
          </cell>
          <cell r="D78" t="str">
            <v>ESA10</v>
          </cell>
          <cell r="E78" t="str">
            <v>Bank of England</v>
          </cell>
          <cell r="F78" t="str">
            <v>Bank of England</v>
          </cell>
          <cell r="J78" t="str">
            <v>E10ESC</v>
          </cell>
          <cell r="K78">
            <v>26</v>
          </cell>
          <cell r="L78">
            <v>22</v>
          </cell>
          <cell r="M78">
            <v>20</v>
          </cell>
          <cell r="N78">
            <v>14</v>
          </cell>
          <cell r="O78">
            <v>20</v>
          </cell>
          <cell r="P78">
            <v>13</v>
          </cell>
          <cell r="Q78">
            <v>18</v>
          </cell>
          <cell r="R78">
            <v>15</v>
          </cell>
        </row>
        <row r="79">
          <cell r="A79" t="str">
            <v>TAOZ</v>
          </cell>
          <cell r="B79" t="str">
            <v>BK asset: ú acceptances (OS/RW non-bk liab); level: BSú22.5 / BTú41J: úmn nsa</v>
          </cell>
          <cell r="C79" t="str">
            <v>-(holtwin(-TAOZ:$facalc, $faend))</v>
          </cell>
          <cell r="D79" t="str">
            <v>ESA10</v>
          </cell>
          <cell r="E79" t="str">
            <v>Bank of England</v>
          </cell>
          <cell r="F79" t="str">
            <v>Bank of England</v>
          </cell>
          <cell r="J79" t="str">
            <v>E10ESC</v>
          </cell>
          <cell r="K79">
            <v>122</v>
          </cell>
          <cell r="L79">
            <v>806</v>
          </cell>
          <cell r="M79">
            <v>596</v>
          </cell>
          <cell r="N79">
            <v>294</v>
          </cell>
          <cell r="O79">
            <v>150</v>
          </cell>
          <cell r="P79">
            <v>74</v>
          </cell>
          <cell r="Q79">
            <v>36</v>
          </cell>
          <cell r="R79">
            <v>2</v>
          </cell>
        </row>
        <row r="80">
          <cell r="A80" t="str">
            <v>VUPS</v>
          </cell>
          <cell r="B80" t="str">
            <v>FA: levels: assets: bs: miscellaneous instruments Sterling Commercial paper</v>
          </cell>
          <cell r="C80" t="str">
            <v>holtwin(VUPS:$facalc, $faend)</v>
          </cell>
          <cell r="D80" t="str">
            <v>ESA10</v>
          </cell>
          <cell r="E80" t="str">
            <v>Bank of England</v>
          </cell>
          <cell r="F80" t="str">
            <v>Bank of England</v>
          </cell>
          <cell r="J80" t="str">
            <v>E10ESC</v>
          </cell>
          <cell r="K80">
            <v>276</v>
          </cell>
          <cell r="L80">
            <v>260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</row>
        <row r="81">
          <cell r="A81" t="str">
            <v>VUPU</v>
          </cell>
          <cell r="B81" t="str">
            <v>FA:Levels:Banks:Miscellaneous Domestic Instruments</v>
          </cell>
          <cell r="C81" t="str">
            <v>holtwin(VUPU:$facalc, $faend)</v>
          </cell>
          <cell r="D81" t="str">
            <v>ESA10</v>
          </cell>
          <cell r="E81" t="str">
            <v>Bank of England</v>
          </cell>
          <cell r="F81" t="str">
            <v>Bank of England</v>
          </cell>
          <cell r="J81" t="str">
            <v>E10ESC</v>
          </cell>
          <cell r="K81">
            <v>3231</v>
          </cell>
          <cell r="L81">
            <v>852</v>
          </cell>
          <cell r="M81">
            <v>328</v>
          </cell>
          <cell r="N81">
            <v>44</v>
          </cell>
          <cell r="O81">
            <v>5</v>
          </cell>
          <cell r="P81">
            <v>1</v>
          </cell>
          <cell r="Q81">
            <v>28</v>
          </cell>
          <cell r="R81">
            <v>131</v>
          </cell>
        </row>
        <row r="82">
          <cell r="A82" t="str">
            <v>VUPW</v>
          </cell>
          <cell r="B82" t="str">
            <v>FA:Levels:BS:Assets: Miscellaenoeus Domestic Instruments</v>
          </cell>
          <cell r="C82" t="str">
            <v>holtwin(VUPW:$facalc, $faend)</v>
          </cell>
          <cell r="D82" t="str">
            <v>ESA10</v>
          </cell>
          <cell r="E82" t="str">
            <v>Bank of England</v>
          </cell>
          <cell r="F82" t="str">
            <v>Bank of England</v>
          </cell>
          <cell r="J82" t="str">
            <v>E10ESC</v>
          </cell>
          <cell r="K82">
            <v>169</v>
          </cell>
          <cell r="L82">
            <v>176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A83" t="str">
            <v>YEUB</v>
          </cell>
          <cell r="B83" t="str">
            <v>UK banks: Levels:Assets:UK building societies derivatives in sterling</v>
          </cell>
          <cell r="C83" t="str">
            <v>holtwin(YEUB:$facalc, $faend)</v>
          </cell>
          <cell r="D83" t="str">
            <v>ESA10</v>
          </cell>
          <cell r="E83" t="str">
            <v>Bank of England</v>
          </cell>
          <cell r="F83" t="str">
            <v>Bank of England</v>
          </cell>
          <cell r="J83" t="str">
            <v>E10ESC</v>
          </cell>
          <cell r="K83">
            <v>1182</v>
          </cell>
          <cell r="L83">
            <v>1723</v>
          </cell>
          <cell r="M83">
            <v>7223</v>
          </cell>
          <cell r="N83">
            <v>4366</v>
          </cell>
          <cell r="O83">
            <v>4085</v>
          </cell>
          <cell r="P83">
            <v>5548</v>
          </cell>
          <cell r="Q83">
            <v>4792</v>
          </cell>
          <cell r="R83">
            <v>2444</v>
          </cell>
        </row>
        <row r="84">
          <cell r="A84" t="str">
            <v>YEUF</v>
          </cell>
          <cell r="B84" t="str">
            <v>UK banks:Levels:Assets:Private NFC derivatives in sterling</v>
          </cell>
          <cell r="C84" t="str">
            <v>holtwin(YEUF:$facalc, $faend)</v>
          </cell>
          <cell r="D84" t="str">
            <v>ESA10</v>
          </cell>
          <cell r="E84" t="str">
            <v>Bank of England</v>
          </cell>
          <cell r="F84" t="str">
            <v>Bank of England</v>
          </cell>
          <cell r="J84" t="str">
            <v>E10ESC</v>
          </cell>
          <cell r="K84">
            <v>17225</v>
          </cell>
          <cell r="L84">
            <v>14001</v>
          </cell>
          <cell r="M84">
            <v>30121</v>
          </cell>
          <cell r="N84">
            <v>24733</v>
          </cell>
          <cell r="O84">
            <v>26510</v>
          </cell>
          <cell r="P84">
            <v>36947</v>
          </cell>
          <cell r="Q84">
            <v>32151</v>
          </cell>
          <cell r="R84">
            <v>25626</v>
          </cell>
        </row>
        <row r="85">
          <cell r="A85" t="str">
            <v>YEUG</v>
          </cell>
          <cell r="B85" t="str">
            <v>UK banks:Levels:Assets:Household and NPISH derivatives in sterling</v>
          </cell>
          <cell r="C85" t="str">
            <v>holtwin(YEUG:$facalc, $faend)</v>
          </cell>
          <cell r="D85" t="str">
            <v>ESA10</v>
          </cell>
          <cell r="E85" t="str">
            <v>Bank of England</v>
          </cell>
          <cell r="F85" t="str">
            <v>Bank of England</v>
          </cell>
          <cell r="J85" t="str">
            <v>E10ESC</v>
          </cell>
          <cell r="K85">
            <v>448</v>
          </cell>
          <cell r="L85">
            <v>654</v>
          </cell>
          <cell r="M85">
            <v>1860</v>
          </cell>
          <cell r="N85">
            <v>1035</v>
          </cell>
          <cell r="O85">
            <v>678</v>
          </cell>
          <cell r="P85">
            <v>1699</v>
          </cell>
          <cell r="Q85">
            <v>1593</v>
          </cell>
          <cell r="R85">
            <v>2246</v>
          </cell>
        </row>
        <row r="86">
          <cell r="A86" t="str">
            <v>YEUH</v>
          </cell>
          <cell r="B86" t="str">
            <v>UK banks:Levels:Assets:Overseas banks derivatives in sterling</v>
          </cell>
          <cell r="C86" t="str">
            <v>holtwin(YEUH:$facalc, $faend)</v>
          </cell>
          <cell r="D86" t="str">
            <v>ESA10</v>
          </cell>
          <cell r="E86" t="str">
            <v>Bank of England</v>
          </cell>
          <cell r="F86" t="str">
            <v>Bank of England</v>
          </cell>
          <cell r="J86" t="str">
            <v>E10ESC</v>
          </cell>
          <cell r="K86">
            <v>36724</v>
          </cell>
          <cell r="L86">
            <v>58652</v>
          </cell>
          <cell r="M86">
            <v>120138</v>
          </cell>
          <cell r="N86">
            <v>80568</v>
          </cell>
          <cell r="O86">
            <v>100896</v>
          </cell>
          <cell r="P86">
            <v>139262</v>
          </cell>
          <cell r="Q86">
            <v>120654</v>
          </cell>
          <cell r="R86">
            <v>85401</v>
          </cell>
        </row>
        <row r="87">
          <cell r="A87" t="str">
            <v>YEUI</v>
          </cell>
          <cell r="B87" t="str">
            <v>UK banks:Levels: Assets:Overseas non-banks derivatives in sterling</v>
          </cell>
          <cell r="C87" t="str">
            <v>holtwin(YEUI:$facalc, $faend)</v>
          </cell>
          <cell r="D87" t="str">
            <v>ESA10</v>
          </cell>
          <cell r="E87" t="str">
            <v>Bank of England</v>
          </cell>
          <cell r="F87" t="str">
            <v>Bank of England</v>
          </cell>
          <cell r="J87" t="str">
            <v>E10ESC</v>
          </cell>
          <cell r="K87">
            <v>26141</v>
          </cell>
          <cell r="L87">
            <v>25503</v>
          </cell>
          <cell r="M87">
            <v>60108</v>
          </cell>
          <cell r="N87">
            <v>31418</v>
          </cell>
          <cell r="O87">
            <v>56708</v>
          </cell>
          <cell r="P87">
            <v>66299</v>
          </cell>
          <cell r="Q87">
            <v>47308</v>
          </cell>
          <cell r="R87">
            <v>42443</v>
          </cell>
        </row>
        <row r="88">
          <cell r="A88" t="str">
            <v>YEUK</v>
          </cell>
          <cell r="B88" t="str">
            <v>UK banks: Levels:Assets:UK building societies derivatives in other currencies</v>
          </cell>
          <cell r="C88" t="str">
            <v>holtwin(YEUK:$facalc, $faend)</v>
          </cell>
          <cell r="D88" t="str">
            <v>ESA10</v>
          </cell>
          <cell r="E88" t="str">
            <v>Bank of England</v>
          </cell>
          <cell r="F88" t="str">
            <v>Bank of England</v>
          </cell>
          <cell r="J88" t="str">
            <v>E10ESC</v>
          </cell>
          <cell r="K88">
            <v>205</v>
          </cell>
          <cell r="L88">
            <v>1717</v>
          </cell>
          <cell r="M88">
            <v>805</v>
          </cell>
          <cell r="N88">
            <v>176</v>
          </cell>
          <cell r="O88">
            <v>191</v>
          </cell>
          <cell r="P88">
            <v>122</v>
          </cell>
          <cell r="Q88">
            <v>140</v>
          </cell>
          <cell r="R88">
            <v>64</v>
          </cell>
        </row>
        <row r="89">
          <cell r="A89" t="str">
            <v>YEUO</v>
          </cell>
          <cell r="B89" t="str">
            <v>UK banks:Levels:Assets:Private NFC derivatives in other currencies</v>
          </cell>
          <cell r="C89" t="str">
            <v>holtwin(YEUO:$facalc, $faend)</v>
          </cell>
          <cell r="D89" t="str">
            <v>ESA10</v>
          </cell>
          <cell r="E89" t="str">
            <v>Bank of England</v>
          </cell>
          <cell r="F89" t="str">
            <v>Bank of England</v>
          </cell>
          <cell r="J89" t="str">
            <v>E10ESC</v>
          </cell>
          <cell r="K89">
            <v>5252</v>
          </cell>
          <cell r="L89">
            <v>7018</v>
          </cell>
          <cell r="M89">
            <v>20964</v>
          </cell>
          <cell r="N89">
            <v>8602</v>
          </cell>
          <cell r="O89">
            <v>8953</v>
          </cell>
          <cell r="P89">
            <v>9743</v>
          </cell>
          <cell r="Q89">
            <v>8512</v>
          </cell>
          <cell r="R89">
            <v>7916</v>
          </cell>
        </row>
        <row r="90">
          <cell r="A90" t="str">
            <v>YEUP</v>
          </cell>
          <cell r="B90" t="str">
            <v>UK banks:Levels:Assets:Household and NPISH derivatives in other currencies</v>
          </cell>
          <cell r="C90" t="str">
            <v>holtwin(YEUP:$facalc, $faend)</v>
          </cell>
          <cell r="D90" t="str">
            <v>ESA10</v>
          </cell>
          <cell r="E90" t="str">
            <v>Bank of England</v>
          </cell>
          <cell r="F90" t="str">
            <v>Bank of England</v>
          </cell>
          <cell r="J90" t="str">
            <v>E10ESC</v>
          </cell>
          <cell r="K90">
            <v>232</v>
          </cell>
          <cell r="L90">
            <v>592</v>
          </cell>
          <cell r="M90">
            <v>1551</v>
          </cell>
          <cell r="N90">
            <v>2473</v>
          </cell>
          <cell r="O90">
            <v>2449</v>
          </cell>
          <cell r="P90">
            <v>3775</v>
          </cell>
          <cell r="Q90">
            <v>194</v>
          </cell>
          <cell r="R90">
            <v>1967</v>
          </cell>
        </row>
        <row r="91">
          <cell r="A91" t="str">
            <v>YEUQ</v>
          </cell>
          <cell r="B91" t="str">
            <v>UK banks:Levels:Assets:Overseas banks derivatives in other currencies</v>
          </cell>
          <cell r="C91" t="str">
            <v>holtwin(YEUQ:$facalc, $faend)</v>
          </cell>
          <cell r="D91" t="str">
            <v>ESA10</v>
          </cell>
          <cell r="E91" t="str">
            <v>Bank of England</v>
          </cell>
          <cell r="F91" t="str">
            <v>Bank of England</v>
          </cell>
          <cell r="J91" t="str">
            <v>E10ESC</v>
          </cell>
          <cell r="K91">
            <v>526503</v>
          </cell>
          <cell r="L91">
            <v>841034</v>
          </cell>
          <cell r="M91">
            <v>2662520</v>
          </cell>
          <cell r="N91">
            <v>1531423</v>
          </cell>
          <cell r="O91">
            <v>1605130</v>
          </cell>
          <cell r="P91">
            <v>1986236</v>
          </cell>
          <cell r="Q91">
            <v>1684495</v>
          </cell>
          <cell r="R91">
            <v>1015211</v>
          </cell>
        </row>
        <row r="92">
          <cell r="A92" t="str">
            <v>YEUR</v>
          </cell>
          <cell r="B92" t="str">
            <v>UK banks:Levels:Assets:Overseas non-banks derivatives in other currencies</v>
          </cell>
          <cell r="C92" t="str">
            <v>holtwin(YEUR:$facalc, $faend)</v>
          </cell>
          <cell r="D92" t="str">
            <v>ESA10</v>
          </cell>
          <cell r="E92" t="str">
            <v>Bank of England</v>
          </cell>
          <cell r="F92" t="str">
            <v>Bank of England</v>
          </cell>
          <cell r="J92" t="str">
            <v>E10ESC</v>
          </cell>
          <cell r="K92">
            <v>264350</v>
          </cell>
          <cell r="L92">
            <v>452957</v>
          </cell>
          <cell r="M92">
            <v>1197427</v>
          </cell>
          <cell r="N92">
            <v>532977</v>
          </cell>
          <cell r="O92">
            <v>489385</v>
          </cell>
          <cell r="P92">
            <v>568103</v>
          </cell>
          <cell r="Q92">
            <v>542052</v>
          </cell>
          <cell r="R92">
            <v>486311</v>
          </cell>
        </row>
        <row r="93">
          <cell r="A93" t="str">
            <v>ZWIW</v>
          </cell>
          <cell r="B93" t="str">
            <v>UK banks:Levels:Liabilities:UK banks derivatives in sterling</v>
          </cell>
          <cell r="C93" t="str">
            <v>holtwin(ZWIW:$facalc, $faend)</v>
          </cell>
          <cell r="D93" t="str">
            <v>ESA10</v>
          </cell>
          <cell r="E93" t="str">
            <v>Bank of England</v>
          </cell>
          <cell r="F93" t="str">
            <v>Bank of England</v>
          </cell>
          <cell r="J93" t="str">
            <v>E10ESC</v>
          </cell>
          <cell r="K93">
            <v>60439</v>
          </cell>
          <cell r="L93">
            <v>63312</v>
          </cell>
          <cell r="M93">
            <v>200402</v>
          </cell>
          <cell r="N93">
            <v>116060</v>
          </cell>
          <cell r="O93">
            <v>115600</v>
          </cell>
          <cell r="P93">
            <v>163307</v>
          </cell>
          <cell r="Q93">
            <v>151737</v>
          </cell>
          <cell r="R93">
            <v>103935</v>
          </cell>
        </row>
        <row r="94">
          <cell r="A94" t="str">
            <v>ZWIX</v>
          </cell>
          <cell r="B94" t="str">
            <v>UK banks:Levels:Liabilities:UK building societies derivatives in sterling</v>
          </cell>
          <cell r="C94" t="str">
            <v>-(holtwin(-ZWIX:$facalc, $faend))</v>
          </cell>
          <cell r="D94" t="str">
            <v>ESA10</v>
          </cell>
          <cell r="E94" t="str">
            <v>Bank of England</v>
          </cell>
          <cell r="F94" t="str">
            <v>Bank of England</v>
          </cell>
          <cell r="J94" t="str">
            <v>E10ESC</v>
          </cell>
          <cell r="K94">
            <v>1347</v>
          </cell>
          <cell r="L94">
            <v>2160</v>
          </cell>
          <cell r="M94">
            <v>5199</v>
          </cell>
          <cell r="N94">
            <v>2705</v>
          </cell>
          <cell r="O94">
            <v>2444</v>
          </cell>
          <cell r="P94">
            <v>2814</v>
          </cell>
          <cell r="Q94">
            <v>2544</v>
          </cell>
          <cell r="R94">
            <v>2068</v>
          </cell>
        </row>
        <row r="95">
          <cell r="A95" t="str">
            <v>ZWJF</v>
          </cell>
          <cell r="B95" t="str">
            <v>UK banks:Levels:Liabilities:UK banks derivatives in other currencies</v>
          </cell>
          <cell r="C95" t="str">
            <v>holtwin(ZWJF:$facalc, $faend)</v>
          </cell>
          <cell r="D95" t="str">
            <v>ESA10</v>
          </cell>
          <cell r="E95" t="str">
            <v>Bank of England</v>
          </cell>
          <cell r="F95" t="str">
            <v>Bank of England</v>
          </cell>
          <cell r="J95" t="str">
            <v>E10ESC</v>
          </cell>
          <cell r="K95">
            <v>299327</v>
          </cell>
          <cell r="L95">
            <v>442355</v>
          </cell>
          <cell r="M95">
            <v>1411416</v>
          </cell>
          <cell r="N95">
            <v>610889</v>
          </cell>
          <cell r="O95">
            <v>559297</v>
          </cell>
          <cell r="P95">
            <v>781111</v>
          </cell>
          <cell r="Q95">
            <v>624127</v>
          </cell>
          <cell r="R95">
            <v>428400</v>
          </cell>
        </row>
        <row r="96">
          <cell r="A96" t="str">
            <v>ZWJG</v>
          </cell>
          <cell r="B96" t="str">
            <v>UK banks:Levels:Liabilities:UK building societies derivatives in other currenc</v>
          </cell>
          <cell r="C96" t="str">
            <v>-(holtwin(-ZWJG:$facalc, $faend))</v>
          </cell>
          <cell r="D96" t="str">
            <v>ESA10</v>
          </cell>
          <cell r="E96" t="str">
            <v>Bank of England</v>
          </cell>
          <cell r="F96" t="str">
            <v>Bank of England</v>
          </cell>
          <cell r="J96" t="str">
            <v>E10ESC</v>
          </cell>
          <cell r="K96">
            <v>455</v>
          </cell>
          <cell r="L96">
            <v>347</v>
          </cell>
          <cell r="M96">
            <v>603</v>
          </cell>
          <cell r="N96">
            <v>441</v>
          </cell>
          <cell r="O96">
            <v>508</v>
          </cell>
          <cell r="P96">
            <v>931</v>
          </cell>
          <cell r="Q96">
            <v>1175</v>
          </cell>
          <cell r="R96">
            <v>725</v>
          </cell>
        </row>
        <row r="97">
          <cell r="A97" t="str">
            <v>ACQE</v>
          </cell>
          <cell r="B97" t="str">
            <v>FA: BK: Asset: Level: Sterling Treasury bills</v>
          </cell>
          <cell r="C97" t="str">
            <v>ACQF + ACQG</v>
          </cell>
          <cell r="D97" t="str">
            <v>ESA10</v>
          </cell>
          <cell r="E97" t="str">
            <v>Bank of England</v>
          </cell>
          <cell r="F97" t="str">
            <v>Bank of England</v>
          </cell>
          <cell r="J97" t="str">
            <v>E10ESC</v>
          </cell>
          <cell r="K97">
            <v>11984</v>
          </cell>
          <cell r="L97">
            <v>4837</v>
          </cell>
          <cell r="M97">
            <v>2762</v>
          </cell>
          <cell r="N97">
            <v>21679</v>
          </cell>
          <cell r="O97">
            <v>8772</v>
          </cell>
          <cell r="P97">
            <v>12714</v>
          </cell>
          <cell r="Q97">
            <v>7909</v>
          </cell>
          <cell r="R97">
            <v>4725</v>
          </cell>
        </row>
        <row r="98">
          <cell r="A98" t="str">
            <v>AHIJ</v>
          </cell>
          <cell r="B98" t="str">
            <v>FA: BS: Asset: Level: Overseas securities (sterling) #m</v>
          </cell>
          <cell r="C98" t="str">
            <v>holtwin(AHIJ:$facalc, $faend)</v>
          </cell>
          <cell r="D98" t="str">
            <v>ESA10</v>
          </cell>
          <cell r="E98" t="str">
            <v>Bank of England</v>
          </cell>
          <cell r="F98" t="str">
            <v>Bank of England</v>
          </cell>
          <cell r="J98" t="str">
            <v>E10ESC</v>
          </cell>
          <cell r="K98">
            <v>55</v>
          </cell>
          <cell r="L98">
            <v>358</v>
          </cell>
          <cell r="M98">
            <v>146</v>
          </cell>
          <cell r="N98">
            <v>188</v>
          </cell>
          <cell r="O98">
            <v>150</v>
          </cell>
          <cell r="P98">
            <v>117</v>
          </cell>
          <cell r="Q98">
            <v>135</v>
          </cell>
          <cell r="R98">
            <v>108</v>
          </cell>
        </row>
        <row r="99">
          <cell r="A99" t="str">
            <v>AHIP</v>
          </cell>
          <cell r="B99" t="str">
            <v>FA: BS: Asset: Level: Deposits with banks sterling time cds</v>
          </cell>
          <cell r="C99" t="str">
            <v>holtwin(AHIP:$facalc, $faend)</v>
          </cell>
          <cell r="D99" t="str">
            <v>ESA10</v>
          </cell>
          <cell r="E99" t="str">
            <v>Bank of England</v>
          </cell>
          <cell r="F99" t="str">
            <v>Bank of England</v>
          </cell>
          <cell r="J99" t="str">
            <v>E10ESC</v>
          </cell>
          <cell r="K99">
            <v>14333</v>
          </cell>
          <cell r="L99">
            <v>14177</v>
          </cell>
          <cell r="M99">
            <v>10409</v>
          </cell>
          <cell r="N99">
            <v>5007</v>
          </cell>
          <cell r="O99">
            <v>2254</v>
          </cell>
          <cell r="P99">
            <v>1876</v>
          </cell>
          <cell r="Q99">
            <v>706</v>
          </cell>
          <cell r="R99">
            <v>412</v>
          </cell>
        </row>
        <row r="100">
          <cell r="A100" t="str">
            <v>AHIQ</v>
          </cell>
          <cell r="B100" t="str">
            <v>FA: BS: Asset: Level: Sterling Treasury bills</v>
          </cell>
          <cell r="C100" t="str">
            <v>VTTB</v>
          </cell>
          <cell r="D100" t="str">
            <v>ESA10</v>
          </cell>
          <cell r="E100" t="str">
            <v>Bank of England</v>
          </cell>
          <cell r="F100" t="str">
            <v>Bank of England</v>
          </cell>
          <cell r="J100" t="str">
            <v>E10ESC</v>
          </cell>
          <cell r="K100">
            <v>92</v>
          </cell>
          <cell r="L100">
            <v>727</v>
          </cell>
          <cell r="M100">
            <v>308</v>
          </cell>
          <cell r="N100">
            <v>1140</v>
          </cell>
          <cell r="O100">
            <v>1959</v>
          </cell>
          <cell r="P100">
            <v>962</v>
          </cell>
          <cell r="Q100">
            <v>498</v>
          </cell>
          <cell r="R100">
            <v>225</v>
          </cell>
        </row>
        <row r="101">
          <cell r="A101" t="str">
            <v>APHK</v>
          </cell>
          <cell r="B101" t="str">
            <v>FA: BK: Asset: Level: Local authority sterling security debt</v>
          </cell>
          <cell r="C101" t="str">
            <v>shape(APHK,start(APHK),$faend,0)</v>
          </cell>
          <cell r="D101" t="str">
            <v>ESA10</v>
          </cell>
          <cell r="E101" t="str">
            <v>Dean Clifford</v>
          </cell>
          <cell r="F101" t="str">
            <v>Central</v>
          </cell>
          <cell r="J101" t="str">
            <v>E10ESC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</row>
        <row r="102">
          <cell r="A102" t="str">
            <v>APJI</v>
          </cell>
          <cell r="B102" t="str">
            <v>MS finance: assets: British government foreign currency bonds #m: Liab Level</v>
          </cell>
          <cell r="C102" t="str">
            <v>holtwin(APJI:$facalc, $faend)</v>
          </cell>
          <cell r="D102" t="str">
            <v>ESA10</v>
          </cell>
          <cell r="E102" t="str">
            <v>Bank of England</v>
          </cell>
          <cell r="F102" t="str">
            <v>Bank of England</v>
          </cell>
          <cell r="J102" t="str">
            <v>E10ESC</v>
          </cell>
          <cell r="K102">
            <v>104</v>
          </cell>
          <cell r="L102">
            <v>9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3">
          <cell r="A103" t="str">
            <v>APSW</v>
          </cell>
          <cell r="B103" t="str">
            <v>FA: BK: Asset: Level: UKCS other shares held (OAPS AND DALS)</v>
          </cell>
          <cell r="C103" t="str">
            <v>holtwin(APSW:$facalc, $faend)</v>
          </cell>
          <cell r="D103" t="str">
            <v>ESA10</v>
          </cell>
          <cell r="E103" t="str">
            <v>Gwendoline Powell</v>
          </cell>
          <cell r="F103" t="str">
            <v>FINCOS</v>
          </cell>
          <cell r="J103" t="str">
            <v>E10ESC</v>
          </cell>
          <cell r="K103">
            <v>20674</v>
          </cell>
          <cell r="L103">
            <v>15109</v>
          </cell>
          <cell r="M103">
            <v>15575</v>
          </cell>
          <cell r="N103">
            <v>23822</v>
          </cell>
          <cell r="O103">
            <v>23089</v>
          </cell>
          <cell r="P103">
            <v>12148</v>
          </cell>
          <cell r="Q103">
            <v>24179</v>
          </cell>
          <cell r="R103">
            <v>26180</v>
          </cell>
        </row>
        <row r="104">
          <cell r="A104" t="str">
            <v>CVVW</v>
          </cell>
          <cell r="B104" t="str">
            <v>FDI : Outward : MFIs : Preference Share Capital : nsa : #m</v>
          </cell>
          <cell r="C104" t="str">
            <v>-(holtwin(-CVVW:$facalc, $faend))</v>
          </cell>
          <cell r="D104" t="str">
            <v>ESA10</v>
          </cell>
          <cell r="E104" t="str">
            <v>Simon Harrington</v>
          </cell>
          <cell r="F104" t="str">
            <v>BOP</v>
          </cell>
          <cell r="J104" t="str">
            <v>E10ESC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</row>
        <row r="105">
          <cell r="A105" t="str">
            <v>E9CZ</v>
          </cell>
          <cell r="B105" t="str">
            <v>BK:ASSETS: UK Company Securities - bonds (section of DZFB)</v>
          </cell>
          <cell r="C105" t="str">
            <v>holtwin(E9CZ:$facalc, $faend)</v>
          </cell>
          <cell r="D105" t="str">
            <v>ESA10</v>
          </cell>
          <cell r="E105" t="str">
            <v>Stephanie Duff</v>
          </cell>
          <cell r="F105" t="str">
            <v>PNFC</v>
          </cell>
          <cell r="J105" t="str">
            <v>E10ESC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</row>
        <row r="106">
          <cell r="A106" t="str">
            <v>EYRN</v>
          </cell>
          <cell r="B106" t="str">
            <v>BoEID: Levels: Gilts: Total (excluding repos)</v>
          </cell>
          <cell r="C106" t="str">
            <v>shape(EYRN,start(EYRN),$faend,0)</v>
          </cell>
          <cell r="D106" t="str">
            <v>ESA10</v>
          </cell>
          <cell r="E106" t="str">
            <v>Fraser Munro</v>
          </cell>
          <cell r="F106" t="str">
            <v>Govt</v>
          </cell>
          <cell r="J106" t="str">
            <v>E10ESC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</row>
        <row r="107">
          <cell r="A107" t="str">
            <v>EYUQ</v>
          </cell>
          <cell r="B107" t="str">
            <v>CG liability: MS asset: Net indebtedness: Gilts</v>
          </cell>
          <cell r="C107" t="str">
            <v>shape(EYUQ,start(EYUQ),$faend,0)</v>
          </cell>
          <cell r="D107" t="str">
            <v>ESA10</v>
          </cell>
          <cell r="E107" t="str">
            <v>Jo-Ann Mcauliffe</v>
          </cell>
          <cell r="F107" t="str">
            <v>Govt</v>
          </cell>
          <cell r="J107" t="str">
            <v>E10ESC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</row>
        <row r="108">
          <cell r="A108" t="str">
            <v>EYUR</v>
          </cell>
          <cell r="B108" t="str">
            <v>CG liabilty: MS asset: Net indebtedness: Treasury bills</v>
          </cell>
          <cell r="C108" t="str">
            <v>EYUR</v>
          </cell>
          <cell r="D108" t="str">
            <v>ESA10</v>
          </cell>
          <cell r="E108" t="str">
            <v>Jo-Ann Mcauliffe</v>
          </cell>
          <cell r="F108" t="str">
            <v>Govt</v>
          </cell>
          <cell r="J108" t="str">
            <v>E10ESC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</row>
        <row r="109">
          <cell r="A109" t="str">
            <v>HHOE</v>
          </cell>
          <cell r="B109" t="str">
            <v>FA: BK: Asset: Level: Govt currency debt ECU Treasury bills</v>
          </cell>
          <cell r="C109" t="str">
            <v>shape(HHOE,start(HHOE),$faend,0)</v>
          </cell>
          <cell r="D109" t="str">
            <v>ESA10</v>
          </cell>
          <cell r="E109" t="str">
            <v>Dean Clifford</v>
          </cell>
          <cell r="F109" t="str">
            <v>Central</v>
          </cell>
          <cell r="J109" t="str">
            <v>E10ESC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</row>
        <row r="110">
          <cell r="A110" t="str">
            <v>HMSM</v>
          </cell>
          <cell r="B110" t="str">
            <v>BK: asset: LA BIlls: level adjustment series for F.3312: #m nsa</v>
          </cell>
          <cell r="C110" t="str">
            <v>shape(HMSM,start(HMSM),$faend,0)</v>
          </cell>
          <cell r="D110" t="str">
            <v>ESA10</v>
          </cell>
          <cell r="E110" t="str">
            <v>Jo-Ann Mcauliffe</v>
          </cell>
          <cell r="F110" t="str">
            <v>Govt</v>
          </cell>
          <cell r="J110" t="str">
            <v>E10ESC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</row>
        <row r="111">
          <cell r="A111" t="str">
            <v>HRVP</v>
          </cell>
          <cell r="B111" t="str">
            <v>Building Societies: liquid assets: levels:foreign currency Treasury bills #m nsa</v>
          </cell>
          <cell r="C111" t="str">
            <v>holtwin(HRVP:$facalc, $faend)</v>
          </cell>
          <cell r="D111" t="str">
            <v>ESA10</v>
          </cell>
          <cell r="E111" t="str">
            <v>Bank of England</v>
          </cell>
          <cell r="F111" t="str">
            <v>Bank of England</v>
          </cell>
          <cell r="J111" t="str">
            <v>E10ESC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</row>
        <row r="112">
          <cell r="A112" t="str">
            <v>MD5L</v>
          </cell>
          <cell r="B112" t="str">
            <v>BPM6:BOP:IIP:assets:FDI:preference shares close:pi(sbank)[preflpi:net}</v>
          </cell>
          <cell r="C112" t="str">
            <v>holtwin(MD5L:$facalc, $faend)</v>
          </cell>
          <cell r="D112" t="str">
            <v>ESA10</v>
          </cell>
          <cell r="E112" t="str">
            <v>Simon Harrington</v>
          </cell>
          <cell r="F112" t="str">
            <v>BOP</v>
          </cell>
          <cell r="J112" t="str">
            <v>E10ESC</v>
          </cell>
          <cell r="K112">
            <v>4608</v>
          </cell>
          <cell r="L112">
            <v>6118</v>
          </cell>
          <cell r="M112">
            <v>6946</v>
          </cell>
          <cell r="N112">
            <v>11251</v>
          </cell>
          <cell r="O112">
            <v>11409</v>
          </cell>
          <cell r="P112">
            <v>6722</v>
          </cell>
          <cell r="Q112">
            <v>5916</v>
          </cell>
          <cell r="R112">
            <v>5806</v>
          </cell>
        </row>
        <row r="113">
          <cell r="A113" t="str">
            <v>MS6P</v>
          </cell>
          <cell r="B113" t="str">
            <v>LEVEL:BK:AS: AF.32 Network Rail</v>
          </cell>
          <cell r="C113" t="str">
            <v>MS32*(MSA3/MSA9)</v>
          </cell>
          <cell r="D113" t="str">
            <v>ESA10</v>
          </cell>
          <cell r="E113" t="str">
            <v>Jo-Ann Mcauliffe</v>
          </cell>
          <cell r="F113" t="str">
            <v>Govt</v>
          </cell>
          <cell r="J113" t="str">
            <v>E10ESC</v>
          </cell>
          <cell r="K113">
            <v>3319</v>
          </cell>
          <cell r="L113">
            <v>3957</v>
          </cell>
          <cell r="M113">
            <v>3804</v>
          </cell>
          <cell r="N113">
            <v>4829</v>
          </cell>
          <cell r="O113">
            <v>4344</v>
          </cell>
          <cell r="P113">
            <v>4775</v>
          </cell>
          <cell r="Q113">
            <v>4644</v>
          </cell>
          <cell r="R113">
            <v>5579</v>
          </cell>
        </row>
        <row r="114">
          <cell r="A114" t="str">
            <v>MS6Q</v>
          </cell>
          <cell r="B114" t="str">
            <v>LEVEL:BS:AS: AF.32 Network Rail</v>
          </cell>
          <cell r="C114" t="str">
            <v>MS32*(MSA4/MSA9)</v>
          </cell>
          <cell r="D114" t="str">
            <v>ESA10</v>
          </cell>
          <cell r="E114" t="str">
            <v>Jo-Ann Mcauliffe</v>
          </cell>
          <cell r="F114" t="str">
            <v>Govt</v>
          </cell>
          <cell r="J114" t="str">
            <v>E10ESC</v>
          </cell>
          <cell r="K114">
            <v>156</v>
          </cell>
          <cell r="L114">
            <v>183</v>
          </cell>
          <cell r="M114">
            <v>1267</v>
          </cell>
          <cell r="N114">
            <v>838</v>
          </cell>
          <cell r="O114">
            <v>732</v>
          </cell>
          <cell r="P114">
            <v>874</v>
          </cell>
          <cell r="Q114">
            <v>984</v>
          </cell>
          <cell r="R114">
            <v>1025</v>
          </cell>
        </row>
        <row r="115">
          <cell r="A115" t="str">
            <v>MS9N</v>
          </cell>
          <cell r="B115" t="str">
            <v>BK:AS: AF.3325-6 Network Rail</v>
          </cell>
          <cell r="C115" t="str">
            <v>MS9L*(MSA3/MSA9)</v>
          </cell>
          <cell r="D115" t="str">
            <v>ESA10</v>
          </cell>
          <cell r="E115" t="str">
            <v>Jo-Ann Mcauliffe</v>
          </cell>
          <cell r="F115" t="str">
            <v>Govt</v>
          </cell>
          <cell r="J115" t="str">
            <v>E10ESC</v>
          </cell>
          <cell r="K115">
            <v>3319</v>
          </cell>
          <cell r="L115">
            <v>3957</v>
          </cell>
          <cell r="M115">
            <v>3804</v>
          </cell>
          <cell r="N115">
            <v>4829</v>
          </cell>
          <cell r="O115">
            <v>4344</v>
          </cell>
          <cell r="P115">
            <v>4775</v>
          </cell>
          <cell r="Q115">
            <v>4644</v>
          </cell>
          <cell r="R115">
            <v>5579</v>
          </cell>
        </row>
        <row r="116">
          <cell r="A116" t="str">
            <v>MS9O</v>
          </cell>
          <cell r="B116" t="str">
            <v>BS:AS: AF.3325-6 Network Rail</v>
          </cell>
          <cell r="C116" t="str">
            <v>MS9L*(MSA4/MSA9)</v>
          </cell>
          <cell r="D116" t="str">
            <v>ESA10</v>
          </cell>
          <cell r="E116" t="str">
            <v>Jo-Ann Mcauliffe</v>
          </cell>
          <cell r="F116" t="str">
            <v>Govt</v>
          </cell>
          <cell r="J116" t="str">
            <v>E10ESC</v>
          </cell>
          <cell r="K116">
            <v>156</v>
          </cell>
          <cell r="L116">
            <v>183</v>
          </cell>
          <cell r="M116">
            <v>1267</v>
          </cell>
          <cell r="N116">
            <v>838</v>
          </cell>
          <cell r="O116">
            <v>732</v>
          </cell>
          <cell r="P116">
            <v>874</v>
          </cell>
          <cell r="Q116">
            <v>984</v>
          </cell>
          <cell r="R116">
            <v>1025</v>
          </cell>
        </row>
        <row r="117">
          <cell r="A117" t="str">
            <v>MSA3</v>
          </cell>
          <cell r="B117" t="str">
            <v>BK:LEVEL:AS: AF.79 CRC</v>
          </cell>
          <cell r="C117" t="str">
            <v>RCDF + RMIC</v>
          </cell>
          <cell r="D117" t="str">
            <v>ESA10</v>
          </cell>
          <cell r="E117" t="str">
            <v>Jo-Ann Mcauliffe</v>
          </cell>
          <cell r="F117" t="str">
            <v>Govt</v>
          </cell>
          <cell r="J117" t="str">
            <v>E10ESC</v>
          </cell>
          <cell r="K117">
            <v>180908</v>
          </cell>
          <cell r="L117">
            <v>200257</v>
          </cell>
          <cell r="M117">
            <v>172918</v>
          </cell>
          <cell r="N117">
            <v>271643</v>
          </cell>
          <cell r="O117">
            <v>275987</v>
          </cell>
          <cell r="P117">
            <v>257204</v>
          </cell>
          <cell r="Q117">
            <v>244345</v>
          </cell>
          <cell r="R117">
            <v>271159</v>
          </cell>
        </row>
        <row r="118">
          <cell r="A118" t="str">
            <v>MSA4</v>
          </cell>
          <cell r="B118" t="str">
            <v>LA:LEVEL:AS: AF.79 CRC</v>
          </cell>
          <cell r="C118" t="str">
            <v>RJYU</v>
          </cell>
          <cell r="D118" t="str">
            <v>ESA10</v>
          </cell>
          <cell r="E118" t="str">
            <v>Jo-Ann Mcauliffe</v>
          </cell>
          <cell r="F118" t="str">
            <v>Govt</v>
          </cell>
          <cell r="J118" t="str">
            <v>E10ESC</v>
          </cell>
          <cell r="K118">
            <v>8485</v>
          </cell>
          <cell r="L118">
            <v>9266</v>
          </cell>
          <cell r="M118">
            <v>57610</v>
          </cell>
          <cell r="N118">
            <v>47108</v>
          </cell>
          <cell r="O118">
            <v>46517</v>
          </cell>
          <cell r="P118">
            <v>47063</v>
          </cell>
          <cell r="Q118">
            <v>51798</v>
          </cell>
          <cell r="R118">
            <v>49813</v>
          </cell>
        </row>
        <row r="119">
          <cell r="A119" t="str">
            <v>MSA9</v>
          </cell>
          <cell r="B119" t="str">
            <v>LA:FLOW:AS: F.89 CRC</v>
          </cell>
          <cell r="C119" t="str">
            <v>MSA2 + MSA3 + MSA4 + MSA5 + MSA6 + MSA7 + MSA8</v>
          </cell>
          <cell r="D119" t="str">
            <v>ESA10</v>
          </cell>
          <cell r="E119" t="str">
            <v>Jo-Ann Mcauliffe</v>
          </cell>
          <cell r="F119" t="str">
            <v>Govt</v>
          </cell>
          <cell r="J119" t="str">
            <v>E10ESC</v>
          </cell>
          <cell r="K119">
            <v>3718015</v>
          </cell>
          <cell r="L119">
            <v>3993171</v>
          </cell>
          <cell r="M119">
            <v>4557971</v>
          </cell>
          <cell r="N119">
            <v>5132244</v>
          </cell>
          <cell r="O119">
            <v>6544261</v>
          </cell>
          <cell r="P119">
            <v>6698059</v>
          </cell>
          <cell r="Q119">
            <v>7492438</v>
          </cell>
          <cell r="R119">
            <v>7665801</v>
          </cell>
        </row>
        <row r="120">
          <cell r="A120" t="str">
            <v>MU3N</v>
          </cell>
          <cell r="B120" t="str">
            <v>BK:LEVEL:AS: F.3316 Network Rail Dummy for NHTK</v>
          </cell>
          <cell r="C120" t="str">
            <v>RDBD + RKVA + VUPU</v>
          </cell>
          <cell r="D120" t="str">
            <v>ESA10</v>
          </cell>
          <cell r="E120" t="str">
            <v>Jo-Ann Mcauliffe</v>
          </cell>
          <cell r="F120" t="str">
            <v>Govt</v>
          </cell>
          <cell r="J120" t="str">
            <v>E10ESC</v>
          </cell>
          <cell r="K120">
            <v>4592</v>
          </cell>
          <cell r="L120">
            <v>871</v>
          </cell>
          <cell r="M120">
            <v>537</v>
          </cell>
          <cell r="N120">
            <v>45</v>
          </cell>
          <cell r="O120">
            <v>11</v>
          </cell>
          <cell r="P120">
            <v>2</v>
          </cell>
          <cell r="Q120">
            <v>31</v>
          </cell>
          <cell r="R120">
            <v>133</v>
          </cell>
        </row>
        <row r="121">
          <cell r="A121" t="str">
            <v>MU3O</v>
          </cell>
          <cell r="B121" t="str">
            <v>BS:LEVEL:AS: F.3316 Network Rail Dummy for NHZS</v>
          </cell>
          <cell r="C121" t="str">
            <v>VUPS+VUPW</v>
          </cell>
          <cell r="D121" t="str">
            <v>ESA10</v>
          </cell>
          <cell r="E121" t="str">
            <v>Jo-Ann Mcauliffe</v>
          </cell>
          <cell r="F121" t="str">
            <v>Govt</v>
          </cell>
          <cell r="J121" t="str">
            <v>E10ESC</v>
          </cell>
          <cell r="K121">
            <v>445</v>
          </cell>
          <cell r="L121">
            <v>436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</row>
        <row r="122">
          <cell r="A122" t="str">
            <v>MU3T</v>
          </cell>
          <cell r="B122" t="str">
            <v>TOTAL:LEVEL:AS: F.3316 Network Rail Dummy</v>
          </cell>
          <cell r="C122" t="str">
            <v>MU3M+MU3N+MU3O+MU3P+MU3Q+MU3R+MU3S</v>
          </cell>
          <cell r="D122" t="str">
            <v>ESA10</v>
          </cell>
          <cell r="E122" t="str">
            <v>Jo-Ann Mcauliffe</v>
          </cell>
          <cell r="F122" t="str">
            <v>Govt</v>
          </cell>
          <cell r="J122" t="str">
            <v>E10ESC</v>
          </cell>
          <cell r="K122">
            <v>31467</v>
          </cell>
          <cell r="L122">
            <v>32939</v>
          </cell>
          <cell r="M122">
            <v>42056</v>
          </cell>
          <cell r="N122">
            <v>31515</v>
          </cell>
          <cell r="O122">
            <v>35646</v>
          </cell>
          <cell r="P122">
            <v>40941</v>
          </cell>
          <cell r="Q122">
            <v>37532</v>
          </cell>
          <cell r="R122">
            <v>38654</v>
          </cell>
        </row>
        <row r="123">
          <cell r="A123" t="str">
            <v>MU3W</v>
          </cell>
          <cell r="B123" t="str">
            <v>BK:LEVEL:AS: F.3316 Network Rail Short-term Securities</v>
          </cell>
          <cell r="C123" t="str">
            <v>MU3U*(MU3N/MU3T)</v>
          </cell>
          <cell r="D123" t="str">
            <v>ESA10</v>
          </cell>
          <cell r="E123" t="str">
            <v>Jo-Ann Mcauliffe</v>
          </cell>
          <cell r="F123" t="str">
            <v>Govt</v>
          </cell>
          <cell r="J123" t="str">
            <v>E10ESC</v>
          </cell>
          <cell r="K123">
            <v>250</v>
          </cell>
          <cell r="L123">
            <v>8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1</v>
          </cell>
        </row>
        <row r="124">
          <cell r="A124" t="str">
            <v>MU3X</v>
          </cell>
          <cell r="B124" t="str">
            <v>BS:LEVEL:AS: F.3316 Network Rail Short-term Securities</v>
          </cell>
          <cell r="C124" t="str">
            <v>MU3U*(MU3O/MU3T)</v>
          </cell>
          <cell r="D124" t="str">
            <v>ESA10</v>
          </cell>
          <cell r="E124" t="str">
            <v>Jo-Ann Mcauliffe</v>
          </cell>
          <cell r="F124" t="str">
            <v>Govt</v>
          </cell>
          <cell r="J124" t="str">
            <v>E10ESC</v>
          </cell>
          <cell r="K124">
            <v>24</v>
          </cell>
          <cell r="L124">
            <v>4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A125" t="str">
            <v>MW8Q</v>
          </cell>
          <cell r="B125" t="str">
            <v>ESA: BK: AS: LEVEL: Other government short-term securities other than shares</v>
          </cell>
          <cell r="C125" t="str">
            <v>MU3W</v>
          </cell>
          <cell r="D125" t="str">
            <v>ESA10</v>
          </cell>
          <cell r="E125" t="str">
            <v>Dean Clifford</v>
          </cell>
          <cell r="F125" t="str">
            <v>Central</v>
          </cell>
          <cell r="J125" t="str">
            <v>E10ESC</v>
          </cell>
          <cell r="K125">
            <v>250</v>
          </cell>
          <cell r="L125">
            <v>8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1</v>
          </cell>
        </row>
        <row r="126">
          <cell r="A126" t="str">
            <v>MW8R</v>
          </cell>
          <cell r="B126" t="str">
            <v>ESA: BS: AS: LEVEL: Other government short-term securities other than shares</v>
          </cell>
          <cell r="C126" t="str">
            <v>MU3X</v>
          </cell>
          <cell r="D126" t="str">
            <v>ESA10</v>
          </cell>
          <cell r="E126" t="str">
            <v>Dean Clifford</v>
          </cell>
          <cell r="F126" t="str">
            <v>Central</v>
          </cell>
          <cell r="J126" t="str">
            <v>E10ESC</v>
          </cell>
          <cell r="K126">
            <v>24</v>
          </cell>
          <cell r="L126">
            <v>4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A127" t="str">
            <v>MW9B</v>
          </cell>
          <cell r="B127" t="str">
            <v>ESA: BS: AS: LEVEL: F.32N12 Network Rail</v>
          </cell>
          <cell r="C127" t="str">
            <v>MS6Q</v>
          </cell>
          <cell r="D127" t="str">
            <v>ESA10</v>
          </cell>
          <cell r="E127" t="str">
            <v>Dean Clifford</v>
          </cell>
          <cell r="F127" t="str">
            <v>Central</v>
          </cell>
          <cell r="J127" t="str">
            <v>E10ESC</v>
          </cell>
          <cell r="K127">
            <v>156</v>
          </cell>
          <cell r="L127">
            <v>183</v>
          </cell>
          <cell r="M127">
            <v>1267</v>
          </cell>
          <cell r="N127">
            <v>838</v>
          </cell>
          <cell r="O127">
            <v>732</v>
          </cell>
          <cell r="P127">
            <v>874</v>
          </cell>
          <cell r="Q127">
            <v>984</v>
          </cell>
          <cell r="R127">
            <v>1025</v>
          </cell>
        </row>
        <row r="128">
          <cell r="A128" t="str">
            <v>NHTB</v>
          </cell>
          <cell r="B128" t="str">
            <v>ESA:BK:AS:LEVEL:Sterling treasury bills</v>
          </cell>
          <cell r="C128" t="str">
            <v>ACQE + NHXA</v>
          </cell>
          <cell r="D128" t="str">
            <v>ESA10</v>
          </cell>
          <cell r="E128" t="str">
            <v>Dean Clifford</v>
          </cell>
          <cell r="F128" t="str">
            <v>Central</v>
          </cell>
          <cell r="J128" t="str">
            <v>E10ESC</v>
          </cell>
          <cell r="K128">
            <v>11984</v>
          </cell>
          <cell r="L128">
            <v>4837</v>
          </cell>
          <cell r="M128">
            <v>2762</v>
          </cell>
          <cell r="N128">
            <v>21679</v>
          </cell>
          <cell r="O128">
            <v>8772</v>
          </cell>
          <cell r="P128">
            <v>12714</v>
          </cell>
          <cell r="Q128">
            <v>7909</v>
          </cell>
          <cell r="R128">
            <v>4725</v>
          </cell>
        </row>
        <row r="129">
          <cell r="A129" t="str">
            <v>NHTC</v>
          </cell>
          <cell r="B129" t="str">
            <v>ESA:BK:AS:LEVEL:ECU treasury bills</v>
          </cell>
          <cell r="C129" t="str">
            <v>EYUR + HHOE</v>
          </cell>
          <cell r="D129" t="str">
            <v>ESA10</v>
          </cell>
          <cell r="E129" t="str">
            <v>Dean Clifford</v>
          </cell>
          <cell r="F129" t="str">
            <v>Central</v>
          </cell>
          <cell r="J129" t="str">
            <v>E10ESC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A130" t="str">
            <v>NHTG</v>
          </cell>
          <cell r="B130" t="str">
            <v>ESA:BK:AS:LEVEL:Certificates of deposit issued by UK banks</v>
          </cell>
          <cell r="C130" t="str">
            <v>RCAL + RCMQ</v>
          </cell>
          <cell r="D130" t="str">
            <v>ESA10</v>
          </cell>
          <cell r="E130" t="str">
            <v>Dean Clifford</v>
          </cell>
          <cell r="F130" t="str">
            <v>Central</v>
          </cell>
          <cell r="J130" t="str">
            <v>E10ESC</v>
          </cell>
          <cell r="K130">
            <v>75836</v>
          </cell>
          <cell r="L130">
            <v>61927</v>
          </cell>
          <cell r="M130">
            <v>56467</v>
          </cell>
          <cell r="N130">
            <v>23173</v>
          </cell>
          <cell r="O130">
            <v>16655</v>
          </cell>
          <cell r="P130">
            <v>10249</v>
          </cell>
          <cell r="Q130">
            <v>7109</v>
          </cell>
          <cell r="R130">
            <v>8349</v>
          </cell>
        </row>
        <row r="131">
          <cell r="A131" t="str">
            <v>NHTH</v>
          </cell>
          <cell r="B131" t="str">
            <v>ESA:BK:AS:LEVEL:Certificates of deposit issued by UK building societies</v>
          </cell>
          <cell r="C131" t="str">
            <v>VSZW + VURG</v>
          </cell>
          <cell r="D131" t="str">
            <v>ESA10</v>
          </cell>
          <cell r="E131" t="str">
            <v>Dean Clifford</v>
          </cell>
          <cell r="F131" t="str">
            <v>Central</v>
          </cell>
          <cell r="J131" t="str">
            <v>E10ESC</v>
          </cell>
          <cell r="K131">
            <v>5007</v>
          </cell>
          <cell r="L131">
            <v>6469</v>
          </cell>
          <cell r="M131">
            <v>2022</v>
          </cell>
          <cell r="N131">
            <v>602</v>
          </cell>
          <cell r="O131">
            <v>533</v>
          </cell>
          <cell r="P131">
            <v>567</v>
          </cell>
          <cell r="Q131">
            <v>170</v>
          </cell>
          <cell r="R131">
            <v>149</v>
          </cell>
        </row>
        <row r="132">
          <cell r="A132" t="str">
            <v>NHTI</v>
          </cell>
          <cell r="B132" t="str">
            <v>ESA:BK:AS:LEVEL:Commercial paper issued by UK banks</v>
          </cell>
          <cell r="C132" t="str">
            <v>TWTM + TWTY</v>
          </cell>
          <cell r="D132" t="str">
            <v>ESA10</v>
          </cell>
          <cell r="E132" t="str">
            <v>Dean Clifford</v>
          </cell>
          <cell r="F132" t="str">
            <v>Central</v>
          </cell>
          <cell r="J132" t="str">
            <v>E10ESC</v>
          </cell>
          <cell r="K132">
            <v>1028</v>
          </cell>
          <cell r="L132">
            <v>2443</v>
          </cell>
          <cell r="M132">
            <v>2068</v>
          </cell>
          <cell r="N132">
            <v>2332</v>
          </cell>
          <cell r="O132">
            <v>1069</v>
          </cell>
          <cell r="P132">
            <v>972</v>
          </cell>
          <cell r="Q132">
            <v>634</v>
          </cell>
          <cell r="R132">
            <v>634</v>
          </cell>
        </row>
        <row r="133">
          <cell r="A133" t="str">
            <v>NHTJ</v>
          </cell>
          <cell r="B133" t="str">
            <v>ESA:BK:AS:LEVEL:Commercial paper issued by UK building societies</v>
          </cell>
          <cell r="C133" t="str">
            <v>VTNT + VUPI</v>
          </cell>
          <cell r="D133" t="str">
            <v>ESA10</v>
          </cell>
          <cell r="E133" t="str">
            <v>Dean Clifford</v>
          </cell>
          <cell r="F133" t="str">
            <v>Central</v>
          </cell>
          <cell r="J133" t="str">
            <v>E10ESC</v>
          </cell>
          <cell r="K133">
            <v>28</v>
          </cell>
          <cell r="L133">
            <v>20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</row>
        <row r="134">
          <cell r="A134" t="str">
            <v>NHTO</v>
          </cell>
          <cell r="B134" t="str">
            <v>ESA:BK:AS:LEVEL:British government securities</v>
          </cell>
          <cell r="C134" t="str">
            <v>EYRN + EYUQ + RYWM</v>
          </cell>
          <cell r="D134" t="str">
            <v>ESA10</v>
          </cell>
          <cell r="E134" t="str">
            <v>Dean Clifford</v>
          </cell>
          <cell r="F134" t="str">
            <v>Central</v>
          </cell>
          <cell r="J134" t="str">
            <v>E10ESC</v>
          </cell>
          <cell r="K134">
            <v>-8836</v>
          </cell>
          <cell r="L134">
            <v>-10527</v>
          </cell>
          <cell r="M134">
            <v>17908</v>
          </cell>
          <cell r="N134">
            <v>215095</v>
          </cell>
          <cell r="O134">
            <v>275243</v>
          </cell>
          <cell r="P134">
            <v>375081</v>
          </cell>
          <cell r="Q134">
            <v>481800</v>
          </cell>
          <cell r="R134">
            <v>489513</v>
          </cell>
        </row>
        <row r="135">
          <cell r="A135" t="str">
            <v>NHTP</v>
          </cell>
          <cell r="B135" t="str">
            <v>ESA:BK:AS:LEVEL:Other UK central government bonds - sterling &amp; foreign currency</v>
          </cell>
          <cell r="C135" t="str">
            <v>APJI + MS6P + RCOH</v>
          </cell>
          <cell r="D135" t="str">
            <v>ESA10</v>
          </cell>
          <cell r="E135" t="str">
            <v>Dean Clifford</v>
          </cell>
          <cell r="F135" t="str">
            <v>Central</v>
          </cell>
          <cell r="J135" t="str">
            <v>E10ESC</v>
          </cell>
          <cell r="K135">
            <v>3423</v>
          </cell>
          <cell r="L135">
            <v>3966</v>
          </cell>
          <cell r="M135">
            <v>3804</v>
          </cell>
          <cell r="N135">
            <v>4829</v>
          </cell>
          <cell r="O135">
            <v>4344</v>
          </cell>
          <cell r="P135">
            <v>4775</v>
          </cell>
          <cell r="Q135">
            <v>4644</v>
          </cell>
          <cell r="R135">
            <v>5579</v>
          </cell>
        </row>
        <row r="136">
          <cell r="A136" t="str">
            <v>NHTS</v>
          </cell>
          <cell r="B136" t="str">
            <v>ESA:BK:AS:LEVEL:Bonds issued by UK banks: 1 to 5 years</v>
          </cell>
          <cell r="C136" t="str">
            <v>VSWZ + VSXS</v>
          </cell>
          <cell r="D136" t="str">
            <v>ESA10</v>
          </cell>
          <cell r="E136" t="str">
            <v>Dean Clifford</v>
          </cell>
          <cell r="F136" t="str">
            <v>Central</v>
          </cell>
          <cell r="J136" t="str">
            <v>E10ESC</v>
          </cell>
          <cell r="K136">
            <v>12295</v>
          </cell>
          <cell r="L136">
            <v>14136</v>
          </cell>
          <cell r="M136">
            <v>31510</v>
          </cell>
          <cell r="N136">
            <v>45252</v>
          </cell>
          <cell r="O136">
            <v>50164</v>
          </cell>
          <cell r="P136">
            <v>31966</v>
          </cell>
          <cell r="Q136">
            <v>19036</v>
          </cell>
          <cell r="R136">
            <v>16867</v>
          </cell>
        </row>
        <row r="137">
          <cell r="A137" t="str">
            <v>NHTT</v>
          </cell>
          <cell r="B137" t="str">
            <v>ESA:BK:AS:LEVEL:Bonds issued by UK building societies: 1 to 5years</v>
          </cell>
          <cell r="C137" t="str">
            <v>VTNM + VUPO</v>
          </cell>
          <cell r="D137" t="str">
            <v>ESA10</v>
          </cell>
          <cell r="E137" t="str">
            <v>Dean Clifford</v>
          </cell>
          <cell r="F137" t="str">
            <v>Central</v>
          </cell>
          <cell r="J137" t="str">
            <v>E10ESC</v>
          </cell>
          <cell r="K137">
            <v>3961</v>
          </cell>
          <cell r="L137">
            <v>3010</v>
          </cell>
          <cell r="M137">
            <v>3032</v>
          </cell>
          <cell r="N137">
            <v>2672</v>
          </cell>
          <cell r="O137">
            <v>2910</v>
          </cell>
          <cell r="P137">
            <v>1272</v>
          </cell>
          <cell r="Q137">
            <v>1232</v>
          </cell>
          <cell r="R137">
            <v>1156</v>
          </cell>
        </row>
        <row r="138">
          <cell r="A138" t="str">
            <v>NHTU</v>
          </cell>
          <cell r="B138" t="str">
            <v>Banks:AS:LEVEL:Bonds issued by other UK residents: CP NSA: úm</v>
          </cell>
          <cell r="C138" t="str">
            <v>-MS9N + RCDF + RMIC</v>
          </cell>
          <cell r="D138" t="str">
            <v>ESA10</v>
          </cell>
          <cell r="E138" t="str">
            <v>Dean Clifford</v>
          </cell>
          <cell r="F138" t="str">
            <v>Central</v>
          </cell>
          <cell r="J138" t="str">
            <v>E10ESC</v>
          </cell>
          <cell r="K138">
            <v>177589</v>
          </cell>
          <cell r="L138">
            <v>196300</v>
          </cell>
          <cell r="M138">
            <v>169114</v>
          </cell>
          <cell r="N138">
            <v>266814</v>
          </cell>
          <cell r="O138">
            <v>271643</v>
          </cell>
          <cell r="P138">
            <v>252429</v>
          </cell>
          <cell r="Q138">
            <v>239701</v>
          </cell>
          <cell r="R138">
            <v>265580</v>
          </cell>
        </row>
        <row r="139">
          <cell r="A139" t="str">
            <v>NHZJ</v>
          </cell>
          <cell r="B139" t="str">
            <v>ESA:BS:AS:LEVEL:Sterling treasury bills</v>
          </cell>
          <cell r="C139" t="str">
            <v>AHIQ</v>
          </cell>
          <cell r="D139" t="str">
            <v>ESA10</v>
          </cell>
          <cell r="E139" t="str">
            <v>Dean Clifford</v>
          </cell>
          <cell r="F139" t="str">
            <v>Central</v>
          </cell>
          <cell r="J139" t="str">
            <v>E10ESC</v>
          </cell>
          <cell r="K139">
            <v>92</v>
          </cell>
          <cell r="L139">
            <v>727</v>
          </cell>
          <cell r="M139">
            <v>308</v>
          </cell>
          <cell r="N139">
            <v>1140</v>
          </cell>
          <cell r="O139">
            <v>1959</v>
          </cell>
          <cell r="P139">
            <v>962</v>
          </cell>
          <cell r="Q139">
            <v>498</v>
          </cell>
          <cell r="R139">
            <v>225</v>
          </cell>
        </row>
        <row r="140">
          <cell r="A140" t="str">
            <v>NHZK</v>
          </cell>
          <cell r="B140" t="str">
            <v>ESA:BS:AS:LEVEL:ECU treasury bills</v>
          </cell>
          <cell r="C140" t="str">
            <v>HRVP</v>
          </cell>
          <cell r="D140" t="str">
            <v>ESA10</v>
          </cell>
          <cell r="E140" t="str">
            <v>Dean Clifford</v>
          </cell>
          <cell r="F140" t="str">
            <v>Central</v>
          </cell>
          <cell r="J140" t="str">
            <v>E10ESC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</row>
        <row r="141">
          <cell r="A141" t="str">
            <v>NHZO</v>
          </cell>
          <cell r="B141" t="str">
            <v>ESA:BS:AS:LEVEL:Certificates of deposit issued by UK banks</v>
          </cell>
          <cell r="C141" t="str">
            <v>AHIP + RCYC</v>
          </cell>
          <cell r="D141" t="str">
            <v>ESA10</v>
          </cell>
          <cell r="E141" t="str">
            <v>Dean Clifford</v>
          </cell>
          <cell r="F141" t="str">
            <v>Central</v>
          </cell>
          <cell r="J141" t="str">
            <v>E10ESC</v>
          </cell>
          <cell r="K141">
            <v>15017</v>
          </cell>
          <cell r="L141">
            <v>15152</v>
          </cell>
          <cell r="M141">
            <v>10409</v>
          </cell>
          <cell r="N141">
            <v>5007</v>
          </cell>
          <cell r="O141">
            <v>2254</v>
          </cell>
          <cell r="P141">
            <v>1905</v>
          </cell>
          <cell r="Q141">
            <v>706</v>
          </cell>
          <cell r="R141">
            <v>412</v>
          </cell>
        </row>
        <row r="142">
          <cell r="A142" t="str">
            <v>NHZP</v>
          </cell>
          <cell r="B142" t="str">
            <v>ESA:BS:AS:LEVEL:Certificates of deposit issued by UK building societies</v>
          </cell>
          <cell r="C142" t="str">
            <v>VUOK + VUOY</v>
          </cell>
          <cell r="D142" t="str">
            <v>ESA10</v>
          </cell>
          <cell r="E142" t="str">
            <v>Dean Clifford</v>
          </cell>
          <cell r="F142" t="str">
            <v>Central</v>
          </cell>
          <cell r="J142" t="str">
            <v>E10ESC</v>
          </cell>
          <cell r="K142">
            <v>1206</v>
          </cell>
          <cell r="L142">
            <v>2709</v>
          </cell>
          <cell r="M142">
            <v>1526</v>
          </cell>
          <cell r="N142">
            <v>832</v>
          </cell>
          <cell r="O142">
            <v>448</v>
          </cell>
          <cell r="P142">
            <v>453</v>
          </cell>
          <cell r="Q142">
            <v>259</v>
          </cell>
          <cell r="R142">
            <v>126</v>
          </cell>
        </row>
        <row r="143">
          <cell r="A143" t="str">
            <v>NHZQ</v>
          </cell>
          <cell r="B143" t="str">
            <v>ESA:BS:AS:LEVEL:Commercial paper issued by UK banks</v>
          </cell>
          <cell r="C143" t="str">
            <v>TWTN + TWUA</v>
          </cell>
          <cell r="D143" t="str">
            <v>ESA10</v>
          </cell>
          <cell r="E143" t="str">
            <v>Dean Clifford</v>
          </cell>
          <cell r="F143" t="str">
            <v>Central</v>
          </cell>
          <cell r="J143" t="str">
            <v>E10ESC</v>
          </cell>
          <cell r="K143">
            <v>253</v>
          </cell>
          <cell r="L143">
            <v>0</v>
          </cell>
          <cell r="M143">
            <v>6</v>
          </cell>
          <cell r="N143">
            <v>18</v>
          </cell>
          <cell r="O143">
            <v>10</v>
          </cell>
          <cell r="P143">
            <v>7</v>
          </cell>
          <cell r="Q143">
            <v>0</v>
          </cell>
          <cell r="R143">
            <v>14</v>
          </cell>
        </row>
        <row r="144">
          <cell r="A144" t="str">
            <v>NHZR</v>
          </cell>
          <cell r="B144" t="str">
            <v>ESA:BS:AS:LEVEL:Commercial paper issued by UK building societies</v>
          </cell>
          <cell r="C144" t="str">
            <v>VUOQ + VUPG</v>
          </cell>
          <cell r="D144" t="str">
            <v>ESA10</v>
          </cell>
          <cell r="E144" t="str">
            <v>Dean Clifford</v>
          </cell>
          <cell r="F144" t="str">
            <v>Central</v>
          </cell>
          <cell r="J144" t="str">
            <v>E10ESC</v>
          </cell>
          <cell r="K144">
            <v>27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</row>
        <row r="145">
          <cell r="A145" t="str">
            <v>NHZW</v>
          </cell>
          <cell r="B145" t="str">
            <v>ESA:BS:AS:LEVEL:British government securities</v>
          </cell>
          <cell r="C145" t="str">
            <v>RDEW</v>
          </cell>
          <cell r="D145" t="str">
            <v>ESA10</v>
          </cell>
          <cell r="E145" t="str">
            <v>Dean Clifford</v>
          </cell>
          <cell r="F145" t="str">
            <v>Central</v>
          </cell>
          <cell r="J145" t="str">
            <v>E10ESC</v>
          </cell>
          <cell r="K145">
            <v>1046</v>
          </cell>
          <cell r="L145">
            <v>5003</v>
          </cell>
          <cell r="M145">
            <v>7762</v>
          </cell>
          <cell r="N145">
            <v>13688</v>
          </cell>
          <cell r="O145">
            <v>14992</v>
          </cell>
          <cell r="P145">
            <v>20376</v>
          </cell>
          <cell r="Q145">
            <v>11380</v>
          </cell>
          <cell r="R145">
            <v>11161</v>
          </cell>
        </row>
        <row r="146">
          <cell r="A146" t="str">
            <v>NHZZ</v>
          </cell>
          <cell r="B146" t="str">
            <v>Building Soc.:AS:LEVEL:Bonds issued by UK Monetary Financial Institutions</v>
          </cell>
          <cell r="C146" t="str">
            <v>NIAA + NIAB</v>
          </cell>
          <cell r="D146" t="str">
            <v>ESA10</v>
          </cell>
          <cell r="E146" t="str">
            <v>Dean Clifford</v>
          </cell>
          <cell r="F146" t="str">
            <v>Central</v>
          </cell>
          <cell r="J146" t="str">
            <v>E10ESC</v>
          </cell>
          <cell r="K146">
            <v>8227</v>
          </cell>
          <cell r="L146">
            <v>8043</v>
          </cell>
          <cell r="M146">
            <v>8441</v>
          </cell>
          <cell r="N146">
            <v>6382</v>
          </cell>
          <cell r="O146">
            <v>4167</v>
          </cell>
          <cell r="P146">
            <v>2258</v>
          </cell>
          <cell r="Q146">
            <v>1333</v>
          </cell>
          <cell r="R146">
            <v>796</v>
          </cell>
        </row>
        <row r="147">
          <cell r="A147" t="str">
            <v>NIAA</v>
          </cell>
          <cell r="B147" t="str">
            <v>ESA:BS:AS:LEVEL:Bonds issued by UK banks: 1 to 5 years</v>
          </cell>
          <cell r="C147" t="str">
            <v>VUNX + VUOF</v>
          </cell>
          <cell r="D147" t="str">
            <v>ESA10</v>
          </cell>
          <cell r="E147" t="str">
            <v>Dean Clifford</v>
          </cell>
          <cell r="F147" t="str">
            <v>Central</v>
          </cell>
          <cell r="J147" t="str">
            <v>E10ESC</v>
          </cell>
          <cell r="K147">
            <v>5977</v>
          </cell>
          <cell r="L147">
            <v>6238</v>
          </cell>
          <cell r="M147">
            <v>6740</v>
          </cell>
          <cell r="N147">
            <v>5530</v>
          </cell>
          <cell r="O147">
            <v>3695</v>
          </cell>
          <cell r="P147">
            <v>2023</v>
          </cell>
          <cell r="Q147">
            <v>1140</v>
          </cell>
          <cell r="R147">
            <v>565</v>
          </cell>
        </row>
        <row r="148">
          <cell r="A148" t="str">
            <v>NIAB</v>
          </cell>
          <cell r="B148" t="str">
            <v>ESA:BS:AS:LEVEL:Bonds issued by UK building societies: 1 to 5 years</v>
          </cell>
          <cell r="C148" t="str">
            <v>RHDX + VUOU</v>
          </cell>
          <cell r="D148" t="str">
            <v>ESA10</v>
          </cell>
          <cell r="E148" t="str">
            <v>Dean Clifford</v>
          </cell>
          <cell r="F148" t="str">
            <v>Central</v>
          </cell>
          <cell r="J148" t="str">
            <v>E10ESC</v>
          </cell>
          <cell r="K148">
            <v>2250</v>
          </cell>
          <cell r="L148">
            <v>1805</v>
          </cell>
          <cell r="M148">
            <v>1701</v>
          </cell>
          <cell r="N148">
            <v>852</v>
          </cell>
          <cell r="O148">
            <v>472</v>
          </cell>
          <cell r="P148">
            <v>235</v>
          </cell>
          <cell r="Q148">
            <v>193</v>
          </cell>
          <cell r="R148">
            <v>231</v>
          </cell>
        </row>
        <row r="149">
          <cell r="A149" t="str">
            <v>NIAC</v>
          </cell>
          <cell r="B149" t="str">
            <v>Building Soc.:AS:LEVEL:Bonds issued by other UK residents: CP NSA: úm</v>
          </cell>
          <cell r="C149" t="str">
            <v>-MS9O + RJYU</v>
          </cell>
          <cell r="D149" t="str">
            <v>ESA10</v>
          </cell>
          <cell r="E149" t="str">
            <v>Dean Clifford</v>
          </cell>
          <cell r="F149" t="str">
            <v>Central</v>
          </cell>
          <cell r="J149" t="str">
            <v>E10ESC</v>
          </cell>
          <cell r="K149">
            <v>8329</v>
          </cell>
          <cell r="L149">
            <v>9083</v>
          </cell>
          <cell r="M149">
            <v>56343</v>
          </cell>
          <cell r="N149">
            <v>46270</v>
          </cell>
          <cell r="O149">
            <v>45785</v>
          </cell>
          <cell r="P149">
            <v>46189</v>
          </cell>
          <cell r="Q149">
            <v>50814</v>
          </cell>
          <cell r="R149">
            <v>48788</v>
          </cell>
        </row>
        <row r="150">
          <cell r="A150" t="str">
            <v>NIYH</v>
          </cell>
          <cell r="B150" t="str">
            <v>ESA:IP:AS:LEVEL:Sterling deposits with UK banks</v>
          </cell>
          <cell r="C150" t="str">
            <v>F98J</v>
          </cell>
          <cell r="D150" t="str">
            <v>ESA10</v>
          </cell>
          <cell r="E150" t="str">
            <v>Dean Clifford</v>
          </cell>
          <cell r="F150" t="str">
            <v>Central</v>
          </cell>
          <cell r="J150" t="str">
            <v>E10ESC</v>
          </cell>
          <cell r="K150">
            <v>56516</v>
          </cell>
          <cell r="L150">
            <v>71628</v>
          </cell>
          <cell r="M150">
            <v>70569</v>
          </cell>
          <cell r="N150">
            <v>80307</v>
          </cell>
          <cell r="O150">
            <v>71655</v>
          </cell>
          <cell r="P150">
            <v>74201</v>
          </cell>
          <cell r="Q150">
            <v>75454</v>
          </cell>
          <cell r="R150">
            <v>86654</v>
          </cell>
        </row>
        <row r="151">
          <cell r="A151" t="str">
            <v>NIYJ</v>
          </cell>
          <cell r="B151" t="str">
            <v>ESA:IP:AS:LEVEL:Sterling deposits with UK building societies</v>
          </cell>
          <cell r="C151" t="str">
            <v>RMDM</v>
          </cell>
          <cell r="D151" t="str">
            <v>ESA10</v>
          </cell>
          <cell r="E151" t="str">
            <v>Dean Clifford</v>
          </cell>
          <cell r="F151" t="str">
            <v>Central</v>
          </cell>
          <cell r="J151" t="str">
            <v>E10ESC</v>
          </cell>
          <cell r="K151">
            <v>3857</v>
          </cell>
          <cell r="L151">
            <v>4726</v>
          </cell>
          <cell r="M151">
            <v>2897</v>
          </cell>
          <cell r="N151">
            <v>1632</v>
          </cell>
          <cell r="O151">
            <v>1088</v>
          </cell>
          <cell r="P151">
            <v>1132</v>
          </cell>
          <cell r="Q151">
            <v>636</v>
          </cell>
          <cell r="R151">
            <v>656</v>
          </cell>
        </row>
        <row r="152">
          <cell r="A152" t="str">
            <v>NJXV</v>
          </cell>
          <cell r="B152" t="str">
            <v>ESA:OM:AS:LEVEL:Sterling treasury bills</v>
          </cell>
          <cell r="C152" t="str">
            <v>shape(NJXV,start(NJXV),$faend,0)</v>
          </cell>
          <cell r="D152" t="str">
            <v>ESA10</v>
          </cell>
          <cell r="E152" t="str">
            <v>Dean Clifford</v>
          </cell>
          <cell r="F152" t="str">
            <v>Central</v>
          </cell>
          <cell r="J152" t="str">
            <v>E10ESC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A153" t="str">
            <v>NJXW</v>
          </cell>
          <cell r="B153" t="str">
            <v>ESA:OM:AS:LEVEL:ECU treasury bills</v>
          </cell>
          <cell r="C153" t="str">
            <v>shape(NJXW,start(NJXW),$faend,0)</v>
          </cell>
          <cell r="D153" t="str">
            <v>ESA10</v>
          </cell>
          <cell r="E153" t="str">
            <v>Dean Clifford</v>
          </cell>
          <cell r="F153" t="str">
            <v>Central</v>
          </cell>
          <cell r="J153" t="str">
            <v>E10ESC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</row>
        <row r="154">
          <cell r="A154" t="str">
            <v>NJXX</v>
          </cell>
          <cell r="B154" t="str">
            <v>ESA:OM:AS:LEVEL:Treasury non-interest bearing notes</v>
          </cell>
          <cell r="C154" t="str">
            <v>shape(NJXX,start(NJXX),$faend,0)</v>
          </cell>
          <cell r="D154" t="str">
            <v>ESA10</v>
          </cell>
          <cell r="E154" t="str">
            <v>Dean Clifford</v>
          </cell>
          <cell r="F154" t="str">
            <v>Central</v>
          </cell>
          <cell r="J154" t="str">
            <v>E10ESC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A155" t="str">
            <v>NJYA</v>
          </cell>
          <cell r="B155" t="str">
            <v>ESA:OM:AS:LEVEL:Certificates of deposit issued by UK banks</v>
          </cell>
          <cell r="C155" t="str">
            <v>shape(NJYA,start(NJYA),$faend,0)</v>
          </cell>
          <cell r="D155" t="str">
            <v>ESA10</v>
          </cell>
          <cell r="E155" t="str">
            <v>Dean Clifford</v>
          </cell>
          <cell r="F155" t="str">
            <v>Central</v>
          </cell>
          <cell r="J155" t="str">
            <v>E10ESC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A156" t="str">
            <v>NJYB</v>
          </cell>
          <cell r="B156" t="str">
            <v>ESA:OM:AS:LEVEL:Certificates of deposit issued by UK building societies</v>
          </cell>
          <cell r="C156" t="str">
            <v>shape(NJYB,start(NJYB),$faend,0)</v>
          </cell>
          <cell r="D156" t="str">
            <v>ESA10</v>
          </cell>
          <cell r="E156" t="str">
            <v>Dean Clifford</v>
          </cell>
          <cell r="F156" t="str">
            <v>Central</v>
          </cell>
          <cell r="J156" t="str">
            <v>E10ESC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A157" t="str">
            <v>NJYC</v>
          </cell>
          <cell r="B157" t="str">
            <v>ESA:OM:AS:LEVEL:Commercial paper issued by UK banks</v>
          </cell>
          <cell r="C157" t="str">
            <v>shape(NJYC,start(NJYC),$faend,0)</v>
          </cell>
          <cell r="D157" t="str">
            <v>ESA10</v>
          </cell>
          <cell r="E157" t="str">
            <v>Dean Clifford</v>
          </cell>
          <cell r="F157" t="str">
            <v>Central</v>
          </cell>
          <cell r="J157" t="str">
            <v>E10ESC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</row>
        <row r="158">
          <cell r="A158" t="str">
            <v>NJYD</v>
          </cell>
          <cell r="B158" t="str">
            <v>ESA:OM:AS:LEVEL:Commercial paper issued by UK building societies</v>
          </cell>
          <cell r="C158" t="str">
            <v>shape(NJYD,start(NJYD),$faend,0)</v>
          </cell>
          <cell r="D158" t="str">
            <v>ESA10</v>
          </cell>
          <cell r="E158" t="str">
            <v>Dean Clifford</v>
          </cell>
          <cell r="F158" t="str">
            <v>Central</v>
          </cell>
          <cell r="J158" t="str">
            <v>E10ESC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</row>
        <row r="159">
          <cell r="A159" t="str">
            <v>NJYI</v>
          </cell>
          <cell r="B159" t="str">
            <v>ESA:OM:AS:LEVEL:British government securities</v>
          </cell>
          <cell r="C159" t="str">
            <v>shape(NJYI,start(NJYI),$faend,0)</v>
          </cell>
          <cell r="D159" t="str">
            <v>ESA10</v>
          </cell>
          <cell r="E159" t="str">
            <v>Dean Clifford</v>
          </cell>
          <cell r="F159" t="str">
            <v>Central</v>
          </cell>
          <cell r="J159" t="str">
            <v>E10ESC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</row>
        <row r="160">
          <cell r="A160" t="str">
            <v>NJYJ</v>
          </cell>
          <cell r="B160" t="str">
            <v>ESA:OM:AS:LEVEL:Other UK central government bonds - sterling &amp; foreign currency</v>
          </cell>
          <cell r="C160" t="str">
            <v>shape(NJYJ,start(NJYJ),$faend,0)</v>
          </cell>
          <cell r="D160" t="str">
            <v>ESA10</v>
          </cell>
          <cell r="E160" t="str">
            <v>Dean Clifford</v>
          </cell>
          <cell r="F160" t="str">
            <v>Central</v>
          </cell>
          <cell r="J160" t="str">
            <v>E10ESC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</row>
        <row r="161">
          <cell r="A161" t="str">
            <v>NJYM</v>
          </cell>
          <cell r="B161" t="str">
            <v>ESA:OM:AS:LEVEL:Bonds issued by UK banks:1 to 5 years</v>
          </cell>
          <cell r="C161" t="str">
            <v>shape(NJYM,start(NJYM),$faend,0)</v>
          </cell>
          <cell r="D161" t="str">
            <v>ESA10</v>
          </cell>
          <cell r="E161" t="str">
            <v>Dean Clifford</v>
          </cell>
          <cell r="F161" t="str">
            <v>Central</v>
          </cell>
          <cell r="J161" t="str">
            <v>E10ESC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</row>
        <row r="162">
          <cell r="A162" t="str">
            <v>NJYN</v>
          </cell>
          <cell r="B162" t="str">
            <v>ESA:OM:AS:LEVEL:Bonds issued by UK building societies: 1 to 5 years</v>
          </cell>
          <cell r="C162" t="str">
            <v>shape(NJYN,start(NJYN),$faend,0)</v>
          </cell>
          <cell r="D162" t="str">
            <v>ESA10</v>
          </cell>
          <cell r="E162" t="str">
            <v>Dean Clifford</v>
          </cell>
          <cell r="F162" t="str">
            <v>Central</v>
          </cell>
          <cell r="J162" t="str">
            <v>E10ESC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</row>
        <row r="163">
          <cell r="A163" t="str">
            <v>NLHC</v>
          </cell>
          <cell r="B163" t="str">
            <v>ESA:RW:LI:LEVEL:Bonds issued by Rest of the World, sub-cat total</v>
          </cell>
          <cell r="C163" t="str">
            <v>- (-VTWJ)</v>
          </cell>
          <cell r="D163" t="str">
            <v>ESA10</v>
          </cell>
          <cell r="E163" t="str">
            <v>Dean Clifford</v>
          </cell>
          <cell r="F163" t="str">
            <v>Central</v>
          </cell>
          <cell r="J163" t="str">
            <v>E10ESC</v>
          </cell>
          <cell r="K163">
            <v>466865</v>
          </cell>
          <cell r="L163">
            <v>539473</v>
          </cell>
          <cell r="M163">
            <v>548939</v>
          </cell>
          <cell r="N163">
            <v>477885</v>
          </cell>
          <cell r="O163">
            <v>465968</v>
          </cell>
          <cell r="P163">
            <v>459123</v>
          </cell>
          <cell r="Q163">
            <v>445935</v>
          </cell>
          <cell r="R163">
            <v>390336</v>
          </cell>
        </row>
        <row r="164">
          <cell r="A164" t="str">
            <v>NLPP</v>
          </cell>
          <cell r="B164" t="str">
            <v>ESA:OI:AS:LEVEL:Sterling deposits with UK banks</v>
          </cell>
          <cell r="C164" t="str">
            <v>NILR + NJRF</v>
          </cell>
          <cell r="D164" t="str">
            <v>ESA10</v>
          </cell>
          <cell r="E164" t="str">
            <v>Dean Clifford</v>
          </cell>
          <cell r="F164" t="str">
            <v>Central</v>
          </cell>
          <cell r="J164" t="str">
            <v>E10ESC</v>
          </cell>
          <cell r="K164">
            <v>279936</v>
          </cell>
          <cell r="L164">
            <v>335112</v>
          </cell>
          <cell r="M164">
            <v>519575</v>
          </cell>
          <cell r="N164">
            <v>615060</v>
          </cell>
          <cell r="O164">
            <v>692119</v>
          </cell>
          <cell r="P164">
            <v>614350</v>
          </cell>
          <cell r="Q164">
            <v>544545</v>
          </cell>
          <cell r="R164">
            <v>484143</v>
          </cell>
        </row>
        <row r="165">
          <cell r="A165" t="str">
            <v>NLPQ</v>
          </cell>
          <cell r="B165" t="str">
            <v>ESA:OI:AS:LEVEL:Foreign currency deposits with UK banks</v>
          </cell>
          <cell r="C165" t="str">
            <v>NILS + NJRG</v>
          </cell>
          <cell r="D165" t="str">
            <v>ESA10</v>
          </cell>
          <cell r="E165" t="str">
            <v>Dean Clifford</v>
          </cell>
          <cell r="F165" t="str">
            <v>Central</v>
          </cell>
          <cell r="J165" t="str">
            <v>E10ESC</v>
          </cell>
          <cell r="K165">
            <v>200875</v>
          </cell>
          <cell r="L165">
            <v>265310</v>
          </cell>
          <cell r="M165">
            <v>330652</v>
          </cell>
          <cell r="N165">
            <v>273834</v>
          </cell>
          <cell r="O165">
            <v>267841</v>
          </cell>
          <cell r="P165">
            <v>264434</v>
          </cell>
          <cell r="Q165">
            <v>293294</v>
          </cell>
          <cell r="R165">
            <v>304127</v>
          </cell>
        </row>
        <row r="166">
          <cell r="A166" t="str">
            <v>NLPR</v>
          </cell>
          <cell r="B166" t="str">
            <v>ESA:OI:AS:LEVEL:Sterling deposits with UK building societies</v>
          </cell>
          <cell r="C166" t="str">
            <v>NILT + NJRH</v>
          </cell>
          <cell r="D166" t="str">
            <v>ESA10</v>
          </cell>
          <cell r="E166" t="str">
            <v>Dean Clifford</v>
          </cell>
          <cell r="F166" t="str">
            <v>Central</v>
          </cell>
          <cell r="J166" t="str">
            <v>E10ESC</v>
          </cell>
          <cell r="K166">
            <v>3096</v>
          </cell>
          <cell r="L166">
            <v>5989</v>
          </cell>
          <cell r="M166">
            <v>31627</v>
          </cell>
          <cell r="N166">
            <v>20650</v>
          </cell>
          <cell r="O166">
            <v>22732</v>
          </cell>
          <cell r="P166">
            <v>21526</v>
          </cell>
          <cell r="Q166">
            <v>23015</v>
          </cell>
          <cell r="R166">
            <v>22560</v>
          </cell>
        </row>
        <row r="167">
          <cell r="A167" t="str">
            <v>RCAL</v>
          </cell>
          <cell r="B167" t="str">
            <v>MS:level fc interbank cds</v>
          </cell>
          <cell r="C167" t="str">
            <v>holtwin(RCAL:$facalc, $faend)</v>
          </cell>
          <cell r="D167" t="str">
            <v>ESA10</v>
          </cell>
          <cell r="E167" t="str">
            <v>Bank of England</v>
          </cell>
          <cell r="F167" t="str">
            <v>Bank of England</v>
          </cell>
          <cell r="J167" t="str">
            <v>E10ESC</v>
          </cell>
          <cell r="K167">
            <v>12600</v>
          </cell>
          <cell r="L167">
            <v>11071</v>
          </cell>
          <cell r="M167">
            <v>7771</v>
          </cell>
          <cell r="N167">
            <v>6438</v>
          </cell>
          <cell r="O167">
            <v>4404</v>
          </cell>
          <cell r="P167">
            <v>3589</v>
          </cell>
          <cell r="Q167">
            <v>2256</v>
          </cell>
          <cell r="R167">
            <v>4176</v>
          </cell>
        </row>
        <row r="168">
          <cell r="A168" t="str">
            <v>RCCJ</v>
          </cell>
          <cell r="B168" t="str">
            <v>FA: BK: Asset: Level: Local authority revenue bills #m</v>
          </cell>
          <cell r="C168" t="str">
            <v>holtwin(RCCJ:$facalc, $faend)</v>
          </cell>
          <cell r="D168" t="str">
            <v>ESA10</v>
          </cell>
          <cell r="E168" t="str">
            <v>Bank of England</v>
          </cell>
          <cell r="F168" t="str">
            <v>Bank of England</v>
          </cell>
          <cell r="J168" t="str">
            <v>E10ESC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</row>
        <row r="169">
          <cell r="A169" t="str">
            <v>RCCW</v>
          </cell>
          <cell r="B169" t="str">
            <v>FA: OS: Liabs: Level: Bank lending sterling bills</v>
          </cell>
          <cell r="C169" t="str">
            <v>holtwin(RCCW:$facalc, $faend)</v>
          </cell>
          <cell r="D169" t="str">
            <v>ESA10</v>
          </cell>
          <cell r="E169" t="str">
            <v>Bank of England</v>
          </cell>
          <cell r="F169" t="str">
            <v>Bank of England</v>
          </cell>
          <cell r="J169" t="str">
            <v>E10ESC</v>
          </cell>
          <cell r="K169">
            <v>1979</v>
          </cell>
          <cell r="L169">
            <v>4927</v>
          </cell>
          <cell r="M169">
            <v>3237</v>
          </cell>
          <cell r="N169">
            <v>1706</v>
          </cell>
          <cell r="O169">
            <v>16761</v>
          </cell>
          <cell r="P169">
            <v>15402</v>
          </cell>
          <cell r="Q169">
            <v>4507</v>
          </cell>
          <cell r="R169">
            <v>3820</v>
          </cell>
        </row>
        <row r="170">
          <cell r="A170" t="str">
            <v>RCCX</v>
          </cell>
          <cell r="B170" t="str">
            <v>FA: OS: Liabs: Level: Bank lending foreign currency bills</v>
          </cell>
          <cell r="C170" t="str">
            <v>holtwin(RCCX:$facalc, $faend)</v>
          </cell>
          <cell r="D170" t="str">
            <v>ESA10</v>
          </cell>
          <cell r="E170" t="str">
            <v>Bank of England</v>
          </cell>
          <cell r="F170" t="str">
            <v>Bank of England</v>
          </cell>
          <cell r="J170" t="str">
            <v>E10ESC</v>
          </cell>
          <cell r="K170">
            <v>12339</v>
          </cell>
          <cell r="L170">
            <v>28220</v>
          </cell>
          <cell r="M170">
            <v>29219</v>
          </cell>
          <cell r="N170">
            <v>47962</v>
          </cell>
          <cell r="O170">
            <v>36121</v>
          </cell>
          <cell r="P170">
            <v>30574</v>
          </cell>
          <cell r="Q170">
            <v>37886</v>
          </cell>
          <cell r="R170">
            <v>27644</v>
          </cell>
        </row>
        <row r="171">
          <cell r="A171" t="str">
            <v>RCDF</v>
          </cell>
          <cell r="B171" t="str">
            <v>FA: BK: Asset: Level: PC debt sterling unguaranteed stock</v>
          </cell>
          <cell r="C171" t="str">
            <v>holtwin(RCDF:$facalc, $faend)</v>
          </cell>
          <cell r="D171" t="str">
            <v>ESA10</v>
          </cell>
          <cell r="E171" t="str">
            <v>Bank of England</v>
          </cell>
          <cell r="F171" t="str">
            <v>Bank of England</v>
          </cell>
          <cell r="J171" t="str">
            <v>E10ESC</v>
          </cell>
          <cell r="K171">
            <v>66</v>
          </cell>
          <cell r="L171">
            <v>88</v>
          </cell>
          <cell r="M171">
            <v>61</v>
          </cell>
          <cell r="N171">
            <v>96</v>
          </cell>
          <cell r="O171">
            <v>35</v>
          </cell>
          <cell r="P171">
            <v>21</v>
          </cell>
          <cell r="Q171">
            <v>47</v>
          </cell>
          <cell r="R171">
            <v>5</v>
          </cell>
        </row>
        <row r="172">
          <cell r="A172" t="str">
            <v>RCMQ</v>
          </cell>
          <cell r="B172" t="str">
            <v>MS: level $ interbank cds</v>
          </cell>
          <cell r="C172" t="str">
            <v>holtwin(RCMQ:$facalc, $faend)</v>
          </cell>
          <cell r="D172" t="str">
            <v>ESA10</v>
          </cell>
          <cell r="E172" t="str">
            <v>Bank of England</v>
          </cell>
          <cell r="F172" t="str">
            <v>Bank of England</v>
          </cell>
          <cell r="J172" t="str">
            <v>E10ESC</v>
          </cell>
          <cell r="K172">
            <v>63236</v>
          </cell>
          <cell r="L172">
            <v>50856</v>
          </cell>
          <cell r="M172">
            <v>48696</v>
          </cell>
          <cell r="N172">
            <v>16735</v>
          </cell>
          <cell r="O172">
            <v>12251</v>
          </cell>
          <cell r="P172">
            <v>6660</v>
          </cell>
          <cell r="Q172">
            <v>4853</v>
          </cell>
          <cell r="R172">
            <v>4173</v>
          </cell>
        </row>
        <row r="173">
          <cell r="A173" t="str">
            <v>RCOH</v>
          </cell>
          <cell r="B173" t="str">
            <v>FA: BK: Asset: Level: Northern Ireland CG debt securities</v>
          </cell>
          <cell r="C173" t="str">
            <v>shape(RCOH,start(RCOH),$faend,0)</v>
          </cell>
          <cell r="D173" t="str">
            <v>ESA10</v>
          </cell>
          <cell r="E173" t="str">
            <v>Dean Clifford</v>
          </cell>
          <cell r="F173" t="str">
            <v>Central</v>
          </cell>
          <cell r="J173" t="str">
            <v>E10ESC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</row>
        <row r="174">
          <cell r="A174" t="str">
            <v>RCYC</v>
          </cell>
          <cell r="B174" t="str">
            <v>BS: Level: Asset: Banks Ccds</v>
          </cell>
          <cell r="C174" t="str">
            <v>holtwin(RCYC:$facalc, $faend)</v>
          </cell>
          <cell r="D174" t="str">
            <v>ESA10</v>
          </cell>
          <cell r="E174" t="str">
            <v>Bank of England</v>
          </cell>
          <cell r="F174" t="str">
            <v>Bank of England</v>
          </cell>
          <cell r="J174" t="str">
            <v>E10ESC</v>
          </cell>
          <cell r="K174">
            <v>684</v>
          </cell>
          <cell r="L174">
            <v>975</v>
          </cell>
          <cell r="M174">
            <v>0</v>
          </cell>
          <cell r="N174">
            <v>0</v>
          </cell>
          <cell r="O174">
            <v>0</v>
          </cell>
          <cell r="P174">
            <v>29</v>
          </cell>
          <cell r="Q174">
            <v>0</v>
          </cell>
          <cell r="R174">
            <v>0</v>
          </cell>
        </row>
        <row r="175">
          <cell r="A175" t="str">
            <v>RDBD</v>
          </cell>
          <cell r="B175" t="str">
            <v>FA: CG: Asset: Level: Shipbuilding credit notes</v>
          </cell>
          <cell r="C175" t="str">
            <v>holtwin(RDBD:$facalc, $faend)</v>
          </cell>
          <cell r="D175" t="str">
            <v>ESA10</v>
          </cell>
          <cell r="E175" t="str">
            <v>Fraser Munro</v>
          </cell>
          <cell r="F175" t="str">
            <v>Govt</v>
          </cell>
          <cell r="J175" t="str">
            <v>E10ESC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</row>
        <row r="176">
          <cell r="A176" t="str">
            <v>RDEW</v>
          </cell>
          <cell r="B176" t="str">
            <v>FA: BS: Asset: Level: British government securities</v>
          </cell>
          <cell r="C176" t="str">
            <v>RDEW:BB05</v>
          </cell>
          <cell r="D176" t="str">
            <v>ESA10</v>
          </cell>
          <cell r="E176" t="str">
            <v>Dean Clifford</v>
          </cell>
          <cell r="F176" t="str">
            <v>Central</v>
          </cell>
          <cell r="J176" t="str">
            <v>E10ESC</v>
          </cell>
          <cell r="K176">
            <v>1046</v>
          </cell>
          <cell r="L176">
            <v>5003</v>
          </cell>
          <cell r="M176">
            <v>7762</v>
          </cell>
          <cell r="N176">
            <v>13688</v>
          </cell>
          <cell r="O176">
            <v>14992</v>
          </cell>
          <cell r="P176">
            <v>20376</v>
          </cell>
          <cell r="Q176">
            <v>11380</v>
          </cell>
          <cell r="R176">
            <v>11161</v>
          </cell>
        </row>
        <row r="177">
          <cell r="A177" t="str">
            <v>RDKB</v>
          </cell>
          <cell r="B177" t="str">
            <v>FA: CG: Issue dept holdings of ECGD backed promissory notes: Asset Level</v>
          </cell>
          <cell r="C177" t="str">
            <v>-(holtwin(-RDKB:$facalc, $faend))</v>
          </cell>
          <cell r="D177" t="str">
            <v>ESA10</v>
          </cell>
          <cell r="E177" t="str">
            <v>Bank of England</v>
          </cell>
          <cell r="F177" t="str">
            <v>Bank of England</v>
          </cell>
          <cell r="J177" t="str">
            <v>E10ESC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</row>
        <row r="178">
          <cell r="A178" t="str">
            <v>REAZ</v>
          </cell>
          <cell r="B178" t="str">
            <v>FA: NB: Asset: Level: UKCS other shares held (oaps &amp; dals)</v>
          </cell>
          <cell r="C178" t="str">
            <v>holtwin(REAZ:$facalc, $faend)</v>
          </cell>
          <cell r="D178" t="str">
            <v>ESA10</v>
          </cell>
          <cell r="E178" t="str">
            <v>Gwendoline Powell</v>
          </cell>
          <cell r="F178" t="str">
            <v>FINCOS</v>
          </cell>
          <cell r="J178" t="str">
            <v>E10ESC</v>
          </cell>
          <cell r="K178">
            <v>176424</v>
          </cell>
          <cell r="L178">
            <v>202206</v>
          </cell>
          <cell r="M178">
            <v>191824</v>
          </cell>
          <cell r="N178">
            <v>295649</v>
          </cell>
          <cell r="O178">
            <v>305937</v>
          </cell>
          <cell r="P178">
            <v>278273</v>
          </cell>
          <cell r="Q178">
            <v>240387</v>
          </cell>
          <cell r="R178">
            <v>262997</v>
          </cell>
        </row>
        <row r="179">
          <cell r="A179" t="str">
            <v>RECB</v>
          </cell>
          <cell r="B179" t="str">
            <v>FA: BS: Asset: Level: Local authority sterling security debt</v>
          </cell>
          <cell r="C179" t="str">
            <v>shape(RECB,start(RECB),$faend,0)</v>
          </cell>
          <cell r="D179" t="str">
            <v>ESA10</v>
          </cell>
          <cell r="E179" t="str">
            <v>Dean Clifford</v>
          </cell>
          <cell r="F179" t="str">
            <v>Central</v>
          </cell>
          <cell r="J179" t="str">
            <v>E10ESC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</row>
        <row r="180">
          <cell r="A180" t="str">
            <v>RECO</v>
          </cell>
          <cell r="B180" t="str">
            <v>Bsoc : asset: level: miscellaneous instruments</v>
          </cell>
          <cell r="C180" t="str">
            <v>-AROD + RECA</v>
          </cell>
          <cell r="D180" t="str">
            <v>ESA10</v>
          </cell>
          <cell r="E180" t="str">
            <v>Dean Clifford</v>
          </cell>
          <cell r="F180" t="str">
            <v>Central</v>
          </cell>
          <cell r="J180" t="str">
            <v>E10ESC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</row>
        <row r="181">
          <cell r="A181" t="str">
            <v>RHDX</v>
          </cell>
          <cell r="B181" t="str">
            <v>BS: Level: Asset: BS mtns: 1 to 5 years</v>
          </cell>
          <cell r="C181" t="str">
            <v>holtwin(RHDX:$facalc, $faend)</v>
          </cell>
          <cell r="D181" t="str">
            <v>ESA10</v>
          </cell>
          <cell r="E181" t="str">
            <v>Bank of England</v>
          </cell>
          <cell r="F181" t="str">
            <v>Bank of England</v>
          </cell>
          <cell r="J181" t="str">
            <v>E10ESC</v>
          </cell>
          <cell r="K181">
            <v>645</v>
          </cell>
          <cell r="L181">
            <v>580</v>
          </cell>
          <cell r="M181">
            <v>626</v>
          </cell>
          <cell r="N181">
            <v>260</v>
          </cell>
          <cell r="O181">
            <v>175</v>
          </cell>
          <cell r="P181">
            <v>110</v>
          </cell>
          <cell r="Q181">
            <v>20</v>
          </cell>
          <cell r="R181">
            <v>21</v>
          </cell>
        </row>
        <row r="182">
          <cell r="A182" t="str">
            <v>RJGY</v>
          </cell>
          <cell r="B182" t="str">
            <v>BS: assets: LA revenue Bills: levels #m nsa</v>
          </cell>
          <cell r="C182" t="str">
            <v>holtwin(RJGY:$facalc, $faend)</v>
          </cell>
          <cell r="D182" t="str">
            <v>ESA10</v>
          </cell>
          <cell r="E182" t="str">
            <v>Katherine Mills</v>
          </cell>
          <cell r="F182" t="str">
            <v>Govt</v>
          </cell>
          <cell r="J182" t="str">
            <v>E10ESC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</row>
        <row r="183">
          <cell r="A183" t="str">
            <v>RJYP</v>
          </cell>
          <cell r="B183" t="str">
            <v>FA:Levels:Assets:Building societies - overseas securities - sector total</v>
          </cell>
          <cell r="C183" t="str">
            <v>AHIJ + TAIU + VUQT + VUQV + VVCO + VVCR + VVCV + VVDG + VVDJ + VVDN</v>
          </cell>
          <cell r="D183" t="str">
            <v>ESA10</v>
          </cell>
          <cell r="E183" t="str">
            <v>Dean Clifford</v>
          </cell>
          <cell r="F183" t="str">
            <v>Central</v>
          </cell>
          <cell r="J183" t="str">
            <v>E10ESC</v>
          </cell>
          <cell r="K183">
            <v>7606</v>
          </cell>
          <cell r="L183">
            <v>10035</v>
          </cell>
          <cell r="M183">
            <v>12582</v>
          </cell>
          <cell r="N183">
            <v>14878</v>
          </cell>
          <cell r="O183">
            <v>11606</v>
          </cell>
          <cell r="P183">
            <v>8878</v>
          </cell>
          <cell r="Q183">
            <v>9117</v>
          </cell>
          <cell r="R183">
            <v>5858</v>
          </cell>
        </row>
        <row r="184">
          <cell r="A184" t="str">
            <v>RJYU</v>
          </cell>
          <cell r="B184" t="str">
            <v>FA:Levels:Assets:Building Societies - UKCS bonds - mortgage-backed securities</v>
          </cell>
          <cell r="C184" t="str">
            <v>RECO + TAIO + TAIQ + TAIS + VVCP + VVCQ + VVCS + VVCT + VVCU + VVDH + VVDI + VVDK + VVDL + VVDM</v>
          </cell>
          <cell r="D184" t="str">
            <v>ESA10</v>
          </cell>
          <cell r="E184" t="str">
            <v>Dean Clifford</v>
          </cell>
          <cell r="F184" t="str">
            <v>Central</v>
          </cell>
          <cell r="J184" t="str">
            <v>E10ESC</v>
          </cell>
          <cell r="K184">
            <v>8485</v>
          </cell>
          <cell r="L184">
            <v>9266</v>
          </cell>
          <cell r="M184">
            <v>57610</v>
          </cell>
          <cell r="N184">
            <v>47108</v>
          </cell>
          <cell r="O184">
            <v>46517</v>
          </cell>
          <cell r="P184">
            <v>47063</v>
          </cell>
          <cell r="Q184">
            <v>51798</v>
          </cell>
          <cell r="R184">
            <v>49813</v>
          </cell>
        </row>
        <row r="185">
          <cell r="A185" t="str">
            <v>RKVA</v>
          </cell>
          <cell r="B185" t="str">
            <v>Bks holdings of SCP issued by UKs other than MFIs</v>
          </cell>
          <cell r="C185" t="str">
            <v>holtwin(RKVA:$facalc, $faend)</v>
          </cell>
          <cell r="D185" t="str">
            <v>ESA10</v>
          </cell>
          <cell r="E185" t="str">
            <v>Bank of England</v>
          </cell>
          <cell r="F185" t="str">
            <v>Bank of England</v>
          </cell>
          <cell r="J185" t="str">
            <v>E10ESC</v>
          </cell>
          <cell r="K185">
            <v>1361</v>
          </cell>
          <cell r="L185">
            <v>19</v>
          </cell>
          <cell r="M185">
            <v>209</v>
          </cell>
          <cell r="N185">
            <v>1</v>
          </cell>
          <cell r="O185">
            <v>6</v>
          </cell>
          <cell r="P185">
            <v>1</v>
          </cell>
          <cell r="Q185">
            <v>3</v>
          </cell>
          <cell r="R185">
            <v>2</v>
          </cell>
        </row>
        <row r="186">
          <cell r="A186" t="str">
            <v>RKVP</v>
          </cell>
          <cell r="B186" t="str">
            <v>Bks holdings of SCP issued by no res and CDs issued by non res Bks</v>
          </cell>
          <cell r="C186" t="str">
            <v>holtwin(RKVP:$facalc, $faend)</v>
          </cell>
          <cell r="D186" t="str">
            <v>ESA10</v>
          </cell>
          <cell r="E186" t="str">
            <v>Bank of England</v>
          </cell>
          <cell r="F186" t="str">
            <v>Bank of England</v>
          </cell>
          <cell r="J186" t="str">
            <v>E10ESC</v>
          </cell>
          <cell r="K186">
            <v>7795</v>
          </cell>
          <cell r="L186">
            <v>9410</v>
          </cell>
          <cell r="M186">
            <v>4182</v>
          </cell>
          <cell r="N186">
            <v>1631</v>
          </cell>
          <cell r="O186">
            <v>16904</v>
          </cell>
          <cell r="P186">
            <v>15944</v>
          </cell>
          <cell r="Q186">
            <v>5073</v>
          </cell>
          <cell r="R186">
            <v>4079</v>
          </cell>
        </row>
        <row r="187">
          <cell r="A187" t="str">
            <v>RMAA</v>
          </cell>
          <cell r="B187" t="str">
            <v>FA: LA: Liabs: Level: Local authority temp debt, revenue bills #m</v>
          </cell>
          <cell r="C187" t="str">
            <v>HMSM + RCCJ</v>
          </cell>
          <cell r="D187" t="str">
            <v>ESA10</v>
          </cell>
          <cell r="E187" t="str">
            <v>Dean Clifford</v>
          </cell>
          <cell r="F187" t="str">
            <v>Central</v>
          </cell>
          <cell r="J187" t="str">
            <v>E10ESC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</row>
        <row r="188">
          <cell r="A188" t="str">
            <v>RYWM</v>
          </cell>
          <cell r="B188" t="str">
            <v>F.33211 BK asset</v>
          </cell>
          <cell r="C188" t="str">
            <v>RCAO + TCLH</v>
          </cell>
          <cell r="D188" t="str">
            <v>ESA10</v>
          </cell>
          <cell r="E188" t="str">
            <v>Dean Clifford</v>
          </cell>
          <cell r="F188" t="str">
            <v>Central</v>
          </cell>
          <cell r="J188" t="str">
            <v>E10ESC</v>
          </cell>
          <cell r="K188">
            <v>-8836</v>
          </cell>
          <cell r="L188">
            <v>-10527</v>
          </cell>
          <cell r="M188">
            <v>17908</v>
          </cell>
          <cell r="N188">
            <v>215095</v>
          </cell>
          <cell r="O188">
            <v>275243</v>
          </cell>
          <cell r="P188">
            <v>375081</v>
          </cell>
          <cell r="Q188">
            <v>481800</v>
          </cell>
          <cell r="R188">
            <v>489513</v>
          </cell>
        </row>
        <row r="189">
          <cell r="A189" t="str">
            <v>TAIO</v>
          </cell>
          <cell r="B189" t="str">
            <v>BS: assets: mortgage-backed secs (&lt;5 yrs maturity) issued by BS: levels #m nsa</v>
          </cell>
          <cell r="C189" t="str">
            <v>holtwin(TAIO:$facalc, $faend)</v>
          </cell>
          <cell r="D189" t="str">
            <v>ESA10</v>
          </cell>
          <cell r="E189" t="str">
            <v>Bank of England</v>
          </cell>
          <cell r="F189" t="str">
            <v>Bank of England</v>
          </cell>
          <cell r="J189" t="str">
            <v>E10ESC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</row>
        <row r="190">
          <cell r="A190" t="str">
            <v>TAIQ</v>
          </cell>
          <cell r="B190" t="str">
            <v>BS assets: mortgage-backed secs (&lt;5 yrs maturity) issued by Bks: levels #m nsa</v>
          </cell>
          <cell r="C190" t="str">
            <v>holtwin(TAIQ:$facalc, $faend)</v>
          </cell>
          <cell r="D190" t="str">
            <v>ESA10</v>
          </cell>
          <cell r="E190" t="str">
            <v>Bank of England</v>
          </cell>
          <cell r="F190" t="str">
            <v>Bank of England</v>
          </cell>
          <cell r="J190" t="str">
            <v>E10ESC</v>
          </cell>
          <cell r="K190">
            <v>46</v>
          </cell>
          <cell r="L190">
            <v>258</v>
          </cell>
          <cell r="M190">
            <v>280</v>
          </cell>
          <cell r="N190">
            <v>101</v>
          </cell>
          <cell r="O190">
            <v>48</v>
          </cell>
          <cell r="P190">
            <v>30</v>
          </cell>
          <cell r="Q190">
            <v>10</v>
          </cell>
          <cell r="R190">
            <v>5</v>
          </cell>
        </row>
        <row r="191">
          <cell r="A191" t="str">
            <v>TAIS</v>
          </cell>
          <cell r="B191" t="str">
            <v>BS assets: mortgage-backed secs (&lt;5 yrs maturity) issued by oth UK: level #m nsa</v>
          </cell>
          <cell r="C191" t="str">
            <v>shape(TAIS,start(TAIS),$faend,0)</v>
          </cell>
          <cell r="D191" t="str">
            <v>ESA10</v>
          </cell>
          <cell r="E191" t="str">
            <v>Bank of England</v>
          </cell>
          <cell r="F191" t="str">
            <v>Bank of England</v>
          </cell>
          <cell r="J191" t="str">
            <v>E10ESC</v>
          </cell>
          <cell r="K191">
            <v>230</v>
          </cell>
          <cell r="L191">
            <v>481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</row>
        <row r="192">
          <cell r="A192" t="str">
            <v>TAIU</v>
          </cell>
          <cell r="B192" t="str">
            <v>BS: assets: mortgage-backed secs (&lt;5 yrs maturity) issued by OS: levels #m nsa</v>
          </cell>
          <cell r="C192" t="str">
            <v>holtwin(TAIU:$facalc, $faend)</v>
          </cell>
          <cell r="D192" t="str">
            <v>ESA10</v>
          </cell>
          <cell r="E192" t="str">
            <v>Bank of England</v>
          </cell>
          <cell r="F192" t="str">
            <v>Bank of England</v>
          </cell>
          <cell r="J192" t="str">
            <v>E10ESC</v>
          </cell>
          <cell r="K192">
            <v>6</v>
          </cell>
          <cell r="L192">
            <v>4</v>
          </cell>
          <cell r="M192">
            <v>6</v>
          </cell>
          <cell r="N192">
            <v>7</v>
          </cell>
          <cell r="O192">
            <v>5</v>
          </cell>
          <cell r="P192">
            <v>4</v>
          </cell>
          <cell r="Q192">
            <v>4</v>
          </cell>
          <cell r="R192">
            <v>3</v>
          </cell>
        </row>
        <row r="193">
          <cell r="A193" t="str">
            <v>TWTM</v>
          </cell>
          <cell r="B193" t="str">
            <v>ESA:BK:ASSET:LEVEL:Commercial paper issued by UK banks in Sterling</v>
          </cell>
          <cell r="C193" t="str">
            <v>EYRR + TACK + VSWU</v>
          </cell>
          <cell r="D193" t="str">
            <v>ESA10</v>
          </cell>
          <cell r="E193" t="str">
            <v>Stephanie Duff</v>
          </cell>
          <cell r="F193" t="str">
            <v>PNFC</v>
          </cell>
          <cell r="J193" t="str">
            <v>E10ESC</v>
          </cell>
          <cell r="K193">
            <v>513</v>
          </cell>
          <cell r="L193">
            <v>450</v>
          </cell>
          <cell r="M193">
            <v>842</v>
          </cell>
          <cell r="N193">
            <v>1463</v>
          </cell>
          <cell r="O193">
            <v>249</v>
          </cell>
          <cell r="P193">
            <v>53</v>
          </cell>
          <cell r="Q193">
            <v>27</v>
          </cell>
          <cell r="R193">
            <v>18</v>
          </cell>
        </row>
        <row r="194">
          <cell r="A194" t="str">
            <v>TWTN</v>
          </cell>
          <cell r="B194" t="str">
            <v>ESA:BS:ASSET:LEVEL:Commercial paper issued by UK banks in Sterling</v>
          </cell>
          <cell r="C194" t="str">
            <v>AROA + VUNT</v>
          </cell>
          <cell r="D194" t="str">
            <v>ESA10</v>
          </cell>
          <cell r="E194" t="str">
            <v>Stephanie Duff</v>
          </cell>
          <cell r="F194" t="str">
            <v>PNFC</v>
          </cell>
          <cell r="J194" t="str">
            <v>E10ESC</v>
          </cell>
          <cell r="K194">
            <v>40</v>
          </cell>
          <cell r="L194">
            <v>0</v>
          </cell>
          <cell r="M194">
            <v>6</v>
          </cell>
          <cell r="N194">
            <v>18</v>
          </cell>
          <cell r="O194">
            <v>10</v>
          </cell>
          <cell r="P194">
            <v>7</v>
          </cell>
          <cell r="Q194">
            <v>0</v>
          </cell>
          <cell r="R194">
            <v>14</v>
          </cell>
        </row>
        <row r="195">
          <cell r="A195" t="str">
            <v>TWTY</v>
          </cell>
          <cell r="B195" t="str">
            <v>ESA:BK:ASSET:LEVEL:Commercial paper issued by UK banks in foreign currency</v>
          </cell>
          <cell r="C195" t="str">
            <v>TACM + VSXN</v>
          </cell>
          <cell r="D195" t="str">
            <v>ESA10</v>
          </cell>
          <cell r="E195" t="str">
            <v>Stephanie Duff</v>
          </cell>
          <cell r="F195" t="str">
            <v>PNFC</v>
          </cell>
          <cell r="J195" t="str">
            <v>E10ESC</v>
          </cell>
          <cell r="K195">
            <v>515</v>
          </cell>
          <cell r="L195">
            <v>1993</v>
          </cell>
          <cell r="M195">
            <v>1226</v>
          </cell>
          <cell r="N195">
            <v>869</v>
          </cell>
          <cell r="O195">
            <v>820</v>
          </cell>
          <cell r="P195">
            <v>919</v>
          </cell>
          <cell r="Q195">
            <v>607</v>
          </cell>
          <cell r="R195">
            <v>616</v>
          </cell>
        </row>
        <row r="196">
          <cell r="A196" t="str">
            <v>TWUA</v>
          </cell>
          <cell r="B196" t="str">
            <v>ESA:BS:ASSET:LEVEL:Commercial paper issued by UK banks in foreign currency</v>
          </cell>
          <cell r="C196" t="str">
            <v>RCYD + TAIK</v>
          </cell>
          <cell r="D196" t="str">
            <v>ESA10</v>
          </cell>
          <cell r="E196" t="str">
            <v>Stephanie Duff</v>
          </cell>
          <cell r="F196" t="str">
            <v>PNFC</v>
          </cell>
          <cell r="J196" t="str">
            <v>E10ESC</v>
          </cell>
          <cell r="K196">
            <v>213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</row>
        <row r="197">
          <cell r="A197" t="str">
            <v>VSWZ</v>
          </cell>
          <cell r="B197" t="str">
            <v>FA: BK: Asset: Level: Bank deposits S time ostp: 1 to 5 years</v>
          </cell>
          <cell r="C197" t="str">
            <v>- (-VSWY + RMJJ + RMJO + VTCF + VTCG + VUNX)</v>
          </cell>
          <cell r="D197" t="str">
            <v>ESA10</v>
          </cell>
          <cell r="E197" t="str">
            <v>Bank of England</v>
          </cell>
          <cell r="F197" t="str">
            <v>Bank of England</v>
          </cell>
          <cell r="J197" t="str">
            <v>E10ESC</v>
          </cell>
          <cell r="K197">
            <v>4272</v>
          </cell>
          <cell r="L197">
            <v>5010</v>
          </cell>
          <cell r="M197">
            <v>16012</v>
          </cell>
          <cell r="N197">
            <v>23016</v>
          </cell>
          <cell r="O197">
            <v>22885</v>
          </cell>
          <cell r="P197">
            <v>10850</v>
          </cell>
          <cell r="Q197">
            <v>5672</v>
          </cell>
          <cell r="R197">
            <v>4365</v>
          </cell>
        </row>
        <row r="198">
          <cell r="A198" t="str">
            <v>VSXS</v>
          </cell>
          <cell r="B198" t="str">
            <v>FA:BK:Asset:Level:Deposits with banks currency mtn: 1 to 5 years</v>
          </cell>
          <cell r="C198" t="str">
            <v>holtwin(VSXS:$facalc, $faend)</v>
          </cell>
          <cell r="D198" t="str">
            <v>ESA10</v>
          </cell>
          <cell r="E198" t="str">
            <v>Bank of England</v>
          </cell>
          <cell r="F198" t="str">
            <v>Bank of England</v>
          </cell>
          <cell r="J198" t="str">
            <v>E10ESC</v>
          </cell>
          <cell r="K198">
            <v>8023</v>
          </cell>
          <cell r="L198">
            <v>9126</v>
          </cell>
          <cell r="M198">
            <v>15498</v>
          </cell>
          <cell r="N198">
            <v>22236</v>
          </cell>
          <cell r="O198">
            <v>27279</v>
          </cell>
          <cell r="P198">
            <v>21116</v>
          </cell>
          <cell r="Q198">
            <v>13364</v>
          </cell>
          <cell r="R198">
            <v>12502</v>
          </cell>
        </row>
        <row r="199">
          <cell r="A199" t="str">
            <v>VSZW</v>
          </cell>
          <cell r="B199" t="str">
            <v>MS: assets: levels: Building society sterling cds</v>
          </cell>
          <cell r="C199" t="str">
            <v>holtwin(VSZW:$facalc, $faend)</v>
          </cell>
          <cell r="D199" t="str">
            <v>ESA10</v>
          </cell>
          <cell r="E199" t="str">
            <v>Bank of England</v>
          </cell>
          <cell r="F199" t="str">
            <v>Bank of England</v>
          </cell>
          <cell r="J199" t="str">
            <v>E10ESC</v>
          </cell>
          <cell r="K199">
            <v>4775</v>
          </cell>
          <cell r="L199">
            <v>6266</v>
          </cell>
          <cell r="M199">
            <v>1851</v>
          </cell>
          <cell r="N199">
            <v>580</v>
          </cell>
          <cell r="O199">
            <v>533</v>
          </cell>
          <cell r="P199">
            <v>340</v>
          </cell>
          <cell r="Q199">
            <v>164</v>
          </cell>
          <cell r="R199">
            <v>149</v>
          </cell>
        </row>
        <row r="200">
          <cell r="A200" t="str">
            <v>VTNM</v>
          </cell>
          <cell r="B200" t="str">
            <v>MS: assets: lv: Other stp issued by BSOC:1 to 5 years flow</v>
          </cell>
          <cell r="C200" t="str">
            <v>holtwin(VTNM:$facalc, $faend)</v>
          </cell>
          <cell r="D200" t="str">
            <v>ESA10</v>
          </cell>
          <cell r="E200" t="str">
            <v>Bank of England</v>
          </cell>
          <cell r="F200" t="str">
            <v>Bank of England</v>
          </cell>
          <cell r="J200" t="str">
            <v>E10ESC</v>
          </cell>
          <cell r="K200">
            <v>1707</v>
          </cell>
          <cell r="L200">
            <v>782</v>
          </cell>
          <cell r="M200">
            <v>566</v>
          </cell>
          <cell r="N200">
            <v>1014</v>
          </cell>
          <cell r="O200">
            <v>1577</v>
          </cell>
          <cell r="P200">
            <v>259</v>
          </cell>
          <cell r="Q200">
            <v>691</v>
          </cell>
          <cell r="R200">
            <v>724</v>
          </cell>
        </row>
        <row r="201">
          <cell r="A201" t="str">
            <v>VTNT</v>
          </cell>
          <cell r="B201" t="str">
            <v>FA: BK: Asset: Level: Deposits with BSocs S commercial paper</v>
          </cell>
          <cell r="C201" t="str">
            <v>holtwin(VTNT:$facalc, $faend)</v>
          </cell>
          <cell r="D201" t="str">
            <v>ESA10</v>
          </cell>
          <cell r="E201" t="str">
            <v>Bank of England</v>
          </cell>
          <cell r="F201" t="str">
            <v>Bank of England</v>
          </cell>
          <cell r="J201" t="str">
            <v>E10ESC</v>
          </cell>
          <cell r="K201">
            <v>15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</row>
        <row r="202">
          <cell r="A202" t="str">
            <v>VTWJ</v>
          </cell>
          <cell r="B202" t="str">
            <v>BoP IIP PI Asset level total BKs bonds NSA úm</v>
          </cell>
          <cell r="C202" t="str">
            <v>-(holtwin(-VTWJ:$facalc, $faend))</v>
          </cell>
          <cell r="D202" t="str">
            <v>ESA10</v>
          </cell>
          <cell r="E202" t="str">
            <v>Richard McCrae</v>
          </cell>
          <cell r="F202" t="str">
            <v>BOP</v>
          </cell>
          <cell r="J202" t="str">
            <v>E10ESC</v>
          </cell>
          <cell r="K202">
            <v>466865</v>
          </cell>
          <cell r="L202">
            <v>539473</v>
          </cell>
          <cell r="M202">
            <v>548939</v>
          </cell>
          <cell r="N202">
            <v>477885</v>
          </cell>
          <cell r="O202">
            <v>465968</v>
          </cell>
          <cell r="P202">
            <v>459123</v>
          </cell>
          <cell r="Q202">
            <v>445935</v>
          </cell>
          <cell r="R202">
            <v>390336</v>
          </cell>
        </row>
        <row r="203">
          <cell r="A203" t="str">
            <v>VUNX</v>
          </cell>
          <cell r="B203" t="str">
            <v>FA: LV: ASSETS: BS: Banks Sterling MMi-total: 1 to 5 years</v>
          </cell>
          <cell r="C203" t="str">
            <v>holtwin(VUNX:$facalc, $faend)</v>
          </cell>
          <cell r="D203" t="str">
            <v>ESA10</v>
          </cell>
          <cell r="E203" t="str">
            <v>Bank of England</v>
          </cell>
          <cell r="F203" t="str">
            <v>Bank of England</v>
          </cell>
          <cell r="J203" t="str">
            <v>E10ESC</v>
          </cell>
          <cell r="K203">
            <v>3009</v>
          </cell>
          <cell r="L203">
            <v>3507</v>
          </cell>
          <cell r="M203">
            <v>3794</v>
          </cell>
          <cell r="N203">
            <v>4462</v>
          </cell>
          <cell r="O203">
            <v>3188</v>
          </cell>
          <cell r="P203">
            <v>1712</v>
          </cell>
          <cell r="Q203">
            <v>1032</v>
          </cell>
          <cell r="R203">
            <v>516</v>
          </cell>
        </row>
        <row r="204">
          <cell r="A204" t="str">
            <v>VUOF</v>
          </cell>
          <cell r="B204" t="str">
            <v>FA: LV: ASSETS:BS: Bank MMI foreign currency: 1 to 5 years</v>
          </cell>
          <cell r="C204" t="str">
            <v>holtwin(VUOF:$facalc, $faend)</v>
          </cell>
          <cell r="D204" t="str">
            <v>ESA10</v>
          </cell>
          <cell r="E204" t="str">
            <v>Bank of England</v>
          </cell>
          <cell r="F204" t="str">
            <v>Bank of England</v>
          </cell>
          <cell r="J204" t="str">
            <v>E10ESC</v>
          </cell>
          <cell r="K204">
            <v>2968</v>
          </cell>
          <cell r="L204">
            <v>2731</v>
          </cell>
          <cell r="M204">
            <v>2946</v>
          </cell>
          <cell r="N204">
            <v>1068</v>
          </cell>
          <cell r="O204">
            <v>507</v>
          </cell>
          <cell r="P204">
            <v>311</v>
          </cell>
          <cell r="Q204">
            <v>108</v>
          </cell>
          <cell r="R204">
            <v>49</v>
          </cell>
        </row>
        <row r="205">
          <cell r="A205" t="str">
            <v>VUOK</v>
          </cell>
          <cell r="B205" t="str">
            <v>FA: LEVELS: ASSETS:BS: Building Society Money Market Instruments cds</v>
          </cell>
          <cell r="C205" t="str">
            <v>holtwin(VUOK:$facalc, $faend)</v>
          </cell>
          <cell r="D205" t="str">
            <v>ESA10</v>
          </cell>
          <cell r="E205" t="str">
            <v>Bank of England</v>
          </cell>
          <cell r="F205" t="str">
            <v>Bank of England</v>
          </cell>
          <cell r="J205" t="str">
            <v>E10ESC</v>
          </cell>
          <cell r="K205">
            <v>1206</v>
          </cell>
          <cell r="L205">
            <v>2665</v>
          </cell>
          <cell r="M205">
            <v>1526</v>
          </cell>
          <cell r="N205">
            <v>832</v>
          </cell>
          <cell r="O205">
            <v>448</v>
          </cell>
          <cell r="P205">
            <v>453</v>
          </cell>
          <cell r="Q205">
            <v>259</v>
          </cell>
          <cell r="R205">
            <v>126</v>
          </cell>
        </row>
        <row r="206">
          <cell r="A206" t="str">
            <v>VUOQ</v>
          </cell>
          <cell r="B206" t="str">
            <v>FA: LEVELS: ASSETS:BS: Building Socs Sterling Money market Instruments comm pape</v>
          </cell>
          <cell r="C206" t="str">
            <v>holtwin(VUOQ:$facalc, $faend)</v>
          </cell>
          <cell r="D206" t="str">
            <v>ESA10</v>
          </cell>
          <cell r="E206" t="str">
            <v>Bank of England</v>
          </cell>
          <cell r="F206" t="str">
            <v>Bank of England</v>
          </cell>
          <cell r="J206" t="str">
            <v>E10ESC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</row>
        <row r="207">
          <cell r="A207" t="str">
            <v>VUOU</v>
          </cell>
          <cell r="B207" t="str">
            <v>FA: LV: ASSETS:BS: BSoc Sterling Mmi - other stp: 1 to 5 years</v>
          </cell>
          <cell r="C207" t="str">
            <v>holtwin(VUOU:$facalc, $faend)</v>
          </cell>
          <cell r="D207" t="str">
            <v>ESA10</v>
          </cell>
          <cell r="E207" t="str">
            <v>Bank of England</v>
          </cell>
          <cell r="F207" t="str">
            <v>Bank of England</v>
          </cell>
          <cell r="J207" t="str">
            <v>E10ESC</v>
          </cell>
          <cell r="K207">
            <v>1605</v>
          </cell>
          <cell r="L207">
            <v>1225</v>
          </cell>
          <cell r="M207">
            <v>1075</v>
          </cell>
          <cell r="N207">
            <v>592</v>
          </cell>
          <cell r="O207">
            <v>297</v>
          </cell>
          <cell r="P207">
            <v>125</v>
          </cell>
          <cell r="Q207">
            <v>173</v>
          </cell>
          <cell r="R207">
            <v>210</v>
          </cell>
        </row>
        <row r="208">
          <cell r="A208" t="str">
            <v>VUOY</v>
          </cell>
          <cell r="B208" t="str">
            <v>FA: LEVELS :ASSETS: BS: Foreign Currency money market instruments cds</v>
          </cell>
          <cell r="C208" t="str">
            <v>holtwin(VUOY:$facalc, $faend)</v>
          </cell>
          <cell r="D208" t="str">
            <v>ESA10</v>
          </cell>
          <cell r="E208" t="str">
            <v>Bank of England</v>
          </cell>
          <cell r="F208" t="str">
            <v>Bank of England</v>
          </cell>
          <cell r="J208" t="str">
            <v>E10ESC</v>
          </cell>
          <cell r="K208">
            <v>0</v>
          </cell>
          <cell r="L208">
            <v>44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</row>
        <row r="209">
          <cell r="A209" t="str">
            <v>VUPG</v>
          </cell>
          <cell r="B209" t="str">
            <v>FA: levels: assets: bs; building soc Foreign Currency money market ins - com pap</v>
          </cell>
          <cell r="C209" t="str">
            <v>holtwin(VUPG:$facalc, $faend)</v>
          </cell>
          <cell r="D209" t="str">
            <v>ESA10</v>
          </cell>
          <cell r="E209" t="str">
            <v>Bank of England</v>
          </cell>
          <cell r="F209" t="str">
            <v>Bank of England</v>
          </cell>
          <cell r="J209" t="str">
            <v>E10ESC</v>
          </cell>
          <cell r="K209">
            <v>27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</row>
        <row r="210">
          <cell r="A210" t="str">
            <v>VUPI</v>
          </cell>
          <cell r="B210" t="str">
            <v>FA: Levels: BK: assets Foreign currency money market instruments - comm paper</v>
          </cell>
          <cell r="C210" t="str">
            <v>holtwin(VUPI:$facalc, $faend)</v>
          </cell>
          <cell r="D210" t="str">
            <v>ESA10</v>
          </cell>
          <cell r="E210" t="str">
            <v>Bank of England</v>
          </cell>
          <cell r="F210" t="str">
            <v>Bank of England</v>
          </cell>
          <cell r="J210" t="str">
            <v>E10ESC</v>
          </cell>
          <cell r="K210">
            <v>13</v>
          </cell>
          <cell r="L210">
            <v>20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</row>
        <row r="211">
          <cell r="A211" t="str">
            <v>VUPO</v>
          </cell>
          <cell r="B211" t="str">
            <v>FA: lv: assets: bk: foreign currency mmis with build socs - oth stp:1 to 5 years</v>
          </cell>
          <cell r="C211" t="str">
            <v>holtwin(VUPO:$facalc, $faend)</v>
          </cell>
          <cell r="D211" t="str">
            <v>ESA10</v>
          </cell>
          <cell r="E211" t="str">
            <v>Bank of England</v>
          </cell>
          <cell r="F211" t="str">
            <v>Bank of England</v>
          </cell>
          <cell r="J211" t="str">
            <v>E10ESC</v>
          </cell>
          <cell r="K211">
            <v>2254</v>
          </cell>
          <cell r="L211">
            <v>2228</v>
          </cell>
          <cell r="M211">
            <v>2466</v>
          </cell>
          <cell r="N211">
            <v>1658</v>
          </cell>
          <cell r="O211">
            <v>1333</v>
          </cell>
          <cell r="P211">
            <v>1013</v>
          </cell>
          <cell r="Q211">
            <v>541</v>
          </cell>
          <cell r="R211">
            <v>432</v>
          </cell>
        </row>
        <row r="212">
          <cell r="A212" t="str">
            <v>VUQT</v>
          </cell>
          <cell r="B212" t="str">
            <v>BS assets: overseas govt secs: sovereign debt: foreign currency: levels nsa</v>
          </cell>
          <cell r="C212" t="str">
            <v>holtwin(VUQT:$facalc, $faend)</v>
          </cell>
          <cell r="D212" t="str">
            <v>ESA10</v>
          </cell>
          <cell r="E212" t="str">
            <v>Bank of England</v>
          </cell>
          <cell r="F212" t="str">
            <v>Bank of England</v>
          </cell>
          <cell r="J212" t="str">
            <v>E10ESC</v>
          </cell>
          <cell r="K212">
            <v>153</v>
          </cell>
          <cell r="L212">
            <v>36</v>
          </cell>
          <cell r="M212">
            <v>45</v>
          </cell>
          <cell r="N212">
            <v>52</v>
          </cell>
          <cell r="O212">
            <v>40</v>
          </cell>
          <cell r="P212">
            <v>31</v>
          </cell>
          <cell r="Q212">
            <v>31</v>
          </cell>
          <cell r="R212">
            <v>19</v>
          </cell>
        </row>
        <row r="213">
          <cell r="A213" t="str">
            <v>VUQV</v>
          </cell>
          <cell r="B213" t="str">
            <v>BS assets: overseas govt secs: sovereign-backed: foreign currency: levels nsa</v>
          </cell>
          <cell r="C213" t="str">
            <v>holtwin(VUQV:$facalc, $faend)</v>
          </cell>
          <cell r="D213" t="str">
            <v>ESA10</v>
          </cell>
          <cell r="E213" t="str">
            <v>Bank of England</v>
          </cell>
          <cell r="F213" t="str">
            <v>Bank of England</v>
          </cell>
          <cell r="J213" t="str">
            <v>E10ESC</v>
          </cell>
          <cell r="K213">
            <v>102</v>
          </cell>
          <cell r="L213">
            <v>52</v>
          </cell>
          <cell r="M213">
            <v>65</v>
          </cell>
          <cell r="N213">
            <v>75</v>
          </cell>
          <cell r="O213">
            <v>59</v>
          </cell>
          <cell r="P213">
            <v>45</v>
          </cell>
          <cell r="Q213">
            <v>45</v>
          </cell>
          <cell r="R213">
            <v>27</v>
          </cell>
        </row>
        <row r="214">
          <cell r="A214" t="str">
            <v>VURG</v>
          </cell>
          <cell r="B214" t="str">
            <v>FA: Levels: Assets: Banks: Deposits with building soc foreign curr mmis cds</v>
          </cell>
          <cell r="C214" t="str">
            <v>holtwin(VURG:$facalc, $faend)</v>
          </cell>
          <cell r="D214" t="str">
            <v>ESA10</v>
          </cell>
          <cell r="E214" t="str">
            <v>Bank of England</v>
          </cell>
          <cell r="F214" t="str">
            <v>Bank of England</v>
          </cell>
          <cell r="J214" t="str">
            <v>E10ESC</v>
          </cell>
          <cell r="K214">
            <v>232</v>
          </cell>
          <cell r="L214">
            <v>203</v>
          </cell>
          <cell r="M214">
            <v>171</v>
          </cell>
          <cell r="N214">
            <v>22</v>
          </cell>
          <cell r="O214">
            <v>0</v>
          </cell>
          <cell r="P214">
            <v>227</v>
          </cell>
          <cell r="Q214">
            <v>6</v>
          </cell>
          <cell r="R214">
            <v>0</v>
          </cell>
        </row>
        <row r="215">
          <cell r="A215" t="str">
            <v>VVCO</v>
          </cell>
          <cell r="B215" t="str">
            <v>Building societies: assets: os bonds etc &lt; 5yrs: sterling: levels #m nsa</v>
          </cell>
          <cell r="C215" t="str">
            <v>holtwin(VVCO:$facalc, $faend)</v>
          </cell>
          <cell r="D215" t="str">
            <v>ESA10</v>
          </cell>
          <cell r="E215" t="str">
            <v>Bank of England</v>
          </cell>
          <cell r="F215" t="str">
            <v>Bank of England</v>
          </cell>
          <cell r="J215" t="str">
            <v>E10ESC</v>
          </cell>
          <cell r="K215">
            <v>478</v>
          </cell>
          <cell r="L215">
            <v>739</v>
          </cell>
          <cell r="M215">
            <v>1221</v>
          </cell>
          <cell r="N215">
            <v>1571</v>
          </cell>
          <cell r="O215">
            <v>1254</v>
          </cell>
          <cell r="P215">
            <v>976</v>
          </cell>
          <cell r="Q215">
            <v>1131</v>
          </cell>
          <cell r="R215">
            <v>898</v>
          </cell>
        </row>
        <row r="216">
          <cell r="A216" t="str">
            <v>VVCP</v>
          </cell>
          <cell r="B216" t="str">
            <v>Building societies: assets: BS bonds etc &gt;5 yrs: sterling: levels: #m nsa</v>
          </cell>
          <cell r="C216" t="str">
            <v>holtwin(VVCP:$facalc, $faend)</v>
          </cell>
          <cell r="D216" t="str">
            <v>ESA10</v>
          </cell>
          <cell r="E216" t="str">
            <v>Bank of England</v>
          </cell>
          <cell r="F216" t="str">
            <v>Bank of England</v>
          </cell>
          <cell r="J216" t="str">
            <v>E10ESC</v>
          </cell>
          <cell r="K216">
            <v>15</v>
          </cell>
          <cell r="L216">
            <v>15</v>
          </cell>
          <cell r="M216">
            <v>15</v>
          </cell>
          <cell r="N216">
            <v>15</v>
          </cell>
          <cell r="O216">
            <v>15</v>
          </cell>
          <cell r="P216">
            <v>15</v>
          </cell>
          <cell r="Q216">
            <v>15</v>
          </cell>
          <cell r="R216">
            <v>15</v>
          </cell>
        </row>
        <row r="217">
          <cell r="A217" t="str">
            <v>VVCQ</v>
          </cell>
          <cell r="B217" t="str">
            <v>Building societies: assets: UK banks bonds etc &gt;5 yrs: sterling: levels #m nsa</v>
          </cell>
          <cell r="C217" t="str">
            <v>holtwin(VVCQ:$facalc, $faend)</v>
          </cell>
          <cell r="D217" t="str">
            <v>ESA10</v>
          </cell>
          <cell r="E217" t="str">
            <v>Bank of England</v>
          </cell>
          <cell r="F217" t="str">
            <v>Bank of England</v>
          </cell>
          <cell r="J217" t="str">
            <v>E10ESC</v>
          </cell>
          <cell r="K217">
            <v>674</v>
          </cell>
          <cell r="L217">
            <v>673</v>
          </cell>
          <cell r="M217">
            <v>510</v>
          </cell>
          <cell r="N217">
            <v>14</v>
          </cell>
          <cell r="O217">
            <v>9</v>
          </cell>
          <cell r="P217">
            <v>45</v>
          </cell>
          <cell r="Q217">
            <v>74</v>
          </cell>
          <cell r="R217">
            <v>43</v>
          </cell>
        </row>
        <row r="218">
          <cell r="A218" t="str">
            <v>VVCR</v>
          </cell>
          <cell r="B218" t="str">
            <v>Building societies: assets: os bonds etc &gt;5yrs: sterling: levels #m nsa</v>
          </cell>
          <cell r="C218" t="str">
            <v>holtwin(VVCR:$facalc, $faend)</v>
          </cell>
          <cell r="D218" t="str">
            <v>ESA10</v>
          </cell>
          <cell r="E218" t="str">
            <v>Bank of England</v>
          </cell>
          <cell r="F218" t="str">
            <v>Bank of England</v>
          </cell>
          <cell r="J218" t="str">
            <v>E10ESC</v>
          </cell>
          <cell r="K218">
            <v>247</v>
          </cell>
          <cell r="L218">
            <v>322</v>
          </cell>
          <cell r="M218">
            <v>417</v>
          </cell>
          <cell r="N218">
            <v>537</v>
          </cell>
          <cell r="O218">
            <v>428</v>
          </cell>
          <cell r="P218">
            <v>333</v>
          </cell>
          <cell r="Q218">
            <v>386</v>
          </cell>
          <cell r="R218">
            <v>307</v>
          </cell>
        </row>
        <row r="219">
          <cell r="A219" t="str">
            <v>VVCS</v>
          </cell>
          <cell r="B219" t="str">
            <v>Building societies: assets: BS mortgage-backed secs: sterling: levels #m nsa</v>
          </cell>
          <cell r="C219" t="str">
            <v>holtwin(VVCS:$facalc, $faend)</v>
          </cell>
          <cell r="D219" t="str">
            <v>ESA10</v>
          </cell>
          <cell r="E219" t="str">
            <v>Bank of England</v>
          </cell>
          <cell r="F219" t="str">
            <v>Bank of England</v>
          </cell>
          <cell r="J219" t="str">
            <v>E10ESC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</row>
        <row r="220">
          <cell r="A220" t="str">
            <v>VVCT</v>
          </cell>
          <cell r="B220" t="str">
            <v>Building societies: assets: banks mortgage-backed secs: sterling: levels #m nsa</v>
          </cell>
          <cell r="C220" t="str">
            <v>holtwin(VVCT:$facalc, $faend)</v>
          </cell>
          <cell r="D220" t="str">
            <v>ESA10</v>
          </cell>
          <cell r="E220" t="str">
            <v>Bank of England</v>
          </cell>
          <cell r="F220" t="str">
            <v>Bank of England</v>
          </cell>
          <cell r="J220" t="str">
            <v>E10ESC</v>
          </cell>
          <cell r="K220">
            <v>2732</v>
          </cell>
          <cell r="L220">
            <v>2656</v>
          </cell>
          <cell r="M220">
            <v>1925</v>
          </cell>
          <cell r="N220">
            <v>54</v>
          </cell>
          <cell r="O220">
            <v>33</v>
          </cell>
          <cell r="P220">
            <v>169</v>
          </cell>
          <cell r="Q220">
            <v>280</v>
          </cell>
          <cell r="R220">
            <v>162</v>
          </cell>
        </row>
        <row r="221">
          <cell r="A221" t="str">
            <v>VVCU</v>
          </cell>
          <cell r="B221" t="str">
            <v>Building societies assets: other UK mortgage-backed secs:sterling: levels #m nsa</v>
          </cell>
          <cell r="C221" t="str">
            <v>holtwin(VVCU:$facalc, $faend)</v>
          </cell>
          <cell r="D221" t="str">
            <v>ESA10</v>
          </cell>
          <cell r="E221" t="str">
            <v>Bank of England</v>
          </cell>
          <cell r="F221" t="str">
            <v>Bank of England</v>
          </cell>
          <cell r="J221" t="str">
            <v>E10ESC</v>
          </cell>
          <cell r="K221">
            <v>3248</v>
          </cell>
          <cell r="L221">
            <v>3516</v>
          </cell>
          <cell r="M221">
            <v>52172</v>
          </cell>
          <cell r="N221">
            <v>44982</v>
          </cell>
          <cell r="O221">
            <v>44136</v>
          </cell>
          <cell r="P221">
            <v>44542</v>
          </cell>
          <cell r="Q221">
            <v>49538</v>
          </cell>
          <cell r="R221">
            <v>47656</v>
          </cell>
        </row>
        <row r="222">
          <cell r="A222" t="str">
            <v>VVCV</v>
          </cell>
          <cell r="B222" t="str">
            <v>Building societies: assets: os mortgage-backed secs: sterling: levels #m nsa</v>
          </cell>
          <cell r="C222" t="str">
            <v>holtwin(VVCV:$facalc, $faend)</v>
          </cell>
          <cell r="D222" t="str">
            <v>ESA10</v>
          </cell>
          <cell r="E222" t="str">
            <v>Bank of England</v>
          </cell>
          <cell r="F222" t="str">
            <v>Bank of England</v>
          </cell>
          <cell r="J222" t="str">
            <v>E10ESC</v>
          </cell>
          <cell r="K222">
            <v>63</v>
          </cell>
          <cell r="L222">
            <v>139</v>
          </cell>
          <cell r="M222">
            <v>219</v>
          </cell>
          <cell r="N222">
            <v>282</v>
          </cell>
          <cell r="O222">
            <v>225</v>
          </cell>
          <cell r="P222">
            <v>175</v>
          </cell>
          <cell r="Q222">
            <v>203</v>
          </cell>
          <cell r="R222">
            <v>161</v>
          </cell>
        </row>
        <row r="223">
          <cell r="A223" t="str">
            <v>VVDG</v>
          </cell>
          <cell r="B223" t="str">
            <v>Building socieities: assets: OS bonds etc &lt;5 yrs: fc: levels #m nsa</v>
          </cell>
          <cell r="C223" t="str">
            <v>holtwin(VVDG:$facalc, $faend)</v>
          </cell>
          <cell r="D223" t="str">
            <v>ESA10</v>
          </cell>
          <cell r="E223" t="str">
            <v>Bank of England</v>
          </cell>
          <cell r="F223" t="str">
            <v>Bank of England</v>
          </cell>
          <cell r="J223" t="str">
            <v>E10ESC</v>
          </cell>
          <cell r="K223">
            <v>3406</v>
          </cell>
          <cell r="L223">
            <v>3979</v>
          </cell>
          <cell r="M223">
            <v>4965</v>
          </cell>
          <cell r="N223">
            <v>5773</v>
          </cell>
          <cell r="O223">
            <v>4482</v>
          </cell>
          <cell r="P223">
            <v>3415</v>
          </cell>
          <cell r="Q223">
            <v>3408</v>
          </cell>
          <cell r="R223">
            <v>2057</v>
          </cell>
        </row>
        <row r="224">
          <cell r="A224" t="str">
            <v>VVDH</v>
          </cell>
          <cell r="B224" t="str">
            <v>Building societies: assets: BS bonds etc &gt;5 yrs: fc: levels: #m nsa</v>
          </cell>
          <cell r="C224" t="str">
            <v>holtwin(VVDH:$facalc, $faend)</v>
          </cell>
          <cell r="D224" t="str">
            <v>ESA10</v>
          </cell>
          <cell r="E224" t="str">
            <v>Bank of England</v>
          </cell>
          <cell r="F224" t="str">
            <v>Bank of England</v>
          </cell>
          <cell r="J224" t="str">
            <v>E10ESC</v>
          </cell>
          <cell r="K224">
            <v>61</v>
          </cell>
          <cell r="L224">
            <v>67</v>
          </cell>
          <cell r="M224">
            <v>81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</row>
        <row r="225">
          <cell r="A225" t="str">
            <v>VVDI</v>
          </cell>
          <cell r="B225" t="str">
            <v>Building societies: assets: UK banks bonds etc &gt;5 yrs: fc: levels #m nsa</v>
          </cell>
          <cell r="C225" t="str">
            <v>holtwin(VVDI:$facalc, $faend)</v>
          </cell>
          <cell r="D225" t="str">
            <v>ESA10</v>
          </cell>
          <cell r="E225" t="str">
            <v>Bank of England</v>
          </cell>
          <cell r="F225" t="str">
            <v>Bank of England</v>
          </cell>
          <cell r="J225" t="str">
            <v>E10ESC</v>
          </cell>
          <cell r="K225">
            <v>466</v>
          </cell>
          <cell r="L225">
            <v>498</v>
          </cell>
          <cell r="M225">
            <v>586</v>
          </cell>
          <cell r="N225">
            <v>586</v>
          </cell>
          <cell r="O225">
            <v>586</v>
          </cell>
          <cell r="P225">
            <v>586</v>
          </cell>
          <cell r="Q225">
            <v>586</v>
          </cell>
          <cell r="R225">
            <v>586</v>
          </cell>
        </row>
        <row r="226">
          <cell r="A226" t="str">
            <v>VVDJ</v>
          </cell>
          <cell r="B226" t="str">
            <v>Building societies: assets: OS bonds etc &gt;5 yrs: fc: levels: #m nsa</v>
          </cell>
          <cell r="C226" t="str">
            <v>holtwin(VVDJ:$facalc, $faend)</v>
          </cell>
          <cell r="D226" t="str">
            <v>ESA10</v>
          </cell>
          <cell r="E226" t="str">
            <v>Bank of England</v>
          </cell>
          <cell r="F226" t="str">
            <v>Bank of England</v>
          </cell>
          <cell r="J226" t="str">
            <v>E10ESC</v>
          </cell>
          <cell r="K226">
            <v>1451</v>
          </cell>
          <cell r="L226">
            <v>1798</v>
          </cell>
          <cell r="M226">
            <v>2244</v>
          </cell>
          <cell r="N226">
            <v>2609</v>
          </cell>
          <cell r="O226">
            <v>2025</v>
          </cell>
          <cell r="P226">
            <v>1543</v>
          </cell>
          <cell r="Q226">
            <v>1540</v>
          </cell>
          <cell r="R226">
            <v>930</v>
          </cell>
        </row>
        <row r="227">
          <cell r="A227" t="str">
            <v>VVDK</v>
          </cell>
          <cell r="B227" t="str">
            <v>Building societies: assets: BS mortgage-backed secs: fc: levels #m nsa</v>
          </cell>
          <cell r="C227" t="str">
            <v>holtwin(VVDK:$facalc, $faend)</v>
          </cell>
          <cell r="D227" t="str">
            <v>ESA10</v>
          </cell>
          <cell r="E227" t="str">
            <v>Bank of England</v>
          </cell>
          <cell r="F227" t="str">
            <v>Bank of England</v>
          </cell>
          <cell r="J227" t="str">
            <v>E10ESC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</row>
        <row r="228">
          <cell r="A228" t="str">
            <v>VVDL</v>
          </cell>
          <cell r="B228" t="str">
            <v>Building societies: assets: UK banks mortgage-backed secs: fc: levels #m nsa</v>
          </cell>
          <cell r="C228" t="str">
            <v>holtwin(VVDL:$facalc, $faend)</v>
          </cell>
          <cell r="D228" t="str">
            <v>ESA10</v>
          </cell>
          <cell r="E228" t="str">
            <v>Bank of England</v>
          </cell>
          <cell r="F228" t="str">
            <v>Bank of England</v>
          </cell>
          <cell r="J228" t="str">
            <v>E10ESC</v>
          </cell>
          <cell r="K228">
            <v>743</v>
          </cell>
          <cell r="L228">
            <v>640</v>
          </cell>
          <cell r="M228">
            <v>720</v>
          </cell>
          <cell r="N228">
            <v>720</v>
          </cell>
          <cell r="O228">
            <v>720</v>
          </cell>
          <cell r="P228">
            <v>720</v>
          </cell>
          <cell r="Q228">
            <v>720</v>
          </cell>
          <cell r="R228">
            <v>720</v>
          </cell>
        </row>
        <row r="229">
          <cell r="A229" t="str">
            <v>VVDM</v>
          </cell>
          <cell r="B229" t="str">
            <v>Building societies: assets: other UK mortgage-backed secs: fc: levels #m nsa</v>
          </cell>
          <cell r="C229" t="str">
            <v>holtwin(VVDM:$facalc, $faend)</v>
          </cell>
          <cell r="D229" t="str">
            <v>ESA10</v>
          </cell>
          <cell r="E229" t="str">
            <v>Bank of England</v>
          </cell>
          <cell r="F229" t="str">
            <v>Bank of England</v>
          </cell>
          <cell r="J229" t="str">
            <v>E10ESC</v>
          </cell>
          <cell r="K229">
            <v>270</v>
          </cell>
          <cell r="L229">
            <v>462</v>
          </cell>
          <cell r="M229">
            <v>1321</v>
          </cell>
          <cell r="N229">
            <v>636</v>
          </cell>
          <cell r="O229">
            <v>970</v>
          </cell>
          <cell r="P229">
            <v>956</v>
          </cell>
          <cell r="Q229">
            <v>575</v>
          </cell>
          <cell r="R229">
            <v>626</v>
          </cell>
        </row>
        <row r="230">
          <cell r="A230" t="str">
            <v>VVDN</v>
          </cell>
          <cell r="B230" t="str">
            <v>Building societies: assets: OS mortgage-backed secs: fc: levels #m nsa</v>
          </cell>
          <cell r="C230" t="str">
            <v>holtwin(VVDN:$facalc, $faend)</v>
          </cell>
          <cell r="D230" t="str">
            <v>ESA10</v>
          </cell>
          <cell r="E230" t="str">
            <v>Bank of England</v>
          </cell>
          <cell r="F230" t="str">
            <v>Bank of England</v>
          </cell>
          <cell r="J230" t="str">
            <v>E10ESC</v>
          </cell>
          <cell r="K230">
            <v>1645</v>
          </cell>
          <cell r="L230">
            <v>2608</v>
          </cell>
          <cell r="M230">
            <v>3254</v>
          </cell>
          <cell r="N230">
            <v>3784</v>
          </cell>
          <cell r="O230">
            <v>2938</v>
          </cell>
          <cell r="P230">
            <v>2239</v>
          </cell>
          <cell r="Q230">
            <v>2234</v>
          </cell>
          <cell r="R230">
            <v>1348</v>
          </cell>
        </row>
        <row r="231">
          <cell r="A231" t="str">
            <v>YEUD</v>
          </cell>
          <cell r="B231" t="str">
            <v>UK banks: Levels:Assets:Other financial intermediaries derivatives in sterling</v>
          </cell>
          <cell r="C231" t="str">
            <v>holtwin(YEUD:$facalc, $faend)</v>
          </cell>
          <cell r="D231" t="str">
            <v>ESA10</v>
          </cell>
          <cell r="E231" t="str">
            <v>Bank of England</v>
          </cell>
          <cell r="F231" t="str">
            <v>Bank of England</v>
          </cell>
          <cell r="J231" t="str">
            <v>E10ESC</v>
          </cell>
          <cell r="K231">
            <v>44398</v>
          </cell>
          <cell r="L231">
            <v>62808</v>
          </cell>
          <cell r="M231">
            <v>207240</v>
          </cell>
          <cell r="N231">
            <v>125952</v>
          </cell>
          <cell r="O231">
            <v>132378</v>
          </cell>
          <cell r="P231">
            <v>239950</v>
          </cell>
          <cell r="Q231">
            <v>210534</v>
          </cell>
          <cell r="R231">
            <v>216732</v>
          </cell>
        </row>
        <row r="232">
          <cell r="A232" t="str">
            <v>YEUM</v>
          </cell>
          <cell r="B232" t="str">
            <v>UK banks: Levels:Assets:Other financial intermediaries derivatives in other curr</v>
          </cell>
          <cell r="C232" t="str">
            <v>holtwin(YEUM:$facalc, $faend)</v>
          </cell>
          <cell r="D232" t="str">
            <v>ESA10</v>
          </cell>
          <cell r="E232" t="str">
            <v>Bank of England</v>
          </cell>
          <cell r="F232" t="str">
            <v>Bank of England</v>
          </cell>
          <cell r="J232" t="str">
            <v>E10ESC</v>
          </cell>
          <cell r="K232">
            <v>197161</v>
          </cell>
          <cell r="L232">
            <v>393583</v>
          </cell>
          <cell r="M232">
            <v>1707147</v>
          </cell>
          <cell r="N232">
            <v>1006023</v>
          </cell>
          <cell r="O232">
            <v>1136822</v>
          </cell>
          <cell r="P232">
            <v>1406893</v>
          </cell>
          <cell r="Q232">
            <v>1218587</v>
          </cell>
          <cell r="R232">
            <v>984749</v>
          </cell>
        </row>
        <row r="233">
          <cell r="A233" t="str">
            <v>ACQF</v>
          </cell>
          <cell r="B233" t="str">
            <v>FA: BK: Asset: Level: S Treasury bills excl. banking dept</v>
          </cell>
          <cell r="C233" t="str">
            <v>acqe-acqg</v>
          </cell>
          <cell r="D233" t="str">
            <v>ESA10</v>
          </cell>
          <cell r="E233" t="str">
            <v>Dean Clifford</v>
          </cell>
          <cell r="F233" t="str">
            <v>Central</v>
          </cell>
          <cell r="J233" t="str">
            <v>E10ESC</v>
          </cell>
          <cell r="K233">
            <v>11984</v>
          </cell>
          <cell r="L233">
            <v>4837</v>
          </cell>
          <cell r="M233">
            <v>2762</v>
          </cell>
          <cell r="N233">
            <v>21679</v>
          </cell>
          <cell r="O233">
            <v>8772</v>
          </cell>
          <cell r="P233">
            <v>12714</v>
          </cell>
          <cell r="Q233">
            <v>7909</v>
          </cell>
          <cell r="R233">
            <v>4725</v>
          </cell>
        </row>
        <row r="234">
          <cell r="A234" t="str">
            <v>ACQG</v>
          </cell>
          <cell r="B234" t="str">
            <v>FA: BK: Asset: Level: Sterling Treasury bills discount mkt</v>
          </cell>
          <cell r="C234" t="str">
            <v>shape(ACQG,start(ACQG),$faend,0)</v>
          </cell>
          <cell r="D234" t="str">
            <v>ESA10</v>
          </cell>
          <cell r="E234" t="str">
            <v>Bank of England</v>
          </cell>
          <cell r="F234" t="str">
            <v>Bank of England</v>
          </cell>
          <cell r="J234" t="str">
            <v>E10ESC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</row>
        <row r="235">
          <cell r="A235" t="str">
            <v>AHJT</v>
          </cell>
          <cell r="B235" t="str">
            <v>Bsoc : asset: flows: line 08 : British government securities</v>
          </cell>
          <cell r="C235" t="str">
            <v>AHJU + AHJV + AHJW</v>
          </cell>
          <cell r="D235" t="str">
            <v>ESA10</v>
          </cell>
          <cell r="E235" t="str">
            <v>Dean Clifford</v>
          </cell>
          <cell r="F235" t="str">
            <v>Central</v>
          </cell>
          <cell r="J235" t="str">
            <v>E10ESC</v>
          </cell>
          <cell r="K235">
            <v>-207</v>
          </cell>
          <cell r="L235">
            <v>3786</v>
          </cell>
          <cell r="M235">
            <v>2089</v>
          </cell>
          <cell r="N235">
            <v>5941</v>
          </cell>
          <cell r="O235">
            <v>1843</v>
          </cell>
          <cell r="P235">
            <v>3297</v>
          </cell>
          <cell r="Q235">
            <v>-8913</v>
          </cell>
          <cell r="R235">
            <v>631</v>
          </cell>
        </row>
        <row r="236">
          <cell r="A236" t="str">
            <v>AROA</v>
          </cell>
          <cell r="B236" t="str">
            <v>Bsoc : asset: level: miscellaneous instruments-comm bills:I&amp;Ccos liab</v>
          </cell>
          <cell r="C236" t="str">
            <v>holtwin(AROA:$facalc, $faend)</v>
          </cell>
          <cell r="D236" t="str">
            <v>ESA10</v>
          </cell>
          <cell r="E236" t="str">
            <v>Bank of England</v>
          </cell>
          <cell r="F236" t="str">
            <v>Bank of England</v>
          </cell>
          <cell r="J236" t="str">
            <v>E10ESC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</row>
        <row r="237">
          <cell r="A237" t="str">
            <v>AROD</v>
          </cell>
          <cell r="B237" t="str">
            <v>FA: BS: Asset: Level: National savings</v>
          </cell>
          <cell r="C237" t="str">
            <v>-(shape(-AROD,start(-AROD),$faend,0))</v>
          </cell>
          <cell r="D237" t="str">
            <v>ESA10</v>
          </cell>
          <cell r="E237" t="str">
            <v>Dean Clifford</v>
          </cell>
          <cell r="F237" t="str">
            <v>Central</v>
          </cell>
          <cell r="J237" t="str">
            <v>E10ESC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A238" t="str">
            <v>EYRR</v>
          </cell>
          <cell r="B238" t="str">
            <v>BoEID: Levels: Commercial bills</v>
          </cell>
          <cell r="C238" t="str">
            <v>holtwin(EYRR:$facalc, $faend)</v>
          </cell>
          <cell r="D238" t="str">
            <v>ESA10</v>
          </cell>
          <cell r="E238" t="str">
            <v>Fraser Munro</v>
          </cell>
          <cell r="F238" t="str">
            <v>Govt</v>
          </cell>
          <cell r="J238" t="str">
            <v>E10ESC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</row>
        <row r="239">
          <cell r="A239" t="str">
            <v>F98J</v>
          </cell>
          <cell r="B239" t="str">
            <v>Adjusted total: IP ú deposits: Bk liabs: level: F.2211</v>
          </cell>
          <cell r="C239" t="str">
            <v>GNOS + HLGW + HLGX + HLHC + HLMN + HLMO</v>
          </cell>
          <cell r="D239" t="str">
            <v>ESA10</v>
          </cell>
          <cell r="E239" t="str">
            <v>Gwendoline Powell</v>
          </cell>
          <cell r="F239" t="str">
            <v>FINCOS</v>
          </cell>
          <cell r="J239" t="str">
            <v>E10ESC</v>
          </cell>
          <cell r="K239">
            <v>56516</v>
          </cell>
          <cell r="L239">
            <v>71628</v>
          </cell>
          <cell r="M239">
            <v>70569</v>
          </cell>
          <cell r="N239">
            <v>80307</v>
          </cell>
          <cell r="O239">
            <v>71655</v>
          </cell>
          <cell r="P239">
            <v>74201</v>
          </cell>
          <cell r="Q239">
            <v>75454</v>
          </cell>
          <cell r="R239">
            <v>86654</v>
          </cell>
        </row>
        <row r="240">
          <cell r="A240" t="str">
            <v>HCWB</v>
          </cell>
          <cell r="B240" t="str">
            <v>FDI : Outward : MFIs : Purchases of Preference Shares : nsa : #m</v>
          </cell>
          <cell r="C240" t="str">
            <v>holtwin(HCWB:$facalc, $faend)</v>
          </cell>
          <cell r="D240" t="str">
            <v>ESA10</v>
          </cell>
          <cell r="E240" t="str">
            <v>Simon Harrington</v>
          </cell>
          <cell r="F240" t="str">
            <v>BOP</v>
          </cell>
          <cell r="J240" t="str">
            <v>E10ESC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A241" t="str">
            <v>HCWC</v>
          </cell>
          <cell r="B241" t="str">
            <v>FDI : Outward : MFIs : Sales of Preference Shares : nsa : #m</v>
          </cell>
          <cell r="C241" t="str">
            <v>holtwin(HCWC:$facalc, $faend)</v>
          </cell>
          <cell r="D241" t="str">
            <v>ESA10</v>
          </cell>
          <cell r="E241" t="str">
            <v>Simon Harrington</v>
          </cell>
          <cell r="F241" t="str">
            <v>BOP</v>
          </cell>
          <cell r="J241" t="str">
            <v>E10ESC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2">
          <cell r="A242" t="str">
            <v>MSA2</v>
          </cell>
          <cell r="B242" t="str">
            <v>CG:LEVEL:LI: AF.79 CRC</v>
          </cell>
          <cell r="C242" t="str">
            <v>-#REF! + -NKHH + CE4V + RSBA</v>
          </cell>
          <cell r="D242" t="str">
            <v>ESA10</v>
          </cell>
          <cell r="E242" t="str">
            <v>Jo-Ann Mcauliffe</v>
          </cell>
          <cell r="F242" t="str">
            <v>Govt</v>
          </cell>
          <cell r="J242" t="str">
            <v>E10ESC</v>
          </cell>
          <cell r="K242">
            <v>1605</v>
          </cell>
          <cell r="L242">
            <v>5305</v>
          </cell>
          <cell r="M242">
            <v>7593</v>
          </cell>
          <cell r="N242">
            <v>3603</v>
          </cell>
          <cell r="O242">
            <v>4779</v>
          </cell>
          <cell r="P242">
            <v>8744</v>
          </cell>
          <cell r="Q242">
            <v>10050</v>
          </cell>
          <cell r="R242">
            <v>13434</v>
          </cell>
        </row>
        <row r="243">
          <cell r="A243" t="str">
            <v>MSA5</v>
          </cell>
          <cell r="B243" t="str">
            <v>PC:LEVEL:AS: AF.79 CRC</v>
          </cell>
          <cell r="C243" t="str">
            <v>-JMOO + -KW9J + REXM + REXN + RJCF + RSAU</v>
          </cell>
          <cell r="D243" t="str">
            <v>ESA10</v>
          </cell>
          <cell r="E243" t="str">
            <v>Jo-Ann Mcauliffe</v>
          </cell>
          <cell r="F243" t="str">
            <v>Govt</v>
          </cell>
          <cell r="J243" t="str">
            <v>E10ESC</v>
          </cell>
          <cell r="K243">
            <v>70009</v>
          </cell>
          <cell r="L243">
            <v>114035</v>
          </cell>
          <cell r="M243">
            <v>199870</v>
          </cell>
          <cell r="N243">
            <v>254557</v>
          </cell>
          <cell r="O243">
            <v>276869</v>
          </cell>
          <cell r="P243">
            <v>306797</v>
          </cell>
          <cell r="Q243">
            <v>317049</v>
          </cell>
          <cell r="R243">
            <v>291137</v>
          </cell>
        </row>
        <row r="244">
          <cell r="A244" t="str">
            <v>MSA6</v>
          </cell>
          <cell r="B244" t="str">
            <v>PR:LEVEL:AS: AF.79 CRC</v>
          </cell>
          <cell r="C244" t="str">
            <v>D7QJ + NJBO + RSAR</v>
          </cell>
          <cell r="D244" t="str">
            <v>ESA10</v>
          </cell>
          <cell r="E244" t="str">
            <v>Jo-Ann Mcauliffe</v>
          </cell>
          <cell r="F244" t="str">
            <v>Govt</v>
          </cell>
          <cell r="J244" t="str">
            <v>E10ESC</v>
          </cell>
          <cell r="K244">
            <v>178173</v>
          </cell>
          <cell r="L244">
            <v>162435</v>
          </cell>
          <cell r="M244">
            <v>144743</v>
          </cell>
          <cell r="N244">
            <v>165559</v>
          </cell>
          <cell r="O244">
            <v>159542</v>
          </cell>
          <cell r="P244">
            <v>177423</v>
          </cell>
          <cell r="Q244">
            <v>217683</v>
          </cell>
          <cell r="R244">
            <v>215706</v>
          </cell>
        </row>
        <row r="245">
          <cell r="A245" t="str">
            <v>MSA7</v>
          </cell>
          <cell r="B245" t="str">
            <v>CG:FLOW:LI: F.89 CRC</v>
          </cell>
          <cell r="C245" t="str">
            <v>AQJR + RSBG</v>
          </cell>
          <cell r="D245" t="str">
            <v>ESA10</v>
          </cell>
          <cell r="E245" t="str">
            <v>Jo-Ann Mcauliffe</v>
          </cell>
          <cell r="F245" t="str">
            <v>Govt</v>
          </cell>
          <cell r="J245" t="str">
            <v>E10ESC</v>
          </cell>
          <cell r="K245">
            <v>5346</v>
          </cell>
          <cell r="L245">
            <v>5546</v>
          </cell>
          <cell r="M245">
            <v>5746</v>
          </cell>
          <cell r="N245">
            <v>5946</v>
          </cell>
          <cell r="O245">
            <v>6146</v>
          </cell>
          <cell r="P245">
            <v>6346</v>
          </cell>
          <cell r="Q245">
            <v>6546</v>
          </cell>
          <cell r="R245">
            <v>6746</v>
          </cell>
        </row>
        <row r="246">
          <cell r="A246" t="str">
            <v>MSA8</v>
          </cell>
          <cell r="B246" t="str">
            <v>BK:FLOW:AS: F.89 CRC</v>
          </cell>
          <cell r="C246" t="str">
            <v>-JMOP + CVJO + CVQF + CVSB + CVTX +#REF! + NLIV + RDZB + RMIA</v>
          </cell>
          <cell r="D246" t="str">
            <v>ESA10</v>
          </cell>
          <cell r="E246" t="str">
            <v>Jo-Ann Mcauliffe</v>
          </cell>
          <cell r="F246" t="str">
            <v>Govt</v>
          </cell>
          <cell r="J246" t="str">
            <v>E10ESC</v>
          </cell>
          <cell r="K246">
            <v>524317</v>
          </cell>
          <cell r="L246">
            <v>549591</v>
          </cell>
          <cell r="M246">
            <v>641769</v>
          </cell>
          <cell r="N246">
            <v>621381</v>
          </cell>
          <cell r="O246">
            <v>867483</v>
          </cell>
          <cell r="P246">
            <v>948431</v>
          </cell>
          <cell r="Q246">
            <v>1101370</v>
          </cell>
          <cell r="R246">
            <v>999414</v>
          </cell>
        </row>
        <row r="247">
          <cell r="A247" t="str">
            <v>MU3M</v>
          </cell>
          <cell r="B247" t="str">
            <v>PR:LEVEL:AS: F.3316 Network Rail Dummy for NKKU</v>
          </cell>
          <cell r="C247" t="str">
            <v>-C7NZ + -G93M + -H26H + DYVM + K8OP + RECQ + RKVL</v>
          </cell>
          <cell r="D247" t="str">
            <v>ESA10</v>
          </cell>
          <cell r="E247" t="str">
            <v>Jo-Ann Mcauliffe</v>
          </cell>
          <cell r="F247" t="str">
            <v>Govt</v>
          </cell>
          <cell r="J247" t="str">
            <v>E10ESC</v>
          </cell>
          <cell r="K247">
            <v>4412</v>
          </cell>
          <cell r="L247">
            <v>3960</v>
          </cell>
          <cell r="M247">
            <v>7325</v>
          </cell>
          <cell r="N247">
            <v>5711</v>
          </cell>
          <cell r="O247">
            <v>7543</v>
          </cell>
          <cell r="P247">
            <v>8067</v>
          </cell>
          <cell r="Q247">
            <v>7947</v>
          </cell>
          <cell r="R247">
            <v>8060</v>
          </cell>
        </row>
        <row r="248">
          <cell r="A248" t="str">
            <v>MU3P</v>
          </cell>
          <cell r="B248" t="str">
            <v>OI:LEVEL:AS: F.3316 Network Rail Dummy for NJRW</v>
          </cell>
          <cell r="C248" t="str">
            <v>CDHA+RHEJ+RHEK+RMEE</v>
          </cell>
          <cell r="D248" t="str">
            <v>ESA10</v>
          </cell>
          <cell r="E248" t="str">
            <v>Jo-Ann Mcauliffe</v>
          </cell>
          <cell r="F248" t="str">
            <v>Govt</v>
          </cell>
          <cell r="J248" t="str">
            <v>E10ESC</v>
          </cell>
          <cell r="K248">
            <v>1616</v>
          </cell>
          <cell r="L248">
            <v>2255</v>
          </cell>
          <cell r="M248">
            <v>211</v>
          </cell>
          <cell r="N248">
            <v>266</v>
          </cell>
          <cell r="O248">
            <v>694</v>
          </cell>
          <cell r="P248">
            <v>1209</v>
          </cell>
          <cell r="Q248">
            <v>837</v>
          </cell>
          <cell r="R248">
            <v>1378</v>
          </cell>
        </row>
        <row r="249">
          <cell r="A249" t="str">
            <v>MU3Q</v>
          </cell>
          <cell r="B249" t="str">
            <v>IP:LEVEL:AS: F.3316 Network Rail Dummy for NIYY</v>
          </cell>
          <cell r="C249" t="str">
            <v>RRCT</v>
          </cell>
          <cell r="D249" t="str">
            <v>ESA10</v>
          </cell>
          <cell r="E249" t="str">
            <v>Jo-Ann Mcauliffe</v>
          </cell>
          <cell r="F249" t="str">
            <v>Govt</v>
          </cell>
          <cell r="J249" t="str">
            <v>E10ESC</v>
          </cell>
          <cell r="K249">
            <v>3620</v>
          </cell>
          <cell r="L249">
            <v>5875</v>
          </cell>
          <cell r="M249">
            <v>4396</v>
          </cell>
          <cell r="N249">
            <v>3993</v>
          </cell>
          <cell r="O249">
            <v>1968</v>
          </cell>
          <cell r="P249">
            <v>2075</v>
          </cell>
          <cell r="Q249">
            <v>2112</v>
          </cell>
          <cell r="R249">
            <v>1426</v>
          </cell>
        </row>
        <row r="250">
          <cell r="A250" t="str">
            <v>MU3R</v>
          </cell>
          <cell r="B250" t="str">
            <v>HH:LEVEL:AS: F.3316 Network Rail Dummy for NISQ</v>
          </cell>
          <cell r="C250" t="str">
            <v>RHEH+RKVG</v>
          </cell>
          <cell r="D250" t="str">
            <v>ESA10</v>
          </cell>
          <cell r="E250" t="str">
            <v>Jo-Ann Mcauliffe</v>
          </cell>
          <cell r="F250" t="str">
            <v>Govt</v>
          </cell>
          <cell r="J250" t="str">
            <v>E10ESC</v>
          </cell>
          <cell r="K250">
            <v>488</v>
          </cell>
          <cell r="L250">
            <v>410</v>
          </cell>
          <cell r="M250">
            <v>-339</v>
          </cell>
          <cell r="N250">
            <v>3</v>
          </cell>
          <cell r="O250">
            <v>65</v>
          </cell>
          <cell r="P250">
            <v>133</v>
          </cell>
          <cell r="Q250">
            <v>189</v>
          </cell>
          <cell r="R250">
            <v>264</v>
          </cell>
        </row>
        <row r="251">
          <cell r="A251" t="str">
            <v>MU3S</v>
          </cell>
          <cell r="B251" t="str">
            <v>RW:LEVEL:AS: F.3316 Network Rail Dummy for NLDQ</v>
          </cell>
          <cell r="C251" t="str">
            <v>DZHB+RKVM</v>
          </cell>
          <cell r="D251" t="str">
            <v>ESA10</v>
          </cell>
          <cell r="E251" t="str">
            <v>Jo-Ann Mcauliffe</v>
          </cell>
          <cell r="F251" t="str">
            <v>Govt</v>
          </cell>
          <cell r="J251" t="str">
            <v>E10ESC</v>
          </cell>
          <cell r="K251">
            <v>16294</v>
          </cell>
          <cell r="L251">
            <v>19132</v>
          </cell>
          <cell r="M251">
            <v>29926</v>
          </cell>
          <cell r="N251">
            <v>21497</v>
          </cell>
          <cell r="O251">
            <v>25365</v>
          </cell>
          <cell r="P251">
            <v>29455</v>
          </cell>
          <cell r="Q251">
            <v>26416</v>
          </cell>
          <cell r="R251">
            <v>27393</v>
          </cell>
        </row>
        <row r="252">
          <cell r="A252" t="str">
            <v>NILR</v>
          </cell>
          <cell r="B252" t="str">
            <v>ESA:FA:AS:LEVEL:Sterling deposits with UK banks</v>
          </cell>
          <cell r="C252" t="str">
            <v>shape(NILR,start(NILR),$faend,0)</v>
          </cell>
          <cell r="D252" t="str">
            <v>ESA10</v>
          </cell>
          <cell r="E252" t="str">
            <v>Dean Clifford</v>
          </cell>
          <cell r="F252" t="str">
            <v>Central</v>
          </cell>
          <cell r="J252" t="str">
            <v>E10ESC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</row>
        <row r="253">
          <cell r="A253" t="str">
            <v>NILS</v>
          </cell>
          <cell r="B253" t="str">
            <v>ESA:FA:AS:LEVEL:Foreign currency deposits with UK banks</v>
          </cell>
          <cell r="C253" t="str">
            <v>shape(NILS,start(NILS),$faend,0)</v>
          </cell>
          <cell r="D253" t="str">
            <v>ESA10</v>
          </cell>
          <cell r="E253" t="str">
            <v>Dean Clifford</v>
          </cell>
          <cell r="F253" t="str">
            <v>Central</v>
          </cell>
          <cell r="J253" t="str">
            <v>E10ESC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</row>
        <row r="254">
          <cell r="A254" t="str">
            <v>NILT</v>
          </cell>
          <cell r="B254" t="str">
            <v>ESA:FA:AS:LEVEL:Sterling deposits with UK building societies</v>
          </cell>
          <cell r="C254" t="str">
            <v>shape(NILT,start(NILT),$faend,0)</v>
          </cell>
          <cell r="D254" t="str">
            <v>ESA10</v>
          </cell>
          <cell r="E254" t="str">
            <v>Dean Clifford</v>
          </cell>
          <cell r="F254" t="str">
            <v>Central</v>
          </cell>
          <cell r="J254" t="str">
            <v>E10ESC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</row>
        <row r="255">
          <cell r="A255" t="str">
            <v>NJRF</v>
          </cell>
          <cell r="B255" t="str">
            <v>ESA:OI:AS:LEVEL:Sterling deposits with UK banks</v>
          </cell>
          <cell r="C255" t="str">
            <v>-KW8C + F98Z + I7IR</v>
          </cell>
          <cell r="D255" t="str">
            <v>ESA10</v>
          </cell>
          <cell r="E255" t="str">
            <v>Dean Clifford</v>
          </cell>
          <cell r="F255" t="str">
            <v>Central</v>
          </cell>
          <cell r="J255" t="str">
            <v>E10ESC</v>
          </cell>
          <cell r="K255">
            <v>279936</v>
          </cell>
          <cell r="L255">
            <v>335112</v>
          </cell>
          <cell r="M255">
            <v>519575</v>
          </cell>
          <cell r="N255">
            <v>615060</v>
          </cell>
          <cell r="O255">
            <v>692119</v>
          </cell>
          <cell r="P255">
            <v>614350</v>
          </cell>
          <cell r="Q255">
            <v>544545</v>
          </cell>
          <cell r="R255">
            <v>484143</v>
          </cell>
        </row>
        <row r="256">
          <cell r="A256" t="str">
            <v>NJRG</v>
          </cell>
          <cell r="B256" t="str">
            <v>ESA:OI:AS:LEVEL:Foreign currency deposits with UK banks</v>
          </cell>
          <cell r="C256" t="str">
            <v>I7J9 + NJTD</v>
          </cell>
          <cell r="D256" t="str">
            <v>ESA10</v>
          </cell>
          <cell r="E256" t="str">
            <v>Dean Clifford</v>
          </cell>
          <cell r="F256" t="str">
            <v>Central</v>
          </cell>
          <cell r="J256" t="str">
            <v>E10ESC</v>
          </cell>
          <cell r="K256">
            <v>200875</v>
          </cell>
          <cell r="L256">
            <v>265310</v>
          </cell>
          <cell r="M256">
            <v>330652</v>
          </cell>
          <cell r="N256">
            <v>273834</v>
          </cell>
          <cell r="O256">
            <v>267841</v>
          </cell>
          <cell r="P256">
            <v>264434</v>
          </cell>
          <cell r="Q256">
            <v>293294</v>
          </cell>
          <cell r="R256">
            <v>304127</v>
          </cell>
        </row>
        <row r="257">
          <cell r="A257" t="str">
            <v>NJRH</v>
          </cell>
          <cell r="B257" t="str">
            <v>ESA:OI:AS:LEVEL:Sterling deposits with UK building societies</v>
          </cell>
          <cell r="C257" t="str">
            <v>-RHQU + VTRO</v>
          </cell>
          <cell r="D257" t="str">
            <v>ESA10</v>
          </cell>
          <cell r="E257" t="str">
            <v>Dean Clifford</v>
          </cell>
          <cell r="F257" t="str">
            <v>Central</v>
          </cell>
          <cell r="J257" t="str">
            <v>E10ESC</v>
          </cell>
          <cell r="K257">
            <v>3096</v>
          </cell>
          <cell r="L257">
            <v>5989</v>
          </cell>
          <cell r="M257">
            <v>31627</v>
          </cell>
          <cell r="N257">
            <v>20650</v>
          </cell>
          <cell r="O257">
            <v>22732</v>
          </cell>
          <cell r="P257">
            <v>21526</v>
          </cell>
          <cell r="Q257">
            <v>23015</v>
          </cell>
          <cell r="R257">
            <v>22560</v>
          </cell>
        </row>
        <row r="258">
          <cell r="A258" t="str">
            <v>RCAO</v>
          </cell>
          <cell r="B258" t="str">
            <v>FA: BK: Asset: Level: British government securities</v>
          </cell>
          <cell r="C258" t="str">
            <v>holtwin(RCAO:$facalc, $faend)</v>
          </cell>
          <cell r="D258" t="str">
            <v>ESA10</v>
          </cell>
          <cell r="E258" t="str">
            <v>Bank of England</v>
          </cell>
          <cell r="F258" t="str">
            <v>Bank of England</v>
          </cell>
          <cell r="J258" t="str">
            <v>E10ESC</v>
          </cell>
          <cell r="K258">
            <v>-11173</v>
          </cell>
          <cell r="L258">
            <v>-12950</v>
          </cell>
          <cell r="M258">
            <v>10792</v>
          </cell>
          <cell r="N258">
            <v>24826</v>
          </cell>
          <cell r="O258">
            <v>66707</v>
          </cell>
          <cell r="P258">
            <v>91847</v>
          </cell>
          <cell r="Q258">
            <v>82947</v>
          </cell>
          <cell r="R258">
            <v>112645</v>
          </cell>
        </row>
        <row r="259">
          <cell r="A259" t="str">
            <v>RCYD</v>
          </cell>
          <cell r="B259" t="str">
            <v>BS: Level: Asset: Banks Ccp</v>
          </cell>
          <cell r="C259" t="str">
            <v>holtwin(RCYD:$facalc, $faend)</v>
          </cell>
          <cell r="D259" t="str">
            <v>ESA10</v>
          </cell>
          <cell r="E259" t="str">
            <v>Bank of England</v>
          </cell>
          <cell r="F259" t="str">
            <v>Bank of England</v>
          </cell>
          <cell r="J259" t="str">
            <v>E10ESC</v>
          </cell>
          <cell r="K259">
            <v>213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</row>
        <row r="260">
          <cell r="A260" t="str">
            <v>RECA</v>
          </cell>
          <cell r="B260" t="str">
            <v>Bsoc : asset: level: miscellaneous instruments</v>
          </cell>
          <cell r="C260" t="str">
            <v>shape(RECA,start(RECA),$faend,0)</v>
          </cell>
          <cell r="D260" t="str">
            <v>ESA10</v>
          </cell>
          <cell r="E260" t="str">
            <v>Dean Clifford</v>
          </cell>
          <cell r="F260" t="str">
            <v>Central</v>
          </cell>
          <cell r="J260" t="str">
            <v>E10ESC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</row>
        <row r="261">
          <cell r="A261" t="str">
            <v>RHWW</v>
          </cell>
          <cell r="B261" t="str">
            <v>Temporary series for gilts uplifting series rcao by ú4.2 billion</v>
          </cell>
          <cell r="C261" t="str">
            <v>shape(RHWW,start(RHWW),$faend,0)</v>
          </cell>
          <cell r="D261" t="str">
            <v>ESA10</v>
          </cell>
          <cell r="E261" t="str">
            <v>Dean Clifford</v>
          </cell>
          <cell r="F261" t="str">
            <v>Central</v>
          </cell>
          <cell r="J261" t="str">
            <v>E10ESC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</row>
        <row r="262">
          <cell r="A262" t="str">
            <v>RLZC</v>
          </cell>
          <cell r="B262" t="str">
            <v>Financial Times BGS Index</v>
          </cell>
          <cell r="C262" t="str">
            <v>holtwin(RLZC:$facalc, $faend)</v>
          </cell>
          <cell r="D262" t="str">
            <v>ESA10</v>
          </cell>
          <cell r="E262" t="str">
            <v>Sally Day</v>
          </cell>
          <cell r="F262" t="str">
            <v>FINCOS</v>
          </cell>
          <cell r="J262" t="str">
            <v>E10ESC</v>
          </cell>
          <cell r="K262">
            <v>101.7</v>
          </cell>
          <cell r="L262">
            <v>100.06</v>
          </cell>
          <cell r="M262">
            <v>110.55</v>
          </cell>
          <cell r="N262">
            <v>108.57</v>
          </cell>
          <cell r="O262">
            <v>105.46</v>
          </cell>
          <cell r="P262">
            <v>117.34</v>
          </cell>
          <cell r="Q262">
            <v>116.69</v>
          </cell>
          <cell r="R262">
            <v>108.24</v>
          </cell>
        </row>
        <row r="263">
          <cell r="A263" t="str">
            <v>RMDM</v>
          </cell>
          <cell r="B263" t="str">
            <v>FA: AP: Asset: Level: Building society deposits sterling</v>
          </cell>
          <cell r="C263" t="str">
            <v>VTRM + VTRN</v>
          </cell>
          <cell r="D263" t="str">
            <v>ESA10</v>
          </cell>
          <cell r="E263" t="str">
            <v>Dean Clifford</v>
          </cell>
          <cell r="F263" t="str">
            <v>Central</v>
          </cell>
          <cell r="J263" t="str">
            <v>E10ESC</v>
          </cell>
          <cell r="K263">
            <v>3857</v>
          </cell>
          <cell r="L263">
            <v>4726</v>
          </cell>
          <cell r="M263">
            <v>2897</v>
          </cell>
          <cell r="N263">
            <v>1632</v>
          </cell>
          <cell r="O263">
            <v>1088</v>
          </cell>
          <cell r="P263">
            <v>1132</v>
          </cell>
          <cell r="Q263">
            <v>636</v>
          </cell>
          <cell r="R263">
            <v>656</v>
          </cell>
        </row>
        <row r="264">
          <cell r="A264" t="str">
            <v>RMJJ</v>
          </cell>
          <cell r="B264" t="str">
            <v>FA: LAPF: ASSETS: Mmis total - Sterling bank deposits: 1 to 5 years</v>
          </cell>
          <cell r="C264" t="str">
            <v>vsxa*.525</v>
          </cell>
          <cell r="D264" t="str">
            <v>ESA10</v>
          </cell>
          <cell r="E264" t="str">
            <v>Dean Clifford</v>
          </cell>
          <cell r="F264" t="str">
            <v>Central</v>
          </cell>
          <cell r="J264" t="str">
            <v>E10ESC</v>
          </cell>
          <cell r="K264">
            <v>10214</v>
          </cell>
          <cell r="L264">
            <v>13260</v>
          </cell>
          <cell r="M264">
            <v>18888</v>
          </cell>
          <cell r="N264">
            <v>25077</v>
          </cell>
          <cell r="O264">
            <v>24179</v>
          </cell>
          <cell r="P264">
            <v>14807</v>
          </cell>
          <cell r="Q264">
            <v>7714</v>
          </cell>
          <cell r="R264">
            <v>8525</v>
          </cell>
        </row>
        <row r="265">
          <cell r="A265" t="str">
            <v>RMJO</v>
          </cell>
          <cell r="B265" t="str">
            <v>FA:Lev:Assets:Oseas:Deposits with banks for Sterling MMIs - mtns: 1 to 5 years</v>
          </cell>
          <cell r="C265" t="str">
            <v>- (-DZGH + -VUNZ)</v>
          </cell>
          <cell r="D265" t="str">
            <v>ESA10</v>
          </cell>
          <cell r="E265" t="str">
            <v>Dean Clifford</v>
          </cell>
          <cell r="F265" t="str">
            <v>Central</v>
          </cell>
          <cell r="J265" t="str">
            <v>E10ESC</v>
          </cell>
          <cell r="K265">
            <v>4001</v>
          </cell>
          <cell r="L265">
            <v>5099</v>
          </cell>
          <cell r="M265">
            <v>7274</v>
          </cell>
          <cell r="N265">
            <v>9668</v>
          </cell>
          <cell r="O265">
            <v>9524</v>
          </cell>
          <cell r="P265">
            <v>5946</v>
          </cell>
          <cell r="Q265">
            <v>3604</v>
          </cell>
          <cell r="R265">
            <v>3780</v>
          </cell>
        </row>
        <row r="266">
          <cell r="A266" t="str">
            <v>TACK</v>
          </cell>
          <cell r="B266" t="str">
            <v>BK asset: ú accepted bills (BK liab); level: BSú14.6+14.7 / BTú26DA+26DB: úmn</v>
          </cell>
          <cell r="C266" t="str">
            <v>holtwin(TACK:$facalc, $faend)</v>
          </cell>
          <cell r="D266" t="str">
            <v>ESA10</v>
          </cell>
          <cell r="E266" t="str">
            <v>Bank of England</v>
          </cell>
          <cell r="F266" t="str">
            <v>Bank of England</v>
          </cell>
          <cell r="J266" t="str">
            <v>E10ESC</v>
          </cell>
          <cell r="K266">
            <v>103</v>
          </cell>
          <cell r="L266">
            <v>51</v>
          </cell>
          <cell r="M266">
            <v>59</v>
          </cell>
          <cell r="N266">
            <v>66</v>
          </cell>
          <cell r="O266">
            <v>134</v>
          </cell>
          <cell r="P266">
            <v>3</v>
          </cell>
          <cell r="Q266">
            <v>5</v>
          </cell>
          <cell r="R266">
            <v>8</v>
          </cell>
        </row>
        <row r="267">
          <cell r="A267" t="str">
            <v>TACM</v>
          </cell>
          <cell r="B267" t="str">
            <v>BK asset: FC accepted bills (BK liab); level: BSC14.6+14.7 / BTC26DA+26DB: úmn</v>
          </cell>
          <cell r="C267" t="str">
            <v>holtwin(TACM:$facalc, $faend)</v>
          </cell>
          <cell r="D267" t="str">
            <v>ESA10</v>
          </cell>
          <cell r="E267" t="str">
            <v>Bank of England</v>
          </cell>
          <cell r="F267" t="str">
            <v>Bank of England</v>
          </cell>
          <cell r="J267" t="str">
            <v>E10ESC</v>
          </cell>
          <cell r="K267">
            <v>92</v>
          </cell>
          <cell r="L267">
            <v>213</v>
          </cell>
          <cell r="M267">
            <v>362</v>
          </cell>
          <cell r="N267">
            <v>139</v>
          </cell>
          <cell r="O267">
            <v>212</v>
          </cell>
          <cell r="P267">
            <v>602</v>
          </cell>
          <cell r="Q267">
            <v>585</v>
          </cell>
          <cell r="R267">
            <v>395</v>
          </cell>
        </row>
        <row r="268">
          <cell r="A268" t="str">
            <v>TAIK</v>
          </cell>
          <cell r="B268" t="str">
            <v>Building societies: assets: holdings of UK bank's FC Bills: levels #m nsa</v>
          </cell>
          <cell r="C268" t="str">
            <v>holtwin(TAIK:$facalc, $faend)</v>
          </cell>
          <cell r="D268" t="str">
            <v>ESA10</v>
          </cell>
          <cell r="E268" t="str">
            <v>Bank of England</v>
          </cell>
          <cell r="F268" t="str">
            <v>Bank of England</v>
          </cell>
          <cell r="J268" t="str">
            <v>E10ESC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</row>
        <row r="269">
          <cell r="A269" t="str">
            <v>TCLH</v>
          </cell>
          <cell r="B269" t="str">
            <v>Central Bank: BGS holdings: level úm nsa</v>
          </cell>
          <cell r="C269" t="str">
            <v>holtwin(TCLH:$facalc, $faend)</v>
          </cell>
          <cell r="D269" t="str">
            <v>ESA10</v>
          </cell>
          <cell r="E269" t="str">
            <v>Bank of England</v>
          </cell>
          <cell r="F269" t="str">
            <v>Bank of England</v>
          </cell>
          <cell r="J269" t="str">
            <v>E10ESC</v>
          </cell>
          <cell r="K269">
            <v>2337</v>
          </cell>
          <cell r="L269">
            <v>2423</v>
          </cell>
          <cell r="M269">
            <v>7116</v>
          </cell>
          <cell r="N269">
            <v>190269</v>
          </cell>
          <cell r="O269">
            <v>208536</v>
          </cell>
          <cell r="P269">
            <v>283234</v>
          </cell>
          <cell r="Q269">
            <v>398853</v>
          </cell>
          <cell r="R269">
            <v>376868</v>
          </cell>
        </row>
        <row r="270">
          <cell r="A270" t="str">
            <v>VSWU</v>
          </cell>
          <cell r="B270" t="str">
            <v>FA: BK: Asset: Level: Deposits with banks S commercial paper</v>
          </cell>
          <cell r="C270" t="str">
            <v>holtwin(VSWU:$facalc, $faend)</v>
          </cell>
          <cell r="D270" t="str">
            <v>ESA10</v>
          </cell>
          <cell r="E270" t="str">
            <v>Bank of England</v>
          </cell>
          <cell r="F270" t="str">
            <v>Bank of England</v>
          </cell>
          <cell r="J270" t="str">
            <v>E10ESC</v>
          </cell>
          <cell r="K270">
            <v>410</v>
          </cell>
          <cell r="L270">
            <v>399</v>
          </cell>
          <cell r="M270">
            <v>783</v>
          </cell>
          <cell r="N270">
            <v>1397</v>
          </cell>
          <cell r="O270">
            <v>115</v>
          </cell>
          <cell r="P270">
            <v>50</v>
          </cell>
          <cell r="Q270">
            <v>22</v>
          </cell>
          <cell r="R270">
            <v>10</v>
          </cell>
        </row>
        <row r="271">
          <cell r="A271" t="str">
            <v>VSWY</v>
          </cell>
          <cell r="B271" t="str">
            <v>FA: BK: Liabs: Level: Bank deposits S time ostp:1 to 5 years</v>
          </cell>
          <cell r="C271" t="str">
            <v>-(holtwin(-VSWY:$facalc, $faend))</v>
          </cell>
          <cell r="D271" t="str">
            <v>ESA10</v>
          </cell>
          <cell r="E271" t="str">
            <v>Bank of England</v>
          </cell>
          <cell r="F271" t="str">
            <v>Bank of England</v>
          </cell>
          <cell r="J271" t="str">
            <v>E10ESC</v>
          </cell>
          <cell r="K271">
            <v>27485</v>
          </cell>
          <cell r="L271">
            <v>34520</v>
          </cell>
          <cell r="M271">
            <v>56620</v>
          </cell>
          <cell r="N271">
            <v>76176</v>
          </cell>
          <cell r="O271">
            <v>73320</v>
          </cell>
          <cell r="P271">
            <v>42009</v>
          </cell>
          <cell r="Q271">
            <v>23060</v>
          </cell>
          <cell r="R271">
            <v>22710</v>
          </cell>
        </row>
        <row r="272">
          <cell r="A272" t="str">
            <v>VSXN</v>
          </cell>
          <cell r="B272" t="str">
            <v>FA: BK: Asset: Level: Bank deposits C commercial paper</v>
          </cell>
          <cell r="C272" t="str">
            <v>holtwin(VSXN:$facalc, $faend)</v>
          </cell>
          <cell r="D272" t="str">
            <v>ESA10</v>
          </cell>
          <cell r="E272" t="str">
            <v>Bank of England</v>
          </cell>
          <cell r="F272" t="str">
            <v>Bank of England</v>
          </cell>
          <cell r="J272" t="str">
            <v>E10ESC</v>
          </cell>
          <cell r="K272">
            <v>423</v>
          </cell>
          <cell r="L272">
            <v>1780</v>
          </cell>
          <cell r="M272">
            <v>864</v>
          </cell>
          <cell r="N272">
            <v>730</v>
          </cell>
          <cell r="O272">
            <v>608</v>
          </cell>
          <cell r="P272">
            <v>317</v>
          </cell>
          <cell r="Q272">
            <v>22</v>
          </cell>
          <cell r="R272">
            <v>221</v>
          </cell>
        </row>
        <row r="273">
          <cell r="A273" t="str">
            <v>VTCF</v>
          </cell>
          <cell r="B273" t="str">
            <v>FA: Oofi: Asset: Level: Deposits with UK banks other stp #m: 1 to 5 years</v>
          </cell>
          <cell r="C273" t="str">
            <v>- (-DZGG + -VUQA)</v>
          </cell>
          <cell r="D273" t="str">
            <v>ESA10</v>
          </cell>
          <cell r="E273" t="str">
            <v>Dean Clifford</v>
          </cell>
          <cell r="F273" t="str">
            <v>Central</v>
          </cell>
          <cell r="J273" t="str">
            <v>E10ESC</v>
          </cell>
          <cell r="K273">
            <v>4043</v>
          </cell>
          <cell r="L273">
            <v>5118</v>
          </cell>
          <cell r="M273">
            <v>7054</v>
          </cell>
          <cell r="N273">
            <v>9177</v>
          </cell>
          <cell r="O273">
            <v>8938</v>
          </cell>
          <cell r="P273">
            <v>5874</v>
          </cell>
          <cell r="Q273">
            <v>3569</v>
          </cell>
          <cell r="R273">
            <v>3900</v>
          </cell>
        </row>
        <row r="274">
          <cell r="A274" t="str">
            <v>VTCG</v>
          </cell>
          <cell r="B274" t="str">
            <v>FA: IC: Asset: Level: Deposits with UK banks other stp #m: 1 to 5 years</v>
          </cell>
          <cell r="C274" t="str">
            <v>round(vsxa*0.1,0)</v>
          </cell>
          <cell r="D274" t="str">
            <v>ESA10</v>
          </cell>
          <cell r="E274" t="str">
            <v>Dean Clifford</v>
          </cell>
          <cell r="F274" t="str">
            <v>Central</v>
          </cell>
          <cell r="J274" t="str">
            <v>E10ESC</v>
          </cell>
          <cell r="K274">
            <v>1946</v>
          </cell>
          <cell r="L274">
            <v>2526</v>
          </cell>
          <cell r="M274">
            <v>3598</v>
          </cell>
          <cell r="N274">
            <v>4776</v>
          </cell>
          <cell r="O274">
            <v>4606</v>
          </cell>
          <cell r="P274">
            <v>2820</v>
          </cell>
          <cell r="Q274">
            <v>1469</v>
          </cell>
          <cell r="R274">
            <v>1624</v>
          </cell>
        </row>
        <row r="275">
          <cell r="A275" t="str">
            <v>VTNG</v>
          </cell>
          <cell r="B275" t="str">
            <v>FA: lv: assets:bk: Deposits with b socs mmi res tot os-t p: 1 to 5 years</v>
          </cell>
          <cell r="C275" t="str">
            <v>holtwin(VTNG:$facalc, $faend)</v>
          </cell>
          <cell r="D275" t="str">
            <v>ESA10</v>
          </cell>
          <cell r="E275" t="str">
            <v>Bank of England</v>
          </cell>
          <cell r="F275" t="str">
            <v>Bank of England</v>
          </cell>
          <cell r="J275" t="str">
            <v>E10ESC</v>
          </cell>
          <cell r="K275">
            <v>3901</v>
          </cell>
          <cell r="L275">
            <v>4115</v>
          </cell>
          <cell r="M275">
            <v>3107</v>
          </cell>
          <cell r="N275">
            <v>4076</v>
          </cell>
          <cell r="O275">
            <v>3281</v>
          </cell>
          <cell r="P275">
            <v>2120</v>
          </cell>
          <cell r="Q275">
            <v>1345</v>
          </cell>
          <cell r="R275">
            <v>1240</v>
          </cell>
        </row>
        <row r="276">
          <cell r="A276" t="str">
            <v>VTTB</v>
          </cell>
          <cell r="B276" t="str">
            <v>Building Societies: liquid assets: levels: Treasury bills (total): #m nsa</v>
          </cell>
          <cell r="C276" t="str">
            <v>holtwin(VTTB:$facalc, $faend)</v>
          </cell>
          <cell r="D276" t="str">
            <v>ESA10</v>
          </cell>
          <cell r="E276" t="str">
            <v>Bank of England</v>
          </cell>
          <cell r="F276" t="str">
            <v>Bank of England</v>
          </cell>
          <cell r="J276" t="str">
            <v>E10ESC</v>
          </cell>
          <cell r="K276">
            <v>92</v>
          </cell>
          <cell r="L276">
            <v>727</v>
          </cell>
          <cell r="M276">
            <v>308</v>
          </cell>
          <cell r="N276">
            <v>1140</v>
          </cell>
          <cell r="O276">
            <v>1959</v>
          </cell>
          <cell r="P276">
            <v>962</v>
          </cell>
          <cell r="Q276">
            <v>498</v>
          </cell>
          <cell r="R276">
            <v>225</v>
          </cell>
        </row>
        <row r="277">
          <cell r="A277" t="str">
            <v>VUNT</v>
          </cell>
          <cell r="B277" t="str">
            <v>FA:LEVELS: ASSETS: BS: Banks Money market instruments - total</v>
          </cell>
          <cell r="C277" t="str">
            <v>holtwin(VUNT:$facalc, $faend)</v>
          </cell>
          <cell r="D277" t="str">
            <v>ESA10</v>
          </cell>
          <cell r="E277" t="str">
            <v>Bank of England</v>
          </cell>
          <cell r="F277" t="str">
            <v>Bank of England</v>
          </cell>
          <cell r="J277" t="str">
            <v>E10ESC</v>
          </cell>
          <cell r="K277">
            <v>40</v>
          </cell>
          <cell r="L277">
            <v>0</v>
          </cell>
          <cell r="M277">
            <v>6</v>
          </cell>
          <cell r="N277">
            <v>18</v>
          </cell>
          <cell r="O277">
            <v>10</v>
          </cell>
          <cell r="P277">
            <v>7</v>
          </cell>
          <cell r="Q277">
            <v>0</v>
          </cell>
          <cell r="R277">
            <v>14</v>
          </cell>
        </row>
        <row r="278">
          <cell r="A278" t="str">
            <v>VUPE</v>
          </cell>
          <cell r="B278" t="str">
            <v>FA: Levels : assets:bs: Building Soc Sterling money mkt instruments cds - res tl</v>
          </cell>
          <cell r="C278" t="str">
            <v>holtwin(VUPE:$facalc, $faend)</v>
          </cell>
          <cell r="D278" t="str">
            <v>ESA10</v>
          </cell>
          <cell r="E278" t="str">
            <v>Bank of England</v>
          </cell>
          <cell r="F278" t="str">
            <v>Bank of England</v>
          </cell>
          <cell r="J278" t="str">
            <v>E10ESC</v>
          </cell>
          <cell r="K278">
            <v>568</v>
          </cell>
          <cell r="L278">
            <v>1576</v>
          </cell>
          <cell r="M278">
            <v>708</v>
          </cell>
          <cell r="N278">
            <v>1153</v>
          </cell>
          <cell r="O278">
            <v>433</v>
          </cell>
          <cell r="P278">
            <v>245</v>
          </cell>
          <cell r="Q278">
            <v>510</v>
          </cell>
          <cell r="R278">
            <v>223</v>
          </cell>
        </row>
        <row r="279">
          <cell r="A279" t="str">
            <v>AHJU</v>
          </cell>
          <cell r="B279" t="str">
            <v>Building societies: liquid assets: BGS under 5 years: changes #m nsa</v>
          </cell>
          <cell r="C279" t="str">
            <v>holtwin(AHJU:$facalc, $faend)</v>
          </cell>
          <cell r="D279" t="str">
            <v>ESA10</v>
          </cell>
          <cell r="E279" t="str">
            <v>Bank of England</v>
          </cell>
          <cell r="F279" t="str">
            <v>Bank of England</v>
          </cell>
          <cell r="J279" t="str">
            <v>E10ESC</v>
          </cell>
          <cell r="K279">
            <v>-387</v>
          </cell>
          <cell r="L279">
            <v>3606</v>
          </cell>
          <cell r="M279">
            <v>1909</v>
          </cell>
          <cell r="N279">
            <v>5761</v>
          </cell>
          <cell r="O279">
            <v>1663</v>
          </cell>
          <cell r="P279">
            <v>3117</v>
          </cell>
          <cell r="Q279">
            <v>-9093</v>
          </cell>
          <cell r="R279">
            <v>451</v>
          </cell>
        </row>
        <row r="280">
          <cell r="A280" t="str">
            <v>AHJV</v>
          </cell>
          <cell r="B280" t="str">
            <v>OFI : building societies assets BGS 5 years &amp; under 15 years : changes #m</v>
          </cell>
          <cell r="C280" t="str">
            <v>holtwin(AHJV:$facalc, $faend)</v>
          </cell>
          <cell r="D280" t="str">
            <v>ESA10</v>
          </cell>
          <cell r="E280" t="str">
            <v>Bank of England</v>
          </cell>
          <cell r="F280" t="str">
            <v>Bank of England</v>
          </cell>
          <cell r="J280" t="str">
            <v>E10ESC</v>
          </cell>
          <cell r="K280">
            <v>172</v>
          </cell>
          <cell r="L280">
            <v>172</v>
          </cell>
          <cell r="M280">
            <v>172</v>
          </cell>
          <cell r="N280">
            <v>172</v>
          </cell>
          <cell r="O280">
            <v>172</v>
          </cell>
          <cell r="P280">
            <v>172</v>
          </cell>
          <cell r="Q280">
            <v>172</v>
          </cell>
          <cell r="R280">
            <v>172</v>
          </cell>
        </row>
        <row r="281">
          <cell r="A281" t="str">
            <v>AHJW</v>
          </cell>
          <cell r="B281" t="str">
            <v>OFI : building societies assets BGS 15 years + undated : changes #m</v>
          </cell>
          <cell r="C281" t="str">
            <v>holtwin(AHJW:$facalc, $faend)</v>
          </cell>
          <cell r="D281" t="str">
            <v>ESA10</v>
          </cell>
          <cell r="E281" t="str">
            <v>Bank of England</v>
          </cell>
          <cell r="F281" t="str">
            <v>Bank of England</v>
          </cell>
          <cell r="J281" t="str">
            <v>E10ESC</v>
          </cell>
          <cell r="K281">
            <v>8</v>
          </cell>
          <cell r="L281">
            <v>8</v>
          </cell>
          <cell r="M281">
            <v>8</v>
          </cell>
          <cell r="N281">
            <v>8</v>
          </cell>
          <cell r="O281">
            <v>8</v>
          </cell>
          <cell r="P281">
            <v>8</v>
          </cell>
          <cell r="Q281">
            <v>8</v>
          </cell>
          <cell r="R281">
            <v>8</v>
          </cell>
        </row>
        <row r="282">
          <cell r="A282" t="str">
            <v>AQJR</v>
          </cell>
          <cell r="B282" t="str">
            <v>FA: PE: Asset: Level: Public corporation Sterling debt</v>
          </cell>
          <cell r="C282" t="str">
            <v>shape(AQJR,start(AQJR),$faend,0)</v>
          </cell>
          <cell r="D282" t="str">
            <v>ESA10</v>
          </cell>
          <cell r="E282" t="str">
            <v>Dean Clifford</v>
          </cell>
          <cell r="F282" t="str">
            <v>Central</v>
          </cell>
          <cell r="J282" t="str">
            <v>E10ESC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</row>
        <row r="283">
          <cell r="A283" t="str">
            <v>C7NZ</v>
          </cell>
          <cell r="B283" t="str">
            <v>PCs: F.3316A úm level: British Energy</v>
          </cell>
          <cell r="C283" t="str">
            <v>-(holtwin(-C7NZ:$facalc, $faend))</v>
          </cell>
          <cell r="D283" t="str">
            <v>ESA10</v>
          </cell>
          <cell r="E283" t="str">
            <v>Khloe Evans</v>
          </cell>
          <cell r="F283" t="str">
            <v>PNFC</v>
          </cell>
          <cell r="J283" t="str">
            <v>E10ESC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</row>
        <row r="284">
          <cell r="A284" t="str">
            <v>CDHA</v>
          </cell>
          <cell r="B284" t="str">
            <v>Securities dealers: assets: UK f.c. commercial paper: levels #m</v>
          </cell>
          <cell r="C284" t="str">
            <v>holtwin(CDHA:$facalc, $faend)</v>
          </cell>
          <cell r="D284" t="str">
            <v>ESA10</v>
          </cell>
          <cell r="E284" t="str">
            <v>Nichola Boulter</v>
          </cell>
          <cell r="F284" t="str">
            <v>Fin Inq</v>
          </cell>
          <cell r="J284" t="str">
            <v>E10ESC</v>
          </cell>
          <cell r="K284">
            <v>7</v>
          </cell>
          <cell r="L284">
            <v>4</v>
          </cell>
          <cell r="M284">
            <v>-7</v>
          </cell>
          <cell r="N284">
            <v>29</v>
          </cell>
          <cell r="O284">
            <v>280</v>
          </cell>
          <cell r="P284">
            <v>35</v>
          </cell>
          <cell r="Q284">
            <v>55</v>
          </cell>
          <cell r="R284">
            <v>311</v>
          </cell>
        </row>
        <row r="285">
          <cell r="A285" t="str">
            <v>CE4V</v>
          </cell>
          <cell r="B285" t="str">
            <v>PCs: F.3326 úm LEVEL: British Energy</v>
          </cell>
          <cell r="C285" t="str">
            <v>- (-C3KS + C7O4)</v>
          </cell>
          <cell r="D285" t="str">
            <v>ESA10</v>
          </cell>
          <cell r="E285" t="str">
            <v>Khloe Evans</v>
          </cell>
          <cell r="F285" t="str">
            <v>PNFC</v>
          </cell>
          <cell r="J285" t="str">
            <v>E10ESC</v>
          </cell>
          <cell r="K285">
            <v>380</v>
          </cell>
          <cell r="L285">
            <v>348</v>
          </cell>
          <cell r="M285">
            <v>313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</row>
        <row r="286">
          <cell r="A286" t="str">
            <v>CVJO</v>
          </cell>
          <cell r="B286" t="str">
            <v>FDI : Inward : MFIs : Preference Share Capital : nsa : #m</v>
          </cell>
          <cell r="C286" t="str">
            <v>holtwin(CVJO:$facalc, $faend)</v>
          </cell>
          <cell r="D286" t="str">
            <v>ESA10</v>
          </cell>
          <cell r="E286" t="str">
            <v>Simon Harrington</v>
          </cell>
          <cell r="F286" t="str">
            <v>BOP</v>
          </cell>
          <cell r="J286" t="str">
            <v>E10ESC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</row>
        <row r="287">
          <cell r="A287" t="str">
            <v>CVQF</v>
          </cell>
          <cell r="B287" t="str">
            <v>FDI : Inward : PNFCs : Preference Share Capital : nsa : #m</v>
          </cell>
          <cell r="C287" t="str">
            <v>-(holtwin(-CVQF:$facalc, $faend))</v>
          </cell>
          <cell r="D287" t="str">
            <v>ESA10</v>
          </cell>
          <cell r="E287" t="str">
            <v>Rachel Jones</v>
          </cell>
          <cell r="F287" t="str">
            <v>INT?</v>
          </cell>
          <cell r="J287" t="str">
            <v>E10ESC</v>
          </cell>
          <cell r="K287">
            <v>16436</v>
          </cell>
          <cell r="L287">
            <v>14249</v>
          </cell>
          <cell r="M287">
            <v>20438</v>
          </cell>
          <cell r="N287">
            <v>22694</v>
          </cell>
          <cell r="O287">
            <v>25565</v>
          </cell>
          <cell r="P287">
            <v>28332</v>
          </cell>
          <cell r="Q287">
            <v>39246</v>
          </cell>
          <cell r="R287">
            <v>13098</v>
          </cell>
        </row>
        <row r="288">
          <cell r="A288" t="str">
            <v>CVSB</v>
          </cell>
          <cell r="B288" t="str">
            <v>FDI : Inward : Total Ins : Preference Share Capital : nsa : #m</v>
          </cell>
          <cell r="C288" t="str">
            <v>-(holtwin(-CVSB:$facalc, $faend))</v>
          </cell>
          <cell r="D288" t="str">
            <v>ESA10</v>
          </cell>
          <cell r="E288" t="str">
            <v>Rachel Jones</v>
          </cell>
          <cell r="F288" t="str">
            <v>INT?</v>
          </cell>
          <cell r="J288" t="str">
            <v>E10ESC</v>
          </cell>
          <cell r="K288">
            <v>773</v>
          </cell>
          <cell r="L288">
            <v>1655</v>
          </cell>
          <cell r="M288">
            <v>1980</v>
          </cell>
          <cell r="N288">
            <v>620</v>
          </cell>
          <cell r="O288">
            <v>433</v>
          </cell>
          <cell r="P288">
            <v>899</v>
          </cell>
          <cell r="Q288">
            <v>1367</v>
          </cell>
          <cell r="R288">
            <v>181</v>
          </cell>
        </row>
        <row r="289">
          <cell r="A289" t="str">
            <v>CVTX</v>
          </cell>
          <cell r="B289" t="str">
            <v>FDI : Inward : Total OFIs : Preference Share Capital : nsa : #m</v>
          </cell>
          <cell r="C289" t="str">
            <v>holtwin(CVTX:$facalc, $faend)</v>
          </cell>
          <cell r="D289" t="str">
            <v>ESA10</v>
          </cell>
          <cell r="E289" t="str">
            <v>Rachel Jones</v>
          </cell>
          <cell r="F289" t="str">
            <v>INT?</v>
          </cell>
          <cell r="J289" t="str">
            <v>E10ESC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507</v>
          </cell>
        </row>
        <row r="290">
          <cell r="A290" t="str">
            <v>D7QJ</v>
          </cell>
          <cell r="B290" t="str">
            <v>PC liab/IP asset: Level: F3326: Govt Guaranteed Bonds: Accruals Adj: NSA CP</v>
          </cell>
          <cell r="C290" t="str">
            <v>holtwin(D7QJ:$facalc, $faend)</v>
          </cell>
          <cell r="D290" t="str">
            <v>ESA10</v>
          </cell>
          <cell r="E290" t="str">
            <v>Jo-Ann Mcauliffe</v>
          </cell>
          <cell r="F290" t="str">
            <v>Govt</v>
          </cell>
          <cell r="J290" t="str">
            <v>E10ESC</v>
          </cell>
          <cell r="K290">
            <v>14</v>
          </cell>
          <cell r="L290">
            <v>14</v>
          </cell>
          <cell r="M290">
            <v>14</v>
          </cell>
          <cell r="N290">
            <v>14</v>
          </cell>
          <cell r="O290">
            <v>14</v>
          </cell>
          <cell r="P290">
            <v>14</v>
          </cell>
          <cell r="Q290">
            <v>14</v>
          </cell>
          <cell r="R290">
            <v>14</v>
          </cell>
        </row>
        <row r="291">
          <cell r="A291" t="str">
            <v>DYVM</v>
          </cell>
          <cell r="B291" t="str">
            <v>ICC: level: asset: forex CP issued by UK cos #m</v>
          </cell>
          <cell r="C291" t="str">
            <v>holtwin(DYVM:$facalc, $faend)</v>
          </cell>
          <cell r="D291" t="str">
            <v>ESA10</v>
          </cell>
          <cell r="E291" t="str">
            <v>Stephanie Duff</v>
          </cell>
          <cell r="F291" t="str">
            <v>PNFC</v>
          </cell>
          <cell r="J291" t="str">
            <v>E10ESC</v>
          </cell>
          <cell r="K291">
            <v>384</v>
          </cell>
          <cell r="L291">
            <v>1055</v>
          </cell>
          <cell r="M291">
            <v>420</v>
          </cell>
          <cell r="N291">
            <v>0</v>
          </cell>
          <cell r="O291">
            <v>21</v>
          </cell>
          <cell r="P291">
            <v>84</v>
          </cell>
          <cell r="Q291">
            <v>0</v>
          </cell>
          <cell r="R291">
            <v>535</v>
          </cell>
        </row>
        <row r="292">
          <cell r="A292" t="str">
            <v>DZGG</v>
          </cell>
          <cell r="B292" t="str">
            <v>OOFI:Level:Asset:Sterling OSTP issued by Banks: attributed: 1 to 5 years</v>
          </cell>
          <cell r="C292" t="str">
            <v>round(vsxa*(17.5/100),0)</v>
          </cell>
          <cell r="D292" t="str">
            <v>ESA10</v>
          </cell>
          <cell r="E292" t="str">
            <v>Dean Clifford</v>
          </cell>
          <cell r="F292" t="str">
            <v>Central</v>
          </cell>
          <cell r="J292" t="str">
            <v>E10ESC</v>
          </cell>
          <cell r="K292">
            <v>3405</v>
          </cell>
          <cell r="L292">
            <v>4420</v>
          </cell>
          <cell r="M292">
            <v>6296</v>
          </cell>
          <cell r="N292">
            <v>8359</v>
          </cell>
          <cell r="O292">
            <v>8060</v>
          </cell>
          <cell r="P292">
            <v>4936</v>
          </cell>
          <cell r="Q292">
            <v>2571</v>
          </cell>
          <cell r="R292">
            <v>2842</v>
          </cell>
        </row>
        <row r="293">
          <cell r="A293" t="str">
            <v>DZGH</v>
          </cell>
          <cell r="B293" t="str">
            <v>OS:Level:Asset:Sterling OSTP issued by Banks: attributed:1 to 5 years</v>
          </cell>
          <cell r="C293" t="str">
            <v>vsxa*(20/100)</v>
          </cell>
          <cell r="D293" t="str">
            <v>ESA10</v>
          </cell>
          <cell r="E293" t="str">
            <v>Dean Clifford</v>
          </cell>
          <cell r="F293" t="str">
            <v>Central</v>
          </cell>
          <cell r="J293" t="str">
            <v>E10ESC</v>
          </cell>
          <cell r="K293">
            <v>3891</v>
          </cell>
          <cell r="L293">
            <v>5052</v>
          </cell>
          <cell r="M293">
            <v>7196</v>
          </cell>
          <cell r="N293">
            <v>9553</v>
          </cell>
          <cell r="O293">
            <v>9211</v>
          </cell>
          <cell r="P293">
            <v>5641</v>
          </cell>
          <cell r="Q293">
            <v>2939</v>
          </cell>
          <cell r="R293">
            <v>3248</v>
          </cell>
        </row>
        <row r="294">
          <cell r="A294" t="str">
            <v>DZHB</v>
          </cell>
          <cell r="B294" t="str">
            <v>OS:Level:Asset: fc CP issued by ICCs &amp; OOFIs</v>
          </cell>
          <cell r="C294" t="str">
            <v>- (-DZHA + -RMJQ + CDHA + DYVM + VUPU + VUPW)</v>
          </cell>
          <cell r="D294" t="str">
            <v>ESA10</v>
          </cell>
          <cell r="E294" t="str">
            <v>Dean Clifford</v>
          </cell>
          <cell r="F294" t="str">
            <v>Central</v>
          </cell>
          <cell r="J294" t="str">
            <v>E10ESC</v>
          </cell>
          <cell r="K294">
            <v>13694</v>
          </cell>
          <cell r="L294">
            <v>18115</v>
          </cell>
          <cell r="M294">
            <v>29157</v>
          </cell>
          <cell r="N294">
            <v>21278</v>
          </cell>
          <cell r="O294">
            <v>25185</v>
          </cell>
          <cell r="P294">
            <v>28957</v>
          </cell>
          <cell r="Q294">
            <v>25843</v>
          </cell>
          <cell r="R294">
            <v>26460</v>
          </cell>
        </row>
        <row r="295">
          <cell r="A295" t="str">
            <v>F98Z</v>
          </cell>
          <cell r="B295" t="str">
            <v>[New] OFIs ú sight deposits with UK banks: level: F.2211</v>
          </cell>
          <cell r="C295" t="str">
            <v>-GNOS + -HLGW + -HLGX + -HLHC + -HLMN + -HLMO + -RHQT + -TIQA + RCBF + TITC</v>
          </cell>
          <cell r="D295" t="str">
            <v>ESA10</v>
          </cell>
          <cell r="E295" t="str">
            <v>Gwendoline Powell</v>
          </cell>
          <cell r="F295" t="str">
            <v>FINCOS</v>
          </cell>
          <cell r="J295" t="str">
            <v>E10ESC</v>
          </cell>
          <cell r="K295">
            <v>82542</v>
          </cell>
          <cell r="L295">
            <v>84767</v>
          </cell>
          <cell r="M295">
            <v>91048</v>
          </cell>
          <cell r="N295">
            <v>93128</v>
          </cell>
          <cell r="O295">
            <v>104829</v>
          </cell>
          <cell r="P295">
            <v>91199</v>
          </cell>
          <cell r="Q295">
            <v>102078</v>
          </cell>
          <cell r="R295">
            <v>100278</v>
          </cell>
        </row>
        <row r="296">
          <cell r="A296" t="str">
            <v>G93M</v>
          </cell>
          <cell r="B296" t="str">
            <v>F3316: Level: Adj for LCR reclass: PR asset/OI liab: NSA CP</v>
          </cell>
          <cell r="C296" t="str">
            <v>-(holtwin(-G93M:$facalc, $faend))</v>
          </cell>
          <cell r="D296" t="str">
            <v>ESA10</v>
          </cell>
          <cell r="E296" t="str">
            <v>Jo-Ann Mcauliffe</v>
          </cell>
          <cell r="F296" t="str">
            <v>Govt</v>
          </cell>
          <cell r="J296" t="str">
            <v>E10ESC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</row>
        <row r="297">
          <cell r="A297" t="str">
            <v>GNOS</v>
          </cell>
          <cell r="B297" t="str">
            <v>PEN: BAL: Balances with banks in UK: Sterling</v>
          </cell>
          <cell r="C297" t="str">
            <v>holtwin(GNOS:$facalc, $faend)</v>
          </cell>
          <cell r="D297" t="str">
            <v>ESA10</v>
          </cell>
          <cell r="E297" t="str">
            <v>Emma Morris</v>
          </cell>
          <cell r="F297" t="str">
            <v>Fin Inq</v>
          </cell>
          <cell r="J297" t="str">
            <v>E10ESC</v>
          </cell>
          <cell r="K297">
            <v>19678</v>
          </cell>
          <cell r="L297">
            <v>21847</v>
          </cell>
          <cell r="M297">
            <v>16271</v>
          </cell>
          <cell r="N297">
            <v>18822</v>
          </cell>
          <cell r="O297">
            <v>19703</v>
          </cell>
          <cell r="P297">
            <v>19969</v>
          </cell>
          <cell r="Q297">
            <v>18689</v>
          </cell>
          <cell r="R297">
            <v>17892</v>
          </cell>
        </row>
        <row r="298">
          <cell r="A298" t="str">
            <v>H26H</v>
          </cell>
          <cell r="B298" t="str">
            <v>PC Asset: F.3316: Short term deposits: Infracos: LEVEL: NSA CP</v>
          </cell>
          <cell r="C298" t="str">
            <v>holtwin(H26H:$facalc, $faend)</v>
          </cell>
          <cell r="D298" t="str">
            <v>ESA10</v>
          </cell>
          <cell r="E298" t="str">
            <v>Khloe Evans</v>
          </cell>
          <cell r="F298" t="str">
            <v>PNFC</v>
          </cell>
          <cell r="J298" t="str">
            <v>E10ESC</v>
          </cell>
          <cell r="K298">
            <v>354</v>
          </cell>
          <cell r="L298">
            <v>337</v>
          </cell>
          <cell r="M298">
            <v>36</v>
          </cell>
          <cell r="N298">
            <v>30</v>
          </cell>
          <cell r="O298">
            <v>25</v>
          </cell>
          <cell r="P298">
            <v>25</v>
          </cell>
          <cell r="Q298">
            <v>25</v>
          </cell>
          <cell r="R298">
            <v>25</v>
          </cell>
        </row>
        <row r="299">
          <cell r="A299" t="str">
            <v>HLGW</v>
          </cell>
          <cell r="B299" t="str">
            <v>INS: LT: BAL: Holdings of cash</v>
          </cell>
          <cell r="C299" t="str">
            <v>holtwin(HLGW:$facalc, $faend)</v>
          </cell>
          <cell r="D299" t="str">
            <v>ESA10</v>
          </cell>
          <cell r="E299" t="str">
            <v>June Baldwin</v>
          </cell>
          <cell r="F299" t="str">
            <v>Fin Inq</v>
          </cell>
          <cell r="J299" t="str">
            <v>E10ESC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</row>
        <row r="300">
          <cell r="A300" t="str">
            <v>HLGX</v>
          </cell>
          <cell r="B300" t="str">
            <v>INS: LT: BAL: Balances with banks in UK: Sterling</v>
          </cell>
          <cell r="C300" t="str">
            <v>holtwin(HLGX:$facalc, $faend)</v>
          </cell>
          <cell r="D300" t="str">
            <v>ESA10</v>
          </cell>
          <cell r="E300" t="str">
            <v>June Baldwin</v>
          </cell>
          <cell r="F300" t="str">
            <v>Fin Inq</v>
          </cell>
          <cell r="J300" t="str">
            <v>E10ESC</v>
          </cell>
          <cell r="K300">
            <v>30311</v>
          </cell>
          <cell r="L300">
            <v>42455</v>
          </cell>
          <cell r="M300">
            <v>44827</v>
          </cell>
          <cell r="N300">
            <v>40419</v>
          </cell>
          <cell r="O300">
            <v>31314</v>
          </cell>
          <cell r="P300">
            <v>32198</v>
          </cell>
          <cell r="Q300">
            <v>33597</v>
          </cell>
          <cell r="R300">
            <v>24400</v>
          </cell>
        </row>
        <row r="301">
          <cell r="A301" t="str">
            <v>HLHC</v>
          </cell>
          <cell r="B301" t="str">
            <v>INS: LT: BAL: Any other liquid deposits</v>
          </cell>
          <cell r="C301" t="str">
            <v>holtwin(HLHC:$facalc, $faend)</v>
          </cell>
          <cell r="D301" t="str">
            <v>ESA10</v>
          </cell>
          <cell r="E301" t="str">
            <v>June Baldwin</v>
          </cell>
          <cell r="F301" t="str">
            <v>Fin Inq</v>
          </cell>
          <cell r="J301" t="str">
            <v>E10ESC</v>
          </cell>
          <cell r="K301">
            <v>333</v>
          </cell>
          <cell r="L301">
            <v>678</v>
          </cell>
          <cell r="M301">
            <v>1638</v>
          </cell>
          <cell r="N301">
            <v>12385</v>
          </cell>
          <cell r="O301">
            <v>14076</v>
          </cell>
          <cell r="P301">
            <v>15891</v>
          </cell>
          <cell r="Q301">
            <v>17257</v>
          </cell>
          <cell r="R301">
            <v>38843</v>
          </cell>
        </row>
        <row r="302">
          <cell r="A302" t="str">
            <v>HLMN</v>
          </cell>
          <cell r="B302" t="str">
            <v>INS: GEN: BAL: Holdings of cash</v>
          </cell>
          <cell r="C302" t="str">
            <v>holtwin(HLMN:$facalc, $faend)</v>
          </cell>
          <cell r="D302" t="str">
            <v>ESA10</v>
          </cell>
          <cell r="E302" t="str">
            <v>June Baldwin</v>
          </cell>
          <cell r="F302" t="str">
            <v>Fin Inq</v>
          </cell>
          <cell r="J302" t="str">
            <v>E10ESC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</row>
        <row r="303">
          <cell r="A303" t="str">
            <v>HLMO</v>
          </cell>
          <cell r="B303" t="str">
            <v>INS: GEN: BAL: Balances with banks in UK: Sterling</v>
          </cell>
          <cell r="C303" t="str">
            <v>holtwin(HLMO:$facalc, $faend)</v>
          </cell>
          <cell r="D303" t="str">
            <v>ESA10</v>
          </cell>
          <cell r="E303" t="str">
            <v>June Baldwin</v>
          </cell>
          <cell r="F303" t="str">
            <v>Fin Inq</v>
          </cell>
          <cell r="J303" t="str">
            <v>E10ESC</v>
          </cell>
          <cell r="K303">
            <v>6194</v>
          </cell>
          <cell r="L303">
            <v>6648</v>
          </cell>
          <cell r="M303">
            <v>7833</v>
          </cell>
          <cell r="N303">
            <v>8681</v>
          </cell>
          <cell r="O303">
            <v>6562</v>
          </cell>
          <cell r="P303">
            <v>6143</v>
          </cell>
          <cell r="Q303">
            <v>5911</v>
          </cell>
          <cell r="R303">
            <v>5519</v>
          </cell>
        </row>
        <row r="304">
          <cell r="A304" t="str">
            <v>I7IR</v>
          </cell>
          <cell r="B304" t="str">
            <v>[New] OFIs ú time deposits with UK banks: level: F.2211</v>
          </cell>
          <cell r="C304" t="str">
            <v>-TIQB + B3J4 + TITD + VUKK</v>
          </cell>
          <cell r="D304" t="str">
            <v>ESA10</v>
          </cell>
          <cell r="E304" t="str">
            <v>Gwendoline Powell</v>
          </cell>
          <cell r="F304" t="str">
            <v>FINCOS</v>
          </cell>
          <cell r="J304" t="str">
            <v>E10ESC</v>
          </cell>
          <cell r="K304">
            <v>197394</v>
          </cell>
          <cell r="L304">
            <v>250345</v>
          </cell>
          <cell r="M304">
            <v>428527</v>
          </cell>
          <cell r="N304">
            <v>521932</v>
          </cell>
          <cell r="O304">
            <v>598565</v>
          </cell>
          <cell r="P304">
            <v>532395</v>
          </cell>
          <cell r="Q304">
            <v>452539</v>
          </cell>
          <cell r="R304">
            <v>391392</v>
          </cell>
        </row>
        <row r="305">
          <cell r="A305" t="str">
            <v>I7J9</v>
          </cell>
          <cell r="B305" t="str">
            <v>[New] Oth Finl Intermediaries f.c. time deposits with UK banks: level : F.2212</v>
          </cell>
          <cell r="C305" t="str">
            <v>-TIQV + B3J6 + TITL + VUKM</v>
          </cell>
          <cell r="D305" t="str">
            <v>ESA10</v>
          </cell>
          <cell r="E305" t="str">
            <v>Gwendoline Powell</v>
          </cell>
          <cell r="F305" t="str">
            <v>FINCOS</v>
          </cell>
          <cell r="J305" t="str">
            <v>E10ESC</v>
          </cell>
          <cell r="K305">
            <v>155212</v>
          </cell>
          <cell r="L305">
            <v>200818</v>
          </cell>
          <cell r="M305">
            <v>229184</v>
          </cell>
          <cell r="N305">
            <v>194055</v>
          </cell>
          <cell r="O305">
            <v>188540</v>
          </cell>
          <cell r="P305">
            <v>184186</v>
          </cell>
          <cell r="Q305">
            <v>214965</v>
          </cell>
          <cell r="R305">
            <v>217066</v>
          </cell>
        </row>
        <row r="306">
          <cell r="A306" t="str">
            <v>IGZ7</v>
          </cell>
          <cell r="B306" t="str">
            <v>LG liab/PR asset: Level: F3326: Metronet Guarantee Call: PR repayment of bond</v>
          </cell>
          <cell r="C306" t="str">
            <v>holtwin(IGZ7:$facalc, $faend)</v>
          </cell>
          <cell r="D306" t="str">
            <v>ESA10</v>
          </cell>
          <cell r="E306" t="str">
            <v>Jo-Ann Mcauliffe</v>
          </cell>
          <cell r="F306" t="str">
            <v>Govt</v>
          </cell>
          <cell r="J306" t="str">
            <v>E10ESC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</row>
        <row r="307">
          <cell r="A307" t="str">
            <v>JMOO</v>
          </cell>
          <cell r="B307" t="str">
            <v>PR:LIABILITIES:F.3326:Adjustment for restructuring of Marconi in 03q2 with OIs</v>
          </cell>
          <cell r="C307" t="str">
            <v>holtwin(JMOO:$facalc, $faend)</v>
          </cell>
          <cell r="D307" t="str">
            <v>ESA10</v>
          </cell>
          <cell r="E307" t="str">
            <v>Stephanie Duff</v>
          </cell>
          <cell r="F307" t="str">
            <v>PNFC</v>
          </cell>
          <cell r="J307" t="str">
            <v>E10ESC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</row>
        <row r="308">
          <cell r="A308" t="str">
            <v>JMOP</v>
          </cell>
          <cell r="B308" t="str">
            <v>PR:LIABILITIES:F.3326:Adjustment for restructuring of Marconi in 03q2 with RW</v>
          </cell>
          <cell r="C308" t="str">
            <v>holtwin(JMOP:$facalc, $faend)</v>
          </cell>
          <cell r="D308" t="str">
            <v>ESA10</v>
          </cell>
          <cell r="E308" t="str">
            <v>Stephanie Duff</v>
          </cell>
          <cell r="F308" t="str">
            <v>PNFC</v>
          </cell>
          <cell r="J308" t="str">
            <v>E10ESC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</row>
        <row r="309">
          <cell r="A309" t="str">
            <v>JNT5</v>
          </cell>
          <cell r="B309" t="str">
            <v>ESA95: BK: Liab: Level: Adjustment series with RoW to reflect transactions data</v>
          </cell>
          <cell r="C309" t="str">
            <v>holtwin(JNT5:$facalc, $faend)</v>
          </cell>
          <cell r="D309" t="str">
            <v>ESA10</v>
          </cell>
          <cell r="E309" t="str">
            <v>Bank of England</v>
          </cell>
          <cell r="F309" t="str">
            <v>Bank of England</v>
          </cell>
          <cell r="J309" t="str">
            <v>E10ESC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</row>
        <row r="310">
          <cell r="A310" t="str">
            <v>K8OP</v>
          </cell>
          <cell r="B310" t="str">
            <v>FA Adjustment cdid for Line F.3316</v>
          </cell>
          <cell r="C310" t="str">
            <v>holtwin(K8OP:$facalc, $faend)</v>
          </cell>
          <cell r="D310" t="str">
            <v>ESA10</v>
          </cell>
          <cell r="E310" t="str">
            <v>Semone Taylor</v>
          </cell>
          <cell r="F310" t="str">
            <v>FINCOS</v>
          </cell>
          <cell r="J310" t="str">
            <v>E10ESC</v>
          </cell>
          <cell r="K310">
            <v>7000</v>
          </cell>
          <cell r="L310">
            <v>7000</v>
          </cell>
          <cell r="M310">
            <v>7000</v>
          </cell>
          <cell r="N310">
            <v>7000</v>
          </cell>
          <cell r="O310">
            <v>7000</v>
          </cell>
          <cell r="P310">
            <v>7000</v>
          </cell>
          <cell r="Q310">
            <v>7000</v>
          </cell>
          <cell r="R310">
            <v>7000</v>
          </cell>
        </row>
        <row r="311">
          <cell r="A311" t="str">
            <v>KW8C</v>
          </cell>
          <cell r="B311" t="str">
            <v>CG F.29 assets levels (NRAM and B&amp;B)</v>
          </cell>
          <cell r="C311" t="str">
            <v>-(holtwin(-KW8C:$facalc, $faend))</v>
          </cell>
          <cell r="D311" t="str">
            <v>ESA10</v>
          </cell>
          <cell r="E311" t="str">
            <v>Jo-Ann Mcauliffe</v>
          </cell>
          <cell r="F311" t="str">
            <v>Govt</v>
          </cell>
          <cell r="J311" t="str">
            <v>E10ESC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11275</v>
          </cell>
          <cell r="P311">
            <v>9244</v>
          </cell>
          <cell r="Q311">
            <v>10072</v>
          </cell>
          <cell r="R311">
            <v>7527</v>
          </cell>
        </row>
        <row r="312">
          <cell r="A312" t="str">
            <v>KW9J</v>
          </cell>
          <cell r="B312" t="str">
            <v>CG F.3326 (corporarte bonds) asset level related to transfer of RMPP</v>
          </cell>
          <cell r="C312" t="str">
            <v>holtwin(KW9J:$facalc, $faend)</v>
          </cell>
          <cell r="D312" t="str">
            <v>ESA10</v>
          </cell>
          <cell r="E312" t="str">
            <v>Jo-Ann Mcauliffe</v>
          </cell>
          <cell r="F312" t="str">
            <v>Govt</v>
          </cell>
          <cell r="J312" t="str">
            <v>E10ESC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1153</v>
          </cell>
          <cell r="R312">
            <v>826</v>
          </cell>
        </row>
        <row r="313">
          <cell r="A313" t="str">
            <v>NJBO</v>
          </cell>
          <cell r="B313" t="str">
            <v>ESA:IP:AS:LEVEL:Bonds issued by other UK residents sub-cat total</v>
          </cell>
          <cell r="C313" t="str">
            <v>RGCS + RGQA + RGWY + RYHB + RYMU + RZYM</v>
          </cell>
          <cell r="D313" t="str">
            <v>ESA10</v>
          </cell>
          <cell r="E313" t="str">
            <v>Dean Clifford</v>
          </cell>
          <cell r="F313" t="str">
            <v>Central</v>
          </cell>
          <cell r="J313" t="str">
            <v>E10ESC</v>
          </cell>
          <cell r="K313">
            <v>791</v>
          </cell>
          <cell r="L313">
            <v>653</v>
          </cell>
          <cell r="M313">
            <v>916</v>
          </cell>
          <cell r="N313">
            <v>1664</v>
          </cell>
          <cell r="O313">
            <v>3107</v>
          </cell>
          <cell r="P313">
            <v>3488</v>
          </cell>
          <cell r="Q313">
            <v>3153</v>
          </cell>
          <cell r="R313">
            <v>4437</v>
          </cell>
        </row>
        <row r="314">
          <cell r="A314" t="str">
            <v>NJTD</v>
          </cell>
          <cell r="B314" t="str">
            <v>ESA:OI:AS:LEVEL:Foreign currency deposits with UK banks, sight</v>
          </cell>
          <cell r="C314" t="str">
            <v>-GNOT + -HLGY + -HLMP + -TIQU + RCBG + TITK</v>
          </cell>
          <cell r="D314" t="str">
            <v>ESA10</v>
          </cell>
          <cell r="E314" t="str">
            <v>Dean Clifford</v>
          </cell>
          <cell r="F314" t="str">
            <v>Central</v>
          </cell>
          <cell r="J314" t="str">
            <v>E10ESC</v>
          </cell>
          <cell r="K314">
            <v>45663</v>
          </cell>
          <cell r="L314">
            <v>64492</v>
          </cell>
          <cell r="M314">
            <v>101468</v>
          </cell>
          <cell r="N314">
            <v>79779</v>
          </cell>
          <cell r="O314">
            <v>79301</v>
          </cell>
          <cell r="P314">
            <v>80248</v>
          </cell>
          <cell r="Q314">
            <v>78329</v>
          </cell>
          <cell r="R314">
            <v>87061</v>
          </cell>
        </row>
        <row r="315">
          <cell r="A315" t="str">
            <v>NKHH</v>
          </cell>
          <cell r="B315" t="str">
            <v>ESA:PC:LI:LEVEL:Pre-90 bonds taken out of F.515 (RDBG)</v>
          </cell>
          <cell r="C315" t="str">
            <v>shape(NKHH,start(NKHH),$faend,0)</v>
          </cell>
          <cell r="D315" t="str">
            <v>ESA10</v>
          </cell>
          <cell r="E315" t="str">
            <v>Dean Clifford</v>
          </cell>
          <cell r="F315" t="str">
            <v>Central</v>
          </cell>
          <cell r="J315" t="str">
            <v>E10ESC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</row>
        <row r="316">
          <cell r="A316" t="str">
            <v>NLIV</v>
          </cell>
          <cell r="B316" t="str">
            <v>ESA:RW:AS:LEVEL:Inward level of ODI in scrips, bonds, etc;</v>
          </cell>
          <cell r="C316" t="str">
            <v>- (-HDXD + -HDXM + -NJWY)</v>
          </cell>
          <cell r="D316" t="str">
            <v>ESA10</v>
          </cell>
          <cell r="E316" t="str">
            <v>Dean Clifford</v>
          </cell>
          <cell r="F316" t="str">
            <v>Central</v>
          </cell>
          <cell r="J316" t="str">
            <v>E10ESC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</row>
        <row r="317">
          <cell r="A317" t="str">
            <v>RDZB</v>
          </cell>
          <cell r="B317" t="str">
            <v>Oseas : asset: level: public corporation debt: foreign currency</v>
          </cell>
          <cell r="C317" t="str">
            <v>HEWH + HEWI</v>
          </cell>
          <cell r="D317" t="str">
            <v>ESA10</v>
          </cell>
          <cell r="E317" t="str">
            <v>Dean Clifford</v>
          </cell>
          <cell r="F317" t="str">
            <v>Central</v>
          </cell>
          <cell r="J317" t="str">
            <v>E10ESC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</row>
        <row r="318">
          <cell r="A318" t="str">
            <v>RECQ</v>
          </cell>
          <cell r="B318" t="str">
            <v>OOFI: BS: miscellaneous short-term paper issued #m</v>
          </cell>
          <cell r="C318" t="str">
            <v>-(holtwin(-RECQ:$facalc, $faend))</v>
          </cell>
          <cell r="D318" t="str">
            <v>ESA10</v>
          </cell>
          <cell r="E318" t="str">
            <v>Sally Day</v>
          </cell>
          <cell r="F318" t="str">
            <v>FINCOS</v>
          </cell>
          <cell r="J318" t="str">
            <v>E10ESC</v>
          </cell>
          <cell r="K318">
            <v>655</v>
          </cell>
          <cell r="L318">
            <v>655</v>
          </cell>
          <cell r="M318">
            <v>655</v>
          </cell>
          <cell r="N318">
            <v>655</v>
          </cell>
          <cell r="O318">
            <v>655</v>
          </cell>
          <cell r="P318">
            <v>655</v>
          </cell>
          <cell r="Q318">
            <v>655</v>
          </cell>
          <cell r="R318">
            <v>655</v>
          </cell>
        </row>
        <row r="319">
          <cell r="A319" t="str">
            <v>REXM</v>
          </cell>
          <cell r="B319" t="str">
            <v>FA: Oofi: Asset: Level: Public corps foreign currency debt #m</v>
          </cell>
          <cell r="C319" t="str">
            <v>holtwin(REXM:$facalc, $faend)</v>
          </cell>
          <cell r="D319" t="str">
            <v>ESA10</v>
          </cell>
          <cell r="E319" t="str">
            <v>Dean Clifford</v>
          </cell>
          <cell r="F319" t="str">
            <v>Central</v>
          </cell>
          <cell r="J319" t="str">
            <v>E10ESC</v>
          </cell>
          <cell r="K319">
            <v>127</v>
          </cell>
          <cell r="L319">
            <v>531</v>
          </cell>
          <cell r="M319">
            <v>1082</v>
          </cell>
          <cell r="N319">
            <v>5878</v>
          </cell>
          <cell r="O319">
            <v>3099</v>
          </cell>
          <cell r="P319">
            <v>4121</v>
          </cell>
          <cell r="Q319">
            <v>5300</v>
          </cell>
          <cell r="R319">
            <v>10339</v>
          </cell>
        </row>
        <row r="320">
          <cell r="A320" t="str">
            <v>REXN</v>
          </cell>
          <cell r="B320" t="str">
            <v>OOFI: Asset: Level: Public corporation debt sterling</v>
          </cell>
          <cell r="C320" t="str">
            <v>shape(REXN,start(REXN),$faend,0)</v>
          </cell>
          <cell r="D320" t="str">
            <v>ESA10</v>
          </cell>
          <cell r="E320" t="str">
            <v>Sally Day</v>
          </cell>
          <cell r="F320" t="str">
            <v>FINCOS</v>
          </cell>
          <cell r="J320" t="str">
            <v>E10ESC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</row>
        <row r="321">
          <cell r="A321" t="str">
            <v>RHEH</v>
          </cell>
          <cell r="B321" t="str">
            <v>Ofi: BS: Securities dealers: liabilities: partners capital: levels #m</v>
          </cell>
          <cell r="C321" t="str">
            <v>-(holtwin(-RHEH:$facalc, $faend))</v>
          </cell>
          <cell r="D321" t="str">
            <v>ESA10</v>
          </cell>
          <cell r="E321" t="str">
            <v>Nichola Boulter</v>
          </cell>
          <cell r="F321" t="str">
            <v>Fin Inq</v>
          </cell>
          <cell r="J321" t="str">
            <v>E10ESC</v>
          </cell>
          <cell r="K321">
            <v>488</v>
          </cell>
          <cell r="L321">
            <v>410</v>
          </cell>
          <cell r="M321">
            <v>-339</v>
          </cell>
          <cell r="N321">
            <v>3</v>
          </cell>
          <cell r="O321">
            <v>65</v>
          </cell>
          <cell r="P321">
            <v>66</v>
          </cell>
          <cell r="Q321">
            <v>132</v>
          </cell>
          <cell r="R321">
            <v>264</v>
          </cell>
        </row>
        <row r="322">
          <cell r="A322" t="str">
            <v>RHEJ</v>
          </cell>
          <cell r="B322" t="str">
            <v>OOFI: BS: UK foreign currency commercial paper #m</v>
          </cell>
          <cell r="C322" t="str">
            <v>holtwin(RHEJ:$facalc, $faend)</v>
          </cell>
          <cell r="D322" t="str">
            <v>ESA10</v>
          </cell>
          <cell r="E322" t="str">
            <v>Sally Day</v>
          </cell>
          <cell r="F322" t="str">
            <v>FINCOS</v>
          </cell>
          <cell r="J322" t="str">
            <v>E10ESC</v>
          </cell>
          <cell r="K322">
            <v>52</v>
          </cell>
          <cell r="L322">
            <v>49</v>
          </cell>
          <cell r="M322">
            <v>38</v>
          </cell>
          <cell r="N322">
            <v>74</v>
          </cell>
          <cell r="O322">
            <v>325</v>
          </cell>
          <cell r="P322">
            <v>80</v>
          </cell>
          <cell r="Q322">
            <v>100</v>
          </cell>
          <cell r="R322">
            <v>356</v>
          </cell>
        </row>
        <row r="323">
          <cell r="A323" t="str">
            <v>RHEK</v>
          </cell>
          <cell r="B323" t="str">
            <v>Ofi: BS: Securities dealers: assets: UK commercial bills: levels #m</v>
          </cell>
          <cell r="C323" t="str">
            <v>holtwin(RHEK:$facalc, $faend)</v>
          </cell>
          <cell r="D323" t="str">
            <v>ESA10</v>
          </cell>
          <cell r="E323" t="str">
            <v>Nichola Boulter</v>
          </cell>
          <cell r="F323" t="str">
            <v>Fin Inq</v>
          </cell>
          <cell r="J323" t="str">
            <v>E10ESC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</row>
        <row r="324">
          <cell r="A324" t="str">
            <v>RHQU</v>
          </cell>
          <cell r="B324" t="str">
            <v>FA: Levels: Asset: OO/PE Wellcome Trust Adj BS Sterling deposits L221</v>
          </cell>
          <cell r="C324" t="str">
            <v>shape(RHQU,start(RHQU),$faend,0)</v>
          </cell>
          <cell r="D324" t="str">
            <v>ESA10</v>
          </cell>
          <cell r="E324" t="str">
            <v>Dean Clifford</v>
          </cell>
          <cell r="F324" t="str">
            <v>Central</v>
          </cell>
          <cell r="J324" t="str">
            <v>E10ESC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</row>
        <row r="325">
          <cell r="A325" t="str">
            <v>RJCF</v>
          </cell>
          <cell r="B325" t="str">
            <v>ESA: OI: LEVEL: ASSET: Bonds issued byother UK residents</v>
          </cell>
          <cell r="C325" t="str">
            <v>RMEZ</v>
          </cell>
          <cell r="D325" t="str">
            <v>ESA10</v>
          </cell>
          <cell r="E325" t="str">
            <v>Dean Clifford</v>
          </cell>
          <cell r="F325" t="str">
            <v>Central</v>
          </cell>
          <cell r="J325" t="str">
            <v>E10ESC</v>
          </cell>
          <cell r="K325">
            <v>127</v>
          </cell>
          <cell r="L325">
            <v>531</v>
          </cell>
          <cell r="M325">
            <v>1082</v>
          </cell>
          <cell r="N325">
            <v>5878</v>
          </cell>
          <cell r="O325">
            <v>3099</v>
          </cell>
          <cell r="P325">
            <v>4121</v>
          </cell>
          <cell r="Q325">
            <v>5300</v>
          </cell>
          <cell r="R325">
            <v>10339</v>
          </cell>
        </row>
        <row r="326">
          <cell r="A326" t="str">
            <v>RKVG</v>
          </cell>
          <cell r="B326" t="str">
            <v>PE : asset: level: MDI: Sterling commercial paper: attributed</v>
          </cell>
          <cell r="C326" t="str">
            <v>max(0.1*(rkvj+rkvi-rkva-rrcs-rrct-rkvc-rkvd-vups),0)</v>
          </cell>
          <cell r="D326" t="str">
            <v>ESA10</v>
          </cell>
          <cell r="E326" t="str">
            <v>Dean Clifford</v>
          </cell>
          <cell r="F326" t="str">
            <v>Central</v>
          </cell>
          <cell r="J326" t="str">
            <v>E10ESC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67</v>
          </cell>
          <cell r="Q326">
            <v>57</v>
          </cell>
          <cell r="R326">
            <v>0</v>
          </cell>
        </row>
        <row r="327">
          <cell r="A327" t="str">
            <v>RKVL</v>
          </cell>
          <cell r="B327" t="str">
            <v>I&amp;Ccos: asset: level: MDI: Sterling commercial paper: total</v>
          </cell>
          <cell r="C327" t="str">
            <v>RKVC + RKVF</v>
          </cell>
          <cell r="D327" t="str">
            <v>ESA10</v>
          </cell>
          <cell r="E327" t="str">
            <v>Dean Clifford</v>
          </cell>
          <cell r="F327" t="str">
            <v>Central</v>
          </cell>
          <cell r="J327" t="str">
            <v>E10ESC</v>
          </cell>
          <cell r="K327">
            <v>-3273</v>
          </cell>
          <cell r="L327">
            <v>-4413</v>
          </cell>
          <cell r="M327">
            <v>-714</v>
          </cell>
          <cell r="N327">
            <v>-1914</v>
          </cell>
          <cell r="O327">
            <v>-108</v>
          </cell>
          <cell r="P327">
            <v>353</v>
          </cell>
          <cell r="Q327">
            <v>317</v>
          </cell>
          <cell r="R327">
            <v>-105</v>
          </cell>
        </row>
        <row r="328">
          <cell r="A328" t="str">
            <v>RKVM</v>
          </cell>
          <cell r="B328" t="str">
            <v>OS : asset: level: MDI: Sterling commercial paper: total</v>
          </cell>
          <cell r="C328" t="str">
            <v>RKVD + RKVH</v>
          </cell>
          <cell r="D328" t="str">
            <v>ESA10</v>
          </cell>
          <cell r="E328" t="str">
            <v>Dean Clifford</v>
          </cell>
          <cell r="F328" t="str">
            <v>Central</v>
          </cell>
          <cell r="J328" t="str">
            <v>E10ESC</v>
          </cell>
          <cell r="K328">
            <v>2600</v>
          </cell>
          <cell r="L328">
            <v>1017</v>
          </cell>
          <cell r="M328">
            <v>769</v>
          </cell>
          <cell r="N328">
            <v>219</v>
          </cell>
          <cell r="O328">
            <v>180</v>
          </cell>
          <cell r="P328">
            <v>498</v>
          </cell>
          <cell r="Q328">
            <v>573</v>
          </cell>
          <cell r="R328">
            <v>933</v>
          </cell>
        </row>
        <row r="329">
          <cell r="A329" t="str">
            <v>RMDG</v>
          </cell>
          <cell r="B329" t="str">
            <v>FA: BS: Asset: Level: National savings, deposit bonds #m</v>
          </cell>
          <cell r="C329" t="str">
            <v>shape(RMDG,start(RMDG),$faend,0)</v>
          </cell>
          <cell r="D329" t="str">
            <v>ESA10</v>
          </cell>
          <cell r="E329" t="str">
            <v>Dean Clifford</v>
          </cell>
          <cell r="F329" t="str">
            <v>Central</v>
          </cell>
          <cell r="J329" t="str">
            <v>E10ESC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</row>
        <row r="330">
          <cell r="A330" t="str">
            <v>RMDH</v>
          </cell>
          <cell r="B330" t="str">
            <v>FA: BS: Asset: Level: National savings, income bonds #m</v>
          </cell>
          <cell r="C330" t="str">
            <v>shape(RMDH,start(RMDH),$faend,0)</v>
          </cell>
          <cell r="D330" t="str">
            <v>ESA10</v>
          </cell>
          <cell r="E330" t="str">
            <v>Dean Clifford</v>
          </cell>
          <cell r="F330" t="str">
            <v>Central</v>
          </cell>
          <cell r="J330" t="str">
            <v>E10ESC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</row>
        <row r="331">
          <cell r="A331" t="str">
            <v>RMDI</v>
          </cell>
          <cell r="B331" t="str">
            <v>FA: BS: Asset: Level: National savings investment account</v>
          </cell>
          <cell r="C331" t="str">
            <v>shape(RMDI,start(RMDI),$faend,0)</v>
          </cell>
          <cell r="D331" t="str">
            <v>ESA10</v>
          </cell>
          <cell r="E331" t="str">
            <v>Dean Clifford</v>
          </cell>
          <cell r="F331" t="str">
            <v>Central</v>
          </cell>
          <cell r="J331" t="str">
            <v>E10ESC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</row>
        <row r="332">
          <cell r="A332" t="str">
            <v>RMEE</v>
          </cell>
          <cell r="B332" t="str">
            <v>FA: OO: Asset: Level: Sterling commercial paper issued by IC and OF</v>
          </cell>
          <cell r="C332" t="str">
            <v>RKVE + RRCS</v>
          </cell>
          <cell r="D332" t="str">
            <v>ESA10</v>
          </cell>
          <cell r="E332" t="str">
            <v>Dean Clifford</v>
          </cell>
          <cell r="F332" t="str">
            <v>Central</v>
          </cell>
          <cell r="J332" t="str">
            <v>E10ESC</v>
          </cell>
          <cell r="K332">
            <v>1557</v>
          </cell>
          <cell r="L332">
            <v>2202</v>
          </cell>
          <cell r="M332">
            <v>180</v>
          </cell>
          <cell r="N332">
            <v>163</v>
          </cell>
          <cell r="O332">
            <v>89</v>
          </cell>
          <cell r="P332">
            <v>1094</v>
          </cell>
          <cell r="Q332">
            <v>682</v>
          </cell>
          <cell r="R332">
            <v>711</v>
          </cell>
        </row>
        <row r="333">
          <cell r="A333" t="str">
            <v>RMIA</v>
          </cell>
          <cell r="B333" t="str">
            <v>BS: OS: ASSETS: UKCS</v>
          </cell>
          <cell r="C333" t="str">
            <v>-DZGY + -RMJO + -VSXU + -VTNI + HDVL + HEWJ</v>
          </cell>
          <cell r="D333" t="str">
            <v>ESA10</v>
          </cell>
          <cell r="E333" t="str">
            <v>Dean Clifford</v>
          </cell>
          <cell r="F333" t="str">
            <v>Central</v>
          </cell>
          <cell r="J333" t="str">
            <v>E10ESC</v>
          </cell>
          <cell r="K333">
            <v>561077</v>
          </cell>
          <cell r="L333">
            <v>625011</v>
          </cell>
          <cell r="M333">
            <v>715390</v>
          </cell>
          <cell r="N333">
            <v>731817</v>
          </cell>
          <cell r="O333">
            <v>841485</v>
          </cell>
          <cell r="P333">
            <v>919200</v>
          </cell>
          <cell r="Q333">
            <v>1060757</v>
          </cell>
          <cell r="R333">
            <v>985628</v>
          </cell>
        </row>
        <row r="334">
          <cell r="A334" t="str">
            <v>RRCT</v>
          </cell>
          <cell r="B334" t="str">
            <v>Lapf: level: reported holdings of UK issued commercial paper (MDI)</v>
          </cell>
          <cell r="C334" t="str">
            <v>GNPA + GOZN + GOZP + IQ4T + RLTQ + RLTR + RLTS + RRCL + RRCO</v>
          </cell>
          <cell r="D334" t="str">
            <v>ESA10</v>
          </cell>
          <cell r="E334" t="str">
            <v>Dean Clifford</v>
          </cell>
          <cell r="F334" t="str">
            <v>Central</v>
          </cell>
          <cell r="J334" t="str">
            <v>E10ESC</v>
          </cell>
          <cell r="K334">
            <v>3620</v>
          </cell>
          <cell r="L334">
            <v>5875</v>
          </cell>
          <cell r="M334">
            <v>4396</v>
          </cell>
          <cell r="N334">
            <v>3993</v>
          </cell>
          <cell r="O334">
            <v>1968</v>
          </cell>
          <cell r="P334">
            <v>2075</v>
          </cell>
          <cell r="Q334">
            <v>2112</v>
          </cell>
          <cell r="R334">
            <v>1426</v>
          </cell>
        </row>
        <row r="335">
          <cell r="A335" t="str">
            <v>RSAR</v>
          </cell>
          <cell r="B335" t="str">
            <v>LAPF: Bal Sheet: Asset: UK Corp Securities - Bonds etc</v>
          </cell>
          <cell r="C335" t="str">
            <v>-RMJJ + -RMJL + -RMJN + -RMJP + GQFT + HLBB + HLBC + HLDT + HLDU + IFLG + IFLH + IFVW + IFVX + RLOL + RLON + RLOT + RLOV + RLPB + RYNB + RYOA</v>
          </cell>
          <cell r="D335" t="str">
            <v>ESA10</v>
          </cell>
          <cell r="E335" t="str">
            <v>Dean Clifford</v>
          </cell>
          <cell r="F335" t="str">
            <v>Central</v>
          </cell>
          <cell r="J335" t="str">
            <v>E10ESC</v>
          </cell>
          <cell r="K335">
            <v>177368</v>
          </cell>
          <cell r="L335">
            <v>161768</v>
          </cell>
          <cell r="M335">
            <v>143813</v>
          </cell>
          <cell r="N335">
            <v>163881</v>
          </cell>
          <cell r="O335">
            <v>156421</v>
          </cell>
          <cell r="P335">
            <v>173921</v>
          </cell>
          <cell r="Q335">
            <v>214516</v>
          </cell>
          <cell r="R335">
            <v>211255</v>
          </cell>
        </row>
        <row r="336">
          <cell r="A336" t="str">
            <v>RSAU</v>
          </cell>
          <cell r="B336" t="str">
            <v>OOFI: Bal Sheet: Asset: UK Corp Securities - Bonds etc</v>
          </cell>
          <cell r="C336" t="str">
            <v>-DZGX + -RMJK + -VTAT + -VTCF +#REF! + RHYP + RHYQ + RRIV + RRIX + RRJF + RRJH</v>
          </cell>
          <cell r="D336" t="str">
            <v>ESA10</v>
          </cell>
          <cell r="E336" t="str">
            <v>Dean Clifford</v>
          </cell>
          <cell r="F336" t="str">
            <v>Central</v>
          </cell>
          <cell r="J336" t="str">
            <v>E10ESC</v>
          </cell>
          <cell r="K336">
            <v>69755</v>
          </cell>
          <cell r="L336">
            <v>112973</v>
          </cell>
          <cell r="M336">
            <v>197706</v>
          </cell>
          <cell r="N336">
            <v>242801</v>
          </cell>
          <cell r="O336">
            <v>270671</v>
          </cell>
          <cell r="P336">
            <v>298555</v>
          </cell>
          <cell r="Q336">
            <v>307602</v>
          </cell>
          <cell r="R336">
            <v>271285</v>
          </cell>
        </row>
        <row r="337">
          <cell r="A337" t="str">
            <v>RSBA</v>
          </cell>
          <cell r="B337" t="str">
            <v>ICC: Bal Sheet: Asset: UK Corp Securities - Bonds etc</v>
          </cell>
          <cell r="C337" t="str">
            <v>-VTCG + DZED + DZEE</v>
          </cell>
          <cell r="D337" t="str">
            <v>ESA10</v>
          </cell>
          <cell r="E337" t="str">
            <v>Dean Clifford</v>
          </cell>
          <cell r="F337" t="str">
            <v>Central</v>
          </cell>
          <cell r="J337" t="str">
            <v>E10ESC</v>
          </cell>
          <cell r="K337">
            <v>1225</v>
          </cell>
          <cell r="L337">
            <v>4957</v>
          </cell>
          <cell r="M337">
            <v>7280</v>
          </cell>
          <cell r="N337">
            <v>3603</v>
          </cell>
          <cell r="O337">
            <v>4779</v>
          </cell>
          <cell r="P337">
            <v>8744</v>
          </cell>
          <cell r="Q337">
            <v>10050</v>
          </cell>
          <cell r="R337">
            <v>13434</v>
          </cell>
        </row>
        <row r="338">
          <cell r="A338" t="str">
            <v>RSBG</v>
          </cell>
          <cell r="B338" t="str">
            <v>Pers: Bal Sheet: Asset: UK Corp Securities - Bonds etc</v>
          </cell>
          <cell r="C338" t="str">
            <v>holtwin(RSBG:$facalc, $faend)</v>
          </cell>
          <cell r="D338" t="str">
            <v>ESA10</v>
          </cell>
          <cell r="E338" t="str">
            <v>Stephanie Duff</v>
          </cell>
          <cell r="F338" t="str">
            <v>PNFC</v>
          </cell>
          <cell r="J338" t="str">
            <v>E10ESC</v>
          </cell>
          <cell r="K338">
            <v>5346</v>
          </cell>
          <cell r="L338">
            <v>5546</v>
          </cell>
          <cell r="M338">
            <v>5746</v>
          </cell>
          <cell r="N338">
            <v>5946</v>
          </cell>
          <cell r="O338">
            <v>6146</v>
          </cell>
          <cell r="P338">
            <v>6346</v>
          </cell>
          <cell r="Q338">
            <v>6546</v>
          </cell>
          <cell r="R338">
            <v>6746</v>
          </cell>
        </row>
        <row r="339">
          <cell r="A339" t="str">
            <v>VSXA</v>
          </cell>
          <cell r="B339" t="str">
            <v>FA: LEVELS:ASSETS: Money market instruments other short term paper - residual to</v>
          </cell>
          <cell r="C339" t="str">
            <v>holtwin(VSXA:$facalc, $faend)</v>
          </cell>
          <cell r="D339" t="str">
            <v>ESA10</v>
          </cell>
          <cell r="E339" t="str">
            <v>Bank of England</v>
          </cell>
          <cell r="F339" t="str">
            <v>Bank of England</v>
          </cell>
          <cell r="J339" t="str">
            <v>E10ESC</v>
          </cell>
          <cell r="K339">
            <v>19455</v>
          </cell>
          <cell r="L339">
            <v>25258</v>
          </cell>
          <cell r="M339">
            <v>35978</v>
          </cell>
          <cell r="N339">
            <v>47765</v>
          </cell>
          <cell r="O339">
            <v>46055</v>
          </cell>
          <cell r="P339">
            <v>28203</v>
          </cell>
          <cell r="Q339">
            <v>14694</v>
          </cell>
          <cell r="R339">
            <v>16239</v>
          </cell>
        </row>
        <row r="340">
          <cell r="A340" t="str">
            <v>VTRM</v>
          </cell>
          <cell r="B340" t="str">
            <v>Pension fund: assets: level: sterling deposits with building societies</v>
          </cell>
          <cell r="C340" t="str">
            <v>holtwin(VTRM:$facalc, $faend)</v>
          </cell>
          <cell r="D340" t="str">
            <v>ESA10</v>
          </cell>
          <cell r="E340" t="str">
            <v>Bank of England</v>
          </cell>
          <cell r="F340" t="str">
            <v>Bank of England</v>
          </cell>
          <cell r="J340" t="str">
            <v>E10ESC</v>
          </cell>
          <cell r="K340">
            <v>2843</v>
          </cell>
          <cell r="L340">
            <v>3687</v>
          </cell>
          <cell r="M340">
            <v>2318</v>
          </cell>
          <cell r="N340">
            <v>816</v>
          </cell>
          <cell r="O340">
            <v>544</v>
          </cell>
          <cell r="P340">
            <v>566</v>
          </cell>
          <cell r="Q340">
            <v>318</v>
          </cell>
          <cell r="R340">
            <v>328</v>
          </cell>
        </row>
        <row r="341">
          <cell r="A341" t="str">
            <v>VTRN</v>
          </cell>
          <cell r="B341" t="str">
            <v>Insurance: assets: level: sterling deposits with building societies</v>
          </cell>
          <cell r="C341" t="str">
            <v>holtwin(VTRN:$facalc, $faend)</v>
          </cell>
          <cell r="D341" t="str">
            <v>ESA10</v>
          </cell>
          <cell r="E341" t="str">
            <v>Bank of England</v>
          </cell>
          <cell r="F341" t="str">
            <v>Bank of England</v>
          </cell>
          <cell r="J341" t="str">
            <v>E10ESC</v>
          </cell>
          <cell r="K341">
            <v>1014</v>
          </cell>
          <cell r="L341">
            <v>1039</v>
          </cell>
          <cell r="M341">
            <v>579</v>
          </cell>
          <cell r="N341">
            <v>816</v>
          </cell>
          <cell r="O341">
            <v>544</v>
          </cell>
          <cell r="P341">
            <v>566</v>
          </cell>
          <cell r="Q341">
            <v>318</v>
          </cell>
          <cell r="R341">
            <v>328</v>
          </cell>
        </row>
        <row r="342">
          <cell r="A342" t="str">
            <v>VTRO</v>
          </cell>
          <cell r="B342" t="str">
            <v>OOFI: assets: level: sterling deposits with building societies</v>
          </cell>
          <cell r="C342" t="str">
            <v>holtwin(VTRO:$facalc, $faend)</v>
          </cell>
          <cell r="D342" t="str">
            <v>ESA10</v>
          </cell>
          <cell r="E342" t="str">
            <v>Bank of England</v>
          </cell>
          <cell r="F342" t="str">
            <v>Bank of England</v>
          </cell>
          <cell r="J342" t="str">
            <v>E10ESC</v>
          </cell>
          <cell r="K342">
            <v>3096</v>
          </cell>
          <cell r="L342">
            <v>5989</v>
          </cell>
          <cell r="M342">
            <v>31627</v>
          </cell>
          <cell r="N342">
            <v>20650</v>
          </cell>
          <cell r="O342">
            <v>22732</v>
          </cell>
          <cell r="P342">
            <v>21526</v>
          </cell>
          <cell r="Q342">
            <v>23015</v>
          </cell>
          <cell r="R342">
            <v>22560</v>
          </cell>
        </row>
        <row r="343">
          <cell r="A343" t="str">
            <v>VUNZ</v>
          </cell>
          <cell r="B343" t="str">
            <v>FA:LV: ASSETS:OS: Banks Sterling Mmi: 1 to 5 years</v>
          </cell>
          <cell r="C343" t="str">
            <v>-(holtwin(-VUNZ:$facalc, $faend))</v>
          </cell>
          <cell r="D343" t="str">
            <v>ESA10</v>
          </cell>
          <cell r="E343" t="str">
            <v>Bank of England</v>
          </cell>
          <cell r="F343" t="str">
            <v>Bank of England</v>
          </cell>
          <cell r="J343" t="str">
            <v>E10ESC</v>
          </cell>
          <cell r="K343">
            <v>110</v>
          </cell>
          <cell r="L343">
            <v>47</v>
          </cell>
          <cell r="M343">
            <v>78</v>
          </cell>
          <cell r="N343">
            <v>115</v>
          </cell>
          <cell r="O343">
            <v>313</v>
          </cell>
          <cell r="P343">
            <v>305</v>
          </cell>
          <cell r="Q343">
            <v>665</v>
          </cell>
          <cell r="R343">
            <v>532</v>
          </cell>
        </row>
        <row r="344">
          <cell r="A344" t="str">
            <v>VUQA</v>
          </cell>
          <cell r="B344" t="str">
            <v>FA: levels: assets: oofis: mmi deposits with banks - Sterling</v>
          </cell>
          <cell r="C344" t="str">
            <v>accum(VUPZ)</v>
          </cell>
          <cell r="D344" t="str">
            <v>ESA10</v>
          </cell>
          <cell r="E344" t="str">
            <v>Dean Clifford</v>
          </cell>
          <cell r="F344" t="str">
            <v>Central</v>
          </cell>
          <cell r="J344" t="str">
            <v>E10ESC</v>
          </cell>
          <cell r="K344">
            <v>638</v>
          </cell>
          <cell r="L344">
            <v>698</v>
          </cell>
          <cell r="M344">
            <v>758</v>
          </cell>
          <cell r="N344">
            <v>818</v>
          </cell>
          <cell r="O344">
            <v>878</v>
          </cell>
          <cell r="P344">
            <v>938</v>
          </cell>
          <cell r="Q344">
            <v>998</v>
          </cell>
          <cell r="R344">
            <v>1058</v>
          </cell>
        </row>
        <row r="345">
          <cell r="A345" t="str">
            <v>ABI7</v>
          </cell>
          <cell r="B345" t="str">
            <v>OI: F3326 assets: levels: adjustment for missing OIs</v>
          </cell>
          <cell r="C345" t="str">
            <v>holtwin(ABI7:$facalc, $faend)</v>
          </cell>
          <cell r="D345" t="str">
            <v>ESA10</v>
          </cell>
          <cell r="E345" t="str">
            <v>Sally Day</v>
          </cell>
          <cell r="F345" t="str">
            <v>FINCOS</v>
          </cell>
          <cell r="J345" t="str">
            <v>E10ESC</v>
          </cell>
          <cell r="K345">
            <v>0</v>
          </cell>
          <cell r="L345">
            <v>41000</v>
          </cell>
          <cell r="M345">
            <v>129000</v>
          </cell>
          <cell r="N345">
            <v>156000</v>
          </cell>
          <cell r="O345">
            <v>192000</v>
          </cell>
          <cell r="P345">
            <v>212000</v>
          </cell>
          <cell r="Q345">
            <v>198000</v>
          </cell>
          <cell r="R345">
            <v>158000</v>
          </cell>
        </row>
        <row r="346">
          <cell r="A346" t="str">
            <v>B3J4</v>
          </cell>
          <cell r="B346" t="str">
            <v>Banks' Time Deposit Liabs to OFCs: incl interMFI diffce: Stg: Levels:F.2211:úmns</v>
          </cell>
          <cell r="C346" t="str">
            <v>holtwin(B3J4:$facalc, $faend)</v>
          </cell>
          <cell r="D346" t="str">
            <v>ESA10</v>
          </cell>
          <cell r="E346" t="str">
            <v>Bank of England</v>
          </cell>
          <cell r="F346" t="str">
            <v>Bank of England</v>
          </cell>
          <cell r="J346" t="str">
            <v>E10ESC</v>
          </cell>
          <cell r="K346">
            <v>139083</v>
          </cell>
          <cell r="L346">
            <v>179195</v>
          </cell>
          <cell r="M346">
            <v>320022</v>
          </cell>
          <cell r="N346">
            <v>389185</v>
          </cell>
          <cell r="O346">
            <v>516791</v>
          </cell>
          <cell r="P346">
            <v>438694</v>
          </cell>
          <cell r="Q346">
            <v>343267</v>
          </cell>
          <cell r="R346">
            <v>294643</v>
          </cell>
        </row>
        <row r="347">
          <cell r="A347" t="str">
            <v>B3J6</v>
          </cell>
          <cell r="B347" t="str">
            <v>Banks' Time Deposit Liabs to OFCs: incl interMFI diffce: F.C.:Levels:F.2212:úmns</v>
          </cell>
          <cell r="C347" t="str">
            <v>holtwin(B3J6:$facalc, $faend)</v>
          </cell>
          <cell r="D347" t="str">
            <v>ESA10</v>
          </cell>
          <cell r="E347" t="str">
            <v>Bank of England</v>
          </cell>
          <cell r="F347" t="str">
            <v>Bank of England</v>
          </cell>
          <cell r="J347" t="str">
            <v>E10ESC</v>
          </cell>
          <cell r="K347">
            <v>71833</v>
          </cell>
          <cell r="L347">
            <v>92743</v>
          </cell>
          <cell r="M347">
            <v>130423</v>
          </cell>
          <cell r="N347">
            <v>104534</v>
          </cell>
          <cell r="O347">
            <v>98083</v>
          </cell>
          <cell r="P347">
            <v>108893</v>
          </cell>
          <cell r="Q347">
            <v>112332</v>
          </cell>
          <cell r="R347">
            <v>96594</v>
          </cell>
        </row>
        <row r="348">
          <cell r="A348" t="str">
            <v>C3KS</v>
          </cell>
          <cell r="B348" t="str">
            <v>PCs: F.3326L úm level: British Energy</v>
          </cell>
          <cell r="C348" t="str">
            <v>-(holtwin(-C3KS:$facalc, $faend))</v>
          </cell>
          <cell r="D348" t="str">
            <v>ESA10</v>
          </cell>
          <cell r="E348" t="str">
            <v>Khloe Evans</v>
          </cell>
          <cell r="F348" t="str">
            <v>PNFC</v>
          </cell>
          <cell r="J348" t="str">
            <v>E10ESC</v>
          </cell>
          <cell r="K348">
            <v>380</v>
          </cell>
          <cell r="L348">
            <v>348</v>
          </cell>
          <cell r="M348">
            <v>313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</row>
        <row r="349">
          <cell r="A349" t="str">
            <v>C7O4</v>
          </cell>
          <cell r="B349" t="str">
            <v>PCs: F.3326L úm level: British Energy</v>
          </cell>
          <cell r="C349" t="str">
            <v>holtwin(C7O4:$facalc, $faend)</v>
          </cell>
          <cell r="D349" t="str">
            <v>ESA10</v>
          </cell>
          <cell r="E349" t="str">
            <v>Khloe Evans</v>
          </cell>
          <cell r="F349" t="str">
            <v>PNFC</v>
          </cell>
          <cell r="J349" t="str">
            <v>E10ESC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</row>
        <row r="350">
          <cell r="A350" t="str">
            <v>DZED</v>
          </cell>
          <cell r="B350" t="str">
            <v>FA:IC:Assets:Level:Bonds and pref. shares, Bonds</v>
          </cell>
          <cell r="C350" t="str">
            <v>holtwin(DZED:$facalc, $faend)</v>
          </cell>
          <cell r="D350" t="str">
            <v>ESA10</v>
          </cell>
          <cell r="E350" t="str">
            <v>Stephanie Duff</v>
          </cell>
          <cell r="F350" t="str">
            <v>PNFC</v>
          </cell>
          <cell r="J350" t="str">
            <v>E10ESC</v>
          </cell>
          <cell r="K350">
            <v>2886</v>
          </cell>
          <cell r="L350">
            <v>7448</v>
          </cell>
          <cell r="M350">
            <v>10828</v>
          </cell>
          <cell r="N350">
            <v>8308</v>
          </cell>
          <cell r="O350">
            <v>9334</v>
          </cell>
          <cell r="P350">
            <v>11483</v>
          </cell>
          <cell r="Q350">
            <v>11358</v>
          </cell>
          <cell r="R350">
            <v>14704</v>
          </cell>
        </row>
        <row r="351">
          <cell r="A351" t="str">
            <v>DZEE</v>
          </cell>
          <cell r="B351" t="str">
            <v>FA:IC:Assets:Level:Bonds and pref. shares, Pref. shares</v>
          </cell>
          <cell r="C351" t="str">
            <v>holtwin(DZEE:$facalc, $faend)</v>
          </cell>
          <cell r="D351" t="str">
            <v>ESA10</v>
          </cell>
          <cell r="E351" t="str">
            <v>Stephanie Duff</v>
          </cell>
          <cell r="F351" t="str">
            <v>PNFC</v>
          </cell>
          <cell r="J351" t="str">
            <v>E10ESC</v>
          </cell>
          <cell r="K351">
            <v>285</v>
          </cell>
          <cell r="L351">
            <v>35</v>
          </cell>
          <cell r="M351">
            <v>50</v>
          </cell>
          <cell r="N351">
            <v>71</v>
          </cell>
          <cell r="O351">
            <v>51</v>
          </cell>
          <cell r="P351">
            <v>81</v>
          </cell>
          <cell r="Q351">
            <v>161</v>
          </cell>
          <cell r="R351">
            <v>354</v>
          </cell>
        </row>
        <row r="352">
          <cell r="A352" t="str">
            <v>DZGX</v>
          </cell>
          <cell r="B352" t="str">
            <v>OOFI:Level:Asset: fc OSTP issued by Building Societies: attributed:1 to 5 years</v>
          </cell>
          <cell r="C352" t="str">
            <v>round(vupq*(7.5/100),0)</v>
          </cell>
          <cell r="D352" t="str">
            <v>ESA10</v>
          </cell>
          <cell r="E352" t="str">
            <v>Dean Clifford</v>
          </cell>
          <cell r="F352" t="str">
            <v>Central</v>
          </cell>
          <cell r="J352" t="str">
            <v>E10ESC</v>
          </cell>
          <cell r="K352">
            <v>971</v>
          </cell>
          <cell r="L352">
            <v>1163</v>
          </cell>
          <cell r="M352">
            <v>1205</v>
          </cell>
          <cell r="N352">
            <v>945</v>
          </cell>
          <cell r="O352">
            <v>817</v>
          </cell>
          <cell r="P352">
            <v>826</v>
          </cell>
          <cell r="Q352">
            <v>444</v>
          </cell>
          <cell r="R352">
            <v>442</v>
          </cell>
        </row>
        <row r="353">
          <cell r="A353" t="str">
            <v>DZGY</v>
          </cell>
          <cell r="B353" t="str">
            <v>OS:Level:Asset: fc OSTP issued by Building Societies: attributed:1 to 5 years</v>
          </cell>
          <cell r="C353" t="str">
            <v>vupq*(70/100)</v>
          </cell>
          <cell r="D353" t="str">
            <v>ESA10</v>
          </cell>
          <cell r="E353" t="str">
            <v>Dean Clifford</v>
          </cell>
          <cell r="F353" t="str">
            <v>Central</v>
          </cell>
          <cell r="J353" t="str">
            <v>E10ESC</v>
          </cell>
          <cell r="K353">
            <v>9065</v>
          </cell>
          <cell r="L353">
            <v>10853</v>
          </cell>
          <cell r="M353">
            <v>11245</v>
          </cell>
          <cell r="N353">
            <v>8819</v>
          </cell>
          <cell r="O353">
            <v>7624</v>
          </cell>
          <cell r="P353">
            <v>7708</v>
          </cell>
          <cell r="Q353">
            <v>4144</v>
          </cell>
          <cell r="R353">
            <v>4126</v>
          </cell>
        </row>
        <row r="354">
          <cell r="A354" t="str">
            <v>DZHA</v>
          </cell>
          <cell r="B354" t="str">
            <v>OOFI:Level:Liabs.: fc Commercial Paper</v>
          </cell>
          <cell r="C354" t="str">
            <v>hgiy+cdha+dyvm+vupu+vupw-dzgz</v>
          </cell>
          <cell r="D354" t="str">
            <v>ESA10</v>
          </cell>
          <cell r="E354" t="str">
            <v>Dean Clifford</v>
          </cell>
          <cell r="F354" t="str">
            <v>Central</v>
          </cell>
          <cell r="J354" t="str">
            <v>E10ESC</v>
          </cell>
          <cell r="K354">
            <v>690</v>
          </cell>
          <cell r="L354">
            <v>829</v>
          </cell>
          <cell r="M354">
            <v>1244</v>
          </cell>
          <cell r="N354">
            <v>845</v>
          </cell>
          <cell r="O354">
            <v>1045</v>
          </cell>
          <cell r="P354">
            <v>1221</v>
          </cell>
          <cell r="Q354">
            <v>1074</v>
          </cell>
          <cell r="R354">
            <v>1154</v>
          </cell>
        </row>
        <row r="355">
          <cell r="A355" t="str">
            <v>GNOT</v>
          </cell>
          <cell r="B355" t="str">
            <v>PEN: BAL: Balances with banks in UK: Foreign currency</v>
          </cell>
          <cell r="C355" t="str">
            <v>-(holtwin(-GNOT:$facalc, $faend))</v>
          </cell>
          <cell r="D355" t="str">
            <v>ESA10</v>
          </cell>
          <cell r="E355" t="str">
            <v>Emma Morris</v>
          </cell>
          <cell r="F355" t="str">
            <v>Fin Inq</v>
          </cell>
          <cell r="J355" t="str">
            <v>E10ESC</v>
          </cell>
          <cell r="K355">
            <v>2610</v>
          </cell>
          <cell r="L355">
            <v>3355</v>
          </cell>
          <cell r="M355">
            <v>3331</v>
          </cell>
          <cell r="N355">
            <v>3955</v>
          </cell>
          <cell r="O355">
            <v>3693</v>
          </cell>
          <cell r="P355">
            <v>3695</v>
          </cell>
          <cell r="Q355">
            <v>4028</v>
          </cell>
          <cell r="R355">
            <v>4508</v>
          </cell>
        </row>
        <row r="356">
          <cell r="A356" t="str">
            <v>GNPA</v>
          </cell>
          <cell r="B356" t="str">
            <v>Pension Funds: Balance: Sterling commercial paper issued by UK banks</v>
          </cell>
          <cell r="C356" t="str">
            <v>holtwin(GNPA:$facalc, $faend)</v>
          </cell>
          <cell r="D356" t="str">
            <v>ESA10</v>
          </cell>
          <cell r="E356" t="str">
            <v>Emma Morris</v>
          </cell>
          <cell r="F356" t="str">
            <v>Fin Inq</v>
          </cell>
          <cell r="J356" t="str">
            <v>E10ESC</v>
          </cell>
          <cell r="K356">
            <v>249</v>
          </cell>
          <cell r="L356">
            <v>398</v>
          </cell>
          <cell r="M356">
            <v>191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</row>
        <row r="357">
          <cell r="A357" t="str">
            <v>GOZN</v>
          </cell>
          <cell r="B357" t="str">
            <v>Pension Funds: Balance: Sterling commercial paper issued by building societies</v>
          </cell>
          <cell r="C357" t="str">
            <v>holtwin(GOZN:$facalc, $faend)</v>
          </cell>
          <cell r="D357" t="str">
            <v>ESA10</v>
          </cell>
          <cell r="E357" t="str">
            <v>Emma Morris</v>
          </cell>
          <cell r="F357" t="str">
            <v>Fin Inq</v>
          </cell>
          <cell r="J357" t="str">
            <v>E10ESC</v>
          </cell>
          <cell r="K357">
            <v>0</v>
          </cell>
          <cell r="L357">
            <v>2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</row>
        <row r="358">
          <cell r="A358" t="str">
            <v>GOZP</v>
          </cell>
          <cell r="B358" t="str">
            <v>PEN: BAL: Sterling commercial paper: Other UK financial institutions</v>
          </cell>
          <cell r="C358" t="str">
            <v>holtwin(GOZP:$facalc, $faend)</v>
          </cell>
          <cell r="D358" t="str">
            <v>ESA10</v>
          </cell>
          <cell r="E358" t="str">
            <v>Emma Morris</v>
          </cell>
          <cell r="F358" t="str">
            <v>Fin Inq</v>
          </cell>
          <cell r="J358" t="str">
            <v>E10ESC</v>
          </cell>
          <cell r="K358">
            <v>5</v>
          </cell>
          <cell r="L358">
            <v>84</v>
          </cell>
          <cell r="M358">
            <v>112</v>
          </cell>
          <cell r="N358">
            <v>0</v>
          </cell>
          <cell r="O358">
            <v>51</v>
          </cell>
          <cell r="P358">
            <v>80</v>
          </cell>
          <cell r="Q358">
            <v>0</v>
          </cell>
          <cell r="R358">
            <v>0</v>
          </cell>
        </row>
        <row r="359">
          <cell r="A359" t="str">
            <v>GQFT</v>
          </cell>
          <cell r="B359" t="str">
            <v>PEN: BAL: UK corporate sterling bonds</v>
          </cell>
          <cell r="C359" t="str">
            <v>holtwin(GQFT:$facalc, $faend)</v>
          </cell>
          <cell r="D359" t="str">
            <v>ESA10</v>
          </cell>
          <cell r="E359" t="str">
            <v>Emma Morris</v>
          </cell>
          <cell r="F359" t="str">
            <v>Fin Inq</v>
          </cell>
          <cell r="J359" t="str">
            <v>E10ESC</v>
          </cell>
          <cell r="K359">
            <v>53190</v>
          </cell>
          <cell r="L359">
            <v>55550</v>
          </cell>
          <cell r="M359">
            <v>53765</v>
          </cell>
          <cell r="N359">
            <v>62073</v>
          </cell>
          <cell r="O359">
            <v>57086</v>
          </cell>
          <cell r="P359">
            <v>59322</v>
          </cell>
          <cell r="Q359">
            <v>61896</v>
          </cell>
          <cell r="R359">
            <v>61938</v>
          </cell>
        </row>
        <row r="360">
          <cell r="A360" t="str">
            <v>HDVL</v>
          </cell>
          <cell r="B360" t="str">
            <v>BoP IIP PI Liabilty level PNFCs securities under ECS NSA úm</v>
          </cell>
          <cell r="C360" t="str">
            <v>holtwin(HDVL:$facalc, $faend)</v>
          </cell>
          <cell r="D360" t="str">
            <v>ESA10</v>
          </cell>
          <cell r="E360" t="str">
            <v>Richard McCrae</v>
          </cell>
          <cell r="F360" t="str">
            <v>BOP</v>
          </cell>
          <cell r="J360" t="str">
            <v>E10ESC</v>
          </cell>
          <cell r="K360">
            <v>0</v>
          </cell>
          <cell r="L360">
            <v>0</v>
          </cell>
          <cell r="M360">
            <v>33500</v>
          </cell>
          <cell r="N360">
            <v>33500</v>
          </cell>
          <cell r="O360">
            <v>33500</v>
          </cell>
          <cell r="P360">
            <v>33500</v>
          </cell>
          <cell r="Q360">
            <v>33500</v>
          </cell>
          <cell r="R360">
            <v>33500</v>
          </cell>
        </row>
        <row r="361">
          <cell r="A361" t="str">
            <v>HDXD</v>
          </cell>
          <cell r="B361" t="str">
            <v>FDI: Inward: PNFC &amp; FCs: Earnings Lithuania</v>
          </cell>
          <cell r="C361" t="str">
            <v>-(shape(-HDXD,start(-HDXD),$faend,0))</v>
          </cell>
          <cell r="D361" t="str">
            <v>ESA10</v>
          </cell>
          <cell r="E361" t="str">
            <v>Rachel Jones</v>
          </cell>
          <cell r="F361" t="str">
            <v>INT?</v>
          </cell>
          <cell r="J361" t="str">
            <v>E10ESC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</row>
        <row r="362">
          <cell r="A362" t="str">
            <v>HDXM</v>
          </cell>
          <cell r="B362" t="str">
            <v>FDI: Inward: PNFC &amp; FCs: Earnings Malta</v>
          </cell>
          <cell r="C362" t="str">
            <v>-(shape(-HDXM,start(-HDXM),$faend,0))</v>
          </cell>
          <cell r="D362" t="str">
            <v>ESA10</v>
          </cell>
          <cell r="E362" t="str">
            <v>Rachel Jones</v>
          </cell>
          <cell r="F362" t="str">
            <v>INT?</v>
          </cell>
          <cell r="J362" t="str">
            <v>E10ESC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</row>
        <row r="363">
          <cell r="A363" t="str">
            <v>HEWH</v>
          </cell>
          <cell r="B363" t="str">
            <v>O'seas portfolio investment in UK: ECS securities #m: Liab Level</v>
          </cell>
          <cell r="C363" t="str">
            <v>holtwin(HEWH:$facalc, $faend)</v>
          </cell>
          <cell r="D363" t="str">
            <v>ESA10</v>
          </cell>
          <cell r="E363" t="str">
            <v>Richard McCrae</v>
          </cell>
          <cell r="F363" t="str">
            <v>BOP</v>
          </cell>
          <cell r="J363" t="str">
            <v>E10ESC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</row>
        <row r="364">
          <cell r="A364" t="str">
            <v>HEWI</v>
          </cell>
          <cell r="B364" t="str">
            <v>BoP IIP PI Liabilty level PC non-ECS securities NSA úm</v>
          </cell>
          <cell r="C364" t="str">
            <v>holtwin(HEWI:$facalc, $faend)</v>
          </cell>
          <cell r="D364" t="str">
            <v>ESA10</v>
          </cell>
          <cell r="E364" t="str">
            <v>Richard McCrae</v>
          </cell>
          <cell r="F364" t="str">
            <v>BOP</v>
          </cell>
          <cell r="J364" t="str">
            <v>E10ESC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</row>
        <row r="365">
          <cell r="A365" t="str">
            <v>HLBB</v>
          </cell>
          <cell r="B365" t="str">
            <v>INS: LT: BAL: UK corporate securities: Preference shares: Quoted</v>
          </cell>
          <cell r="C365" t="str">
            <v>holtwin(HLBB:$facalc, $faend)</v>
          </cell>
          <cell r="D365" t="str">
            <v>ESA10</v>
          </cell>
          <cell r="E365" t="str">
            <v>June Baldwin</v>
          </cell>
          <cell r="F365" t="str">
            <v>Fin Inq</v>
          </cell>
          <cell r="J365" t="str">
            <v>E10ESC</v>
          </cell>
          <cell r="K365">
            <v>0</v>
          </cell>
          <cell r="L365">
            <v>0</v>
          </cell>
          <cell r="M365">
            <v>0</v>
          </cell>
          <cell r="N365">
            <v>549</v>
          </cell>
          <cell r="O365">
            <v>631</v>
          </cell>
          <cell r="P365">
            <v>526</v>
          </cell>
          <cell r="Q365">
            <v>375</v>
          </cell>
          <cell r="R365">
            <v>338</v>
          </cell>
        </row>
        <row r="366">
          <cell r="A366" t="str">
            <v>HLBC</v>
          </cell>
          <cell r="B366" t="str">
            <v>INS: LT: BAL: UK corporate securities: Preference shares: Unquoted</v>
          </cell>
          <cell r="C366" t="str">
            <v>holtwin(HLBC:$facalc, $faend)</v>
          </cell>
          <cell r="D366" t="str">
            <v>ESA10</v>
          </cell>
          <cell r="E366" t="str">
            <v>June Baldwin</v>
          </cell>
          <cell r="F366" t="str">
            <v>Fin Inq</v>
          </cell>
          <cell r="J366" t="str">
            <v>E10ESC</v>
          </cell>
          <cell r="K366">
            <v>0</v>
          </cell>
          <cell r="L366">
            <v>0</v>
          </cell>
          <cell r="M366">
            <v>0</v>
          </cell>
          <cell r="N366">
            <v>75</v>
          </cell>
          <cell r="O366">
            <v>17</v>
          </cell>
          <cell r="P366">
            <v>10</v>
          </cell>
          <cell r="Q366">
            <v>0</v>
          </cell>
          <cell r="R366">
            <v>2</v>
          </cell>
        </row>
        <row r="367">
          <cell r="A367" t="str">
            <v>HLDT</v>
          </cell>
          <cell r="B367" t="str">
            <v>INS: GEN: BAL: UK corporate securities: Preference shares: Quoted</v>
          </cell>
          <cell r="C367" t="str">
            <v>holtwin(HLDT:$facalc, $faend)</v>
          </cell>
          <cell r="D367" t="str">
            <v>ESA10</v>
          </cell>
          <cell r="E367" t="str">
            <v>June Baldwin</v>
          </cell>
          <cell r="F367" t="str">
            <v>Fin Inq</v>
          </cell>
          <cell r="J367" t="str">
            <v>E10ESC</v>
          </cell>
          <cell r="K367">
            <v>0</v>
          </cell>
          <cell r="L367">
            <v>0</v>
          </cell>
          <cell r="M367">
            <v>0</v>
          </cell>
          <cell r="N367">
            <v>26</v>
          </cell>
          <cell r="O367">
            <v>26</v>
          </cell>
          <cell r="P367">
            <v>25</v>
          </cell>
          <cell r="Q367">
            <v>21</v>
          </cell>
          <cell r="R367">
            <v>21</v>
          </cell>
        </row>
        <row r="368">
          <cell r="A368" t="str">
            <v>HLDU</v>
          </cell>
          <cell r="B368" t="str">
            <v>INS: GEN: BAL: UK corporate securities: Preference shares: Unquoted</v>
          </cell>
          <cell r="C368" t="str">
            <v>holtwin(HLDU:$facalc, $faend)</v>
          </cell>
          <cell r="D368" t="str">
            <v>ESA10</v>
          </cell>
          <cell r="E368" t="str">
            <v>June Baldwin</v>
          </cell>
          <cell r="F368" t="str">
            <v>Fin Inq</v>
          </cell>
          <cell r="J368" t="str">
            <v>E10ESC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</row>
        <row r="369">
          <cell r="A369" t="str">
            <v>HLGY</v>
          </cell>
          <cell r="B369" t="str">
            <v>INS: LT: BAL: Balances with banks in UK: Foreign currency</v>
          </cell>
          <cell r="C369" t="str">
            <v>-(holtwin(-HLGY:$facalc, $faend))</v>
          </cell>
          <cell r="D369" t="str">
            <v>ESA10</v>
          </cell>
          <cell r="E369" t="str">
            <v>June Baldwin</v>
          </cell>
          <cell r="F369" t="str">
            <v>Fin Inq</v>
          </cell>
          <cell r="J369" t="str">
            <v>E10ESC</v>
          </cell>
          <cell r="K369">
            <v>1776</v>
          </cell>
          <cell r="L369">
            <v>2615</v>
          </cell>
          <cell r="M369">
            <v>3591</v>
          </cell>
          <cell r="N369">
            <v>2386</v>
          </cell>
          <cell r="O369">
            <v>1639</v>
          </cell>
          <cell r="P369">
            <v>2300</v>
          </cell>
          <cell r="Q369">
            <v>1619</v>
          </cell>
          <cell r="R369">
            <v>2169</v>
          </cell>
        </row>
        <row r="370">
          <cell r="A370" t="str">
            <v>HLMP</v>
          </cell>
          <cell r="B370" t="str">
            <v>INS: GEN: BAL: Balances with banks in UK: Foreign currency</v>
          </cell>
          <cell r="C370" t="str">
            <v>-(holtwin(-HLMP:$facalc, $faend))</v>
          </cell>
          <cell r="D370" t="str">
            <v>ESA10</v>
          </cell>
          <cell r="E370" t="str">
            <v>June Baldwin</v>
          </cell>
          <cell r="F370" t="str">
            <v>Fin Inq</v>
          </cell>
          <cell r="J370" t="str">
            <v>E10ESC</v>
          </cell>
          <cell r="K370">
            <v>2822</v>
          </cell>
          <cell r="L370">
            <v>2028</v>
          </cell>
          <cell r="M370">
            <v>1701</v>
          </cell>
          <cell r="N370">
            <v>1459</v>
          </cell>
          <cell r="O370">
            <v>1226</v>
          </cell>
          <cell r="P370">
            <v>1085</v>
          </cell>
          <cell r="Q370">
            <v>1043</v>
          </cell>
          <cell r="R370">
            <v>1387</v>
          </cell>
        </row>
        <row r="371">
          <cell r="A371" t="str">
            <v>IFLG</v>
          </cell>
          <cell r="B371" t="str">
            <v>INS: LT: BAL: UK corporate sterling bonds</v>
          </cell>
          <cell r="C371" t="str">
            <v>holtwin(IFLG:$facalc, $faend)</v>
          </cell>
          <cell r="D371" t="str">
            <v>ESA10</v>
          </cell>
          <cell r="E371" t="str">
            <v>June Baldwin</v>
          </cell>
          <cell r="F371" t="str">
            <v>Fin Inq</v>
          </cell>
          <cell r="J371" t="str">
            <v>E10ESC</v>
          </cell>
          <cell r="K371">
            <v>0</v>
          </cell>
          <cell r="L371">
            <v>0</v>
          </cell>
          <cell r="M371">
            <v>0</v>
          </cell>
          <cell r="N371">
            <v>155184</v>
          </cell>
          <cell r="O371">
            <v>156477</v>
          </cell>
          <cell r="P371">
            <v>160842</v>
          </cell>
          <cell r="Q371">
            <v>174682</v>
          </cell>
          <cell r="R371">
            <v>165453</v>
          </cell>
        </row>
        <row r="372">
          <cell r="A372" t="str">
            <v>IFLH</v>
          </cell>
          <cell r="B372" t="str">
            <v>INS: LT: BAL: UK corporate foreign currency bonds</v>
          </cell>
          <cell r="C372" t="str">
            <v>holtwin(IFLH:$facalc, $faend)</v>
          </cell>
          <cell r="D372" t="str">
            <v>ESA10</v>
          </cell>
          <cell r="E372" t="str">
            <v>June Baldwin</v>
          </cell>
          <cell r="F372" t="str">
            <v>Fin Inq</v>
          </cell>
          <cell r="J372" t="str">
            <v>E10ESC</v>
          </cell>
          <cell r="K372">
            <v>0</v>
          </cell>
          <cell r="L372">
            <v>0</v>
          </cell>
          <cell r="M372">
            <v>0</v>
          </cell>
          <cell r="N372">
            <v>5348</v>
          </cell>
          <cell r="O372">
            <v>2510</v>
          </cell>
          <cell r="P372">
            <v>2506</v>
          </cell>
          <cell r="Q372">
            <v>3945</v>
          </cell>
          <cell r="R372">
            <v>1568</v>
          </cell>
        </row>
        <row r="373">
          <cell r="A373" t="str">
            <v>IFVW</v>
          </cell>
          <cell r="B373" t="str">
            <v>INS: GEN: BAL: UK corporate sterling bonds</v>
          </cell>
          <cell r="C373" t="str">
            <v>holtwin(IFVW:$facalc, $faend)</v>
          </cell>
          <cell r="D373" t="str">
            <v>ESA10</v>
          </cell>
          <cell r="E373" t="str">
            <v>June Baldwin</v>
          </cell>
          <cell r="F373" t="str">
            <v>Fin Inq</v>
          </cell>
          <cell r="J373" t="str">
            <v>E10ESC</v>
          </cell>
          <cell r="K373">
            <v>0</v>
          </cell>
          <cell r="L373">
            <v>0</v>
          </cell>
          <cell r="M373">
            <v>0</v>
          </cell>
          <cell r="N373">
            <v>12288</v>
          </cell>
          <cell r="O373">
            <v>9544</v>
          </cell>
          <cell r="P373">
            <v>10217</v>
          </cell>
          <cell r="Q373">
            <v>11264</v>
          </cell>
          <cell r="R373">
            <v>11610</v>
          </cell>
        </row>
        <row r="374">
          <cell r="A374" t="str">
            <v>IFVX</v>
          </cell>
          <cell r="B374" t="str">
            <v>INS: GEN: BAL: UK corporate foreign currency bonds</v>
          </cell>
          <cell r="C374" t="str">
            <v>holtwin(IFVX:$facalc, $faend)</v>
          </cell>
          <cell r="D374" t="str">
            <v>ESA10</v>
          </cell>
          <cell r="E374" t="str">
            <v>June Baldwin</v>
          </cell>
          <cell r="F374" t="str">
            <v>Fin Inq</v>
          </cell>
          <cell r="J374" t="str">
            <v>E10ESC</v>
          </cell>
          <cell r="K374">
            <v>0</v>
          </cell>
          <cell r="L374">
            <v>0</v>
          </cell>
          <cell r="M374">
            <v>0</v>
          </cell>
          <cell r="N374">
            <v>1262</v>
          </cell>
          <cell r="O374">
            <v>943</v>
          </cell>
          <cell r="P374">
            <v>600</v>
          </cell>
          <cell r="Q374">
            <v>863</v>
          </cell>
          <cell r="R374">
            <v>745</v>
          </cell>
        </row>
        <row r="375">
          <cell r="A375" t="str">
            <v>IQ4T</v>
          </cell>
          <cell r="B375" t="str">
            <v>PEN: BAL: Sterling commercial paper: UK banks and building societies</v>
          </cell>
          <cell r="C375" t="str">
            <v>holtwin(IQ4T:$facalc, $faend)</v>
          </cell>
          <cell r="D375" t="str">
            <v>ESA10</v>
          </cell>
          <cell r="E375" t="str">
            <v>Emma Morris</v>
          </cell>
          <cell r="F375" t="str">
            <v>Fin Inq</v>
          </cell>
          <cell r="J375" t="str">
            <v>E10ESC</v>
          </cell>
          <cell r="K375">
            <v>0</v>
          </cell>
          <cell r="L375">
            <v>0</v>
          </cell>
          <cell r="M375">
            <v>191</v>
          </cell>
          <cell r="N375">
            <v>659</v>
          </cell>
          <cell r="O375">
            <v>1037</v>
          </cell>
          <cell r="P375">
            <v>851</v>
          </cell>
          <cell r="Q375">
            <v>1184</v>
          </cell>
          <cell r="R375">
            <v>331</v>
          </cell>
        </row>
        <row r="376">
          <cell r="A376" t="str">
            <v>NJWY</v>
          </cell>
          <cell r="B376" t="str">
            <v>ESA:OI:LI:LEVEL:Inward level of ODI in scrips, bonds, etc;</v>
          </cell>
          <cell r="C376" t="str">
            <v>- (-HDFO + -HDXI)</v>
          </cell>
          <cell r="D376" t="str">
            <v>ESA10</v>
          </cell>
          <cell r="E376" t="str">
            <v>Dean Clifford</v>
          </cell>
          <cell r="F376" t="str">
            <v>Central</v>
          </cell>
          <cell r="J376" t="str">
            <v>E10ESC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</row>
        <row r="377">
          <cell r="A377" t="str">
            <v>RCBF</v>
          </cell>
          <cell r="B377" t="str">
            <v>FA: Oofi: Asset: Level: Bank deposits sterling sight</v>
          </cell>
          <cell r="C377" t="str">
            <v>holtwin(RCBF:$facalc, $faend)</v>
          </cell>
          <cell r="D377" t="str">
            <v>ESA10</v>
          </cell>
          <cell r="E377" t="str">
            <v>Bank of England</v>
          </cell>
          <cell r="F377" t="str">
            <v>Bank of England</v>
          </cell>
          <cell r="J377" t="str">
            <v>E10ESC</v>
          </cell>
          <cell r="K377">
            <v>139058</v>
          </cell>
          <cell r="L377">
            <v>156395</v>
          </cell>
          <cell r="M377">
            <v>161617</v>
          </cell>
          <cell r="N377">
            <v>173435</v>
          </cell>
          <cell r="O377">
            <v>176484</v>
          </cell>
          <cell r="P377">
            <v>165400</v>
          </cell>
          <cell r="Q377">
            <v>177532</v>
          </cell>
          <cell r="R377">
            <v>186932</v>
          </cell>
        </row>
        <row r="378">
          <cell r="A378" t="str">
            <v>RCBG</v>
          </cell>
          <cell r="B378" t="str">
            <v>FA: Oofi: Asset: Level: Bank deposits C sight</v>
          </cell>
          <cell r="C378" t="str">
            <v>holtwin(RCBG:$facalc, $faend)</v>
          </cell>
          <cell r="D378" t="str">
            <v>ESA10</v>
          </cell>
          <cell r="E378" t="str">
            <v>Bank of England</v>
          </cell>
          <cell r="F378" t="str">
            <v>Bank of England</v>
          </cell>
          <cell r="J378" t="str">
            <v>E10ESC</v>
          </cell>
          <cell r="K378">
            <v>52871</v>
          </cell>
          <cell r="L378">
            <v>72490</v>
          </cell>
          <cell r="M378">
            <v>110091</v>
          </cell>
          <cell r="N378">
            <v>87579</v>
          </cell>
          <cell r="O378">
            <v>85859</v>
          </cell>
          <cell r="P378">
            <v>87328</v>
          </cell>
          <cell r="Q378">
            <v>85019</v>
          </cell>
          <cell r="R378">
            <v>95125</v>
          </cell>
        </row>
        <row r="379">
          <cell r="A379" t="str">
            <v>RGCS</v>
          </cell>
          <cell r="B379" t="str">
            <v>INS: LT: BAL: UK public corporation/sector loans, mortgages &amp; other investments</v>
          </cell>
          <cell r="C379" t="str">
            <v>holtwin(RGCS:$facalc, $faend)</v>
          </cell>
          <cell r="D379" t="str">
            <v>ESA10</v>
          </cell>
          <cell r="E379" t="str">
            <v>June Baldwin</v>
          </cell>
          <cell r="F379" t="str">
            <v>Fin Inq</v>
          </cell>
          <cell r="J379" t="str">
            <v>E10ESC</v>
          </cell>
          <cell r="K379">
            <v>651</v>
          </cell>
          <cell r="L379">
            <v>634</v>
          </cell>
          <cell r="M379">
            <v>872</v>
          </cell>
          <cell r="N379">
            <v>1461</v>
          </cell>
          <cell r="O379">
            <v>2189</v>
          </cell>
          <cell r="P379">
            <v>2207</v>
          </cell>
          <cell r="Q379">
            <v>2197</v>
          </cell>
          <cell r="R379">
            <v>3684</v>
          </cell>
        </row>
        <row r="380">
          <cell r="A380" t="str">
            <v>RGQA</v>
          </cell>
          <cell r="B380" t="str">
            <v>OFI: PF: PS: BS...UK PC securities, loans &amp; mortgages</v>
          </cell>
          <cell r="C380" t="str">
            <v>shape(RGQA,start(RGQA),$faend,0)</v>
          </cell>
          <cell r="D380" t="str">
            <v>ESA10</v>
          </cell>
          <cell r="E380" t="str">
            <v>Emma Morris</v>
          </cell>
          <cell r="F380" t="str">
            <v>Fin Inq</v>
          </cell>
          <cell r="J380" t="str">
            <v>E10ESC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</row>
        <row r="381">
          <cell r="A381" t="str">
            <v>RGWY</v>
          </cell>
          <cell r="B381" t="str">
            <v>OFI: PF: PC: BS...UK PC securities, loans &amp; mortgages</v>
          </cell>
          <cell r="C381" t="str">
            <v>shape(RGWY,start(RGWY),$faend,0)</v>
          </cell>
          <cell r="D381" t="str">
            <v>ESA10</v>
          </cell>
          <cell r="E381" t="str">
            <v>Emma Morris</v>
          </cell>
          <cell r="F381" t="str">
            <v>Fin Inq</v>
          </cell>
          <cell r="J381" t="str">
            <v>E10ESC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</row>
        <row r="382">
          <cell r="A382" t="str">
            <v>RHQT</v>
          </cell>
          <cell r="B382" t="str">
            <v>FA: Level: Asset: OO/PE Adjustment for Wellcome Trust Sterling Bk deps L211</v>
          </cell>
          <cell r="C382" t="str">
            <v>shape(RHQT,start(RHQT),$faend,0)</v>
          </cell>
          <cell r="D382" t="str">
            <v>ESA10</v>
          </cell>
          <cell r="E382" t="str">
            <v>Dean Clifford</v>
          </cell>
          <cell r="F382" t="str">
            <v>Central</v>
          </cell>
          <cell r="J382" t="str">
            <v>E10ESC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</row>
        <row r="383">
          <cell r="A383" t="str">
            <v>RHYP</v>
          </cell>
          <cell r="B383" t="str">
            <v>OOFI assets: VCC holdings of MBO pref shares</v>
          </cell>
          <cell r="C383" t="str">
            <v>accum((rjlz-rhyj),1600,89q4)</v>
          </cell>
          <cell r="D383" t="str">
            <v>ESA10</v>
          </cell>
          <cell r="E383" t="str">
            <v>Dean Clifford</v>
          </cell>
          <cell r="F383" t="str">
            <v>Central</v>
          </cell>
          <cell r="J383" t="str">
            <v>E10ESC</v>
          </cell>
          <cell r="K383">
            <v>30279</v>
          </cell>
          <cell r="L383">
            <v>32136</v>
          </cell>
          <cell r="M383">
            <v>33993</v>
          </cell>
          <cell r="N383">
            <v>35850</v>
          </cell>
          <cell r="O383">
            <v>37762</v>
          </cell>
          <cell r="P383">
            <v>39674</v>
          </cell>
          <cell r="Q383">
            <v>41586</v>
          </cell>
          <cell r="R383">
            <v>43402</v>
          </cell>
        </row>
        <row r="384">
          <cell r="A384" t="str">
            <v>RHYQ</v>
          </cell>
          <cell r="B384" t="str">
            <v>OOFI assets: VCC holdings of MBO loan notes</v>
          </cell>
          <cell r="C384" t="str">
            <v>accum((rjmi-rhyi),1200,89q4)</v>
          </cell>
          <cell r="D384" t="str">
            <v>ESA10</v>
          </cell>
          <cell r="E384" t="str">
            <v>Dean Clifford</v>
          </cell>
          <cell r="F384" t="str">
            <v>Central</v>
          </cell>
          <cell r="J384" t="str">
            <v>E10ESC</v>
          </cell>
          <cell r="K384">
            <v>1543</v>
          </cell>
          <cell r="L384">
            <v>1372</v>
          </cell>
          <cell r="M384">
            <v>1372</v>
          </cell>
          <cell r="N384">
            <v>1372</v>
          </cell>
          <cell r="O384">
            <v>1392</v>
          </cell>
          <cell r="P384">
            <v>1412</v>
          </cell>
          <cell r="Q384">
            <v>1432</v>
          </cell>
          <cell r="R384">
            <v>1419</v>
          </cell>
        </row>
        <row r="385">
          <cell r="A385" t="str">
            <v>RKVC</v>
          </cell>
          <cell r="B385" t="str">
            <v>I&amp;Ccos: asset: level: MDI: Sterling commercial paper: reported</v>
          </cell>
          <cell r="C385" t="str">
            <v>holtwin(RKVC:$facalc, $faend)</v>
          </cell>
          <cell r="D385" t="str">
            <v>ESA10</v>
          </cell>
          <cell r="E385" t="str">
            <v>Stephanie Duff</v>
          </cell>
          <cell r="F385" t="str">
            <v>PNFC</v>
          </cell>
          <cell r="J385" t="str">
            <v>E10ESC</v>
          </cell>
          <cell r="K385">
            <v>2787</v>
          </cell>
          <cell r="L385">
            <v>600</v>
          </cell>
          <cell r="M385">
            <v>380</v>
          </cell>
          <cell r="N385">
            <v>18</v>
          </cell>
          <cell r="O385">
            <v>38</v>
          </cell>
          <cell r="P385">
            <v>16</v>
          </cell>
          <cell r="Q385">
            <v>34</v>
          </cell>
          <cell r="R385">
            <v>26</v>
          </cell>
        </row>
        <row r="386">
          <cell r="A386" t="str">
            <v>RKVD</v>
          </cell>
          <cell r="B386" t="str">
            <v>BK custodial holdings of úCP issued by UK non-banks</v>
          </cell>
          <cell r="C386" t="str">
            <v>holtwin(RKVD:$facalc, $faend)</v>
          </cell>
          <cell r="D386" t="str">
            <v>ESA10</v>
          </cell>
          <cell r="E386" t="str">
            <v>Bank of England</v>
          </cell>
          <cell r="F386" t="str">
            <v>Bank of England</v>
          </cell>
          <cell r="J386" t="str">
            <v>E10ESC</v>
          </cell>
          <cell r="K386">
            <v>2600</v>
          </cell>
          <cell r="L386">
            <v>1017</v>
          </cell>
          <cell r="M386">
            <v>769</v>
          </cell>
          <cell r="N386">
            <v>219</v>
          </cell>
          <cell r="O386">
            <v>180</v>
          </cell>
          <cell r="P386">
            <v>431</v>
          </cell>
          <cell r="Q386">
            <v>516</v>
          </cell>
          <cell r="R386">
            <v>933</v>
          </cell>
        </row>
        <row r="387">
          <cell r="A387" t="str">
            <v>RKVE</v>
          </cell>
          <cell r="B387" t="str">
            <v>OOFI : asset: level: MDI: Sterling commercial paper: attributed</v>
          </cell>
          <cell r="C387" t="str">
            <v>max(0.3*(rkvj+rkvi-rkva-rrcs-rrct-rkvc-rkvd-vups),0)</v>
          </cell>
          <cell r="D387" t="str">
            <v>ESA10</v>
          </cell>
          <cell r="E387" t="str">
            <v>Dean Clifford</v>
          </cell>
          <cell r="F387" t="str">
            <v>Central</v>
          </cell>
          <cell r="J387" t="str">
            <v>E10ESC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202</v>
          </cell>
          <cell r="Q387">
            <v>170</v>
          </cell>
          <cell r="R387">
            <v>0</v>
          </cell>
        </row>
        <row r="388">
          <cell r="A388" t="str">
            <v>RKVF</v>
          </cell>
          <cell r="B388" t="str">
            <v>I&amp;Ccos: asset: level: MDI: Sterling commercial paper: attributed</v>
          </cell>
          <cell r="C388" t="str">
            <v>(rkvj+rkvi-rkva-rrcs-rrct-rkvc-rkvd-vups)-rkve-rkvg-rkvh</v>
          </cell>
          <cell r="D388" t="str">
            <v>ESA10</v>
          </cell>
          <cell r="E388" t="str">
            <v>Dean Clifford</v>
          </cell>
          <cell r="F388" t="str">
            <v>Central</v>
          </cell>
          <cell r="J388" t="str">
            <v>E10ESC</v>
          </cell>
          <cell r="K388">
            <v>-6060</v>
          </cell>
          <cell r="L388">
            <v>-5013</v>
          </cell>
          <cell r="M388">
            <v>-1094</v>
          </cell>
          <cell r="N388">
            <v>-1932</v>
          </cell>
          <cell r="O388">
            <v>-146</v>
          </cell>
          <cell r="P388">
            <v>337</v>
          </cell>
          <cell r="Q388">
            <v>283</v>
          </cell>
          <cell r="R388">
            <v>-131</v>
          </cell>
        </row>
        <row r="389">
          <cell r="A389" t="str">
            <v>RKVH</v>
          </cell>
          <cell r="B389" t="str">
            <v>OS : asset: level: MDI: Sterling commercial paper: attributed</v>
          </cell>
          <cell r="C389" t="str">
            <v>max(0.1*(rkvj+rkvi-rkva-rrcs-rrct-rkvc-rkvd-vups),0)</v>
          </cell>
          <cell r="D389" t="str">
            <v>ESA10</v>
          </cell>
          <cell r="E389" t="str">
            <v>Dean Clifford</v>
          </cell>
          <cell r="F389" t="str">
            <v>Central</v>
          </cell>
          <cell r="J389" t="str">
            <v>E10ESC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67</v>
          </cell>
          <cell r="Q389">
            <v>57</v>
          </cell>
          <cell r="R389">
            <v>0</v>
          </cell>
        </row>
        <row r="390">
          <cell r="A390" t="str">
            <v>RKVI</v>
          </cell>
          <cell r="B390" t="str">
            <v>OOFI : liabs: level: MDI: Sterling commercial paper</v>
          </cell>
          <cell r="C390" t="str">
            <v>-(holtwin(-RKVI:$facalc, $faend))</v>
          </cell>
          <cell r="D390" t="str">
            <v>ESA10</v>
          </cell>
          <cell r="E390" t="str">
            <v>Richard McCrae</v>
          </cell>
          <cell r="F390" t="str">
            <v>BOP</v>
          </cell>
          <cell r="J390" t="str">
            <v>E10ESC</v>
          </cell>
          <cell r="K390">
            <v>2546</v>
          </cell>
          <cell r="L390">
            <v>2212</v>
          </cell>
          <cell r="M390">
            <v>2480</v>
          </cell>
          <cell r="N390">
            <v>1471</v>
          </cell>
          <cell r="O390">
            <v>1496</v>
          </cell>
          <cell r="P390">
            <v>2156</v>
          </cell>
          <cell r="Q390">
            <v>2670</v>
          </cell>
          <cell r="R390">
            <v>2973</v>
          </cell>
        </row>
        <row r="391">
          <cell r="A391" t="str">
            <v>RKVJ</v>
          </cell>
          <cell r="B391" t="str">
            <v>I&amp;Ccos: liabs: level: MDI: Sterling commercial paper</v>
          </cell>
          <cell r="C391" t="str">
            <v>-(holtwin(-RKVJ:$facalc, $faend))</v>
          </cell>
          <cell r="D391" t="str">
            <v>ESA10</v>
          </cell>
          <cell r="E391" t="str">
            <v>Richard McCrae</v>
          </cell>
          <cell r="F391" t="str">
            <v>BOP</v>
          </cell>
          <cell r="J391" t="str">
            <v>E10ESC</v>
          </cell>
          <cell r="K391">
            <v>3595</v>
          </cell>
          <cell r="L391">
            <v>2748</v>
          </cell>
          <cell r="M391">
            <v>2360</v>
          </cell>
          <cell r="N391">
            <v>991</v>
          </cell>
          <cell r="O391">
            <v>639</v>
          </cell>
          <cell r="P391">
            <v>1932</v>
          </cell>
          <cell r="Q391">
            <v>1074</v>
          </cell>
          <cell r="R391">
            <v>-6</v>
          </cell>
        </row>
        <row r="392">
          <cell r="A392" t="str">
            <v>RLOL</v>
          </cell>
          <cell r="B392" t="str">
            <v>INS: LT: BAL: UK corporate securities: Preference shares</v>
          </cell>
          <cell r="C392" t="str">
            <v>holtwin(RLOL:$facalc, $faend)</v>
          </cell>
          <cell r="D392" t="str">
            <v>ESA10</v>
          </cell>
          <cell r="E392" t="str">
            <v>June Baldwin</v>
          </cell>
          <cell r="F392" t="str">
            <v>Fin Inq</v>
          </cell>
          <cell r="J392" t="str">
            <v>E10ESC</v>
          </cell>
          <cell r="K392">
            <v>1231</v>
          </cell>
          <cell r="L392">
            <v>983</v>
          </cell>
          <cell r="M392">
            <v>724</v>
          </cell>
          <cell r="N392">
            <v>624</v>
          </cell>
          <cell r="O392">
            <v>648</v>
          </cell>
          <cell r="P392">
            <v>536</v>
          </cell>
          <cell r="Q392">
            <v>375</v>
          </cell>
          <cell r="R392">
            <v>340</v>
          </cell>
        </row>
        <row r="393">
          <cell r="A393" t="str">
            <v>RLON</v>
          </cell>
          <cell r="B393" t="str">
            <v>OFI: INS: LT: AT...Company securities Debenture shares: Quoted</v>
          </cell>
          <cell r="C393" t="str">
            <v>holtwin(RLON:$facalc, $faend)</v>
          </cell>
          <cell r="D393" t="str">
            <v>ESA10</v>
          </cell>
          <cell r="E393" t="str">
            <v>June Baldwin</v>
          </cell>
          <cell r="F393" t="str">
            <v>Fin Inq</v>
          </cell>
          <cell r="J393" t="str">
            <v>E10ESC</v>
          </cell>
          <cell r="K393">
            <v>143166</v>
          </cell>
          <cell r="L393">
            <v>143346</v>
          </cell>
          <cell r="M393">
            <v>143810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</row>
        <row r="394">
          <cell r="A394" t="str">
            <v>RLOT</v>
          </cell>
          <cell r="B394" t="str">
            <v>INS: GEN: BAL: UK corporate securities: Preference shares</v>
          </cell>
          <cell r="C394" t="str">
            <v>holtwin(RLOT:$facalc, $faend)</v>
          </cell>
          <cell r="D394" t="str">
            <v>ESA10</v>
          </cell>
          <cell r="E394" t="str">
            <v>June Baldwin</v>
          </cell>
          <cell r="F394" t="str">
            <v>Fin Inq</v>
          </cell>
          <cell r="J394" t="str">
            <v>E10ESC</v>
          </cell>
          <cell r="K394">
            <v>9</v>
          </cell>
          <cell r="L394">
            <v>44</v>
          </cell>
          <cell r="M394">
            <v>29</v>
          </cell>
          <cell r="N394">
            <v>26</v>
          </cell>
          <cell r="O394">
            <v>26</v>
          </cell>
          <cell r="P394">
            <v>25</v>
          </cell>
          <cell r="Q394">
            <v>21</v>
          </cell>
          <cell r="R394">
            <v>21</v>
          </cell>
        </row>
        <row r="395">
          <cell r="A395" t="str">
            <v>RLOV</v>
          </cell>
          <cell r="B395" t="str">
            <v>INS: GEN: BS: BAL: Company securities: Debenture shares: Listed</v>
          </cell>
          <cell r="C395" t="str">
            <v>holtwin(RLOV:$facalc, $faend)</v>
          </cell>
          <cell r="D395" t="str">
            <v>ESA10</v>
          </cell>
          <cell r="E395" t="str">
            <v>June Baldwin</v>
          </cell>
          <cell r="F395" t="str">
            <v>Fin Inq</v>
          </cell>
          <cell r="J395" t="str">
            <v>E10ESC</v>
          </cell>
          <cell r="K395">
            <v>10617</v>
          </cell>
          <cell r="L395">
            <v>12057</v>
          </cell>
          <cell r="M395">
            <v>10854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</row>
        <row r="396">
          <cell r="A396" t="str">
            <v>RLPB</v>
          </cell>
          <cell r="B396" t="str">
            <v>OFI: PF: COMB: BS...Company securities Preference shares UK</v>
          </cell>
          <cell r="C396" t="str">
            <v>shape(RLPB,start(RLPB),$faend,0)</v>
          </cell>
          <cell r="D396" t="str">
            <v>ESA10</v>
          </cell>
          <cell r="E396" t="str">
            <v>Emma Morris</v>
          </cell>
          <cell r="F396" t="str">
            <v>Fin Inq</v>
          </cell>
          <cell r="J396" t="str">
            <v>E10ESC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</row>
        <row r="397">
          <cell r="A397" t="str">
            <v>RLTQ</v>
          </cell>
          <cell r="B397" t="str">
            <v>OFI: PF: PS: BL...Cash &amp; oth short-term assets Sterling comm paper</v>
          </cell>
          <cell r="C397" t="str">
            <v>shape(RLTQ,start(RLTQ),$faend,0)</v>
          </cell>
          <cell r="D397" t="str">
            <v>ESA10</v>
          </cell>
          <cell r="E397" t="str">
            <v>Emma Morris</v>
          </cell>
          <cell r="F397" t="str">
            <v>Fin Inq</v>
          </cell>
          <cell r="J397" t="str">
            <v>E10ESC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</row>
        <row r="398">
          <cell r="A398" t="str">
            <v>RLTR</v>
          </cell>
          <cell r="B398" t="str">
            <v>OFI: PF: LA: BL...Cash &amp; oth short-term assets Sterling comm paper</v>
          </cell>
          <cell r="C398" t="str">
            <v>shape(RLTR,start(RLTR),$faend,0)</v>
          </cell>
          <cell r="D398" t="str">
            <v>ESA10</v>
          </cell>
          <cell r="E398" t="str">
            <v>Emma Morris</v>
          </cell>
          <cell r="F398" t="str">
            <v>Fin Inq</v>
          </cell>
          <cell r="J398" t="str">
            <v>E10ESC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</row>
        <row r="399">
          <cell r="A399" t="str">
            <v>RLTS</v>
          </cell>
          <cell r="B399" t="str">
            <v>OFI: PF: PC: BL...Cash &amp; oth short-term assets Sterling comm paper</v>
          </cell>
          <cell r="C399" t="str">
            <v>shape(RLTS,start(RLTS),$faend,0)</v>
          </cell>
          <cell r="D399" t="str">
            <v>ESA10</v>
          </cell>
          <cell r="E399" t="str">
            <v>Emma Morris</v>
          </cell>
          <cell r="F399" t="str">
            <v>Fin Inq</v>
          </cell>
          <cell r="J399" t="str">
            <v>E10ESC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</row>
        <row r="400">
          <cell r="A400" t="str">
            <v>RMEZ</v>
          </cell>
          <cell r="B400" t="str">
            <v>OOFI: Asset: Level: PC debt unguaranteed stock</v>
          </cell>
          <cell r="C400" t="str">
            <v>holtwin(RMEZ:$facalc, $faend)</v>
          </cell>
          <cell r="D400" t="str">
            <v>ESA10</v>
          </cell>
          <cell r="E400" t="str">
            <v>Sally Day</v>
          </cell>
          <cell r="F400" t="str">
            <v>FINCOS</v>
          </cell>
          <cell r="J400" t="str">
            <v>E10ESC</v>
          </cell>
          <cell r="K400">
            <v>127</v>
          </cell>
          <cell r="L400">
            <v>531</v>
          </cell>
          <cell r="M400">
            <v>1082</v>
          </cell>
          <cell r="N400">
            <v>5878</v>
          </cell>
          <cell r="O400">
            <v>3099</v>
          </cell>
          <cell r="P400">
            <v>4121</v>
          </cell>
          <cell r="Q400">
            <v>5300</v>
          </cell>
          <cell r="R400">
            <v>10339</v>
          </cell>
        </row>
        <row r="401">
          <cell r="A401" t="str">
            <v>RMJK</v>
          </cell>
          <cell r="B401" t="str">
            <v>FA: LEV: OOFI: ASSETS: Foreign currency mmis- bank deposits:1 to 5 years</v>
          </cell>
          <cell r="C401" t="str">
            <v>- (-DZGN + -VUQB)</v>
          </cell>
          <cell r="D401" t="str">
            <v>ESA10</v>
          </cell>
          <cell r="E401" t="str">
            <v>Dean Clifford</v>
          </cell>
          <cell r="F401" t="str">
            <v>Central</v>
          </cell>
          <cell r="J401" t="str">
            <v>E10ESC</v>
          </cell>
          <cell r="K401">
            <v>10821</v>
          </cell>
          <cell r="L401">
            <v>16087</v>
          </cell>
          <cell r="M401">
            <v>19396</v>
          </cell>
          <cell r="N401">
            <v>20208</v>
          </cell>
          <cell r="O401">
            <v>19946</v>
          </cell>
          <cell r="P401">
            <v>19850</v>
          </cell>
          <cell r="Q401">
            <v>16050</v>
          </cell>
          <cell r="R401">
            <v>12708</v>
          </cell>
        </row>
        <row r="402">
          <cell r="A402" t="str">
            <v>RMJL</v>
          </cell>
          <cell r="B402" t="str">
            <v>FA:LEV:LAPFS:ASSET: Foreign currency mmis - total bank deposits:1 to 5 years</v>
          </cell>
          <cell r="C402" t="str">
            <v>VSXT*.225</v>
          </cell>
          <cell r="D402" t="str">
            <v>ESA10</v>
          </cell>
          <cell r="E402" t="str">
            <v>Dean Clifford</v>
          </cell>
          <cell r="F402" t="str">
            <v>Central</v>
          </cell>
          <cell r="J402" t="str">
            <v>E10ESC</v>
          </cell>
          <cell r="K402">
            <v>32463</v>
          </cell>
          <cell r="L402">
            <v>48262</v>
          </cell>
          <cell r="M402">
            <v>58188</v>
          </cell>
          <cell r="N402">
            <v>60624</v>
          </cell>
          <cell r="O402">
            <v>59837</v>
          </cell>
          <cell r="P402">
            <v>59549</v>
          </cell>
          <cell r="Q402">
            <v>48149</v>
          </cell>
          <cell r="R402">
            <v>38124</v>
          </cell>
        </row>
        <row r="403">
          <cell r="A403" t="str">
            <v>RMJN</v>
          </cell>
          <cell r="B403" t="str">
            <v>FA:LEV:LAPFS:ASSETS:Foreign Currency MMIs- total depos b soc: 1 to 5 years</v>
          </cell>
          <cell r="C403" t="str">
            <v>VUPQ*.225</v>
          </cell>
          <cell r="D403" t="str">
            <v>ESA10</v>
          </cell>
          <cell r="E403" t="str">
            <v>Dean Clifford</v>
          </cell>
          <cell r="F403" t="str">
            <v>Central</v>
          </cell>
          <cell r="J403" t="str">
            <v>E10ESC</v>
          </cell>
          <cell r="K403">
            <v>2914</v>
          </cell>
          <cell r="L403">
            <v>3488</v>
          </cell>
          <cell r="M403">
            <v>3614</v>
          </cell>
          <cell r="N403">
            <v>2835</v>
          </cell>
          <cell r="O403">
            <v>2450</v>
          </cell>
          <cell r="P403">
            <v>2477</v>
          </cell>
          <cell r="Q403">
            <v>1332</v>
          </cell>
          <cell r="R403">
            <v>1326</v>
          </cell>
        </row>
        <row r="404">
          <cell r="A404" t="str">
            <v>RMJP</v>
          </cell>
          <cell r="B404" t="str">
            <v>FA:LEVELS:ASSETS:AP: MMIs B soc Sterling deposits: 1 to 5 years</v>
          </cell>
          <cell r="C404" t="str">
            <v>vtng*(60/100)</v>
          </cell>
          <cell r="D404" t="str">
            <v>ESA10</v>
          </cell>
          <cell r="E404" t="str">
            <v>Dean Clifford</v>
          </cell>
          <cell r="F404" t="str">
            <v>Central</v>
          </cell>
          <cell r="J404" t="str">
            <v>E10ESC</v>
          </cell>
          <cell r="K404">
            <v>2341</v>
          </cell>
          <cell r="L404">
            <v>2469</v>
          </cell>
          <cell r="M404">
            <v>1864</v>
          </cell>
          <cell r="N404">
            <v>2446</v>
          </cell>
          <cell r="O404">
            <v>1969</v>
          </cell>
          <cell r="P404">
            <v>1272</v>
          </cell>
          <cell r="Q404">
            <v>807</v>
          </cell>
          <cell r="R404">
            <v>744</v>
          </cell>
        </row>
        <row r="405">
          <cell r="A405" t="str">
            <v>RMJQ</v>
          </cell>
          <cell r="B405" t="str">
            <v>FA: Levels: ICCs:liabilities: Money market instruments - miscellaneous</v>
          </cell>
          <cell r="C405" t="str">
            <v>- (-DZGZ + -GGAR + -HIBT)</v>
          </cell>
          <cell r="D405" t="str">
            <v>ESA10</v>
          </cell>
          <cell r="E405" t="str">
            <v>Dean Clifford</v>
          </cell>
          <cell r="F405" t="str">
            <v>Central</v>
          </cell>
          <cell r="J405" t="str">
            <v>E10ESC</v>
          </cell>
          <cell r="K405">
            <v>16795</v>
          </cell>
          <cell r="L405">
            <v>19373</v>
          </cell>
          <cell r="M405">
            <v>28654</v>
          </cell>
          <cell r="N405">
            <v>20506</v>
          </cell>
          <cell r="O405">
            <v>24446</v>
          </cell>
          <cell r="P405">
            <v>27856</v>
          </cell>
          <cell r="Q405">
            <v>24852</v>
          </cell>
          <cell r="R405">
            <v>26283</v>
          </cell>
        </row>
        <row r="406">
          <cell r="A406" t="str">
            <v>RRCL</v>
          </cell>
          <cell r="B406" t="str">
            <v>INS: GEN: BAL: Sterling commercial paper</v>
          </cell>
          <cell r="C406" t="str">
            <v>holtwin(RRCL:$facalc, $faend)</v>
          </cell>
          <cell r="D406" t="str">
            <v>ESA10</v>
          </cell>
          <cell r="E406" t="str">
            <v>June Baldwin</v>
          </cell>
          <cell r="F406" t="str">
            <v>Fin Inq</v>
          </cell>
          <cell r="J406" t="str">
            <v>E10ESC</v>
          </cell>
          <cell r="K406">
            <v>732</v>
          </cell>
          <cell r="L406">
            <v>2682</v>
          </cell>
          <cell r="M406">
            <v>1640</v>
          </cell>
          <cell r="N406">
            <v>1580</v>
          </cell>
          <cell r="O406">
            <v>270</v>
          </cell>
          <cell r="P406">
            <v>265</v>
          </cell>
          <cell r="Q406">
            <v>449</v>
          </cell>
          <cell r="R406">
            <v>448</v>
          </cell>
        </row>
        <row r="407">
          <cell r="A407" t="str">
            <v>RRCO</v>
          </cell>
          <cell r="B407" t="str">
            <v>INS: LT: BAL: Sterling commercial paper</v>
          </cell>
          <cell r="C407" t="str">
            <v>holtwin(RRCO:$facalc, $faend)</v>
          </cell>
          <cell r="D407" t="str">
            <v>ESA10</v>
          </cell>
          <cell r="E407" t="str">
            <v>June Baldwin</v>
          </cell>
          <cell r="F407" t="str">
            <v>Fin Inq</v>
          </cell>
          <cell r="J407" t="str">
            <v>E10ESC</v>
          </cell>
          <cell r="K407">
            <v>2634</v>
          </cell>
          <cell r="L407">
            <v>2709</v>
          </cell>
          <cell r="M407">
            <v>2262</v>
          </cell>
          <cell r="N407">
            <v>1754</v>
          </cell>
          <cell r="O407">
            <v>610</v>
          </cell>
          <cell r="P407">
            <v>879</v>
          </cell>
          <cell r="Q407">
            <v>479</v>
          </cell>
          <cell r="R407">
            <v>647</v>
          </cell>
        </row>
        <row r="408">
          <cell r="A408" t="str">
            <v>RRCS</v>
          </cell>
          <cell r="B408" t="str">
            <v>Oofi level: reported holdings of UK issued commercial paper(MDI)</v>
          </cell>
          <cell r="C408" t="str">
            <v>CBPV + LYFJ + RRCK + RRCP</v>
          </cell>
          <cell r="D408" t="str">
            <v>ESA10</v>
          </cell>
          <cell r="E408" t="str">
            <v>Dean Clifford</v>
          </cell>
          <cell r="F408" t="str">
            <v>Central</v>
          </cell>
          <cell r="J408" t="str">
            <v>E10ESC</v>
          </cell>
          <cell r="K408">
            <v>1557</v>
          </cell>
          <cell r="L408">
            <v>2202</v>
          </cell>
          <cell r="M408">
            <v>180</v>
          </cell>
          <cell r="N408">
            <v>163</v>
          </cell>
          <cell r="O408">
            <v>89</v>
          </cell>
          <cell r="P408">
            <v>892</v>
          </cell>
          <cell r="Q408">
            <v>512</v>
          </cell>
          <cell r="R408">
            <v>711</v>
          </cell>
        </row>
        <row r="409">
          <cell r="A409" t="str">
            <v>RRIV</v>
          </cell>
          <cell r="B409" t="str">
            <v>OOFI: BS: Listed UK Debenture and Loan Stock #m</v>
          </cell>
          <cell r="C409" t="str">
            <v>holtwin(RRIV:$facalc, $faend)</v>
          </cell>
          <cell r="D409" t="str">
            <v>ESA10</v>
          </cell>
          <cell r="E409" t="str">
            <v>Sally Day</v>
          </cell>
          <cell r="F409" t="str">
            <v>FINCOS</v>
          </cell>
          <cell r="J409" t="str">
            <v>E10ESC</v>
          </cell>
          <cell r="K409">
            <v>50827</v>
          </cell>
          <cell r="L409">
            <v>57664</v>
          </cell>
          <cell r="M409">
            <v>57287</v>
          </cell>
          <cell r="N409">
            <v>62696</v>
          </cell>
          <cell r="O409">
            <v>64329</v>
          </cell>
          <cell r="P409">
            <v>66676</v>
          </cell>
          <cell r="Q409">
            <v>80224</v>
          </cell>
          <cell r="R409">
            <v>78393</v>
          </cell>
        </row>
        <row r="410">
          <cell r="A410" t="str">
            <v>RRIX</v>
          </cell>
          <cell r="B410" t="str">
            <v>OOFI: BS: Ofi Holdings of Listed Preference Shares #m</v>
          </cell>
          <cell r="C410" t="str">
            <v>holtwin(RRIX:$facalc, $faend)</v>
          </cell>
          <cell r="D410" t="str">
            <v>ESA10</v>
          </cell>
          <cell r="E410" t="str">
            <v>Sally Day</v>
          </cell>
          <cell r="F410" t="str">
            <v>FINCOS</v>
          </cell>
          <cell r="J410" t="str">
            <v>E10ESC</v>
          </cell>
          <cell r="K410">
            <v>1829</v>
          </cell>
          <cell r="L410">
            <v>1896</v>
          </cell>
          <cell r="M410">
            <v>1464</v>
          </cell>
          <cell r="N410">
            <v>1686</v>
          </cell>
          <cell r="O410">
            <v>1541</v>
          </cell>
          <cell r="P410">
            <v>1666</v>
          </cell>
          <cell r="Q410">
            <v>1923</v>
          </cell>
          <cell r="R410">
            <v>2252</v>
          </cell>
        </row>
        <row r="411">
          <cell r="A411" t="str">
            <v>RRJF</v>
          </cell>
          <cell r="B411" t="str">
            <v>OOFI: BS: Unlisted UK Debenture and Loan Stock #m</v>
          </cell>
          <cell r="C411" t="str">
            <v>holtwin(RRJF:$facalc, $faend)</v>
          </cell>
          <cell r="D411" t="str">
            <v>ESA10</v>
          </cell>
          <cell r="E411" t="str">
            <v>Sally Day</v>
          </cell>
          <cell r="F411" t="str">
            <v>FINCOS</v>
          </cell>
          <cell r="J411" t="str">
            <v>E10ESC</v>
          </cell>
          <cell r="K411">
            <v>1894</v>
          </cell>
          <cell r="L411">
            <v>2118</v>
          </cell>
          <cell r="M411">
            <v>2872</v>
          </cell>
          <cell r="N411">
            <v>16336</v>
          </cell>
          <cell r="O411">
            <v>4000</v>
          </cell>
          <cell r="P411">
            <v>4092</v>
          </cell>
          <cell r="Q411">
            <v>4773</v>
          </cell>
          <cell r="R411">
            <v>5112</v>
          </cell>
        </row>
        <row r="412">
          <cell r="A412" t="str">
            <v>RRJH</v>
          </cell>
          <cell r="B412" t="str">
            <v>OOFI: BS: Ofi Holdings of UK Unlisted Preference Shares #m</v>
          </cell>
          <cell r="C412" t="str">
            <v>holtwin(RRJH:$facalc, $faend)</v>
          </cell>
          <cell r="D412" t="str">
            <v>ESA10</v>
          </cell>
          <cell r="E412" t="str">
            <v>Sally Day</v>
          </cell>
          <cell r="F412" t="str">
            <v>FINCOS</v>
          </cell>
          <cell r="J412" t="str">
            <v>E10ESC</v>
          </cell>
          <cell r="K412">
            <v>-2</v>
          </cell>
          <cell r="L412">
            <v>-22</v>
          </cell>
          <cell r="M412">
            <v>-6</v>
          </cell>
          <cell r="N412">
            <v>6</v>
          </cell>
          <cell r="O412">
            <v>4</v>
          </cell>
          <cell r="P412">
            <v>9</v>
          </cell>
          <cell r="Q412">
            <v>-4</v>
          </cell>
          <cell r="R412">
            <v>5</v>
          </cell>
        </row>
        <row r="413">
          <cell r="A413" t="str">
            <v>RYHB</v>
          </cell>
          <cell r="B413" t="str">
            <v>PEN: BAL: UK public corporation loans and mortgages</v>
          </cell>
          <cell r="C413" t="str">
            <v>holtwin(RYHB:$facalc, $faend)</v>
          </cell>
          <cell r="D413" t="str">
            <v>ESA10</v>
          </cell>
          <cell r="E413" t="str">
            <v>Emma Morris</v>
          </cell>
          <cell r="F413" t="str">
            <v>Fin Inq</v>
          </cell>
          <cell r="J413" t="str">
            <v>E10ESC</v>
          </cell>
          <cell r="K413">
            <v>140</v>
          </cell>
          <cell r="L413">
            <v>9</v>
          </cell>
          <cell r="M413">
            <v>44</v>
          </cell>
          <cell r="N413">
            <v>138</v>
          </cell>
          <cell r="O413">
            <v>669</v>
          </cell>
          <cell r="P413">
            <v>762</v>
          </cell>
          <cell r="Q413">
            <v>704</v>
          </cell>
          <cell r="R413">
            <v>544</v>
          </cell>
        </row>
        <row r="414">
          <cell r="A414" t="str">
            <v>RYMU</v>
          </cell>
          <cell r="B414" t="str">
            <v>INS: GEN: BAL: UK public corporation/sector loans, mortgages &amp; other investments</v>
          </cell>
          <cell r="C414" t="str">
            <v>holtwin(RYMU:$facalc, $faend)</v>
          </cell>
          <cell r="D414" t="str">
            <v>ESA10</v>
          </cell>
          <cell r="E414" t="str">
            <v>June Baldwin</v>
          </cell>
          <cell r="F414" t="str">
            <v>Fin Inq</v>
          </cell>
          <cell r="J414" t="str">
            <v>E10ESC</v>
          </cell>
          <cell r="K414">
            <v>0</v>
          </cell>
          <cell r="L414">
            <v>10</v>
          </cell>
          <cell r="M414">
            <v>0</v>
          </cell>
          <cell r="N414">
            <v>65</v>
          </cell>
          <cell r="O414">
            <v>249</v>
          </cell>
          <cell r="P414">
            <v>519</v>
          </cell>
          <cell r="Q414">
            <v>252</v>
          </cell>
          <cell r="R414">
            <v>209</v>
          </cell>
        </row>
        <row r="415">
          <cell r="A415" t="str">
            <v>RYNB</v>
          </cell>
          <cell r="B415" t="str">
            <v>INS: GEN: BS: BAL: UK corporate securities: Other than ordinary shares: Unquoted</v>
          </cell>
          <cell r="C415" t="str">
            <v>holtwin(RYNB:$facalc, $faend)</v>
          </cell>
          <cell r="D415" t="str">
            <v>ESA10</v>
          </cell>
          <cell r="E415" t="str">
            <v>June Baldwin</v>
          </cell>
          <cell r="F415" t="str">
            <v>Fin Inq</v>
          </cell>
          <cell r="J415" t="str">
            <v>E10ESC</v>
          </cell>
          <cell r="K415">
            <v>1180</v>
          </cell>
          <cell r="L415">
            <v>1340</v>
          </cell>
          <cell r="M415">
            <v>1206</v>
          </cell>
          <cell r="N415">
            <v>1355</v>
          </cell>
          <cell r="O415">
            <v>1049</v>
          </cell>
          <cell r="P415">
            <v>1082</v>
          </cell>
          <cell r="Q415">
            <v>1213</v>
          </cell>
          <cell r="R415">
            <v>1236</v>
          </cell>
        </row>
        <row r="416">
          <cell r="A416" t="str">
            <v>RYOA</v>
          </cell>
          <cell r="B416" t="str">
            <v>Insurance:Long Term:Balance Sheet:Company Securities:Other securities: Unquoted</v>
          </cell>
          <cell r="C416" t="str">
            <v>holtwin(RYOA:$facalc, $faend)</v>
          </cell>
          <cell r="D416" t="str">
            <v>ESA10</v>
          </cell>
          <cell r="E416" t="str">
            <v>June Baldwin</v>
          </cell>
          <cell r="F416" t="str">
            <v>Fin Inq</v>
          </cell>
          <cell r="J416" t="str">
            <v>E10ESC</v>
          </cell>
          <cell r="K416">
            <v>15907</v>
          </cell>
          <cell r="L416">
            <v>15927</v>
          </cell>
          <cell r="M416">
            <v>15979</v>
          </cell>
          <cell r="N416">
            <v>16053</v>
          </cell>
          <cell r="O416">
            <v>15899</v>
          </cell>
          <cell r="P416">
            <v>16335</v>
          </cell>
          <cell r="Q416">
            <v>17863</v>
          </cell>
          <cell r="R416">
            <v>16702</v>
          </cell>
        </row>
        <row r="417">
          <cell r="A417" t="str">
            <v>RZYM</v>
          </cell>
          <cell r="B417" t="str">
            <v>OFI: PF: LA: BS...UK PC securities, loans &amp; mortgages</v>
          </cell>
          <cell r="C417" t="str">
            <v>shape(RZYM,start(RZYM),$faend,0)</v>
          </cell>
          <cell r="D417" t="str">
            <v>ESA10</v>
          </cell>
          <cell r="E417" t="str">
            <v>Emma Morris</v>
          </cell>
          <cell r="F417" t="str">
            <v>Fin Inq</v>
          </cell>
          <cell r="J417" t="str">
            <v>E10ESC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</row>
        <row r="418">
          <cell r="A418" t="str">
            <v>TIQA</v>
          </cell>
          <cell r="B418" t="str">
            <v>UK banks: offshores adj: sterling sight deps by OI: levels #m nsa</v>
          </cell>
          <cell r="C418" t="str">
            <v>-(shape(-TIQA,start(-TIQA),$faend,0))</v>
          </cell>
          <cell r="D418" t="str">
            <v>ESA10</v>
          </cell>
          <cell r="E418" t="str">
            <v>Bank of England</v>
          </cell>
          <cell r="F418" t="str">
            <v>Bank of England</v>
          </cell>
          <cell r="J418" t="str">
            <v>E10ESC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</row>
        <row r="419">
          <cell r="A419" t="str">
            <v>TIQB</v>
          </cell>
          <cell r="B419" t="str">
            <v>UK banks: offshores adj: sterling time deps by OI: levels #m nsa</v>
          </cell>
          <cell r="C419" t="str">
            <v>-(shape(-TIQB,start(-TIQB),$faend,0))</v>
          </cell>
          <cell r="D419" t="str">
            <v>ESA10</v>
          </cell>
          <cell r="E419" t="str">
            <v>Bank of England</v>
          </cell>
          <cell r="F419" t="str">
            <v>Bank of England</v>
          </cell>
          <cell r="J419" t="str">
            <v>E10ESC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</row>
        <row r="420">
          <cell r="A420" t="str">
            <v>TIQU</v>
          </cell>
          <cell r="B420" t="str">
            <v>UK banks: offshores adj: FC sight deposits by OI: levels #m nsa</v>
          </cell>
          <cell r="C420" t="str">
            <v>-(shape(-TIQU,start(-TIQU),$faend,0))</v>
          </cell>
          <cell r="D420" t="str">
            <v>ESA10</v>
          </cell>
          <cell r="E420" t="str">
            <v>Bank of England</v>
          </cell>
          <cell r="F420" t="str">
            <v>Bank of England</v>
          </cell>
          <cell r="J420" t="str">
            <v>E10ESC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</row>
        <row r="421">
          <cell r="A421" t="str">
            <v>TIQV</v>
          </cell>
          <cell r="B421" t="str">
            <v>UK banks: offshores adj: FC time deposits by OI: levels #m nsa</v>
          </cell>
          <cell r="C421" t="str">
            <v>-(shape(-TIQV,start(-TIQV),$faend,0))</v>
          </cell>
          <cell r="D421" t="str">
            <v>ESA10</v>
          </cell>
          <cell r="E421" t="str">
            <v>Bank of England</v>
          </cell>
          <cell r="F421" t="str">
            <v>Bank of England</v>
          </cell>
          <cell r="J421" t="str">
            <v>E10ESC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</row>
        <row r="422">
          <cell r="A422" t="str">
            <v>TITC</v>
          </cell>
          <cell r="B422" t="str">
            <v>UK banks: quasi corps: level adj: financial: sterling sight deps: #m nsa</v>
          </cell>
          <cell r="C422" t="str">
            <v>shape(TITC,start(TITC),$faend,0)</v>
          </cell>
          <cell r="D422" t="str">
            <v>ESA10</v>
          </cell>
          <cell r="E422" t="str">
            <v>Bank of England</v>
          </cell>
          <cell r="F422" t="str">
            <v>Bank of England</v>
          </cell>
          <cell r="J422" t="str">
            <v>E10ESC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</row>
        <row r="423">
          <cell r="A423" t="str">
            <v>TITD</v>
          </cell>
          <cell r="B423" t="str">
            <v>UK banks: quasi corps: level adj: financial: sterling time deps: #m nsa</v>
          </cell>
          <cell r="C423" t="str">
            <v>shape(TITD,start(TITD),$faend,0)</v>
          </cell>
          <cell r="D423" t="str">
            <v>ESA10</v>
          </cell>
          <cell r="E423" t="str">
            <v>Bank of England</v>
          </cell>
          <cell r="F423" t="str">
            <v>Bank of England</v>
          </cell>
          <cell r="J423" t="str">
            <v>E10ESC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</row>
        <row r="424">
          <cell r="A424" t="str">
            <v>TITK</v>
          </cell>
          <cell r="B424" t="str">
            <v>Uk banks: quasi corps: levels adj: financial: FC sight deposits: #m nsa</v>
          </cell>
          <cell r="C424" t="str">
            <v>shape(TITK,start(TITK),$faend,0)</v>
          </cell>
          <cell r="D424" t="str">
            <v>ESA10</v>
          </cell>
          <cell r="E424" t="str">
            <v>Bank of England</v>
          </cell>
          <cell r="F424" t="str">
            <v>Bank of England</v>
          </cell>
          <cell r="J424" t="str">
            <v>E10ESC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</row>
        <row r="425">
          <cell r="A425" t="str">
            <v>TITL</v>
          </cell>
          <cell r="B425" t="str">
            <v>UK banks: quasi corps: levels adj: financial: FC time depsosits: #m nsa</v>
          </cell>
          <cell r="C425" t="str">
            <v>shape(TITL,start(TITL),$faend,0)</v>
          </cell>
          <cell r="D425" t="str">
            <v>ESA10</v>
          </cell>
          <cell r="E425" t="str">
            <v>Bank of England</v>
          </cell>
          <cell r="F425" t="str">
            <v>Bank of England</v>
          </cell>
          <cell r="J425" t="str">
            <v>E10ESC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</row>
        <row r="426">
          <cell r="A426" t="str">
            <v>VSXU</v>
          </cell>
          <cell r="B426" t="str">
            <v>FA: OS: Asset: Level: Deposits with banks, foreign currency medium term note</v>
          </cell>
          <cell r="C426" t="str">
            <v>- (-VSXR + RMJK + RMJL + VSXS + VUOF)</v>
          </cell>
          <cell r="D426" t="str">
            <v>ESA10</v>
          </cell>
          <cell r="E426" t="str">
            <v>Bank of England</v>
          </cell>
          <cell r="F426" t="str">
            <v>Bank of England</v>
          </cell>
          <cell r="J426" t="str">
            <v>E10ESC</v>
          </cell>
          <cell r="K426">
            <v>100996</v>
          </cell>
          <cell r="L426">
            <v>150148</v>
          </cell>
          <cell r="M426">
            <v>181030</v>
          </cell>
          <cell r="N426">
            <v>188610</v>
          </cell>
          <cell r="O426">
            <v>186157</v>
          </cell>
          <cell r="P426">
            <v>185263</v>
          </cell>
          <cell r="Q426">
            <v>149795</v>
          </cell>
          <cell r="R426">
            <v>118611</v>
          </cell>
        </row>
        <row r="427">
          <cell r="A427" t="str">
            <v>VTAT</v>
          </cell>
          <cell r="B427" t="str">
            <v>OF: assets: levels: Other stp issued by BSOC: 1 to 5 years</v>
          </cell>
          <cell r="C427" t="str">
            <v>vtng*(20/100)</v>
          </cell>
          <cell r="D427" t="str">
            <v>ESA10</v>
          </cell>
          <cell r="E427" t="str">
            <v>Dean Clifford</v>
          </cell>
          <cell r="F427" t="str">
            <v>Central</v>
          </cell>
          <cell r="J427" t="str">
            <v>E10ESC</v>
          </cell>
          <cell r="K427">
            <v>780</v>
          </cell>
          <cell r="L427">
            <v>823</v>
          </cell>
          <cell r="M427">
            <v>621</v>
          </cell>
          <cell r="N427">
            <v>815</v>
          </cell>
          <cell r="O427">
            <v>656</v>
          </cell>
          <cell r="P427">
            <v>425</v>
          </cell>
          <cell r="Q427">
            <v>269</v>
          </cell>
          <cell r="R427">
            <v>247</v>
          </cell>
        </row>
        <row r="428">
          <cell r="A428" t="str">
            <v>VTNI</v>
          </cell>
          <cell r="B428" t="str">
            <v>FA: OS: Asset: Level: Bsoc deposits other stp: 1 to 5 years</v>
          </cell>
          <cell r="C428" t="str">
            <v>- (-DZGS + -VUQD)</v>
          </cell>
          <cell r="D428" t="str">
            <v>ESA10</v>
          </cell>
          <cell r="E428" t="str">
            <v>Bank of England</v>
          </cell>
          <cell r="F428" t="str">
            <v>Bank of England</v>
          </cell>
          <cell r="J428" t="str">
            <v>E10ESC</v>
          </cell>
          <cell r="K428">
            <v>791</v>
          </cell>
          <cell r="L428">
            <v>851</v>
          </cell>
          <cell r="M428">
            <v>656</v>
          </cell>
          <cell r="N428">
            <v>894</v>
          </cell>
          <cell r="O428">
            <v>679</v>
          </cell>
          <cell r="P428">
            <v>436</v>
          </cell>
          <cell r="Q428">
            <v>273</v>
          </cell>
          <cell r="R428">
            <v>269</v>
          </cell>
        </row>
        <row r="429">
          <cell r="A429" t="str">
            <v>VUKK</v>
          </cell>
          <cell r="B429" t="str">
            <v>BK liab: ú repos (OO+AP/OI+IP asset); level: Q1ú2.352+362 / BEú6H1+7H1: úmn nsa</v>
          </cell>
          <cell r="C429" t="str">
            <v>holtwin(VUKK:$facalc, $faend)</v>
          </cell>
          <cell r="D429" t="str">
            <v>ESA10</v>
          </cell>
          <cell r="E429" t="str">
            <v>Bank of England</v>
          </cell>
          <cell r="F429" t="str">
            <v>Bank of England</v>
          </cell>
          <cell r="J429" t="str">
            <v>E10ESC</v>
          </cell>
          <cell r="K429">
            <v>58311</v>
          </cell>
          <cell r="L429">
            <v>71150</v>
          </cell>
          <cell r="M429">
            <v>108505</v>
          </cell>
          <cell r="N429">
            <v>132747</v>
          </cell>
          <cell r="O429">
            <v>81774</v>
          </cell>
          <cell r="P429">
            <v>93701</v>
          </cell>
          <cell r="Q429">
            <v>109272</v>
          </cell>
          <cell r="R429">
            <v>96749</v>
          </cell>
        </row>
        <row r="430">
          <cell r="A430" t="str">
            <v>VUKM</v>
          </cell>
          <cell r="B430" t="str">
            <v>BK liab: FC repos (OO+AP/OI+IP asset); level: Q1C2.352+362 / BEC6H1+7H1: úmn nsa</v>
          </cell>
          <cell r="C430" t="str">
            <v>holtwin(VUKM:$facalc, $faend)</v>
          </cell>
          <cell r="D430" t="str">
            <v>ESA10</v>
          </cell>
          <cell r="E430" t="str">
            <v>Bank of England</v>
          </cell>
          <cell r="F430" t="str">
            <v>Bank of England</v>
          </cell>
          <cell r="J430" t="str">
            <v>E10ESC</v>
          </cell>
          <cell r="K430">
            <v>83379</v>
          </cell>
          <cell r="L430">
            <v>108075</v>
          </cell>
          <cell r="M430">
            <v>98761</v>
          </cell>
          <cell r="N430">
            <v>89521</v>
          </cell>
          <cell r="O430">
            <v>90457</v>
          </cell>
          <cell r="P430">
            <v>75293</v>
          </cell>
          <cell r="Q430">
            <v>102633</v>
          </cell>
          <cell r="R430">
            <v>120472</v>
          </cell>
        </row>
        <row r="431">
          <cell r="A431" t="str">
            <v>VUPZ</v>
          </cell>
          <cell r="B431" t="str">
            <v>Sterling Bank issues: Other short-term paper: OOFIs: flows:1 to 5 years</v>
          </cell>
          <cell r="C431" t="str">
            <v>holtwin(VUPZ:$facalc, $faend)</v>
          </cell>
          <cell r="D431" t="str">
            <v>ESA10</v>
          </cell>
          <cell r="E431" t="str">
            <v>Bank of England</v>
          </cell>
          <cell r="F431" t="str">
            <v>Bank of England</v>
          </cell>
          <cell r="J431" t="str">
            <v>E10ESC</v>
          </cell>
          <cell r="K431">
            <v>60</v>
          </cell>
          <cell r="L431">
            <v>60</v>
          </cell>
          <cell r="M431">
            <v>60</v>
          </cell>
          <cell r="N431">
            <v>60</v>
          </cell>
          <cell r="O431">
            <v>60</v>
          </cell>
          <cell r="P431">
            <v>60</v>
          </cell>
          <cell r="Q431">
            <v>60</v>
          </cell>
          <cell r="R431">
            <v>60</v>
          </cell>
        </row>
        <row r="432">
          <cell r="A432" t="str">
            <v>AJMA</v>
          </cell>
          <cell r="B432" t="str">
            <v>FTSE All share Price index average (10 April 1962=100)</v>
          </cell>
          <cell r="C432" t="str">
            <v>holtwin(AJMA:$facalc, $faend)</v>
          </cell>
          <cell r="D432" t="str">
            <v>ESA10</v>
          </cell>
          <cell r="E432" t="str">
            <v>Stephanie Duff</v>
          </cell>
          <cell r="F432" t="str">
            <v>PNFC</v>
          </cell>
          <cell r="J432" t="str">
            <v>E10ESC</v>
          </cell>
          <cell r="K432">
            <v>2964.2988</v>
          </cell>
          <cell r="L432">
            <v>3306.0583000000001</v>
          </cell>
          <cell r="M432">
            <v>2727.3796000000002</v>
          </cell>
          <cell r="N432">
            <v>2326.2343999999998</v>
          </cell>
          <cell r="O432">
            <v>2815.5250999999998</v>
          </cell>
          <cell r="P432">
            <v>2951.4915000000001</v>
          </cell>
          <cell r="Q432">
            <v>2985.2029000000002</v>
          </cell>
          <cell r="R432">
            <v>3437.5324999999998</v>
          </cell>
        </row>
        <row r="433">
          <cell r="A433" t="str">
            <v>CBPV</v>
          </cell>
          <cell r="B433" t="str">
            <v>IT : assets : comm paper issued by UK Comp : levels #mn</v>
          </cell>
          <cell r="C433" t="str">
            <v>holtwin(CBPV:$facalc, $faend)</v>
          </cell>
          <cell r="D433" t="str">
            <v>ESA10</v>
          </cell>
          <cell r="E433" t="str">
            <v>Emma Morris</v>
          </cell>
          <cell r="F433" t="str">
            <v>Fin Inq</v>
          </cell>
          <cell r="J433" t="str">
            <v>E10ESC</v>
          </cell>
          <cell r="K433">
            <v>-1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</row>
        <row r="434">
          <cell r="A434" t="str">
            <v>DZGN</v>
          </cell>
          <cell r="B434" t="str">
            <v>OOFI:Level:Asset: fc OSTP issued by Banks:attributed:1 to 5 years</v>
          </cell>
          <cell r="C434" t="str">
            <v>round(vsxt*(7.5/100),0)</v>
          </cell>
          <cell r="D434" t="str">
            <v>ESA10</v>
          </cell>
          <cell r="E434" t="str">
            <v>Dean Clifford</v>
          </cell>
          <cell r="F434" t="str">
            <v>Central</v>
          </cell>
          <cell r="J434" t="str">
            <v>E10ESC</v>
          </cell>
          <cell r="K434">
            <v>10821</v>
          </cell>
          <cell r="L434">
            <v>16087</v>
          </cell>
          <cell r="M434">
            <v>19396</v>
          </cell>
          <cell r="N434">
            <v>20208</v>
          </cell>
          <cell r="O434">
            <v>19946</v>
          </cell>
          <cell r="P434">
            <v>19850</v>
          </cell>
          <cell r="Q434">
            <v>16050</v>
          </cell>
          <cell r="R434">
            <v>12708</v>
          </cell>
        </row>
        <row r="435">
          <cell r="A435" t="str">
            <v>DZGS</v>
          </cell>
          <cell r="B435" t="str">
            <v>OS:Level:Asset:Sterling OSTP issued by Building Societies: attributed:1 to 5 yes</v>
          </cell>
          <cell r="C435" t="str">
            <v>vtng*(20/100)</v>
          </cell>
          <cell r="D435" t="str">
            <v>ESA10</v>
          </cell>
          <cell r="E435" t="str">
            <v>Dean Clifford</v>
          </cell>
          <cell r="F435" t="str">
            <v>Central</v>
          </cell>
          <cell r="J435" t="str">
            <v>E10ESC</v>
          </cell>
          <cell r="K435">
            <v>780</v>
          </cell>
          <cell r="L435">
            <v>823</v>
          </cell>
          <cell r="M435">
            <v>621</v>
          </cell>
          <cell r="N435">
            <v>815</v>
          </cell>
          <cell r="O435">
            <v>656</v>
          </cell>
          <cell r="P435">
            <v>424</v>
          </cell>
          <cell r="Q435">
            <v>269</v>
          </cell>
          <cell r="R435">
            <v>248</v>
          </cell>
        </row>
        <row r="436">
          <cell r="A436" t="str">
            <v>DZGZ</v>
          </cell>
          <cell r="B436" t="str">
            <v>ICC:Level:Liabs.:fc Commercial Paper</v>
          </cell>
          <cell r="C436" t="str">
            <v>round((hgiy+dyvm+cdha+vupu+vupw)*(95/100),0)</v>
          </cell>
          <cell r="D436" t="str">
            <v>ESA10</v>
          </cell>
          <cell r="E436" t="str">
            <v>Dean Clifford</v>
          </cell>
          <cell r="F436" t="str">
            <v>Central</v>
          </cell>
          <cell r="J436" t="str">
            <v>E10ESC</v>
          </cell>
          <cell r="K436">
            <v>13116</v>
          </cell>
          <cell r="L436">
            <v>15757</v>
          </cell>
          <cell r="M436">
            <v>23646</v>
          </cell>
          <cell r="N436">
            <v>16047</v>
          </cell>
          <cell r="O436">
            <v>19847</v>
          </cell>
          <cell r="P436">
            <v>23199</v>
          </cell>
          <cell r="Q436">
            <v>20399</v>
          </cell>
          <cell r="R436">
            <v>21927</v>
          </cell>
        </row>
        <row r="437">
          <cell r="A437" t="str">
            <v>GGAR</v>
          </cell>
          <cell r="B437" t="str">
            <v>BoP IIP PI Assets BP issues of FC commercial paper NSA úm</v>
          </cell>
          <cell r="C437" t="str">
            <v>-(holtwin(-GGAR:$facalc, $faend))</v>
          </cell>
          <cell r="D437" t="str">
            <v>ESA10</v>
          </cell>
          <cell r="E437" t="str">
            <v>Richard McCrae</v>
          </cell>
          <cell r="F437" t="str">
            <v>BOP</v>
          </cell>
          <cell r="J437" t="str">
            <v>E10ESC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</row>
        <row r="438">
          <cell r="A438" t="str">
            <v>GPBI</v>
          </cell>
          <cell r="B438" t="str">
            <v>FDI : Inward : MFIs : Purchases of Preference Shares : nsa : #m</v>
          </cell>
          <cell r="C438" t="str">
            <v>holtwin(GPBI:$facalc, $faend)</v>
          </cell>
          <cell r="D438" t="str">
            <v>ESA10</v>
          </cell>
          <cell r="E438" t="str">
            <v>Simon Harrington</v>
          </cell>
          <cell r="F438" t="str">
            <v>BOP</v>
          </cell>
          <cell r="J438" t="str">
            <v>E10ESC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</row>
        <row r="439">
          <cell r="A439" t="str">
            <v>GPBJ</v>
          </cell>
          <cell r="B439" t="str">
            <v>FDI : Inward : MFIs : Sales of Preference Shares : nsa : #m</v>
          </cell>
          <cell r="C439" t="str">
            <v>holtwin(GPBJ:$facalc, $faend)</v>
          </cell>
          <cell r="D439" t="str">
            <v>ESA10</v>
          </cell>
          <cell r="E439" t="str">
            <v>Simon Harrington</v>
          </cell>
          <cell r="F439" t="str">
            <v>BOP</v>
          </cell>
          <cell r="J439" t="str">
            <v>E10ESC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</row>
        <row r="440">
          <cell r="A440" t="str">
            <v>GQFJ</v>
          </cell>
          <cell r="B440" t="str">
            <v>PEN: NET: UK corporate sterling bonds</v>
          </cell>
          <cell r="C440" t="str">
            <v>holtwin(GQFJ:$facalc, $faend)</v>
          </cell>
          <cell r="D440" t="str">
            <v>ESA10</v>
          </cell>
          <cell r="E440" t="str">
            <v>Emma Morris</v>
          </cell>
          <cell r="F440" t="str">
            <v>Fin Inq</v>
          </cell>
          <cell r="J440" t="str">
            <v>E10ESC</v>
          </cell>
          <cell r="K440">
            <v>5292</v>
          </cell>
          <cell r="L440">
            <v>8025</v>
          </cell>
          <cell r="M440">
            <v>5891</v>
          </cell>
          <cell r="N440">
            <v>2052</v>
          </cell>
          <cell r="O440">
            <v>-786</v>
          </cell>
          <cell r="P440">
            <v>-585</v>
          </cell>
          <cell r="Q440">
            <v>730</v>
          </cell>
          <cell r="R440">
            <v>2442</v>
          </cell>
        </row>
        <row r="441">
          <cell r="A441" t="str">
            <v>HDFO</v>
          </cell>
          <cell r="B441" t="str">
            <v>FDI : Inward : FAs : Benchmark of net equity capital : nsa : úm</v>
          </cell>
          <cell r="C441" t="str">
            <v>-(shape(-HDFO,start(-HDFO),$faend,0))</v>
          </cell>
          <cell r="D441" t="str">
            <v>ESA10</v>
          </cell>
          <cell r="E441" t="str">
            <v>Rachel Jones</v>
          </cell>
          <cell r="F441" t="str">
            <v>INT?</v>
          </cell>
          <cell r="J441" t="str">
            <v>E10ESC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</row>
        <row r="442">
          <cell r="A442" t="str">
            <v>HDXI</v>
          </cell>
          <cell r="B442" t="str">
            <v>FDI: Inward: PNFC &amp; FCs: Earnings Slovak Republic</v>
          </cell>
          <cell r="C442" t="str">
            <v>-(shape(-HDXI,start(-HDXI),$faend,0))</v>
          </cell>
          <cell r="D442" t="str">
            <v>ESA10</v>
          </cell>
          <cell r="E442" t="str">
            <v>Rachel Jones</v>
          </cell>
          <cell r="F442" t="str">
            <v>INT?</v>
          </cell>
          <cell r="J442" t="str">
            <v>E10ESC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</row>
        <row r="443">
          <cell r="A443" t="str">
            <v>HGIY</v>
          </cell>
          <cell r="B443" t="str">
            <v>UK non-banks liabilities in euro-commercial paper: Liab Level</v>
          </cell>
          <cell r="C443" t="str">
            <v>holtwin(HGIY:$facalc, $faend)</v>
          </cell>
          <cell r="D443" t="str">
            <v>ESA10</v>
          </cell>
          <cell r="E443" t="str">
            <v>Richard McCrae</v>
          </cell>
          <cell r="F443" t="str">
            <v>BOP</v>
          </cell>
          <cell r="J443" t="str">
            <v>E10ESC</v>
          </cell>
          <cell r="K443">
            <v>10015</v>
          </cell>
          <cell r="L443">
            <v>14499</v>
          </cell>
          <cell r="M443">
            <v>24149</v>
          </cell>
          <cell r="N443">
            <v>16819</v>
          </cell>
          <cell r="O443">
            <v>20586</v>
          </cell>
          <cell r="P443">
            <v>24300</v>
          </cell>
          <cell r="Q443">
            <v>21390</v>
          </cell>
          <cell r="R443">
            <v>22104</v>
          </cell>
        </row>
        <row r="444">
          <cell r="A444" t="str">
            <v>HIBT</v>
          </cell>
          <cell r="B444" t="str">
            <v>BoP IIP PI Liability level US CP issued by UK PNFCs NSA úm</v>
          </cell>
          <cell r="C444" t="str">
            <v>-(holtwin(-HIBT:$facalc, $faend))</v>
          </cell>
          <cell r="D444" t="str">
            <v>ESA10</v>
          </cell>
          <cell r="E444" t="str">
            <v>Richard McCrae</v>
          </cell>
          <cell r="F444" t="str">
            <v>BOP</v>
          </cell>
          <cell r="J444" t="str">
            <v>E10ESC</v>
          </cell>
          <cell r="K444">
            <v>3679</v>
          </cell>
          <cell r="L444">
            <v>3616</v>
          </cell>
          <cell r="M444">
            <v>5008</v>
          </cell>
          <cell r="N444">
            <v>4459</v>
          </cell>
          <cell r="O444">
            <v>4599</v>
          </cell>
          <cell r="P444">
            <v>4657</v>
          </cell>
          <cell r="Q444">
            <v>4453</v>
          </cell>
          <cell r="R444">
            <v>4356</v>
          </cell>
        </row>
        <row r="445">
          <cell r="A445" t="str">
            <v>HLJE</v>
          </cell>
          <cell r="B445" t="str">
            <v>INS: LT: NET: UK corporate securities: Preference shares: Quoted</v>
          </cell>
          <cell r="C445" t="str">
            <v>holtwin(HLJE:$facalc, $faend)</v>
          </cell>
          <cell r="D445" t="str">
            <v>ESA10</v>
          </cell>
          <cell r="E445" t="str">
            <v>June Baldwin</v>
          </cell>
          <cell r="F445" t="str">
            <v>Fin Inq</v>
          </cell>
          <cell r="J445" t="str">
            <v>E10ESC</v>
          </cell>
          <cell r="K445">
            <v>0</v>
          </cell>
          <cell r="L445">
            <v>0</v>
          </cell>
          <cell r="M445">
            <v>0</v>
          </cell>
          <cell r="N445">
            <v>-34</v>
          </cell>
          <cell r="O445">
            <v>-38</v>
          </cell>
          <cell r="P445">
            <v>-48</v>
          </cell>
          <cell r="Q445">
            <v>-130</v>
          </cell>
          <cell r="R445">
            <v>-134</v>
          </cell>
        </row>
        <row r="446">
          <cell r="A446" t="str">
            <v>HLJF</v>
          </cell>
          <cell r="B446" t="str">
            <v>INS: LT: NET: UK corporate securities: Preference shares: Unquoted</v>
          </cell>
          <cell r="C446" t="str">
            <v>holtwin(HLJF:$facalc, $faend)</v>
          </cell>
          <cell r="D446" t="str">
            <v>ESA10</v>
          </cell>
          <cell r="E446" t="str">
            <v>June Baldwin</v>
          </cell>
          <cell r="F446" t="str">
            <v>Fin Inq</v>
          </cell>
          <cell r="J446" t="str">
            <v>E10ESC</v>
          </cell>
          <cell r="K446">
            <v>0</v>
          </cell>
          <cell r="L446">
            <v>0</v>
          </cell>
          <cell r="M446">
            <v>0</v>
          </cell>
          <cell r="N446">
            <v>-16</v>
          </cell>
          <cell r="O446">
            <v>0</v>
          </cell>
          <cell r="P446">
            <v>-4</v>
          </cell>
          <cell r="Q446">
            <v>32</v>
          </cell>
          <cell r="R446">
            <v>-6</v>
          </cell>
        </row>
        <row r="447">
          <cell r="A447" t="str">
            <v>HLOV</v>
          </cell>
          <cell r="B447" t="str">
            <v>INS: GEN: NET: UK corporate securities: Preference shares: Quoted</v>
          </cell>
          <cell r="C447" t="str">
            <v>holtwin(HLOV:$facalc, $faend)</v>
          </cell>
          <cell r="D447" t="str">
            <v>ESA10</v>
          </cell>
          <cell r="E447" t="str">
            <v>June Baldwin</v>
          </cell>
          <cell r="F447" t="str">
            <v>Fin Inq</v>
          </cell>
          <cell r="J447" t="str">
            <v>E10ESC</v>
          </cell>
          <cell r="K447">
            <v>0</v>
          </cell>
          <cell r="L447">
            <v>0</v>
          </cell>
          <cell r="M447">
            <v>0</v>
          </cell>
          <cell r="N447">
            <v>-1</v>
          </cell>
          <cell r="O447">
            <v>-3</v>
          </cell>
          <cell r="P447">
            <v>-1</v>
          </cell>
          <cell r="Q447">
            <v>-7</v>
          </cell>
          <cell r="R447">
            <v>-3</v>
          </cell>
        </row>
        <row r="448">
          <cell r="A448" t="str">
            <v>HLOW</v>
          </cell>
          <cell r="B448" t="str">
            <v>INS: GEN: NET: UK corporate securities: Preference shares: Unquoted</v>
          </cell>
          <cell r="C448" t="str">
            <v>holtwin(HLOW:$facalc, $faend)</v>
          </cell>
          <cell r="D448" t="str">
            <v>ESA10</v>
          </cell>
          <cell r="E448" t="str">
            <v>June Baldwin</v>
          </cell>
          <cell r="F448" t="str">
            <v>Fin Inq</v>
          </cell>
          <cell r="J448" t="str">
            <v>E10ESC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</row>
        <row r="449">
          <cell r="A449" t="str">
            <v>ICTA</v>
          </cell>
          <cell r="B449" t="str">
            <v>INS: LT: NET: UK corporate sterling bonds</v>
          </cell>
          <cell r="C449" t="str">
            <v>holtwin(ICTA:$facalc, $faend)</v>
          </cell>
          <cell r="D449" t="str">
            <v>ESA10</v>
          </cell>
          <cell r="E449" t="str">
            <v>June Baldwin</v>
          </cell>
          <cell r="F449" t="str">
            <v>Fin Inq</v>
          </cell>
          <cell r="J449" t="str">
            <v>E10ESC</v>
          </cell>
          <cell r="K449">
            <v>0</v>
          </cell>
          <cell r="L449">
            <v>0</v>
          </cell>
          <cell r="M449">
            <v>0</v>
          </cell>
          <cell r="N449">
            <v>4676</v>
          </cell>
          <cell r="O449">
            <v>-2478</v>
          </cell>
          <cell r="P449">
            <v>3160</v>
          </cell>
          <cell r="Q449">
            <v>4943</v>
          </cell>
          <cell r="R449">
            <v>-90</v>
          </cell>
        </row>
        <row r="450">
          <cell r="A450" t="str">
            <v>ICTG</v>
          </cell>
          <cell r="B450" t="str">
            <v>INS: LT: NET: UK corporate foreign currency bonds</v>
          </cell>
          <cell r="C450" t="str">
            <v>holtwin(ICTG:$facalc, $faend)</v>
          </cell>
          <cell r="D450" t="str">
            <v>ESA10</v>
          </cell>
          <cell r="E450" t="str">
            <v>June Baldwin</v>
          </cell>
          <cell r="F450" t="str">
            <v>Fin Inq</v>
          </cell>
          <cell r="J450" t="str">
            <v>E10ESC</v>
          </cell>
          <cell r="K450">
            <v>0</v>
          </cell>
          <cell r="L450">
            <v>0</v>
          </cell>
          <cell r="M450">
            <v>0</v>
          </cell>
          <cell r="N450">
            <v>-27</v>
          </cell>
          <cell r="O450">
            <v>-2495</v>
          </cell>
          <cell r="P450">
            <v>-831</v>
          </cell>
          <cell r="Q450">
            <v>-254</v>
          </cell>
          <cell r="R450">
            <v>542</v>
          </cell>
        </row>
        <row r="451">
          <cell r="A451" t="str">
            <v>IFGJ</v>
          </cell>
          <cell r="B451" t="str">
            <v>INS: GEN: NET: UK corporate sterling bonds</v>
          </cell>
          <cell r="C451" t="str">
            <v>holtwin(IFGJ:$facalc, $faend)</v>
          </cell>
          <cell r="D451" t="str">
            <v>ESA10</v>
          </cell>
          <cell r="E451" t="str">
            <v>June Baldwin</v>
          </cell>
          <cell r="F451" t="str">
            <v>Fin Inq</v>
          </cell>
          <cell r="J451" t="str">
            <v>E10ESC</v>
          </cell>
          <cell r="K451">
            <v>0</v>
          </cell>
          <cell r="L451">
            <v>0</v>
          </cell>
          <cell r="M451">
            <v>0</v>
          </cell>
          <cell r="N451">
            <v>2112</v>
          </cell>
          <cell r="O451">
            <v>817</v>
          </cell>
          <cell r="P451">
            <v>-251</v>
          </cell>
          <cell r="Q451">
            <v>-28</v>
          </cell>
          <cell r="R451">
            <v>664</v>
          </cell>
        </row>
        <row r="452">
          <cell r="A452" t="str">
            <v>IFGM</v>
          </cell>
          <cell r="B452" t="str">
            <v>INS: GEN: NET: UK corporate foreign currency bonds</v>
          </cell>
          <cell r="C452" t="str">
            <v>holtwin(IFGM:$facalc, $faend)</v>
          </cell>
          <cell r="D452" t="str">
            <v>ESA10</v>
          </cell>
          <cell r="E452" t="str">
            <v>June Baldwin</v>
          </cell>
          <cell r="F452" t="str">
            <v>Fin Inq</v>
          </cell>
          <cell r="J452" t="str">
            <v>E10ESC</v>
          </cell>
          <cell r="K452">
            <v>0</v>
          </cell>
          <cell r="L452">
            <v>0</v>
          </cell>
          <cell r="M452">
            <v>0</v>
          </cell>
          <cell r="N452">
            <v>-241</v>
          </cell>
          <cell r="O452">
            <v>-21</v>
          </cell>
          <cell r="P452">
            <v>185</v>
          </cell>
          <cell r="Q452">
            <v>87</v>
          </cell>
          <cell r="R452">
            <v>-27</v>
          </cell>
        </row>
        <row r="453">
          <cell r="A453" t="str">
            <v>LOEP</v>
          </cell>
          <cell r="B453" t="str">
            <v>BoP UK Barclays non-gilt index</v>
          </cell>
          <cell r="C453" t="str">
            <v>holtwin(LOEP:$facalc, $faend)</v>
          </cell>
          <cell r="D453" t="str">
            <v>ESA10</v>
          </cell>
          <cell r="E453" t="str">
            <v>Richard McCrae</v>
          </cell>
          <cell r="F453" t="str">
            <v>BOP</v>
          </cell>
          <cell r="J453" t="str">
            <v>E10ESC</v>
          </cell>
          <cell r="K453">
            <v>210</v>
          </cell>
          <cell r="L453">
            <v>214.9</v>
          </cell>
          <cell r="M453">
            <v>205.6</v>
          </cell>
          <cell r="N453">
            <v>228.5</v>
          </cell>
          <cell r="O453">
            <v>247.8</v>
          </cell>
          <cell r="P453">
            <v>265.8</v>
          </cell>
          <cell r="Q453">
            <v>300.89999999999998</v>
          </cell>
          <cell r="R453">
            <v>303.3</v>
          </cell>
        </row>
        <row r="454">
          <cell r="A454" t="str">
            <v>LYFJ</v>
          </cell>
          <cell r="B454" t="str">
            <v>UT: BAL: Commercial paper issued by UK companies</v>
          </cell>
          <cell r="C454" t="str">
            <v>holtwin(LYFJ:$facalc, $faend)</v>
          </cell>
          <cell r="D454" t="str">
            <v>ESA10</v>
          </cell>
          <cell r="E454" t="str">
            <v>Emma Morris</v>
          </cell>
          <cell r="F454" t="str">
            <v>Fin Inq</v>
          </cell>
          <cell r="J454" t="str">
            <v>E10ESC</v>
          </cell>
          <cell r="K454">
            <v>1262</v>
          </cell>
          <cell r="L454">
            <v>2202</v>
          </cell>
          <cell r="M454">
            <v>180</v>
          </cell>
          <cell r="N454">
            <v>163</v>
          </cell>
          <cell r="O454">
            <v>87</v>
          </cell>
          <cell r="P454">
            <v>892</v>
          </cell>
          <cell r="Q454">
            <v>512</v>
          </cell>
          <cell r="R454">
            <v>708</v>
          </cell>
        </row>
        <row r="455">
          <cell r="A455" t="str">
            <v>NFAT</v>
          </cell>
          <cell r="B455" t="str">
            <v>ESA:RW:AS:FLOW:Bonds issued by UK residents</v>
          </cell>
          <cell r="C455" t="str">
            <v>- (-RYVY + CHOP + DYXS + DYXV + DYYE + E2XM + KW7V + NBVS + RHKQ + RHKR + RHKS + RHKT + RHLP + RHLQ + RHRG)</v>
          </cell>
          <cell r="D455" t="str">
            <v>ESA10</v>
          </cell>
          <cell r="E455" t="str">
            <v>Dean Clifford</v>
          </cell>
          <cell r="F455" t="str">
            <v>Central</v>
          </cell>
          <cell r="J455" t="str">
            <v>E10ESC</v>
          </cell>
          <cell r="K455">
            <v>70211</v>
          </cell>
          <cell r="L455">
            <v>97555</v>
          </cell>
          <cell r="M455">
            <v>123275</v>
          </cell>
          <cell r="N455">
            <v>-68060</v>
          </cell>
          <cell r="O455">
            <v>28391</v>
          </cell>
          <cell r="P455">
            <v>422</v>
          </cell>
          <cell r="Q455">
            <v>-42408</v>
          </cell>
          <cell r="R455">
            <v>-115735</v>
          </cell>
        </row>
        <row r="456">
          <cell r="A456" t="str">
            <v>RFKY</v>
          </cell>
          <cell r="B456" t="str">
            <v>INS: GEN: NET: UK public corporation/sector loans, mortgages &amp; other investments</v>
          </cell>
          <cell r="C456" t="str">
            <v>holtwin(RFKY:$facalc, $faend)</v>
          </cell>
          <cell r="D456" t="str">
            <v>ESA10</v>
          </cell>
          <cell r="E456" t="str">
            <v>June Baldwin</v>
          </cell>
          <cell r="F456" t="str">
            <v>Fin Inq</v>
          </cell>
          <cell r="J456" t="str">
            <v>E10ESC</v>
          </cell>
          <cell r="K456">
            <v>-2</v>
          </cell>
          <cell r="L456">
            <v>0</v>
          </cell>
          <cell r="M456">
            <v>15</v>
          </cell>
          <cell r="N456">
            <v>-56</v>
          </cell>
          <cell r="O456">
            <v>-6</v>
          </cell>
          <cell r="P456">
            <v>-52</v>
          </cell>
          <cell r="Q456">
            <v>36</v>
          </cell>
          <cell r="R456">
            <v>-8</v>
          </cell>
        </row>
        <row r="457">
          <cell r="A457" t="str">
            <v>RGAI</v>
          </cell>
          <cell r="B457" t="str">
            <v>INS: LT: NET: UK public corporation/sector loans, mortgages &amp; other investments</v>
          </cell>
          <cell r="C457" t="str">
            <v>holtwin(RGAI:$facalc, $faend)</v>
          </cell>
          <cell r="D457" t="str">
            <v>ESA10</v>
          </cell>
          <cell r="E457" t="str">
            <v>June Baldwin</v>
          </cell>
          <cell r="F457" t="str">
            <v>Fin Inq</v>
          </cell>
          <cell r="J457" t="str">
            <v>E10ESC</v>
          </cell>
          <cell r="K457">
            <v>-5</v>
          </cell>
          <cell r="L457">
            <v>2</v>
          </cell>
          <cell r="M457">
            <v>25</v>
          </cell>
          <cell r="N457">
            <v>-27</v>
          </cell>
          <cell r="O457">
            <v>128</v>
          </cell>
          <cell r="P457">
            <v>-234</v>
          </cell>
          <cell r="Q457">
            <v>36</v>
          </cell>
          <cell r="R457">
            <v>30</v>
          </cell>
        </row>
        <row r="458">
          <cell r="A458" t="str">
            <v>RHYI</v>
          </cell>
          <cell r="B458" t="str">
            <v>OOFI: flows: assets: redemptions of holding of loan notes issued in MBOs</v>
          </cell>
          <cell r="C458" t="str">
            <v>0.8*(rhyh+rhyd)</v>
          </cell>
          <cell r="D458" t="str">
            <v>ESA10</v>
          </cell>
          <cell r="E458" t="str">
            <v>Dean Clifford</v>
          </cell>
          <cell r="F458" t="str">
            <v>Central</v>
          </cell>
          <cell r="J458" t="str">
            <v>E10ESC</v>
          </cell>
          <cell r="K458">
            <v>595</v>
          </cell>
          <cell r="L458">
            <v>515</v>
          </cell>
          <cell r="M458">
            <v>344</v>
          </cell>
          <cell r="N458">
            <v>344</v>
          </cell>
          <cell r="O458">
            <v>344</v>
          </cell>
          <cell r="P458">
            <v>344</v>
          </cell>
          <cell r="Q458">
            <v>344</v>
          </cell>
          <cell r="R458">
            <v>344</v>
          </cell>
        </row>
        <row r="459">
          <cell r="A459" t="str">
            <v>RHYJ</v>
          </cell>
          <cell r="B459" t="str">
            <v>OOFI: flows: assets: MBO prefs redeemed, converted or acquired</v>
          </cell>
          <cell r="C459" t="str">
            <v>0.8*mfqr</v>
          </cell>
          <cell r="D459" t="str">
            <v>ESA10</v>
          </cell>
          <cell r="E459" t="str">
            <v>Dean Clifford</v>
          </cell>
          <cell r="F459" t="str">
            <v>Central</v>
          </cell>
          <cell r="J459" t="str">
            <v>E10ESC</v>
          </cell>
          <cell r="K459">
            <v>400</v>
          </cell>
          <cell r="L459">
            <v>400</v>
          </cell>
          <cell r="M459">
            <v>400</v>
          </cell>
          <cell r="N459">
            <v>400</v>
          </cell>
          <cell r="O459">
            <v>400</v>
          </cell>
          <cell r="P459">
            <v>400</v>
          </cell>
          <cell r="Q459">
            <v>400</v>
          </cell>
          <cell r="R459">
            <v>400</v>
          </cell>
        </row>
        <row r="460">
          <cell r="A460" t="str">
            <v>RJLZ</v>
          </cell>
          <cell r="B460" t="str">
            <v>OOFI assets: flows: VCC investments in MBOetc pref shares</v>
          </cell>
          <cell r="C460" t="str">
            <v>0.8*(dyzb+rjmy)</v>
          </cell>
          <cell r="D460" t="str">
            <v>ESA10</v>
          </cell>
          <cell r="E460" t="str">
            <v>Dean Clifford</v>
          </cell>
          <cell r="F460" t="str">
            <v>Central</v>
          </cell>
          <cell r="J460" t="str">
            <v>E10ESC</v>
          </cell>
          <cell r="K460">
            <v>2313</v>
          </cell>
          <cell r="L460">
            <v>2257</v>
          </cell>
          <cell r="M460">
            <v>2257</v>
          </cell>
          <cell r="N460">
            <v>2257</v>
          </cell>
          <cell r="O460">
            <v>2312</v>
          </cell>
          <cell r="P460">
            <v>2312</v>
          </cell>
          <cell r="Q460">
            <v>2312</v>
          </cell>
          <cell r="R460">
            <v>2216</v>
          </cell>
        </row>
        <row r="461">
          <cell r="A461" t="str">
            <v>RJMI</v>
          </cell>
          <cell r="B461" t="str">
            <v>OOFI assets: flows: VCC investments in MBOetc loan strock</v>
          </cell>
          <cell r="C461" t="str">
            <v>0.8*(dyzc+rjmz)</v>
          </cell>
          <cell r="D461" t="str">
            <v>ESA10</v>
          </cell>
          <cell r="E461" t="str">
            <v>Dean Clifford</v>
          </cell>
          <cell r="F461" t="str">
            <v>Central</v>
          </cell>
          <cell r="J461" t="str">
            <v>E10ESC</v>
          </cell>
          <cell r="K461">
            <v>344</v>
          </cell>
          <cell r="L461">
            <v>344</v>
          </cell>
          <cell r="M461">
            <v>344</v>
          </cell>
          <cell r="N461">
            <v>344</v>
          </cell>
          <cell r="O461">
            <v>364</v>
          </cell>
          <cell r="P461">
            <v>364</v>
          </cell>
          <cell r="Q461">
            <v>364</v>
          </cell>
          <cell r="R461">
            <v>331</v>
          </cell>
        </row>
        <row r="462">
          <cell r="A462" t="str">
            <v>RRCK</v>
          </cell>
          <cell r="B462" t="str">
            <v>oofi: asset level:MFI holdings of UK issued sterling commercial paper</v>
          </cell>
          <cell r="C462" t="str">
            <v>holtwin(RRCK:$facalc, $faend)</v>
          </cell>
          <cell r="D462" t="str">
            <v>ESA10</v>
          </cell>
          <cell r="E462" t="str">
            <v>Bank of England</v>
          </cell>
          <cell r="F462" t="str">
            <v>Bank of England</v>
          </cell>
          <cell r="J462" t="str">
            <v>E10ESC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</row>
        <row r="463">
          <cell r="A463" t="str">
            <v>RRCP</v>
          </cell>
          <cell r="B463" t="str">
            <v>Securities dealers: holdings of UK issued commercial paper: levels #m</v>
          </cell>
          <cell r="C463" t="str">
            <v>holtwin(RRCP:$facalc, $faend)</v>
          </cell>
          <cell r="D463" t="str">
            <v>ESA10</v>
          </cell>
          <cell r="E463" t="str">
            <v>Nichola Boulter</v>
          </cell>
          <cell r="F463" t="str">
            <v>Fin Inq</v>
          </cell>
          <cell r="J463" t="str">
            <v>E10ESC</v>
          </cell>
          <cell r="K463">
            <v>296</v>
          </cell>
          <cell r="L463">
            <v>0</v>
          </cell>
          <cell r="M463">
            <v>0</v>
          </cell>
          <cell r="N463">
            <v>0</v>
          </cell>
          <cell r="O463">
            <v>2</v>
          </cell>
          <cell r="P463">
            <v>0</v>
          </cell>
          <cell r="Q463">
            <v>0</v>
          </cell>
          <cell r="R463">
            <v>3</v>
          </cell>
        </row>
        <row r="464">
          <cell r="A464" t="str">
            <v>RZIX</v>
          </cell>
          <cell r="B464" t="str">
            <v>PEN: NET: UK public corporation loans &amp; mortgages</v>
          </cell>
          <cell r="C464" t="str">
            <v>holtwin(RZIX:$facalc, $faend)</v>
          </cell>
          <cell r="D464" t="str">
            <v>ESA10</v>
          </cell>
          <cell r="E464" t="str">
            <v>Emma Morris</v>
          </cell>
          <cell r="F464" t="str">
            <v>Fin Inq</v>
          </cell>
          <cell r="J464" t="str">
            <v>E10ESC</v>
          </cell>
          <cell r="K464">
            <v>3</v>
          </cell>
          <cell r="L464">
            <v>7</v>
          </cell>
          <cell r="M464">
            <v>21</v>
          </cell>
          <cell r="N464">
            <v>-182</v>
          </cell>
          <cell r="O464">
            <v>-336</v>
          </cell>
          <cell r="P464">
            <v>3</v>
          </cell>
          <cell r="Q464">
            <v>-36</v>
          </cell>
          <cell r="R464">
            <v>-33</v>
          </cell>
        </row>
        <row r="465">
          <cell r="A465" t="str">
            <v>VSXR</v>
          </cell>
          <cell r="B465" t="str">
            <v>VSXR: 1 to 5 years</v>
          </cell>
          <cell r="C465" t="str">
            <v>-(holtwin(-VSXR:$facalc, $faend))</v>
          </cell>
          <cell r="D465" t="str">
            <v>ESA10</v>
          </cell>
          <cell r="E465" t="str">
            <v>Bank of England</v>
          </cell>
          <cell r="F465" t="str">
            <v>Bank of England</v>
          </cell>
          <cell r="J465" t="str">
            <v>E10ESC</v>
          </cell>
          <cell r="K465">
            <v>155271</v>
          </cell>
          <cell r="L465">
            <v>226354</v>
          </cell>
          <cell r="M465">
            <v>277058</v>
          </cell>
          <cell r="N465">
            <v>292746</v>
          </cell>
          <cell r="O465">
            <v>293726</v>
          </cell>
          <cell r="P465">
            <v>286089</v>
          </cell>
          <cell r="Q465">
            <v>227466</v>
          </cell>
          <cell r="R465">
            <v>181994</v>
          </cell>
        </row>
        <row r="466">
          <cell r="A466" t="str">
            <v>VSXT</v>
          </cell>
          <cell r="B466" t="str">
            <v>FA: Levels: assets: Bank deposits fo For Curr Money mkt ins residual tot</v>
          </cell>
          <cell r="C466" t="str">
            <v>holtwin(VSXT:$facalc, $faend)</v>
          </cell>
          <cell r="D466" t="str">
            <v>ESA10</v>
          </cell>
          <cell r="E466" t="str">
            <v>Bank of England</v>
          </cell>
          <cell r="F466" t="str">
            <v>Bank of England</v>
          </cell>
          <cell r="J466" t="str">
            <v>E10ESC</v>
          </cell>
          <cell r="K466">
            <v>144279</v>
          </cell>
          <cell r="L466">
            <v>214497</v>
          </cell>
          <cell r="M466">
            <v>258614</v>
          </cell>
          <cell r="N466">
            <v>269442</v>
          </cell>
          <cell r="O466">
            <v>265941</v>
          </cell>
          <cell r="P466">
            <v>264662</v>
          </cell>
          <cell r="Q466">
            <v>213995</v>
          </cell>
          <cell r="R466">
            <v>169442</v>
          </cell>
        </row>
        <row r="467">
          <cell r="A467" t="str">
            <v>VTNE</v>
          </cell>
          <cell r="B467" t="str">
            <v>FA: BS: Liabs: Lv: Bsoc deposits other stp: 1 to 5 years</v>
          </cell>
          <cell r="C467" t="str">
            <v>-(holtwin(-VTNE:$facalc, $faend))</v>
          </cell>
          <cell r="D467" t="str">
            <v>ESA10</v>
          </cell>
          <cell r="E467" t="str">
            <v>Bank of England</v>
          </cell>
          <cell r="F467" t="str">
            <v>Bank of England</v>
          </cell>
          <cell r="J467" t="str">
            <v>E10ESC</v>
          </cell>
          <cell r="K467">
            <v>7224</v>
          </cell>
          <cell r="L467">
            <v>6150</v>
          </cell>
          <cell r="M467">
            <v>4782</v>
          </cell>
          <cell r="N467">
            <v>5761</v>
          </cell>
          <cell r="O467">
            <v>5178</v>
          </cell>
          <cell r="P467">
            <v>2517</v>
          </cell>
          <cell r="Q467">
            <v>2213</v>
          </cell>
          <cell r="R467">
            <v>2194</v>
          </cell>
        </row>
        <row r="468">
          <cell r="A468" t="str">
            <v>VUPM</v>
          </cell>
          <cell r="B468" t="str">
            <v>FA: lv: liab: Deposits with building socs mmi - oth stp:1 to 5 years</v>
          </cell>
          <cell r="C468" t="str">
            <v>-(holtwin(-VUPM:$facalc, $faend))</v>
          </cell>
          <cell r="D468" t="str">
            <v>ESA10</v>
          </cell>
          <cell r="E468" t="str">
            <v>Bank of England</v>
          </cell>
          <cell r="F468" t="str">
            <v>Bank of England</v>
          </cell>
          <cell r="J468" t="str">
            <v>E10ESC</v>
          </cell>
          <cell r="K468">
            <v>15849</v>
          </cell>
          <cell r="L468">
            <v>18312</v>
          </cell>
          <cell r="M468">
            <v>19156</v>
          </cell>
          <cell r="N468">
            <v>14517</v>
          </cell>
          <cell r="O468">
            <v>12399</v>
          </cell>
          <cell r="P468">
            <v>12134</v>
          </cell>
          <cell r="Q468">
            <v>6481</v>
          </cell>
          <cell r="R468">
            <v>6347</v>
          </cell>
        </row>
        <row r="469">
          <cell r="A469" t="str">
            <v>VUPQ</v>
          </cell>
          <cell r="B469" t="str">
            <v>FA: levels: assets: bs: For currency mmis deposits with Build Soc residual tot</v>
          </cell>
          <cell r="C469" t="str">
            <v>holtwin(VUPQ:$facalc, $faend)</v>
          </cell>
          <cell r="D469" t="str">
            <v>ESA10</v>
          </cell>
          <cell r="E469" t="str">
            <v>Bank of England</v>
          </cell>
          <cell r="F469" t="str">
            <v>Bank of England</v>
          </cell>
          <cell r="J469" t="str">
            <v>E10ESC</v>
          </cell>
          <cell r="K469">
            <v>12950</v>
          </cell>
          <cell r="L469">
            <v>15504</v>
          </cell>
          <cell r="M469">
            <v>16064</v>
          </cell>
          <cell r="N469">
            <v>12599</v>
          </cell>
          <cell r="O469">
            <v>10891</v>
          </cell>
          <cell r="P469">
            <v>11011</v>
          </cell>
          <cell r="Q469">
            <v>5919</v>
          </cell>
          <cell r="R469">
            <v>5894</v>
          </cell>
        </row>
        <row r="470">
          <cell r="A470" t="str">
            <v>VUQB</v>
          </cell>
          <cell r="B470" t="str">
            <v>FA:lv:assets:oofis:Foreign currency mmi-other stp:1 to 5 years</v>
          </cell>
          <cell r="C470" t="str">
            <v>-(holtwin(-VUQB:$facalc, $faend))</v>
          </cell>
          <cell r="D470" t="str">
            <v>ESA10</v>
          </cell>
          <cell r="E470" t="str">
            <v>Bank of England</v>
          </cell>
          <cell r="F470" t="str">
            <v>Bank of England</v>
          </cell>
          <cell r="J470" t="str">
            <v>E10ESC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</row>
        <row r="471">
          <cell r="A471" t="str">
            <v>VUQD</v>
          </cell>
          <cell r="B471" t="str">
            <v>FA: lv: assets: oseas: Sterling money mmis - deposits with bs:1 to 5 years</v>
          </cell>
          <cell r="C471" t="str">
            <v>holtwin(VUQD:$facalc, $faend)</v>
          </cell>
          <cell r="D471" t="str">
            <v>ESA10</v>
          </cell>
          <cell r="E471" t="str">
            <v>Bank of England</v>
          </cell>
          <cell r="F471" t="str">
            <v>Bank of England</v>
          </cell>
          <cell r="J471" t="str">
            <v>E10ESC</v>
          </cell>
          <cell r="K471">
            <v>11</v>
          </cell>
          <cell r="L471">
            <v>28</v>
          </cell>
          <cell r="M471">
            <v>35</v>
          </cell>
          <cell r="N471">
            <v>79</v>
          </cell>
          <cell r="O471">
            <v>23</v>
          </cell>
          <cell r="P471">
            <v>12</v>
          </cell>
          <cell r="Q471">
            <v>4</v>
          </cell>
          <cell r="R471">
            <v>21</v>
          </cell>
        </row>
        <row r="472">
          <cell r="A472" t="str">
            <v>AHEK</v>
          </cell>
          <cell r="B472" t="str">
            <v>IT: Assets: UK listed company loan cap : changes úM</v>
          </cell>
          <cell r="C472" t="str">
            <v>holtwin(AHEK:$facalc, $faend)</v>
          </cell>
          <cell r="D472" t="str">
            <v>ESA10</v>
          </cell>
          <cell r="E472" t="str">
            <v>Emma Morris</v>
          </cell>
          <cell r="F472" t="str">
            <v>Fin Inq</v>
          </cell>
          <cell r="J472" t="str">
            <v>E10ESC</v>
          </cell>
          <cell r="K472">
            <v>-84</v>
          </cell>
          <cell r="L472">
            <v>-39</v>
          </cell>
          <cell r="M472">
            <v>48</v>
          </cell>
          <cell r="N472">
            <v>-219</v>
          </cell>
          <cell r="O472">
            <v>-89</v>
          </cell>
          <cell r="P472">
            <v>45</v>
          </cell>
          <cell r="Q472">
            <v>-30</v>
          </cell>
          <cell r="R472">
            <v>37</v>
          </cell>
        </row>
        <row r="473">
          <cell r="A473" t="str">
            <v>AHEL</v>
          </cell>
          <cell r="B473" t="str">
            <v>IT: NET: UK preference shares: Quoted</v>
          </cell>
          <cell r="C473" t="str">
            <v>holtwin(AHEL:$facalc, $faend)</v>
          </cell>
          <cell r="D473" t="str">
            <v>ESA10</v>
          </cell>
          <cell r="E473" t="str">
            <v>Emma Morris</v>
          </cell>
          <cell r="F473" t="str">
            <v>Fin Inq</v>
          </cell>
          <cell r="J473" t="str">
            <v>E10ESC</v>
          </cell>
          <cell r="K473">
            <v>-27</v>
          </cell>
          <cell r="L473">
            <v>3</v>
          </cell>
          <cell r="M473">
            <v>-21</v>
          </cell>
          <cell r="N473">
            <v>-4</v>
          </cell>
          <cell r="O473">
            <v>3</v>
          </cell>
          <cell r="P473">
            <v>1</v>
          </cell>
          <cell r="Q473">
            <v>-5</v>
          </cell>
          <cell r="R473">
            <v>14</v>
          </cell>
        </row>
        <row r="474">
          <cell r="A474" t="str">
            <v>AHEO</v>
          </cell>
          <cell r="B474" t="str">
            <v>IT: Assets: unlisted UK company loan cap : changes úM</v>
          </cell>
          <cell r="C474" t="str">
            <v>holtwin(AHEO:$facalc, $faend)</v>
          </cell>
          <cell r="D474" t="str">
            <v>ESA10</v>
          </cell>
          <cell r="E474" t="str">
            <v>Emma Morris</v>
          </cell>
          <cell r="F474" t="str">
            <v>Fin Inq</v>
          </cell>
          <cell r="J474" t="str">
            <v>E10ESC</v>
          </cell>
          <cell r="K474">
            <v>24</v>
          </cell>
          <cell r="L474">
            <v>0</v>
          </cell>
          <cell r="M474">
            <v>-4</v>
          </cell>
          <cell r="N474">
            <v>10</v>
          </cell>
          <cell r="O474">
            <v>0</v>
          </cell>
          <cell r="P474">
            <v>-4</v>
          </cell>
          <cell r="Q474">
            <v>-5</v>
          </cell>
          <cell r="R474">
            <v>-4</v>
          </cell>
        </row>
        <row r="475">
          <cell r="A475" t="str">
            <v>AHEP</v>
          </cell>
          <cell r="B475" t="str">
            <v>IT: NET: UK preference shares: Unquoted</v>
          </cell>
          <cell r="C475" t="str">
            <v>holtwin(AHEP:$facalc, $faend)</v>
          </cell>
          <cell r="D475" t="str">
            <v>ESA10</v>
          </cell>
          <cell r="E475" t="str">
            <v>Emma Morris</v>
          </cell>
          <cell r="F475" t="str">
            <v>Fin Inq</v>
          </cell>
          <cell r="J475" t="str">
            <v>E10ESC</v>
          </cell>
          <cell r="K475">
            <v>-10</v>
          </cell>
          <cell r="L475">
            <v>-14</v>
          </cell>
          <cell r="M475">
            <v>3</v>
          </cell>
          <cell r="N475">
            <v>-6</v>
          </cell>
          <cell r="O475">
            <v>0</v>
          </cell>
          <cell r="P475">
            <v>1</v>
          </cell>
          <cell r="Q475">
            <v>0</v>
          </cell>
          <cell r="R475">
            <v>0</v>
          </cell>
        </row>
        <row r="476">
          <cell r="A476" t="str">
            <v>CDIC</v>
          </cell>
          <cell r="B476" t="str">
            <v>Securities dealers: UK co.'s listed other securities: transactions #m.</v>
          </cell>
          <cell r="C476" t="str">
            <v>holtwin(CDIC:$facalc, $faend)</v>
          </cell>
          <cell r="D476" t="str">
            <v>ESA10</v>
          </cell>
          <cell r="E476" t="str">
            <v>Nichola Boulter</v>
          </cell>
          <cell r="F476" t="str">
            <v>Fin Inq</v>
          </cell>
          <cell r="J476" t="str">
            <v>E10ESC</v>
          </cell>
          <cell r="K476">
            <v>-1229</v>
          </cell>
          <cell r="L476">
            <v>1515</v>
          </cell>
          <cell r="M476">
            <v>1115</v>
          </cell>
          <cell r="N476">
            <v>3749</v>
          </cell>
          <cell r="O476">
            <v>-2062</v>
          </cell>
          <cell r="P476">
            <v>-3332</v>
          </cell>
          <cell r="Q476">
            <v>-4167</v>
          </cell>
          <cell r="R476">
            <v>-8446</v>
          </cell>
        </row>
        <row r="477">
          <cell r="A477" t="str">
            <v>CDIE</v>
          </cell>
          <cell r="B477" t="str">
            <v>Securities dealers: UK co.'s unlisted other securities: transactions #m</v>
          </cell>
          <cell r="C477" t="str">
            <v>holtwin(CDIE:$facalc, $faend)</v>
          </cell>
          <cell r="D477" t="str">
            <v>ESA10</v>
          </cell>
          <cell r="E477" t="str">
            <v>Nichola Boulter</v>
          </cell>
          <cell r="F477" t="str">
            <v>Fin Inq</v>
          </cell>
          <cell r="J477" t="str">
            <v>E10ESC</v>
          </cell>
          <cell r="K477">
            <v>-13</v>
          </cell>
          <cell r="L477">
            <v>15</v>
          </cell>
          <cell r="M477">
            <v>12</v>
          </cell>
          <cell r="N477">
            <v>39</v>
          </cell>
          <cell r="O477">
            <v>-21</v>
          </cell>
          <cell r="P477">
            <v>-36</v>
          </cell>
          <cell r="Q477">
            <v>14</v>
          </cell>
          <cell r="R477">
            <v>-86</v>
          </cell>
        </row>
        <row r="478">
          <cell r="A478" t="str">
            <v>CHOP</v>
          </cell>
          <cell r="B478" t="str">
            <v>PC:FF: Asset :UK Company Secrities,preference shares</v>
          </cell>
          <cell r="C478" t="str">
            <v>holtwin(CHOP:$facalc, $faend)</v>
          </cell>
          <cell r="D478" t="str">
            <v>ESA10</v>
          </cell>
          <cell r="E478" t="str">
            <v>Khloe Evans</v>
          </cell>
          <cell r="F478" t="str">
            <v>PNFC</v>
          </cell>
          <cell r="J478" t="str">
            <v>E10ESC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</row>
        <row r="479">
          <cell r="A479" t="str">
            <v>DYWZ</v>
          </cell>
          <cell r="B479" t="str">
            <v>CG: FF: Asset: UK Comp Securities - Bonds etc</v>
          </cell>
          <cell r="C479" t="str">
            <v>- (-CBSZ + -CJUA + -LICJ + -RKXZ + -RYQO + -RZQS + -RZQT + -RZQV)</v>
          </cell>
          <cell r="D479" t="str">
            <v>ESA10</v>
          </cell>
          <cell r="E479" t="str">
            <v>Dean Clifford</v>
          </cell>
          <cell r="F479" t="str">
            <v>Central</v>
          </cell>
          <cell r="J479" t="str">
            <v>E10ESC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</row>
        <row r="480">
          <cell r="A480" t="str">
            <v>DYXS</v>
          </cell>
          <cell r="B480" t="str">
            <v>BS: FF: Liabilities: UK Corp Securities - Bonds etc</v>
          </cell>
          <cell r="C480" t="str">
            <v>-AHKR + -VVCX + VTNF + VUPN</v>
          </cell>
          <cell r="D480" t="str">
            <v>ESA10</v>
          </cell>
          <cell r="E480" t="str">
            <v>Dean Clifford</v>
          </cell>
          <cell r="F480" t="str">
            <v>Central</v>
          </cell>
          <cell r="J480" t="str">
            <v>E10ESC</v>
          </cell>
          <cell r="K480">
            <v>-1566</v>
          </cell>
          <cell r="L480">
            <v>-2551</v>
          </cell>
          <cell r="M480">
            <v>1618</v>
          </cell>
          <cell r="N480">
            <v>-900</v>
          </cell>
          <cell r="O480">
            <v>-457</v>
          </cell>
          <cell r="P480">
            <v>-3957</v>
          </cell>
          <cell r="Q480">
            <v>-443</v>
          </cell>
          <cell r="R480">
            <v>1276</v>
          </cell>
        </row>
        <row r="481">
          <cell r="A481" t="str">
            <v>DYXV</v>
          </cell>
          <cell r="B481" t="str">
            <v>LAPF: FF: Asset: UK Corp Securities - Bonds etc</v>
          </cell>
          <cell r="C481" t="str">
            <v>-D8PD + -RJZE + -RJZF + -RJZJ + -RJZL + GQFJ + GQFK + HLJE + HLJF + HLOV + HLOW + ICTA + ICTG + IFGJ + IFGM + RFKN + RFZX + RRVL + RRVM + RSUU + RSUX + RSUY + RSVQ + RSVR + RSVS + RSVX + RSVY + RSVZ + RZEG + RZFN + RZNN + RZNQ</v>
          </cell>
          <cell r="D481" t="str">
            <v>ESA10</v>
          </cell>
          <cell r="E481" t="str">
            <v>Dean Clifford</v>
          </cell>
          <cell r="F481" t="str">
            <v>Central</v>
          </cell>
          <cell r="J481" t="str">
            <v>E10ESC</v>
          </cell>
          <cell r="K481">
            <v>4829</v>
          </cell>
          <cell r="L481">
            <v>1949</v>
          </cell>
          <cell r="M481">
            <v>28091</v>
          </cell>
          <cell r="N481">
            <v>-7481</v>
          </cell>
          <cell r="O481">
            <v>-7353</v>
          </cell>
          <cell r="P481">
            <v>11632</v>
          </cell>
          <cell r="Q481">
            <v>22050</v>
          </cell>
          <cell r="R481">
            <v>11694</v>
          </cell>
        </row>
        <row r="482">
          <cell r="A482" t="str">
            <v>DYYE</v>
          </cell>
          <cell r="B482" t="str">
            <v>ICC: FF: Asset: UK Corp Securities - Bonds etc</v>
          </cell>
          <cell r="C482" t="str">
            <v>-VTCI + DYZI + DYZJ + DZIW + DZIX + RJMV + RJNL + RJUW + RJUY</v>
          </cell>
          <cell r="D482" t="str">
            <v>ESA10</v>
          </cell>
          <cell r="E482" t="str">
            <v>Dean Clifford</v>
          </cell>
          <cell r="F482" t="str">
            <v>Central</v>
          </cell>
          <cell r="J482" t="str">
            <v>E10ESC</v>
          </cell>
          <cell r="K482">
            <v>352</v>
          </cell>
          <cell r="L482">
            <v>3693</v>
          </cell>
          <cell r="M482">
            <v>2161</v>
          </cell>
          <cell r="N482">
            <v>-3390</v>
          </cell>
          <cell r="O482">
            <v>1776</v>
          </cell>
          <cell r="P482">
            <v>5265</v>
          </cell>
          <cell r="Q482">
            <v>2058</v>
          </cell>
          <cell r="R482">
            <v>4995</v>
          </cell>
        </row>
        <row r="483">
          <cell r="A483" t="str">
            <v>DYZB</v>
          </cell>
          <cell r="B483" t="str">
            <v>FA:ICCs &amp; OOFIs :Liabs:Flow:Management buy-out, Pref. shares</v>
          </cell>
          <cell r="C483" t="str">
            <v>-(holtwin(-DYZB:$facalc, $faend))</v>
          </cell>
          <cell r="D483" t="str">
            <v>ESA10</v>
          </cell>
          <cell r="E483" t="str">
            <v>Stephanie Duff</v>
          </cell>
          <cell r="F483" t="str">
            <v>PNFC</v>
          </cell>
          <cell r="J483" t="str">
            <v>E10ESC</v>
          </cell>
          <cell r="K483">
            <v>2800</v>
          </cell>
          <cell r="L483">
            <v>2728</v>
          </cell>
          <cell r="M483">
            <v>2728</v>
          </cell>
          <cell r="N483">
            <v>2728</v>
          </cell>
          <cell r="O483">
            <v>2728</v>
          </cell>
          <cell r="P483">
            <v>2728</v>
          </cell>
          <cell r="Q483">
            <v>2728</v>
          </cell>
          <cell r="R483">
            <v>2728</v>
          </cell>
        </row>
        <row r="484">
          <cell r="A484" t="str">
            <v>DYZC</v>
          </cell>
          <cell r="B484" t="str">
            <v>FA:ICCs &amp; OOFIs :Liabs:Flow: Management buy-out, Others</v>
          </cell>
          <cell r="C484" t="str">
            <v>-(holtwin(-DYZC:$facalc, $faend))</v>
          </cell>
          <cell r="D484" t="str">
            <v>ESA10</v>
          </cell>
          <cell r="E484" t="str">
            <v>Stephanie Duff</v>
          </cell>
          <cell r="F484" t="str">
            <v>PNFC</v>
          </cell>
          <cell r="J484" t="str">
            <v>E10ESC</v>
          </cell>
          <cell r="K484">
            <v>400</v>
          </cell>
          <cell r="L484">
            <v>400</v>
          </cell>
          <cell r="M484">
            <v>400</v>
          </cell>
          <cell r="N484">
            <v>400</v>
          </cell>
          <cell r="O484">
            <v>400</v>
          </cell>
          <cell r="P484">
            <v>400</v>
          </cell>
          <cell r="Q484">
            <v>400</v>
          </cell>
          <cell r="R484">
            <v>400</v>
          </cell>
        </row>
        <row r="485">
          <cell r="A485" t="str">
            <v>E2XM</v>
          </cell>
          <cell r="B485" t="str">
            <v>LA: F3326: FLOWS: ASSET: NAS CP</v>
          </cell>
          <cell r="C485" t="str">
            <v>holtwin(E2XM:$facalc, $faend)</v>
          </cell>
          <cell r="D485" t="str">
            <v>ESA10</v>
          </cell>
          <cell r="E485" t="str">
            <v>Katherine Mills</v>
          </cell>
          <cell r="F485" t="str">
            <v>Govt</v>
          </cell>
          <cell r="J485" t="str">
            <v>E10ESC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</row>
        <row r="486">
          <cell r="A486" t="str">
            <v>KW7V</v>
          </cell>
          <cell r="B486" t="str">
            <v>F 03 F.3326 06</v>
          </cell>
          <cell r="C486" t="str">
            <v>DYWZ</v>
          </cell>
          <cell r="D486" t="str">
            <v>ESA10</v>
          </cell>
          <cell r="E486" t="str">
            <v>Dean Clifford</v>
          </cell>
          <cell r="F486" t="str">
            <v>Central</v>
          </cell>
          <cell r="J486" t="str">
            <v>E10ESC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</row>
        <row r="487">
          <cell r="A487" t="str">
            <v>MFQR</v>
          </cell>
          <cell r="B487" t="str">
            <v>Flows: ICC: MBO prefs redeemed, converted or acquired</v>
          </cell>
          <cell r="C487" t="str">
            <v>holtwin(MFQR:$facalc, $faend)</v>
          </cell>
          <cell r="D487" t="str">
            <v>ESA10</v>
          </cell>
          <cell r="E487" t="str">
            <v>Stephanie Duff</v>
          </cell>
          <cell r="F487" t="str">
            <v>PNFC</v>
          </cell>
          <cell r="J487" t="str">
            <v>E10ESC</v>
          </cell>
          <cell r="K487">
            <v>500</v>
          </cell>
          <cell r="L487">
            <v>500</v>
          </cell>
          <cell r="M487">
            <v>500</v>
          </cell>
          <cell r="N487">
            <v>500</v>
          </cell>
          <cell r="O487">
            <v>500</v>
          </cell>
          <cell r="P487">
            <v>500</v>
          </cell>
          <cell r="Q487">
            <v>500</v>
          </cell>
          <cell r="R487">
            <v>500</v>
          </cell>
        </row>
        <row r="488">
          <cell r="A488" t="str">
            <v>NBVS</v>
          </cell>
          <cell r="B488" t="str">
            <v>ESA:IP:LI:FLOW:Bonds issued by other UK residents, component series</v>
          </cell>
          <cell r="C488" t="str">
            <v>-MHHW + -RYVJ + -RYVK + -RYVL</v>
          </cell>
          <cell r="D488" t="str">
            <v>ESA10</v>
          </cell>
          <cell r="E488" t="str">
            <v>Dean Clifford</v>
          </cell>
          <cell r="F488" t="str">
            <v>Central</v>
          </cell>
          <cell r="J488" t="str">
            <v>E10ESC</v>
          </cell>
          <cell r="K488">
            <v>-61</v>
          </cell>
          <cell r="L488">
            <v>-714</v>
          </cell>
          <cell r="M488">
            <v>-556</v>
          </cell>
          <cell r="N488">
            <v>-3109</v>
          </cell>
          <cell r="O488">
            <v>-250</v>
          </cell>
          <cell r="P488">
            <v>61</v>
          </cell>
          <cell r="Q488">
            <v>-670</v>
          </cell>
          <cell r="R488">
            <v>-410</v>
          </cell>
        </row>
        <row r="489">
          <cell r="A489" t="str">
            <v>RARC</v>
          </cell>
          <cell r="B489" t="str">
            <v>IT:other UK assets-other pc secur: changes #mn</v>
          </cell>
          <cell r="C489" t="str">
            <v>holtwin(RARC:$facalc, $faend)</v>
          </cell>
          <cell r="D489" t="str">
            <v>ESA10</v>
          </cell>
          <cell r="E489" t="str">
            <v>Emma Morris</v>
          </cell>
          <cell r="F489" t="str">
            <v>Fin Inq</v>
          </cell>
          <cell r="J489" t="str">
            <v>E10ESC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</row>
        <row r="490">
          <cell r="A490" t="str">
            <v>RBPE</v>
          </cell>
          <cell r="B490" t="str">
            <v>UT: other public corp secur: changes #mn</v>
          </cell>
          <cell r="C490" t="str">
            <v>holtwin(RBPE:$facalc, $faend)</v>
          </cell>
          <cell r="D490" t="str">
            <v>ESA10</v>
          </cell>
          <cell r="E490" t="str">
            <v>Emma Morris</v>
          </cell>
          <cell r="F490" t="str">
            <v>Fin Inq</v>
          </cell>
          <cell r="J490" t="str">
            <v>E10ESC</v>
          </cell>
          <cell r="K490">
            <v>16</v>
          </cell>
          <cell r="L490">
            <v>4</v>
          </cell>
          <cell r="M490">
            <v>10</v>
          </cell>
          <cell r="N490">
            <v>26</v>
          </cell>
          <cell r="O490">
            <v>182</v>
          </cell>
          <cell r="P490">
            <v>127</v>
          </cell>
          <cell r="Q490">
            <v>2</v>
          </cell>
          <cell r="R490">
            <v>0</v>
          </cell>
        </row>
        <row r="491">
          <cell r="A491" t="str">
            <v>RCGO</v>
          </cell>
          <cell r="B491" t="str">
            <v>Securities dealers: assets: PC securities: flows #m</v>
          </cell>
          <cell r="C491" t="str">
            <v>holtwin(RCGO:$facalc, $faend)</v>
          </cell>
          <cell r="D491" t="str">
            <v>ESA10</v>
          </cell>
          <cell r="E491" t="str">
            <v>Nichola Boulter</v>
          </cell>
          <cell r="F491" t="str">
            <v>Fin Inq</v>
          </cell>
          <cell r="J491" t="str">
            <v>E10ESC</v>
          </cell>
          <cell r="K491">
            <v>-70</v>
          </cell>
          <cell r="L491">
            <v>400</v>
          </cell>
          <cell r="M491">
            <v>541</v>
          </cell>
          <cell r="N491">
            <v>753</v>
          </cell>
          <cell r="O491">
            <v>1056</v>
          </cell>
          <cell r="P491">
            <v>895</v>
          </cell>
          <cell r="Q491">
            <v>1177</v>
          </cell>
          <cell r="R491">
            <v>5039</v>
          </cell>
        </row>
        <row r="492">
          <cell r="A492" t="str">
            <v>RHKQ</v>
          </cell>
          <cell r="B492" t="str">
            <v>FA: Flow: BK: Asset: UKC bonds 313-01</v>
          </cell>
          <cell r="C492" t="str">
            <v>-RHYK + DZXT + RBXO + RBXQ + RBXS + RDFM + RJLJ + RJLK + RJLT + RJLU + RJLV</v>
          </cell>
          <cell r="D492" t="str">
            <v>ESA10</v>
          </cell>
          <cell r="E492" t="str">
            <v>Dean Clifford</v>
          </cell>
          <cell r="F492" t="str">
            <v>Central</v>
          </cell>
          <cell r="J492" t="str">
            <v>E10ESC</v>
          </cell>
          <cell r="K492">
            <v>44863</v>
          </cell>
          <cell r="L492">
            <v>31221</v>
          </cell>
          <cell r="M492">
            <v>70096</v>
          </cell>
          <cell r="N492">
            <v>71376</v>
          </cell>
          <cell r="O492">
            <v>-23698</v>
          </cell>
          <cell r="P492">
            <v>-31264</v>
          </cell>
          <cell r="Q492">
            <v>-53888</v>
          </cell>
          <cell r="R492">
            <v>-13729</v>
          </cell>
        </row>
        <row r="493">
          <cell r="A493" t="str">
            <v>RHKR</v>
          </cell>
          <cell r="B493" t="str">
            <v>FA: Flow: BK : Liab: UKC bonds 313-01</v>
          </cell>
          <cell r="C493" t="str">
            <v>-DZXY + -MHGU + -MHHC + -MHHU + -MHIQ + -RJLW + -RJLX + -RREW + -RREX + -RYVD + -RYVE + DZXU + HDXS + RCFC + RCFG + VSYL + VSZH</v>
          </cell>
          <cell r="D493" t="str">
            <v>ESA10</v>
          </cell>
          <cell r="E493" t="str">
            <v>Dean Clifford</v>
          </cell>
          <cell r="F493" t="str">
            <v>Central</v>
          </cell>
          <cell r="J493" t="str">
            <v>E10ESC</v>
          </cell>
          <cell r="K493">
            <v>-14338</v>
          </cell>
          <cell r="L493">
            <v>-15624</v>
          </cell>
          <cell r="M493">
            <v>-177340</v>
          </cell>
          <cell r="N493">
            <v>11204</v>
          </cell>
          <cell r="O493">
            <v>-79756</v>
          </cell>
          <cell r="P493">
            <v>-17507</v>
          </cell>
          <cell r="Q493">
            <v>-13789</v>
          </cell>
          <cell r="R493">
            <v>30927</v>
          </cell>
        </row>
        <row r="494">
          <cell r="A494" t="str">
            <v>RHKS</v>
          </cell>
          <cell r="B494" t="str">
            <v>FA: Flow: OOFI: Asset: UKC bonds 313-01</v>
          </cell>
          <cell r="C494" t="str">
            <v>-DZHZ + -RHYI + -RHYJ + -VTAU + -VTCH +#REF! + DZXV + RFJL + RGIT + RJLZ + RJMI + RKXI + RSCP + RSCQ + RSCS + RSDD</v>
          </cell>
          <cell r="D494" t="str">
            <v>ESA10</v>
          </cell>
          <cell r="E494" t="str">
            <v>Dean Clifford</v>
          </cell>
          <cell r="F494" t="str">
            <v>Central</v>
          </cell>
          <cell r="J494" t="str">
            <v>E10ESC</v>
          </cell>
          <cell r="K494">
            <v>23354</v>
          </cell>
          <cell r="L494">
            <v>45355</v>
          </cell>
          <cell r="M494">
            <v>79064</v>
          </cell>
          <cell r="N494">
            <v>47300</v>
          </cell>
          <cell r="O494">
            <v>40076</v>
          </cell>
          <cell r="P494">
            <v>26320</v>
          </cell>
          <cell r="Q494">
            <v>-6006</v>
          </cell>
          <cell r="R494">
            <v>-2960</v>
          </cell>
        </row>
        <row r="495">
          <cell r="A495" t="str">
            <v>RHKT</v>
          </cell>
          <cell r="B495" t="str">
            <v>FA: Flow: OOFI: Liab: UKC bonds 313-01</v>
          </cell>
          <cell r="C495" t="str">
            <v>-CDGV + -CDGW + -DYVJ + -DYVK + -MFQP + -MFQQ + -MFQS + -MHGV + -MHGX + -MHHD + -MHHF + -MHHX + -MHIS + -RSDU + -RYGC + -RYVM + -RYVN + -RYVO + -RYVP + -RYVQ + -XBHU + RHYD + RTJE + RYVR + RZKA</v>
          </cell>
          <cell r="D495" t="str">
            <v>ESA10</v>
          </cell>
          <cell r="E495" t="str">
            <v>Dean Clifford</v>
          </cell>
          <cell r="F495" t="str">
            <v>Central</v>
          </cell>
          <cell r="J495" t="str">
            <v>E10ESC</v>
          </cell>
          <cell r="K495">
            <v>-117569</v>
          </cell>
          <cell r="L495">
            <v>-137784</v>
          </cell>
          <cell r="M495">
            <v>-152024</v>
          </cell>
          <cell r="N495">
            <v>-44712</v>
          </cell>
          <cell r="O495">
            <v>34875</v>
          </cell>
          <cell r="P495">
            <v>14641</v>
          </cell>
          <cell r="Q495">
            <v>98319</v>
          </cell>
          <cell r="R495">
            <v>90068</v>
          </cell>
        </row>
        <row r="496">
          <cell r="A496" t="str">
            <v>RHLP</v>
          </cell>
          <cell r="B496" t="str">
            <v>FA: Flows: Personal sector: Assets: UKCS bonds (non-ODI)</v>
          </cell>
          <cell r="C496" t="str">
            <v>holtwin(RHLP:$facalc, $faend)</v>
          </cell>
          <cell r="D496" t="str">
            <v>ESA10</v>
          </cell>
          <cell r="E496" t="str">
            <v>Stephanie Duff</v>
          </cell>
          <cell r="F496" t="str">
            <v>PNFC</v>
          </cell>
          <cell r="J496" t="str">
            <v>E10ESC</v>
          </cell>
          <cell r="K496">
            <v>200</v>
          </cell>
          <cell r="L496">
            <v>200</v>
          </cell>
          <cell r="M496">
            <v>200</v>
          </cell>
          <cell r="N496">
            <v>200</v>
          </cell>
          <cell r="O496">
            <v>200</v>
          </cell>
          <cell r="P496">
            <v>200</v>
          </cell>
          <cell r="Q496">
            <v>200</v>
          </cell>
          <cell r="R496">
            <v>200</v>
          </cell>
        </row>
        <row r="497">
          <cell r="A497" t="str">
            <v>RHLQ</v>
          </cell>
          <cell r="B497" t="str">
            <v>FA: Flows: ICCs: Liabs: UKCS: Bonds &amp; preference shares (non-ODI)</v>
          </cell>
          <cell r="C497" t="str">
            <v>-AIHE + -DYWZ + -DYYX + -DYYY + -DYYZ + -DYZA + -DZXZ + -HIIE + -HIII + -MHGW + -MHHE + -MHHY + -RJMY + -RJMZ + -RKWW + -RYVT + -RYVU + -RYVV + -XBHV + DYZE + DZEL + DZJA + MFQR + RHYF + RHYG + RHYH + RYVX</v>
          </cell>
          <cell r="D497" t="str">
            <v>ESA10</v>
          </cell>
          <cell r="E497" t="str">
            <v>Dean Clifford</v>
          </cell>
          <cell r="F497" t="str">
            <v>Central</v>
          </cell>
          <cell r="J497" t="str">
            <v>E10ESC</v>
          </cell>
          <cell r="K497">
            <v>-11883</v>
          </cell>
          <cell r="L497">
            <v>-24011</v>
          </cell>
          <cell r="M497">
            <v>-2243</v>
          </cell>
          <cell r="N497">
            <v>2485</v>
          </cell>
          <cell r="O497">
            <v>6516</v>
          </cell>
          <cell r="P497">
            <v>-6534</v>
          </cell>
          <cell r="Q497">
            <v>-9050</v>
          </cell>
          <cell r="R497">
            <v>-4456</v>
          </cell>
        </row>
        <row r="498">
          <cell r="A498" t="str">
            <v>RHRG</v>
          </cell>
          <cell r="B498" t="str">
            <v>Building Societies: Asset: Flow: bonds, etc;</v>
          </cell>
          <cell r="C498" t="str">
            <v>-NALH + -NALW + AHJS + TAIP + TAIR + TAIT + VVCZ + VVDA + VVDC + VVDD + VVDE + VVDP + VVDQ + VVDS + VVDT + VVDU</v>
          </cell>
          <cell r="D498" t="str">
            <v>ESA10</v>
          </cell>
          <cell r="E498" t="str">
            <v>Dean Clifford</v>
          </cell>
          <cell r="F498" t="str">
            <v>Central</v>
          </cell>
          <cell r="J498" t="str">
            <v>E10ESC</v>
          </cell>
          <cell r="K498">
            <v>2008</v>
          </cell>
          <cell r="L498">
            <v>711</v>
          </cell>
          <cell r="M498">
            <v>27658</v>
          </cell>
          <cell r="N498">
            <v>-4561</v>
          </cell>
          <cell r="O498">
            <v>-541</v>
          </cell>
          <cell r="P498">
            <v>577</v>
          </cell>
          <cell r="Q498">
            <v>3627</v>
          </cell>
          <cell r="R498">
            <v>-1984</v>
          </cell>
        </row>
        <row r="499">
          <cell r="A499" t="str">
            <v>RHYD</v>
          </cell>
          <cell r="B499" t="str">
            <v>flows: Liabilities: OOFI redemptions of loan notes in MBOs</v>
          </cell>
          <cell r="C499" t="str">
            <v>lag(mfqp,20)</v>
          </cell>
          <cell r="D499" t="str">
            <v>ESA10</v>
          </cell>
          <cell r="E499" t="str">
            <v>Dean Clifford</v>
          </cell>
          <cell r="F499" t="str">
            <v>Central</v>
          </cell>
          <cell r="J499" t="str">
            <v>E10ESC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</row>
        <row r="500">
          <cell r="A500" t="str">
            <v>RHYH</v>
          </cell>
          <cell r="B500" t="str">
            <v>ICC: flows: redemption of loan notes issued in MBOs etc</v>
          </cell>
          <cell r="C500" t="str">
            <v>lag((dyzc+rjmz),20)</v>
          </cell>
          <cell r="D500" t="str">
            <v>ESA10</v>
          </cell>
          <cell r="E500" t="str">
            <v>Dean Clifford</v>
          </cell>
          <cell r="F500" t="str">
            <v>Central</v>
          </cell>
          <cell r="J500" t="str">
            <v>E10ESC</v>
          </cell>
          <cell r="K500">
            <v>743</v>
          </cell>
          <cell r="L500">
            <v>643</v>
          </cell>
          <cell r="M500">
            <v>432</v>
          </cell>
          <cell r="N500">
            <v>432</v>
          </cell>
          <cell r="O500">
            <v>432</v>
          </cell>
          <cell r="P500">
            <v>432</v>
          </cell>
          <cell r="Q500">
            <v>432</v>
          </cell>
          <cell r="R500">
            <v>432</v>
          </cell>
        </row>
        <row r="501">
          <cell r="A501" t="str">
            <v>RJMY</v>
          </cell>
          <cell r="B501" t="str">
            <v>ICC liabs: flows: ICC issues of prefs for other VCC investments</v>
          </cell>
          <cell r="C501" t="str">
            <v>0.75*dyze</v>
          </cell>
          <cell r="D501" t="str">
            <v>ESA10</v>
          </cell>
          <cell r="E501" t="str">
            <v>Dean Clifford</v>
          </cell>
          <cell r="F501" t="str">
            <v>Central</v>
          </cell>
          <cell r="J501" t="str">
            <v>E10ESC</v>
          </cell>
          <cell r="K501">
            <v>93</v>
          </cell>
          <cell r="L501">
            <v>93</v>
          </cell>
          <cell r="M501">
            <v>93</v>
          </cell>
          <cell r="N501">
            <v>93</v>
          </cell>
          <cell r="O501">
            <v>163</v>
          </cell>
          <cell r="P501">
            <v>160</v>
          </cell>
          <cell r="Q501">
            <v>160</v>
          </cell>
          <cell r="R501">
            <v>40</v>
          </cell>
        </row>
        <row r="502">
          <cell r="A502" t="str">
            <v>RJMZ</v>
          </cell>
          <cell r="B502" t="str">
            <v>ICC liabs: flows: ICC issues of loan notes for other VCC investments</v>
          </cell>
          <cell r="C502" t="str">
            <v>0.25*dyze</v>
          </cell>
          <cell r="D502" t="str">
            <v>ESA10</v>
          </cell>
          <cell r="E502" t="str">
            <v>Dean Clifford</v>
          </cell>
          <cell r="F502" t="str">
            <v>Central</v>
          </cell>
          <cell r="J502" t="str">
            <v>E10ESC</v>
          </cell>
          <cell r="K502">
            <v>32</v>
          </cell>
          <cell r="L502">
            <v>32</v>
          </cell>
          <cell r="M502">
            <v>32</v>
          </cell>
          <cell r="N502">
            <v>32</v>
          </cell>
          <cell r="O502">
            <v>56</v>
          </cell>
          <cell r="P502">
            <v>56</v>
          </cell>
          <cell r="Q502">
            <v>56</v>
          </cell>
          <cell r="R502">
            <v>14</v>
          </cell>
        </row>
        <row r="503">
          <cell r="A503" t="str">
            <v>RLHW</v>
          </cell>
          <cell r="B503" t="str">
            <v>UT: NET: UK corporate bonds: Foreign currency</v>
          </cell>
          <cell r="C503" t="str">
            <v>holtwin(RLHW:$facalc, $faend)</v>
          </cell>
          <cell r="D503" t="str">
            <v>ESA10</v>
          </cell>
          <cell r="E503" t="str">
            <v>Emma Morris</v>
          </cell>
          <cell r="F503" t="str">
            <v>Fin Inq</v>
          </cell>
          <cell r="J503" t="str">
            <v>E10ESC</v>
          </cell>
          <cell r="K503">
            <v>433</v>
          </cell>
          <cell r="L503">
            <v>403</v>
          </cell>
          <cell r="M503">
            <v>977</v>
          </cell>
          <cell r="N503">
            <v>654</v>
          </cell>
          <cell r="O503">
            <v>364</v>
          </cell>
          <cell r="P503">
            <v>-3</v>
          </cell>
          <cell r="Q503">
            <v>202</v>
          </cell>
          <cell r="R503">
            <v>40</v>
          </cell>
        </row>
        <row r="504">
          <cell r="A504" t="str">
            <v>RYVY</v>
          </cell>
          <cell r="B504" t="str">
            <v>Persons: net issues of quoted bonds: liabs: flows</v>
          </cell>
          <cell r="C504" t="str">
            <v>- (-MEEQ + -MEER + DZXW + MEDP + MEDQ)</v>
          </cell>
          <cell r="D504" t="str">
            <v>ESA10</v>
          </cell>
          <cell r="E504" t="str">
            <v>Dean Clifford</v>
          </cell>
          <cell r="F504" t="str">
            <v>Central</v>
          </cell>
          <cell r="J504" t="str">
            <v>E10ESC</v>
          </cell>
          <cell r="K504">
            <v>400</v>
          </cell>
          <cell r="L504">
            <v>0</v>
          </cell>
          <cell r="M504">
            <v>0</v>
          </cell>
          <cell r="N504">
            <v>352</v>
          </cell>
          <cell r="O504">
            <v>-221</v>
          </cell>
          <cell r="P504">
            <v>-144</v>
          </cell>
          <cell r="Q504">
            <v>0</v>
          </cell>
          <cell r="R504">
            <v>-114</v>
          </cell>
        </row>
        <row r="505">
          <cell r="A505" t="str">
            <v>ABI6</v>
          </cell>
          <cell r="B505" t="str">
            <v>OI: F3326 assets: flows: adjustment for missing OIs</v>
          </cell>
          <cell r="C505" t="str">
            <v>holtwin(ABI6:$facalc, $faend)</v>
          </cell>
          <cell r="D505" t="str">
            <v>ESA10</v>
          </cell>
          <cell r="E505" t="str">
            <v>Sally Day</v>
          </cell>
          <cell r="F505" t="str">
            <v>FINCOS</v>
          </cell>
          <cell r="J505" t="str">
            <v>E10ESC</v>
          </cell>
          <cell r="K505">
            <v>26000</v>
          </cell>
          <cell r="L505">
            <v>42000</v>
          </cell>
          <cell r="M505">
            <v>72000</v>
          </cell>
          <cell r="N505">
            <v>40000</v>
          </cell>
          <cell r="O505">
            <v>35000</v>
          </cell>
          <cell r="P505">
            <v>20000</v>
          </cell>
          <cell r="Q505">
            <v>-16000</v>
          </cell>
          <cell r="R505">
            <v>0</v>
          </cell>
        </row>
        <row r="506">
          <cell r="A506" t="str">
            <v>AHJS</v>
          </cell>
          <cell r="B506" t="str">
            <v>OFI : building societies assets other short-term : changes #m</v>
          </cell>
          <cell r="C506" t="str">
            <v>shape(AHJS,start(AHJS),$faend,0)</v>
          </cell>
          <cell r="D506" t="str">
            <v>ESA10</v>
          </cell>
          <cell r="E506" t="str">
            <v>Bank of England</v>
          </cell>
          <cell r="F506" t="str">
            <v>Bank of England</v>
          </cell>
          <cell r="J506" t="str">
            <v>E10ESC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</row>
        <row r="507">
          <cell r="A507" t="str">
            <v>AHKR</v>
          </cell>
          <cell r="B507" t="str">
            <v>Building Societies: liabilities: flows: bonds #m nsa</v>
          </cell>
          <cell r="C507" t="str">
            <v>-(holtwin(-AHKR:$facalc, $faend))</v>
          </cell>
          <cell r="D507" t="str">
            <v>ESA10</v>
          </cell>
          <cell r="E507" t="str">
            <v>Bank of England</v>
          </cell>
          <cell r="F507" t="str">
            <v>Bank of England</v>
          </cell>
          <cell r="J507" t="str">
            <v>E10ESC</v>
          </cell>
          <cell r="K507">
            <v>1071</v>
          </cell>
          <cell r="L507">
            <v>3791</v>
          </cell>
          <cell r="M507">
            <v>-6149</v>
          </cell>
          <cell r="N507">
            <v>473</v>
          </cell>
          <cell r="O507">
            <v>-2116</v>
          </cell>
          <cell r="P507">
            <v>1202</v>
          </cell>
          <cell r="Q507">
            <v>-5212</v>
          </cell>
          <cell r="R507">
            <v>-1537</v>
          </cell>
        </row>
        <row r="508">
          <cell r="A508" t="str">
            <v>AIHE</v>
          </cell>
          <cell r="B508" t="str">
            <v>M&amp;A : Domestic : Value of preference &amp; loan stock : úm</v>
          </cell>
          <cell r="C508" t="str">
            <v>-(shape(-AIHE,start(-AIHE),$faend,0))</v>
          </cell>
          <cell r="D508" t="str">
            <v>ESA10</v>
          </cell>
          <cell r="E508" t="str">
            <v>Owen Zaplatynski</v>
          </cell>
          <cell r="F508" t="str">
            <v>Govt</v>
          </cell>
          <cell r="J508" t="str">
            <v>E10ESC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</row>
        <row r="509">
          <cell r="A509" t="str">
            <v>CBSZ</v>
          </cell>
          <cell r="B509" t="str">
            <v>CG: assets: UK company securities: British Energy debentures</v>
          </cell>
          <cell r="C509" t="str">
            <v>-(shape(-CBSZ,start(-CBSZ),$faend,0))</v>
          </cell>
          <cell r="D509" t="str">
            <v>ESA10</v>
          </cell>
          <cell r="E509" t="str">
            <v>Dean Clifford</v>
          </cell>
          <cell r="F509" t="str">
            <v>Central</v>
          </cell>
          <cell r="J509" t="str">
            <v>E10ESC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</row>
        <row r="510">
          <cell r="A510" t="str">
            <v>CDGV</v>
          </cell>
          <cell r="B510" t="str">
            <v>Securities dealers: liabs: UKCS: unquoted preference shares (OS): flows #m nsa</v>
          </cell>
          <cell r="C510" t="str">
            <v>-(holtwin(-CDGV:$facalc, $faend))</v>
          </cell>
          <cell r="D510" t="str">
            <v>ESA10</v>
          </cell>
          <cell r="E510" t="str">
            <v>Nichola Boulter</v>
          </cell>
          <cell r="F510" t="str">
            <v>Fin Inq</v>
          </cell>
          <cell r="J510" t="str">
            <v>E10ESC</v>
          </cell>
          <cell r="K510">
            <v>963</v>
          </cell>
          <cell r="L510">
            <v>1921</v>
          </cell>
          <cell r="M510">
            <v>-1058</v>
          </cell>
          <cell r="N510">
            <v>-98</v>
          </cell>
          <cell r="O510">
            <v>-45</v>
          </cell>
          <cell r="P510">
            <v>74</v>
          </cell>
          <cell r="Q510">
            <v>-3961</v>
          </cell>
          <cell r="R510">
            <v>368</v>
          </cell>
        </row>
        <row r="511">
          <cell r="A511" t="str">
            <v>CDGW</v>
          </cell>
          <cell r="B511" t="str">
            <v>Securities dealers: liabs: UKCS: other unquoted bonds (OS): flows: #m nsa</v>
          </cell>
          <cell r="C511" t="str">
            <v>-(holtwin(-CDGW:$facalc, $faend))</v>
          </cell>
          <cell r="D511" t="str">
            <v>ESA10</v>
          </cell>
          <cell r="E511" t="str">
            <v>Nichola Boulter</v>
          </cell>
          <cell r="F511" t="str">
            <v>Fin Inq</v>
          </cell>
          <cell r="J511" t="str">
            <v>E10ESC</v>
          </cell>
          <cell r="K511">
            <v>209</v>
          </cell>
          <cell r="L511">
            <v>-492</v>
          </cell>
          <cell r="M511">
            <v>341</v>
          </cell>
          <cell r="N511">
            <v>516</v>
          </cell>
          <cell r="O511">
            <v>-49</v>
          </cell>
          <cell r="P511">
            <v>230</v>
          </cell>
          <cell r="Q511">
            <v>-26</v>
          </cell>
          <cell r="R511">
            <v>906</v>
          </cell>
        </row>
        <row r="512">
          <cell r="A512" t="str">
            <v>CJUA</v>
          </cell>
          <cell r="B512" t="str">
            <v>CG: assets: UK company securities: Railtrack debentures</v>
          </cell>
          <cell r="C512" t="str">
            <v>-(shape(-CJUA,start(-CJUA),$faend,0))</v>
          </cell>
          <cell r="D512" t="str">
            <v>ESA10</v>
          </cell>
          <cell r="E512" t="str">
            <v>Dean Clifford</v>
          </cell>
          <cell r="F512" t="str">
            <v>Central</v>
          </cell>
          <cell r="J512" t="str">
            <v>E10ESC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</row>
        <row r="513">
          <cell r="A513" t="str">
            <v>D8PD</v>
          </cell>
          <cell r="B513" t="str">
            <v>IP: F3326 flows adjustment for LCR reclassification: ú million</v>
          </cell>
          <cell r="C513" t="str">
            <v>-(holtwin(-D8PD:$facalc, $faend))</v>
          </cell>
          <cell r="D513" t="str">
            <v>ESA10</v>
          </cell>
          <cell r="E513" t="str">
            <v>Semone Taylor</v>
          </cell>
          <cell r="F513" t="str">
            <v>FINCOS</v>
          </cell>
          <cell r="J513" t="str">
            <v>E10ESC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</row>
        <row r="514">
          <cell r="A514" t="str">
            <v>DYVJ</v>
          </cell>
          <cell r="B514" t="str">
            <v>OFI: flow: liab: capital issues by UK subsidiaries of overseas parents #m</v>
          </cell>
          <cell r="C514" t="str">
            <v>-(shape(-DYVJ,start(-DYVJ),$faend,0))</v>
          </cell>
          <cell r="D514" t="str">
            <v>ESA10</v>
          </cell>
          <cell r="E514" t="str">
            <v>Stephanie Duff</v>
          </cell>
          <cell r="F514" t="str">
            <v>PNFC</v>
          </cell>
          <cell r="J514" t="str">
            <v>E10ESC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</row>
        <row r="515">
          <cell r="A515" t="str">
            <v>DYVK</v>
          </cell>
          <cell r="B515" t="str">
            <v>OFI: flow: liab: capital issues adjustment for early redemptions #m</v>
          </cell>
          <cell r="C515" t="str">
            <v>-(shape(-DYVK,start(-DYVK),$faend,0))</v>
          </cell>
          <cell r="D515" t="str">
            <v>ESA10</v>
          </cell>
          <cell r="E515" t="str">
            <v>Stephanie Duff</v>
          </cell>
          <cell r="F515" t="str">
            <v>PNFC</v>
          </cell>
          <cell r="J515" t="str">
            <v>E10ESC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</row>
        <row r="516">
          <cell r="A516" t="str">
            <v>DYYX</v>
          </cell>
          <cell r="B516" t="str">
            <v>FA:IC:Liabs:Flow:Bonds and preference shares, Market issues, Bonds</v>
          </cell>
          <cell r="C516" t="str">
            <v>- (-RYGG + DEEZ + DEFA)</v>
          </cell>
          <cell r="D516" t="str">
            <v>ESA10</v>
          </cell>
          <cell r="E516" t="str">
            <v>Stephanie Duff</v>
          </cell>
          <cell r="F516" t="str">
            <v>PNFC</v>
          </cell>
          <cell r="J516" t="str">
            <v>E10ESC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</row>
        <row r="517">
          <cell r="A517" t="str">
            <v>DYYY</v>
          </cell>
          <cell r="B517" t="str">
            <v>FA:IC:Liabs:Flow:Bonds and preference shares, Market issues, Pref. shares</v>
          </cell>
          <cell r="C517" t="str">
            <v>- (-DEEZ + -DEFA)</v>
          </cell>
          <cell r="D517" t="str">
            <v>ESA10</v>
          </cell>
          <cell r="E517" t="str">
            <v>Stephanie Duff</v>
          </cell>
          <cell r="F517" t="str">
            <v>PNFC</v>
          </cell>
          <cell r="J517" t="str">
            <v>E10ESC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</row>
        <row r="518">
          <cell r="A518" t="str">
            <v>DYYZ</v>
          </cell>
          <cell r="B518" t="str">
            <v>FA:IC:Liabs:Flow:Bonds &amp; preference shares, adj. for early redemptions, Pref.</v>
          </cell>
          <cell r="C518" t="str">
            <v>-(shape(-DYYZ,start(-DYYZ),$faend,0))</v>
          </cell>
          <cell r="D518" t="str">
            <v>ESA10</v>
          </cell>
          <cell r="E518" t="str">
            <v>Stephanie Duff</v>
          </cell>
          <cell r="F518" t="str">
            <v>PNFC</v>
          </cell>
          <cell r="J518" t="str">
            <v>E10ESC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</row>
        <row r="519">
          <cell r="A519" t="str">
            <v>DYZA</v>
          </cell>
          <cell r="B519" t="str">
            <v>FA:IC:Liabs:Flow:Bonds &amp; preference shares, adj. for early redemptions, Others</v>
          </cell>
          <cell r="C519" t="str">
            <v>-(shape(-DYZA,start(-DYZA),$faend,0))</v>
          </cell>
          <cell r="D519" t="str">
            <v>ESA10</v>
          </cell>
          <cell r="E519" t="str">
            <v>Stephanie Duff</v>
          </cell>
          <cell r="F519" t="str">
            <v>PNFC</v>
          </cell>
          <cell r="J519" t="str">
            <v>E10ESC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</row>
        <row r="520">
          <cell r="A520" t="str">
            <v>DYZE</v>
          </cell>
          <cell r="B520" t="str">
            <v>FA:IC:Liabs:Flow:Bonds &amp; preference shares, UK venture capital companies</v>
          </cell>
          <cell r="C520" t="str">
            <v>-(rzmg+dyyv)</v>
          </cell>
          <cell r="D520" t="str">
            <v>ESA10</v>
          </cell>
          <cell r="E520" t="str">
            <v>Dean Clifford</v>
          </cell>
          <cell r="F520" t="str">
            <v>Central</v>
          </cell>
          <cell r="J520" t="str">
            <v>E10ESC</v>
          </cell>
          <cell r="K520">
            <v>125</v>
          </cell>
          <cell r="L520">
            <v>125</v>
          </cell>
          <cell r="M520">
            <v>125</v>
          </cell>
          <cell r="N520">
            <v>125</v>
          </cell>
          <cell r="O520">
            <v>219</v>
          </cell>
          <cell r="P520">
            <v>216</v>
          </cell>
          <cell r="Q520">
            <v>216</v>
          </cell>
          <cell r="R520">
            <v>54</v>
          </cell>
        </row>
        <row r="521">
          <cell r="A521" t="str">
            <v>DYZI</v>
          </cell>
          <cell r="B521" t="str">
            <v>FA:IC:Asset:Flow:Bonds &amp; preference shares, UK bonds, Pref. shares</v>
          </cell>
          <cell r="C521" t="str">
            <v>holtwin(DYZI:$facalc, $faend)</v>
          </cell>
          <cell r="D521" t="str">
            <v>ESA10</v>
          </cell>
          <cell r="E521" t="str">
            <v>Stephanie Duff</v>
          </cell>
          <cell r="F521" t="str">
            <v>PNFC</v>
          </cell>
          <cell r="J521" t="str">
            <v>E10ESC</v>
          </cell>
          <cell r="K521">
            <v>825</v>
          </cell>
          <cell r="L521">
            <v>4252</v>
          </cell>
          <cell r="M521">
            <v>2668</v>
          </cell>
          <cell r="N521">
            <v>-2225</v>
          </cell>
          <cell r="O521">
            <v>913</v>
          </cell>
          <cell r="P521">
            <v>2152</v>
          </cell>
          <cell r="Q521">
            <v>157</v>
          </cell>
          <cell r="R521">
            <v>4530</v>
          </cell>
        </row>
        <row r="522">
          <cell r="A522" t="str">
            <v>DYZJ</v>
          </cell>
          <cell r="B522" t="str">
            <v>FA:IC:Asset:Flow:Bonds &amp; preference shares, UK bonds, Others</v>
          </cell>
          <cell r="C522" t="str">
            <v>holtwin(DYZJ:$facalc, $faend)</v>
          </cell>
          <cell r="D522" t="str">
            <v>ESA10</v>
          </cell>
          <cell r="E522" t="str">
            <v>Stephanie Duff</v>
          </cell>
          <cell r="F522" t="str">
            <v>PNFC</v>
          </cell>
          <cell r="J522" t="str">
            <v>E10ESC</v>
          </cell>
          <cell r="K522">
            <v>-358</v>
          </cell>
          <cell r="L522">
            <v>-241</v>
          </cell>
          <cell r="M522">
            <v>16</v>
          </cell>
          <cell r="N522">
            <v>22</v>
          </cell>
          <cell r="O522">
            <v>-19</v>
          </cell>
          <cell r="P522">
            <v>28</v>
          </cell>
          <cell r="Q522">
            <v>-8</v>
          </cell>
          <cell r="R522">
            <v>178</v>
          </cell>
        </row>
        <row r="523">
          <cell r="A523" t="str">
            <v>DZEL</v>
          </cell>
          <cell r="B523" t="str">
            <v>ICC:Liab:Flow:Adjustment for privatised companies' buyback of bonds from CG</v>
          </cell>
          <cell r="C523" t="str">
            <v>holtwin(DZEL:$facalc, $faend)</v>
          </cell>
          <cell r="D523" t="str">
            <v>ESA10</v>
          </cell>
          <cell r="E523" t="str">
            <v>Stephanie Duff</v>
          </cell>
          <cell r="F523" t="str">
            <v>PNFC</v>
          </cell>
          <cell r="J523" t="str">
            <v>E10ESC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</row>
        <row r="524">
          <cell r="A524" t="str">
            <v>DZHZ</v>
          </cell>
          <cell r="B524" t="str">
            <v>OOFI: FLow: Asset: fc OSTP issued by Building Societies: attributed:1 to 5 years</v>
          </cell>
          <cell r="C524" t="str">
            <v>round(vupr*(7.5/100),0)</v>
          </cell>
          <cell r="D524" t="str">
            <v>ESA10</v>
          </cell>
          <cell r="E524" t="str">
            <v>Dean Clifford</v>
          </cell>
          <cell r="F524" t="str">
            <v>Central</v>
          </cell>
          <cell r="J524" t="str">
            <v>E10ESC</v>
          </cell>
          <cell r="K524">
            <v>-13</v>
          </cell>
          <cell r="L524">
            <v>200</v>
          </cell>
          <cell r="M524">
            <v>-250</v>
          </cell>
          <cell r="N524">
            <v>-39</v>
          </cell>
          <cell r="O524">
            <v>-111</v>
          </cell>
          <cell r="P524">
            <v>29</v>
          </cell>
          <cell r="Q524">
            <v>-361</v>
          </cell>
          <cell r="R524">
            <v>-8</v>
          </cell>
        </row>
        <row r="525">
          <cell r="A525" t="str">
            <v>DZIW</v>
          </cell>
          <cell r="B525" t="str">
            <v>FA: ICC: Asset: Large purchases of pref shares during A&amp;Ms</v>
          </cell>
          <cell r="C525" t="str">
            <v>holtwin(DZIW:$facalc, $faend)</v>
          </cell>
          <cell r="D525" t="str">
            <v>ESA10</v>
          </cell>
          <cell r="E525" t="str">
            <v>Stephanie Duff</v>
          </cell>
          <cell r="F525" t="str">
            <v>PNFC</v>
          </cell>
          <cell r="J525" t="str">
            <v>E10ESC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</row>
        <row r="526">
          <cell r="A526" t="str">
            <v>DZIX</v>
          </cell>
          <cell r="B526" t="str">
            <v>FA: ICC: Asset: Large purchases of convertible bonds during A&amp;Ms</v>
          </cell>
          <cell r="C526" t="str">
            <v>holtwin(DZIX:$facalc, $faend)</v>
          </cell>
          <cell r="D526" t="str">
            <v>ESA10</v>
          </cell>
          <cell r="E526" t="str">
            <v>Stephanie Duff</v>
          </cell>
          <cell r="F526" t="str">
            <v>PNFC</v>
          </cell>
          <cell r="J526" t="str">
            <v>E10ESC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</row>
        <row r="527">
          <cell r="A527" t="str">
            <v>DZJA</v>
          </cell>
          <cell r="B527" t="str">
            <v>FA: ICC: liab: Estimated redemption of loan notes issued during A&amp;Ms</v>
          </cell>
          <cell r="C527" t="str">
            <v>holtwin(DZJA:$facalc, $faend)</v>
          </cell>
          <cell r="D527" t="str">
            <v>ESA10</v>
          </cell>
          <cell r="E527" t="str">
            <v>Stephanie Duff</v>
          </cell>
          <cell r="F527" t="str">
            <v>PNFC</v>
          </cell>
          <cell r="J527" t="str">
            <v>E10ESC</v>
          </cell>
          <cell r="K527">
            <v>100</v>
          </cell>
          <cell r="L527">
            <v>100</v>
          </cell>
          <cell r="M527">
            <v>100</v>
          </cell>
          <cell r="N527">
            <v>100</v>
          </cell>
          <cell r="O527">
            <v>100</v>
          </cell>
          <cell r="P527">
            <v>100</v>
          </cell>
          <cell r="Q527">
            <v>100</v>
          </cell>
          <cell r="R527">
            <v>100</v>
          </cell>
        </row>
        <row r="528">
          <cell r="A528" t="str">
            <v>DZXT</v>
          </cell>
          <cell r="B528" t="str">
            <v>FA:Flow:BK:Asset:Adjustment to remove BB97 revisions</v>
          </cell>
          <cell r="C528" t="str">
            <v>shape(DZXT,start(DZXT),$faend,0)</v>
          </cell>
          <cell r="D528" t="str">
            <v>ESA10</v>
          </cell>
          <cell r="E528" t="str">
            <v>Stephanie Duff</v>
          </cell>
          <cell r="F528" t="str">
            <v>PNFC</v>
          </cell>
          <cell r="J528" t="str">
            <v>E10ESC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</row>
        <row r="529">
          <cell r="A529" t="str">
            <v>DZXU</v>
          </cell>
          <cell r="B529" t="str">
            <v>FA:Flow:BK:Liab:Adjustment to remove BB97 revisions</v>
          </cell>
          <cell r="C529" t="str">
            <v>shape(DZXU,start(DZXU),$faend,0)</v>
          </cell>
          <cell r="D529" t="str">
            <v>ESA10</v>
          </cell>
          <cell r="E529" t="str">
            <v>Stephanie Duff</v>
          </cell>
          <cell r="F529" t="str">
            <v>PNFC</v>
          </cell>
          <cell r="J529" t="str">
            <v>E10ESC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</row>
        <row r="530">
          <cell r="A530" t="str">
            <v>DZXV</v>
          </cell>
          <cell r="B530" t="str">
            <v>FA:Flow:OOFI:Asset:Adjustment to remove BB97 revisions</v>
          </cell>
          <cell r="C530" t="str">
            <v>shape(DZXV,start(DZXV),$faend,0)</v>
          </cell>
          <cell r="D530" t="str">
            <v>ESA10</v>
          </cell>
          <cell r="E530" t="str">
            <v>Stephanie Duff</v>
          </cell>
          <cell r="F530" t="str">
            <v>PNFC</v>
          </cell>
          <cell r="J530" t="str">
            <v>E10ESC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</row>
        <row r="531">
          <cell r="A531" t="str">
            <v>DZXW</v>
          </cell>
          <cell r="B531" t="str">
            <v>FA:Flow:Liab:Persons:Adjustment to remove BB97 revisions</v>
          </cell>
          <cell r="C531" t="str">
            <v>shape(DZXW,start(DZXW),$faend,0)</v>
          </cell>
          <cell r="D531" t="str">
            <v>ESA10</v>
          </cell>
          <cell r="E531" t="str">
            <v>Stephanie Duff</v>
          </cell>
          <cell r="F531" t="str">
            <v>PNFC</v>
          </cell>
          <cell r="J531" t="str">
            <v>E10ESC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</row>
        <row r="532">
          <cell r="A532" t="str">
            <v>DZXY</v>
          </cell>
          <cell r="B532" t="str">
            <v>FA: BK bond liability flows: adjustment</v>
          </cell>
          <cell r="C532" t="str">
            <v>-(holtwin(-DZXY:$facalc, $faend))</v>
          </cell>
          <cell r="D532" t="str">
            <v>ESA10</v>
          </cell>
          <cell r="E532" t="str">
            <v>Stephanie Duff</v>
          </cell>
          <cell r="F532" t="str">
            <v>PNFC</v>
          </cell>
          <cell r="J532" t="str">
            <v>E10ESC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</row>
        <row r="533">
          <cell r="A533" t="str">
            <v>DZXZ</v>
          </cell>
          <cell r="B533" t="str">
            <v>FA: ICC bond liability flows: adjustment</v>
          </cell>
          <cell r="C533" t="str">
            <v>-(holtwin(-DZXZ:$facalc, $faend))</v>
          </cell>
          <cell r="D533" t="str">
            <v>ESA10</v>
          </cell>
          <cell r="E533" t="str">
            <v>Stephanie Duff</v>
          </cell>
          <cell r="F533" t="str">
            <v>PNFC</v>
          </cell>
          <cell r="J533" t="str">
            <v>E10ESC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</row>
        <row r="534">
          <cell r="A534" t="str">
            <v>GQFK</v>
          </cell>
          <cell r="B534" t="str">
            <v>PEN: NET: UK corporate foreign currency bonds</v>
          </cell>
          <cell r="C534" t="str">
            <v>holtwin(GQFK:$facalc, $faend)</v>
          </cell>
          <cell r="D534" t="str">
            <v>ESA10</v>
          </cell>
          <cell r="E534" t="str">
            <v>Emma Morris</v>
          </cell>
          <cell r="F534" t="str">
            <v>Fin Inq</v>
          </cell>
          <cell r="J534" t="str">
            <v>E10ESC</v>
          </cell>
          <cell r="K534">
            <v>289</v>
          </cell>
          <cell r="L534">
            <v>-6</v>
          </cell>
          <cell r="M534">
            <v>541</v>
          </cell>
          <cell r="N534">
            <v>70</v>
          </cell>
          <cell r="O534">
            <v>475</v>
          </cell>
          <cell r="P534">
            <v>-116</v>
          </cell>
          <cell r="Q534">
            <v>10</v>
          </cell>
          <cell r="R534">
            <v>107</v>
          </cell>
        </row>
        <row r="535">
          <cell r="A535" t="str">
            <v>HDXS</v>
          </cell>
          <cell r="B535" t="str">
            <v>FDI:</v>
          </cell>
          <cell r="C535" t="str">
            <v>shape(HDXS,start(HDXS),$faend,0)</v>
          </cell>
          <cell r="D535" t="str">
            <v>ESA10</v>
          </cell>
          <cell r="E535" t="str">
            <v>Rachel Jones</v>
          </cell>
          <cell r="F535" t="str">
            <v>INT?</v>
          </cell>
          <cell r="J535" t="str">
            <v>E10ESC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</row>
        <row r="536">
          <cell r="A536" t="str">
            <v>HIIE</v>
          </cell>
          <cell r="B536" t="str">
            <v>M&amp;A : PNFC's issues of bonds to fund other PNFC purchases : úm</v>
          </cell>
          <cell r="C536" t="str">
            <v>-(holtwin(-HIIE:$facalc, $faend))</v>
          </cell>
          <cell r="D536" t="str">
            <v>ESA10</v>
          </cell>
          <cell r="E536" t="str">
            <v>Owen Zaplatynski</v>
          </cell>
          <cell r="F536" t="str">
            <v>Govt</v>
          </cell>
          <cell r="J536" t="str">
            <v>E10ESC</v>
          </cell>
          <cell r="K536">
            <v>439</v>
          </cell>
          <cell r="L536">
            <v>1182</v>
          </cell>
          <cell r="M536">
            <v>306</v>
          </cell>
          <cell r="N536">
            <v>93</v>
          </cell>
          <cell r="O536">
            <v>86</v>
          </cell>
          <cell r="P536">
            <v>120</v>
          </cell>
          <cell r="Q536">
            <v>119</v>
          </cell>
          <cell r="R536">
            <v>95</v>
          </cell>
        </row>
        <row r="537">
          <cell r="A537" t="str">
            <v>HIII</v>
          </cell>
          <cell r="B537" t="str">
            <v>M&amp;A : PNFC bonds issued for purchase of other PNFC subsidiaries : úm</v>
          </cell>
          <cell r="C537" t="str">
            <v>-(holtwin(-HIII:$facalc, $faend))</v>
          </cell>
          <cell r="D537" t="str">
            <v>ESA10</v>
          </cell>
          <cell r="E537" t="str">
            <v>Owen Zaplatynski</v>
          </cell>
          <cell r="F537" t="str">
            <v>Govt</v>
          </cell>
          <cell r="J537" t="str">
            <v>E10ESC</v>
          </cell>
          <cell r="K537">
            <v>60</v>
          </cell>
          <cell r="L537">
            <v>352</v>
          </cell>
          <cell r="M537">
            <v>18</v>
          </cell>
          <cell r="N537">
            <v>0</v>
          </cell>
          <cell r="O537">
            <v>745</v>
          </cell>
          <cell r="P537">
            <v>178</v>
          </cell>
          <cell r="Q537">
            <v>74</v>
          </cell>
          <cell r="R537">
            <v>209</v>
          </cell>
        </row>
        <row r="538">
          <cell r="A538" t="str">
            <v>LICJ</v>
          </cell>
          <cell r="B538" t="str">
            <v>CG: F3326 assets: company securities: British Energy not in supply: NSA</v>
          </cell>
          <cell r="C538" t="str">
            <v>-(holtwin(-LICJ:$facalc, $faend))</v>
          </cell>
          <cell r="D538" t="str">
            <v>ESA10</v>
          </cell>
          <cell r="E538" t="str">
            <v>Jo-Ann Mcauliffe</v>
          </cell>
          <cell r="F538" t="str">
            <v>Govt</v>
          </cell>
          <cell r="J538" t="str">
            <v>E10ESC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</row>
        <row r="539">
          <cell r="A539" t="str">
            <v>MEDP</v>
          </cell>
          <cell r="B539" t="str">
            <v>Flows: Nom val of other redemp: PE: Eurobonds</v>
          </cell>
          <cell r="C539" t="str">
            <v>holtwin(MEDP:$facalc, $faend)</v>
          </cell>
          <cell r="D539" t="str">
            <v>ESA10</v>
          </cell>
          <cell r="E539" t="str">
            <v>Stephanie Duff</v>
          </cell>
          <cell r="F539" t="str">
            <v>PNFC</v>
          </cell>
          <cell r="J539" t="str">
            <v>E10ESC</v>
          </cell>
          <cell r="K539">
            <v>0</v>
          </cell>
          <cell r="L539">
            <v>0</v>
          </cell>
          <cell r="M539">
            <v>0</v>
          </cell>
          <cell r="N539">
            <v>100</v>
          </cell>
          <cell r="O539">
            <v>0</v>
          </cell>
          <cell r="P539">
            <v>0</v>
          </cell>
          <cell r="Q539">
            <v>0</v>
          </cell>
          <cell r="R539">
            <v>89</v>
          </cell>
        </row>
        <row r="540">
          <cell r="A540" t="str">
            <v>MEDQ</v>
          </cell>
          <cell r="B540" t="str">
            <v>Flows: Nom val of other redemp: PE: DALS</v>
          </cell>
          <cell r="C540" t="str">
            <v>holtwin(MEDQ:$facalc, $faend)</v>
          </cell>
          <cell r="D540" t="str">
            <v>ESA10</v>
          </cell>
          <cell r="E540" t="str">
            <v>Stephanie Duff</v>
          </cell>
          <cell r="F540" t="str">
            <v>PNFC</v>
          </cell>
          <cell r="J540" t="str">
            <v>E10ESC</v>
          </cell>
          <cell r="K540">
            <v>291</v>
          </cell>
          <cell r="L540">
            <v>0</v>
          </cell>
          <cell r="M540">
            <v>0</v>
          </cell>
          <cell r="N540">
            <v>14</v>
          </cell>
          <cell r="O540">
            <v>221</v>
          </cell>
          <cell r="P540">
            <v>442</v>
          </cell>
          <cell r="Q540">
            <v>0</v>
          </cell>
          <cell r="R540">
            <v>375</v>
          </cell>
        </row>
        <row r="541">
          <cell r="A541" t="str">
            <v>MEEQ</v>
          </cell>
          <cell r="B541" t="str">
            <v>Flows: Nom val of new issues: PE: Eurobonds</v>
          </cell>
          <cell r="C541" t="str">
            <v>-(holtwin(-MEEQ:$facalc, $faend))</v>
          </cell>
          <cell r="D541" t="str">
            <v>ESA10</v>
          </cell>
          <cell r="E541" t="str">
            <v>Stephanie Duff</v>
          </cell>
          <cell r="F541" t="str">
            <v>PNFC</v>
          </cell>
          <cell r="J541" t="str">
            <v>E10ESC</v>
          </cell>
          <cell r="K541">
            <v>550</v>
          </cell>
          <cell r="L541">
            <v>0</v>
          </cell>
          <cell r="M541">
            <v>0</v>
          </cell>
          <cell r="N541">
            <v>466</v>
          </cell>
          <cell r="O541">
            <v>0</v>
          </cell>
          <cell r="P541">
            <v>298</v>
          </cell>
          <cell r="Q541">
            <v>0</v>
          </cell>
          <cell r="R541">
            <v>350</v>
          </cell>
        </row>
        <row r="542">
          <cell r="A542" t="str">
            <v>MEER</v>
          </cell>
          <cell r="B542" t="str">
            <v>Flows: Nom val of new issues: PE: DALS</v>
          </cell>
          <cell r="C542" t="str">
            <v>-(holtwin(-MEER:$facalc, $faend))</v>
          </cell>
          <cell r="D542" t="str">
            <v>ESA10</v>
          </cell>
          <cell r="E542" t="str">
            <v>Stephanie Duff</v>
          </cell>
          <cell r="F542" t="str">
            <v>PNFC</v>
          </cell>
          <cell r="J542" t="str">
            <v>E10ESC</v>
          </cell>
          <cell r="K542">
            <v>141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</row>
        <row r="543">
          <cell r="A543" t="str">
            <v>MFQP</v>
          </cell>
          <cell r="B543" t="str">
            <v>Flows: OOFI: Issue of pref shares in MBOs</v>
          </cell>
          <cell r="C543" t="str">
            <v>-(holtwin(-MFQP:$facalc, $faend))</v>
          </cell>
          <cell r="D543" t="str">
            <v>ESA10</v>
          </cell>
          <cell r="E543" t="str">
            <v>Stephanie Duff</v>
          </cell>
          <cell r="F543" t="str">
            <v>PNFC</v>
          </cell>
          <cell r="J543" t="str">
            <v>E10ESC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</row>
        <row r="544">
          <cell r="A544" t="str">
            <v>MFQQ</v>
          </cell>
          <cell r="B544" t="str">
            <v>Flows: OOFI: Issue of loan notes in MBOs</v>
          </cell>
          <cell r="C544" t="str">
            <v>-(holtwin(-MFQQ:$facalc, $faend))</v>
          </cell>
          <cell r="D544" t="str">
            <v>ESA10</v>
          </cell>
          <cell r="E544" t="str">
            <v>Stephanie Duff</v>
          </cell>
          <cell r="F544" t="str">
            <v>PNFC</v>
          </cell>
          <cell r="J544" t="str">
            <v>E10ESC</v>
          </cell>
          <cell r="K544">
            <v>28</v>
          </cell>
          <cell r="L544">
            <v>28</v>
          </cell>
          <cell r="M544">
            <v>28</v>
          </cell>
          <cell r="N544">
            <v>28</v>
          </cell>
          <cell r="O544">
            <v>28</v>
          </cell>
          <cell r="P544">
            <v>28</v>
          </cell>
          <cell r="Q544">
            <v>28</v>
          </cell>
          <cell r="R544">
            <v>28</v>
          </cell>
        </row>
        <row r="545">
          <cell r="A545" t="str">
            <v>MFQS</v>
          </cell>
          <cell r="B545" t="str">
            <v>Flows: OOFI: liabilities: C.A.R.D bond issues &amp; adjustments</v>
          </cell>
          <cell r="C545" t="str">
            <v>-(holtwin(-MFQS:$facalc, $faend))</v>
          </cell>
          <cell r="D545" t="str">
            <v>ESA10</v>
          </cell>
          <cell r="E545" t="str">
            <v>Stephanie Duff</v>
          </cell>
          <cell r="F545" t="str">
            <v>PNFC</v>
          </cell>
          <cell r="J545" t="str">
            <v>E10ESC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</row>
        <row r="546">
          <cell r="A546" t="str">
            <v>MHGU</v>
          </cell>
          <cell r="B546" t="str">
            <v>FA: BK: New issues Mainland Unlisted bonds Sterling</v>
          </cell>
          <cell r="C546" t="str">
            <v>-(holtwin(-MHGU:$facalc, $faend))</v>
          </cell>
          <cell r="D546" t="str">
            <v>ESA10</v>
          </cell>
          <cell r="E546" t="str">
            <v>Stephanie Duff</v>
          </cell>
          <cell r="F546" t="str">
            <v>PNFC</v>
          </cell>
          <cell r="J546" t="str">
            <v>E10ESC</v>
          </cell>
          <cell r="K546">
            <v>206</v>
          </cell>
          <cell r="L546">
            <v>-250</v>
          </cell>
          <cell r="M546">
            <v>-377</v>
          </cell>
          <cell r="N546">
            <v>3112</v>
          </cell>
          <cell r="O546">
            <v>-1748</v>
          </cell>
          <cell r="P546">
            <v>-397</v>
          </cell>
          <cell r="Q546">
            <v>-36</v>
          </cell>
          <cell r="R546">
            <v>-45</v>
          </cell>
        </row>
        <row r="547">
          <cell r="A547" t="str">
            <v>MHGV</v>
          </cell>
          <cell r="B547" t="str">
            <v>FA: OFI:New issues Mainland Unlisted bonds Sterling</v>
          </cell>
          <cell r="C547" t="str">
            <v>-(holtwin(-MHGV:$facalc, $faend))</v>
          </cell>
          <cell r="D547" t="str">
            <v>ESA10</v>
          </cell>
          <cell r="E547" t="str">
            <v>Stephanie Duff</v>
          </cell>
          <cell r="F547" t="str">
            <v>PNFC</v>
          </cell>
          <cell r="J547" t="str">
            <v>E10ESC</v>
          </cell>
          <cell r="K547">
            <v>12481</v>
          </cell>
          <cell r="L547">
            <v>5210</v>
          </cell>
          <cell r="M547">
            <v>6913</v>
          </cell>
          <cell r="N547">
            <v>-3729</v>
          </cell>
          <cell r="O547">
            <v>-2332</v>
          </cell>
          <cell r="P547">
            <v>-4592</v>
          </cell>
          <cell r="Q547">
            <v>16944</v>
          </cell>
          <cell r="R547">
            <v>5573</v>
          </cell>
        </row>
        <row r="548">
          <cell r="A548" t="str">
            <v>MHGW</v>
          </cell>
          <cell r="B548" t="str">
            <v>FA: ICC: New issues Mainland Unlisted bonds Sterling</v>
          </cell>
          <cell r="C548" t="str">
            <v>-(holtwin(-MHGW:$facalc, $faend))</v>
          </cell>
          <cell r="D548" t="str">
            <v>ESA10</v>
          </cell>
          <cell r="E548" t="str">
            <v>Stephanie Duff</v>
          </cell>
          <cell r="F548" t="str">
            <v>PNFC</v>
          </cell>
          <cell r="J548" t="str">
            <v>E10ESC</v>
          </cell>
          <cell r="K548">
            <v>2258</v>
          </cell>
          <cell r="L548">
            <v>2352</v>
          </cell>
          <cell r="M548">
            <v>-2179</v>
          </cell>
          <cell r="N548">
            <v>-6710</v>
          </cell>
          <cell r="O548">
            <v>-2471</v>
          </cell>
          <cell r="P548">
            <v>3189</v>
          </cell>
          <cell r="Q548">
            <v>99</v>
          </cell>
          <cell r="R548">
            <v>6191</v>
          </cell>
        </row>
        <row r="549">
          <cell r="A549" t="str">
            <v>MHGX</v>
          </cell>
          <cell r="B549" t="str">
            <v>FA: INS: New issues Mainland Unlisted bonds Sterling</v>
          </cell>
          <cell r="C549" t="str">
            <v>-(holtwin(-MHGX:$facalc, $faend))</v>
          </cell>
          <cell r="D549" t="str">
            <v>ESA10</v>
          </cell>
          <cell r="E549" t="str">
            <v>Stephanie Duff</v>
          </cell>
          <cell r="F549" t="str">
            <v>PNFC</v>
          </cell>
          <cell r="J549" t="str">
            <v>E10ESC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</row>
        <row r="550">
          <cell r="A550" t="str">
            <v>MHHC</v>
          </cell>
          <cell r="B550" t="str">
            <v>FA: BK: New issues Mainland Unlisted bonds Foreign currency</v>
          </cell>
          <cell r="C550" t="str">
            <v>-(holtwin(-MHHC:$facalc, $faend))</v>
          </cell>
          <cell r="D550" t="str">
            <v>ESA10</v>
          </cell>
          <cell r="E550" t="str">
            <v>Stephanie Duff</v>
          </cell>
          <cell r="F550" t="str">
            <v>PNFC</v>
          </cell>
          <cell r="J550" t="str">
            <v>E10ESC</v>
          </cell>
          <cell r="K550">
            <v>-1370</v>
          </cell>
          <cell r="L550">
            <v>481</v>
          </cell>
          <cell r="M550">
            <v>-1780</v>
          </cell>
          <cell r="N550">
            <v>-2207</v>
          </cell>
          <cell r="O550">
            <v>-7</v>
          </cell>
          <cell r="P550">
            <v>4307</v>
          </cell>
          <cell r="Q550">
            <v>3260</v>
          </cell>
          <cell r="R550">
            <v>997</v>
          </cell>
        </row>
        <row r="551">
          <cell r="A551" t="str">
            <v>MHHD</v>
          </cell>
          <cell r="B551" t="str">
            <v>FA: OFI: New issues Mainland Unlisted bonds Foreign currency</v>
          </cell>
          <cell r="C551" t="str">
            <v>-(holtwin(-MHHD:$facalc, $faend))</v>
          </cell>
          <cell r="D551" t="str">
            <v>ESA10</v>
          </cell>
          <cell r="E551" t="str">
            <v>Stephanie Duff</v>
          </cell>
          <cell r="F551" t="str">
            <v>PNFC</v>
          </cell>
          <cell r="J551" t="str">
            <v>E10ESC</v>
          </cell>
          <cell r="K551">
            <v>23003</v>
          </cell>
          <cell r="L551">
            <v>37594</v>
          </cell>
          <cell r="M551">
            <v>27823</v>
          </cell>
          <cell r="N551">
            <v>2757</v>
          </cell>
          <cell r="O551">
            <v>-33737</v>
          </cell>
          <cell r="P551">
            <v>-6688</v>
          </cell>
          <cell r="Q551">
            <v>-9950</v>
          </cell>
          <cell r="R551">
            <v>-7519</v>
          </cell>
        </row>
        <row r="552">
          <cell r="A552" t="str">
            <v>MHHE</v>
          </cell>
          <cell r="B552" t="str">
            <v>FA: ICC: New issues Mainland Unlisted bonds Foreign currency</v>
          </cell>
          <cell r="C552" t="str">
            <v>-(holtwin(-MHHE:$facalc, $faend))</v>
          </cell>
          <cell r="D552" t="str">
            <v>ESA10</v>
          </cell>
          <cell r="E552" t="str">
            <v>Stephanie Duff</v>
          </cell>
          <cell r="F552" t="str">
            <v>PNFC</v>
          </cell>
          <cell r="J552" t="str">
            <v>E10ESC</v>
          </cell>
          <cell r="K552">
            <v>-3537</v>
          </cell>
          <cell r="L552">
            <v>-1208</v>
          </cell>
          <cell r="M552">
            <v>-5512</v>
          </cell>
          <cell r="N552">
            <v>1547</v>
          </cell>
          <cell r="O552">
            <v>-4012</v>
          </cell>
          <cell r="P552">
            <v>-2297</v>
          </cell>
          <cell r="Q552">
            <v>2552</v>
          </cell>
          <cell r="R552">
            <v>-19</v>
          </cell>
        </row>
        <row r="553">
          <cell r="A553" t="str">
            <v>MHHF</v>
          </cell>
          <cell r="B553" t="str">
            <v>FA: INS: New issues Mainland Unlisted bonds Foreign currency</v>
          </cell>
          <cell r="C553" t="str">
            <v>-(holtwin(-MHHF:$facalc, $faend))</v>
          </cell>
          <cell r="D553" t="str">
            <v>ESA10</v>
          </cell>
          <cell r="E553" t="str">
            <v>Stephanie Duff</v>
          </cell>
          <cell r="F553" t="str">
            <v>PNFC</v>
          </cell>
          <cell r="J553" t="str">
            <v>E10ESC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</row>
        <row r="554">
          <cell r="A554" t="str">
            <v>MHHU</v>
          </cell>
          <cell r="B554" t="str">
            <v>FA: BK: New issues Mainland Unlisted pref shares</v>
          </cell>
          <cell r="C554" t="str">
            <v>-(holtwin(-MHHU:$facalc, $faend))</v>
          </cell>
          <cell r="D554" t="str">
            <v>ESA10</v>
          </cell>
          <cell r="E554" t="str">
            <v>Stephanie Duff</v>
          </cell>
          <cell r="F554" t="str">
            <v>PNFC</v>
          </cell>
          <cell r="J554" t="str">
            <v>E10ESC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</row>
        <row r="555">
          <cell r="A555" t="str">
            <v>MHHW</v>
          </cell>
          <cell r="B555" t="str">
            <v>FA: GI: New issues Mainland Unlisted pref shares</v>
          </cell>
          <cell r="C555" t="str">
            <v>-(holtwin(-MHHW:$facalc, $faend))</v>
          </cell>
          <cell r="D555" t="str">
            <v>ESA10</v>
          </cell>
          <cell r="E555" t="str">
            <v>Stephanie Duff</v>
          </cell>
          <cell r="F555" t="str">
            <v>PNFC</v>
          </cell>
          <cell r="J555" t="str">
            <v>E10ESC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</row>
        <row r="556">
          <cell r="A556" t="str">
            <v>MHHX</v>
          </cell>
          <cell r="B556" t="str">
            <v>FA: OFI: New issues Mainland Unlisted pref shares</v>
          </cell>
          <cell r="C556" t="str">
            <v>-(holtwin(-MHHX:$facalc, $faend))</v>
          </cell>
          <cell r="D556" t="str">
            <v>ESA10</v>
          </cell>
          <cell r="E556" t="str">
            <v>Stephanie Duff</v>
          </cell>
          <cell r="F556" t="str">
            <v>PNFC</v>
          </cell>
          <cell r="J556" t="str">
            <v>E10ESC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</row>
        <row r="557">
          <cell r="A557" t="str">
            <v>MHHY</v>
          </cell>
          <cell r="B557" t="str">
            <v>FA: ICC: New issues Mainland Unlisted pref shares</v>
          </cell>
          <cell r="C557" t="str">
            <v>-(holtwin(-MHHY:$facalc, $faend))</v>
          </cell>
          <cell r="D557" t="str">
            <v>ESA10</v>
          </cell>
          <cell r="E557" t="str">
            <v>Stephanie Duff</v>
          </cell>
          <cell r="F557" t="str">
            <v>PNFC</v>
          </cell>
          <cell r="J557" t="str">
            <v>E10ESC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</row>
        <row r="558">
          <cell r="A558" t="str">
            <v>MHIQ</v>
          </cell>
          <cell r="B558" t="str">
            <v>FA: BK: New issues Mainland Listed pref shares</v>
          </cell>
          <cell r="C558" t="str">
            <v>-(holtwin(-MHIQ:$facalc, $faend))</v>
          </cell>
          <cell r="D558" t="str">
            <v>ESA10</v>
          </cell>
          <cell r="E558" t="str">
            <v>Stephanie Duff</v>
          </cell>
          <cell r="F558" t="str">
            <v>PNFC</v>
          </cell>
          <cell r="J558" t="str">
            <v>E10ESC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</row>
        <row r="559">
          <cell r="A559" t="str">
            <v>MHIS</v>
          </cell>
          <cell r="B559" t="str">
            <v>FA: OEIC: New issues Mainland Listed pref shares</v>
          </cell>
          <cell r="C559" t="str">
            <v>-(holtwin(-MHIS:$facalc, $faend))</v>
          </cell>
          <cell r="D559" t="str">
            <v>ESA10</v>
          </cell>
          <cell r="E559" t="str">
            <v>Stephanie Duff</v>
          </cell>
          <cell r="F559" t="str">
            <v>PNFC</v>
          </cell>
          <cell r="J559" t="str">
            <v>E10ESC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</row>
        <row r="560">
          <cell r="A560" t="str">
            <v>NALH</v>
          </cell>
          <cell r="B560" t="str">
            <v>ESA:BS:AS:FLOW:Bonds issued by other Uk residents, component series</v>
          </cell>
          <cell r="C560" t="str">
            <v>-(shape(-NALH,start(-NALH),$faend,0))</v>
          </cell>
          <cell r="D560" t="str">
            <v>ESA10</v>
          </cell>
          <cell r="E560" t="str">
            <v>Dean Clifford</v>
          </cell>
          <cell r="F560" t="str">
            <v>Central</v>
          </cell>
          <cell r="J560" t="str">
            <v>E10ESC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</row>
        <row r="561">
          <cell r="A561" t="str">
            <v>NALW</v>
          </cell>
          <cell r="B561" t="str">
            <v>ESA:BS:AS:FLOW:Bonds issued by other UK residents, compnent series, F.3326</v>
          </cell>
          <cell r="C561" t="str">
            <v>-(shape(-NALW,start(-NALW),$faend,0))</v>
          </cell>
          <cell r="D561" t="str">
            <v>ESA10</v>
          </cell>
          <cell r="E561" t="str">
            <v>Dean Clifford</v>
          </cell>
          <cell r="F561" t="str">
            <v>Central</v>
          </cell>
          <cell r="J561" t="str">
            <v>E10ESC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</row>
        <row r="562">
          <cell r="A562" t="str">
            <v>RBXO</v>
          </cell>
          <cell r="B562" t="str">
            <v>Banks: part line 31.3: UK company securities:currency NSA</v>
          </cell>
          <cell r="C562" t="str">
            <v>holtwin(RBXO:$facalc, $faend)</v>
          </cell>
          <cell r="D562" t="str">
            <v>ESA10</v>
          </cell>
          <cell r="E562" t="str">
            <v>Bank of England</v>
          </cell>
          <cell r="F562" t="str">
            <v>Bank of England</v>
          </cell>
          <cell r="J562" t="str">
            <v>E10ESC</v>
          </cell>
          <cell r="K562">
            <v>-37</v>
          </cell>
          <cell r="L562">
            <v>-577</v>
          </cell>
          <cell r="M562">
            <v>-4828</v>
          </cell>
          <cell r="N562">
            <v>154</v>
          </cell>
          <cell r="O562">
            <v>-1497</v>
          </cell>
          <cell r="P562">
            <v>-1750</v>
          </cell>
          <cell r="Q562">
            <v>-1448</v>
          </cell>
          <cell r="R562">
            <v>2960</v>
          </cell>
        </row>
        <row r="563">
          <cell r="A563" t="str">
            <v>RBXQ</v>
          </cell>
          <cell r="B563" t="str">
            <v>Banks: part line 31.2: UK OFI bank securities:currency NSA</v>
          </cell>
          <cell r="C563" t="str">
            <v>holtwin(RBXQ:$facalc, $faend)</v>
          </cell>
          <cell r="D563" t="str">
            <v>ESA10</v>
          </cell>
          <cell r="E563" t="str">
            <v>Bank of England</v>
          </cell>
          <cell r="F563" t="str">
            <v>Bank of England</v>
          </cell>
          <cell r="J563" t="str">
            <v>E10ESC</v>
          </cell>
          <cell r="K563">
            <v>-196</v>
          </cell>
          <cell r="L563">
            <v>2066</v>
          </cell>
          <cell r="M563">
            <v>10865</v>
          </cell>
          <cell r="N563">
            <v>7724</v>
          </cell>
          <cell r="O563">
            <v>-5200</v>
          </cell>
          <cell r="P563">
            <v>-13476</v>
          </cell>
          <cell r="Q563">
            <v>-3774</v>
          </cell>
          <cell r="R563">
            <v>-2015</v>
          </cell>
        </row>
        <row r="564">
          <cell r="A564" t="str">
            <v>RBXS</v>
          </cell>
          <cell r="B564" t="str">
            <v>Banks: part line 31.3: UK securities:currency NSA</v>
          </cell>
          <cell r="C564" t="str">
            <v>holtwin(RBXS:$facalc, $faend)</v>
          </cell>
          <cell r="D564" t="str">
            <v>ESA10</v>
          </cell>
          <cell r="E564" t="str">
            <v>Bank of England</v>
          </cell>
          <cell r="F564" t="str">
            <v>Bank of England</v>
          </cell>
          <cell r="J564" t="str">
            <v>E10ESC</v>
          </cell>
          <cell r="K564">
            <v>16347</v>
          </cell>
          <cell r="L564">
            <v>9455</v>
          </cell>
          <cell r="M564">
            <v>11813</v>
          </cell>
          <cell r="N564">
            <v>-9347</v>
          </cell>
          <cell r="O564">
            <v>-11968</v>
          </cell>
          <cell r="P564">
            <v>2886</v>
          </cell>
          <cell r="Q564">
            <v>-10146</v>
          </cell>
          <cell r="R564">
            <v>-26</v>
          </cell>
        </row>
        <row r="565">
          <cell r="A565" t="str">
            <v>RCFC</v>
          </cell>
          <cell r="B565" t="str">
            <v>BK : liabs: flows: UKCS: Preference shares: Sterling</v>
          </cell>
          <cell r="C565" t="str">
            <v>shape(RCFC,start(RCFC),$faend,0)</v>
          </cell>
          <cell r="D565" t="str">
            <v>ESA10</v>
          </cell>
          <cell r="E565" t="str">
            <v>Dean Clifford</v>
          </cell>
          <cell r="F565" t="str">
            <v>Central</v>
          </cell>
          <cell r="J565" t="str">
            <v>E10ESC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</row>
        <row r="566">
          <cell r="A566" t="str">
            <v>RCFG</v>
          </cell>
          <cell r="B566" t="str">
            <v>BK : liabs: flows: UKCS: Preference shares: Foreign currency</v>
          </cell>
          <cell r="C566" t="str">
            <v>shape(RCFG,start(RCFG),$faend,0)</v>
          </cell>
          <cell r="D566" t="str">
            <v>ESA10</v>
          </cell>
          <cell r="E566" t="str">
            <v>Dean Clifford</v>
          </cell>
          <cell r="F566" t="str">
            <v>Central</v>
          </cell>
          <cell r="J566" t="str">
            <v>E10ESC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</row>
        <row r="567">
          <cell r="A567" t="str">
            <v>RDFM</v>
          </cell>
          <cell r="B567" t="str">
            <v>Qrtly change UK Res Bks exc CB ú invest exc short term in BSocs úm NSA</v>
          </cell>
          <cell r="C567" t="str">
            <v>shape(RDFM,start(RDFM),$faend,0)</v>
          </cell>
          <cell r="D567" t="str">
            <v>ESA10</v>
          </cell>
          <cell r="E567" t="str">
            <v>Bank of England</v>
          </cell>
          <cell r="F567" t="str">
            <v>Bank of England</v>
          </cell>
          <cell r="J567" t="str">
            <v>E10ESC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</row>
        <row r="568">
          <cell r="A568" t="str">
            <v>RFJL</v>
          </cell>
          <cell r="B568" t="str">
            <v>OFI: INS: OTH: NI...Company securities Pref shares Total UK (FA def)</v>
          </cell>
          <cell r="C568" t="str">
            <v>shape(RFJL,start(RFJL),$faend,0)</v>
          </cell>
          <cell r="D568" t="str">
            <v>ESA10</v>
          </cell>
          <cell r="E568" t="str">
            <v>Sally Day</v>
          </cell>
          <cell r="F568" t="str">
            <v>FINCOS</v>
          </cell>
          <cell r="J568" t="str">
            <v>E10ESC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</row>
        <row r="569">
          <cell r="A569" t="str">
            <v>RFKN</v>
          </cell>
          <cell r="B569" t="str">
            <v>Insurance:General:Net investment:Company Securities:Other securities: Unquoted</v>
          </cell>
          <cell r="C569" t="str">
            <v>holtwin(RFKN:$facalc, $faend)</v>
          </cell>
          <cell r="D569" t="str">
            <v>ESA10</v>
          </cell>
          <cell r="E569" t="str">
            <v>June Baldwin</v>
          </cell>
          <cell r="F569" t="str">
            <v>Fin Inq</v>
          </cell>
          <cell r="J569" t="str">
            <v>E10ESC</v>
          </cell>
          <cell r="K569">
            <v>279</v>
          </cell>
          <cell r="L569">
            <v>235</v>
          </cell>
          <cell r="M569">
            <v>49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</row>
        <row r="570">
          <cell r="A570" t="str">
            <v>RFZX</v>
          </cell>
          <cell r="B570" t="str">
            <v>INS: LT: TRANS: NETINV: UK corporate secs: Other than ordinary shares: Unquoted</v>
          </cell>
          <cell r="C570" t="str">
            <v>holtwin(RFZX:$facalc, $faend)</v>
          </cell>
          <cell r="D570" t="str">
            <v>ESA10</v>
          </cell>
          <cell r="E570" t="str">
            <v>June Baldwin</v>
          </cell>
          <cell r="F570" t="str">
            <v>Fin Inq</v>
          </cell>
          <cell r="J570" t="str">
            <v>E10ESC</v>
          </cell>
          <cell r="K570">
            <v>228</v>
          </cell>
          <cell r="L570">
            <v>188</v>
          </cell>
          <cell r="M570">
            <v>917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</row>
        <row r="571">
          <cell r="A571" t="str">
            <v>RGIT</v>
          </cell>
          <cell r="B571" t="str">
            <v>OFI:OOFI:OOFI: CST...Debenture &amp; preference shares UK</v>
          </cell>
          <cell r="C571" t="str">
            <v>holtwin(RGIT:$facalc, $faend)</v>
          </cell>
          <cell r="D571" t="str">
            <v>ESA10</v>
          </cell>
          <cell r="E571" t="str">
            <v>Sally Day</v>
          </cell>
          <cell r="F571" t="str">
            <v>FINCOS</v>
          </cell>
          <cell r="J571" t="str">
            <v>E10ESC</v>
          </cell>
          <cell r="K571">
            <v>-242</v>
          </cell>
          <cell r="L571">
            <v>-287</v>
          </cell>
          <cell r="M571">
            <v>-238</v>
          </cell>
          <cell r="N571">
            <v>-226</v>
          </cell>
          <cell r="O571">
            <v>-192</v>
          </cell>
          <cell r="P571">
            <v>-173</v>
          </cell>
          <cell r="Q571">
            <v>-211</v>
          </cell>
          <cell r="R571">
            <v>-196</v>
          </cell>
        </row>
        <row r="572">
          <cell r="A572" t="str">
            <v>RHYF</v>
          </cell>
          <cell r="B572" t="str">
            <v>FA: IC: Liabs: Flow: Bonds &amp; preference shares, managemnet buy-out, pref shares</v>
          </cell>
          <cell r="C572" t="str">
            <v>-DYZB + MFQP</v>
          </cell>
          <cell r="D572" t="str">
            <v>ESA10</v>
          </cell>
          <cell r="E572" t="str">
            <v>Dean Clifford</v>
          </cell>
          <cell r="F572" t="str">
            <v>Central</v>
          </cell>
          <cell r="J572" t="str">
            <v>E10ESC</v>
          </cell>
          <cell r="K572">
            <v>-2800</v>
          </cell>
          <cell r="L572">
            <v>-2728</v>
          </cell>
          <cell r="M572">
            <v>-2728</v>
          </cell>
          <cell r="N572">
            <v>-2728</v>
          </cell>
          <cell r="O572">
            <v>-2728</v>
          </cell>
          <cell r="P572">
            <v>-2728</v>
          </cell>
          <cell r="Q572">
            <v>-2728</v>
          </cell>
          <cell r="R572">
            <v>-2728</v>
          </cell>
        </row>
        <row r="573">
          <cell r="A573" t="str">
            <v>RHYG</v>
          </cell>
          <cell r="B573" t="str">
            <v>FA: IC: Liab: Flow: Bonds &amp; preference shares, management buy-outs, others</v>
          </cell>
          <cell r="C573" t="str">
            <v>-DYZC + MFQQ</v>
          </cell>
          <cell r="D573" t="str">
            <v>ESA10</v>
          </cell>
          <cell r="E573" t="str">
            <v>Dean Clifford</v>
          </cell>
          <cell r="F573" t="str">
            <v>Central</v>
          </cell>
          <cell r="J573" t="str">
            <v>E10ESC</v>
          </cell>
          <cell r="K573">
            <v>-372</v>
          </cell>
          <cell r="L573">
            <v>-372</v>
          </cell>
          <cell r="M573">
            <v>-372</v>
          </cell>
          <cell r="N573">
            <v>-372</v>
          </cell>
          <cell r="O573">
            <v>-372</v>
          </cell>
          <cell r="P573">
            <v>-372</v>
          </cell>
          <cell r="Q573">
            <v>-372</v>
          </cell>
          <cell r="R573">
            <v>-372</v>
          </cell>
        </row>
        <row r="574">
          <cell r="A574" t="str">
            <v>RHYK</v>
          </cell>
          <cell r="B574" t="str">
            <v>Bank: asset: flows: ICC MBO prefs redeemed, converted or acquired</v>
          </cell>
          <cell r="C574" t="str">
            <v>0.2*mfqr</v>
          </cell>
          <cell r="D574" t="str">
            <v>ESA10</v>
          </cell>
          <cell r="E574" t="str">
            <v>Dean Clifford</v>
          </cell>
          <cell r="F574" t="str">
            <v>Central</v>
          </cell>
          <cell r="J574" t="str">
            <v>E10ESC</v>
          </cell>
          <cell r="K574">
            <v>100</v>
          </cell>
          <cell r="L574">
            <v>100</v>
          </cell>
          <cell r="M574">
            <v>100</v>
          </cell>
          <cell r="N574">
            <v>100</v>
          </cell>
          <cell r="O574">
            <v>100</v>
          </cell>
          <cell r="P574">
            <v>100</v>
          </cell>
          <cell r="Q574">
            <v>100</v>
          </cell>
          <cell r="R574">
            <v>100</v>
          </cell>
        </row>
        <row r="575">
          <cell r="A575" t="str">
            <v>RJLJ</v>
          </cell>
          <cell r="B575" t="str">
            <v>BK: assets: flows: UKCS: bonds etc; part line 31.3</v>
          </cell>
          <cell r="C575" t="str">
            <v>0.8*rbxr</v>
          </cell>
          <cell r="D575" t="str">
            <v>ESA10</v>
          </cell>
          <cell r="E575" t="str">
            <v>Dean Clifford</v>
          </cell>
          <cell r="F575" t="str">
            <v>Central</v>
          </cell>
          <cell r="J575" t="str">
            <v>E10ESC</v>
          </cell>
          <cell r="K575">
            <v>430</v>
          </cell>
          <cell r="L575">
            <v>2963</v>
          </cell>
          <cell r="M575">
            <v>20762</v>
          </cell>
          <cell r="N575">
            <v>5592</v>
          </cell>
          <cell r="O575">
            <v>2707</v>
          </cell>
          <cell r="P575">
            <v>-6629</v>
          </cell>
          <cell r="Q575">
            <v>4420</v>
          </cell>
          <cell r="R575">
            <v>1439</v>
          </cell>
        </row>
        <row r="576">
          <cell r="A576" t="str">
            <v>RJLK</v>
          </cell>
          <cell r="B576" t="str">
            <v>BK: assets: flows: UKCS: bonds etc; part line 31.3</v>
          </cell>
          <cell r="C576" t="str">
            <v>0.9*rciq-rjli-rjlu-rjlv</v>
          </cell>
          <cell r="D576" t="str">
            <v>ESA10</v>
          </cell>
          <cell r="E576" t="str">
            <v>Dean Clifford</v>
          </cell>
          <cell r="F576" t="str">
            <v>Central</v>
          </cell>
          <cell r="J576" t="str">
            <v>E10ESC</v>
          </cell>
          <cell r="K576">
            <v>9432</v>
          </cell>
          <cell r="L576">
            <v>5094</v>
          </cell>
          <cell r="M576">
            <v>-22408</v>
          </cell>
          <cell r="N576">
            <v>4546</v>
          </cell>
          <cell r="O576">
            <v>1752</v>
          </cell>
          <cell r="P576">
            <v>-6447</v>
          </cell>
          <cell r="Q576">
            <v>1393</v>
          </cell>
          <cell r="R576">
            <v>3415</v>
          </cell>
        </row>
        <row r="577">
          <cell r="A577" t="str">
            <v>RJLU</v>
          </cell>
          <cell r="B577" t="str">
            <v>Bank assets: Bank investments in MBO &amp; VCC pref shares: flows</v>
          </cell>
          <cell r="C577" t="str">
            <v>0.2*(dyzb+rjmy)</v>
          </cell>
          <cell r="D577" t="str">
            <v>ESA10</v>
          </cell>
          <cell r="E577" t="str">
            <v>Dean Clifford</v>
          </cell>
          <cell r="F577" t="str">
            <v>Central</v>
          </cell>
          <cell r="J577" t="str">
            <v>E10ESC</v>
          </cell>
          <cell r="K577">
            <v>580</v>
          </cell>
          <cell r="L577">
            <v>564</v>
          </cell>
          <cell r="M577">
            <v>564</v>
          </cell>
          <cell r="N577">
            <v>564</v>
          </cell>
          <cell r="O577">
            <v>579</v>
          </cell>
          <cell r="P577">
            <v>576</v>
          </cell>
          <cell r="Q577">
            <v>576</v>
          </cell>
          <cell r="R577">
            <v>552</v>
          </cell>
        </row>
        <row r="578">
          <cell r="A578" t="str">
            <v>RJLV</v>
          </cell>
          <cell r="B578" t="str">
            <v>Bank assets: flows: Bank investments in MBO &amp; VCC loan notes</v>
          </cell>
          <cell r="C578" t="str">
            <v>0.2*(dyzc+rjmz-rhyh-rhyd)</v>
          </cell>
          <cell r="D578" t="str">
            <v>ESA10</v>
          </cell>
          <cell r="E578" t="str">
            <v>Dean Clifford</v>
          </cell>
          <cell r="F578" t="str">
            <v>Central</v>
          </cell>
          <cell r="J578" t="str">
            <v>E10ESC</v>
          </cell>
          <cell r="K578">
            <v>-63</v>
          </cell>
          <cell r="L578">
            <v>-43</v>
          </cell>
          <cell r="M578">
            <v>0</v>
          </cell>
          <cell r="N578">
            <v>0</v>
          </cell>
          <cell r="O578">
            <v>4</v>
          </cell>
          <cell r="P578">
            <v>4</v>
          </cell>
          <cell r="Q578">
            <v>4</v>
          </cell>
          <cell r="R578">
            <v>-5</v>
          </cell>
        </row>
        <row r="579">
          <cell r="A579" t="str">
            <v>RJLW</v>
          </cell>
          <cell r="B579" t="str">
            <v>Bank liabilities: flows: Bank issues of Sterling bonds</v>
          </cell>
          <cell r="C579" t="str">
            <v>-(shape(-RJLW,start(-RJLW),$faend,0))</v>
          </cell>
          <cell r="D579" t="str">
            <v>ESA10</v>
          </cell>
          <cell r="E579" t="str">
            <v>Stephanie Duff</v>
          </cell>
          <cell r="F579" t="str">
            <v>PNFC</v>
          </cell>
          <cell r="J579" t="str">
            <v>E10ESC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</row>
        <row r="580">
          <cell r="A580" t="str">
            <v>RJLX</v>
          </cell>
          <cell r="B580" t="str">
            <v>Bank liabilities: flows: Bank issues of foreign currency bonds</v>
          </cell>
          <cell r="C580" t="str">
            <v>-(shape(-RJLX,start(-RJLX),$faend,0))</v>
          </cell>
          <cell r="D580" t="str">
            <v>ESA10</v>
          </cell>
          <cell r="E580" t="str">
            <v>Stephanie Duff</v>
          </cell>
          <cell r="F580" t="str">
            <v>PNFC</v>
          </cell>
          <cell r="J580" t="str">
            <v>E10ESC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</row>
        <row r="581">
          <cell r="A581" t="str">
            <v>RJMV</v>
          </cell>
          <cell r="B581" t="str">
            <v>ICC assets: flows: ICC purchases of quoted pref shares during A&amp;Ms</v>
          </cell>
          <cell r="C581" t="str">
            <v>shape(RJMV,start(RJMV),$faend,0)</v>
          </cell>
          <cell r="D581" t="str">
            <v>ESA10</v>
          </cell>
          <cell r="E581" t="str">
            <v>Stephanie Duff</v>
          </cell>
          <cell r="F581" t="str">
            <v>PNFC</v>
          </cell>
          <cell r="J581" t="str">
            <v>E10ESC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</row>
        <row r="582">
          <cell r="A582" t="str">
            <v>RJNL</v>
          </cell>
          <cell r="B582" t="str">
            <v>ICC assets: flows: ICC purchases of unquoted pref shares during A&amp;Ms</v>
          </cell>
          <cell r="C582" t="str">
            <v>shape(RJNL,start(RJNL),$faend,0)</v>
          </cell>
          <cell r="D582" t="str">
            <v>ESA10</v>
          </cell>
          <cell r="E582" t="str">
            <v>Stephanie Duff</v>
          </cell>
          <cell r="F582" t="str">
            <v>PNFC</v>
          </cell>
          <cell r="J582" t="str">
            <v>E10ESC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0</v>
          </cell>
        </row>
        <row r="583">
          <cell r="A583" t="str">
            <v>RJUW</v>
          </cell>
          <cell r="B583" t="str">
            <v>ICCS: Asset: flow: Unquoted preference shares acquired in A&amp;Ms</v>
          </cell>
          <cell r="C583" t="str">
            <v>0.02*(hiib-hiij)</v>
          </cell>
          <cell r="D583" t="str">
            <v>ESA10</v>
          </cell>
          <cell r="E583" t="str">
            <v>Dean Clifford</v>
          </cell>
          <cell r="F583" t="str">
            <v>Central</v>
          </cell>
          <cell r="J583" t="str">
            <v>E10ESC</v>
          </cell>
          <cell r="K583">
            <v>196</v>
          </cell>
          <cell r="L583">
            <v>173</v>
          </cell>
          <cell r="M583">
            <v>399</v>
          </cell>
          <cell r="N583">
            <v>224</v>
          </cell>
          <cell r="O583">
            <v>40</v>
          </cell>
          <cell r="P583">
            <v>74</v>
          </cell>
          <cell r="Q583">
            <v>32</v>
          </cell>
          <cell r="R583">
            <v>39</v>
          </cell>
        </row>
        <row r="584">
          <cell r="A584" t="str">
            <v>RJUY</v>
          </cell>
          <cell r="B584" t="str">
            <v>ICCS: asset: flow: Quoted preference shares acquired in A&amp;Ms</v>
          </cell>
          <cell r="C584" t="str">
            <v>0.01*hiij</v>
          </cell>
          <cell r="D584" t="str">
            <v>ESA10</v>
          </cell>
          <cell r="E584" t="str">
            <v>Dean Clifford</v>
          </cell>
          <cell r="F584" t="str">
            <v>Central</v>
          </cell>
          <cell r="J584" t="str">
            <v>E10ESC</v>
          </cell>
          <cell r="K584">
            <v>155</v>
          </cell>
          <cell r="L584">
            <v>167</v>
          </cell>
          <cell r="M584">
            <v>69</v>
          </cell>
          <cell r="N584">
            <v>27</v>
          </cell>
          <cell r="O584">
            <v>57</v>
          </cell>
          <cell r="P584">
            <v>93</v>
          </cell>
          <cell r="Q584">
            <v>12</v>
          </cell>
          <cell r="R584">
            <v>20</v>
          </cell>
        </row>
        <row r="585">
          <cell r="A585" t="str">
            <v>RJZE</v>
          </cell>
          <cell r="B585" t="str">
            <v>LAPF: Flows: Assets: Ostp sterling: 1 to 5 years</v>
          </cell>
          <cell r="C585" t="str">
            <v>VSYN*(52.5/100)</v>
          </cell>
          <cell r="D585" t="str">
            <v>ESA10</v>
          </cell>
          <cell r="E585" t="str">
            <v>Dean Clifford</v>
          </cell>
          <cell r="F585" t="str">
            <v>Central</v>
          </cell>
          <cell r="J585" t="str">
            <v>E10ESC</v>
          </cell>
          <cell r="K585">
            <v>2525</v>
          </cell>
          <cell r="L585">
            <v>2651</v>
          </cell>
          <cell r="M585">
            <v>5532</v>
          </cell>
          <cell r="N585">
            <v>7875</v>
          </cell>
          <cell r="O585">
            <v>2891</v>
          </cell>
          <cell r="P585">
            <v>-7965</v>
          </cell>
          <cell r="Q585">
            <v>-5900</v>
          </cell>
          <cell r="R585">
            <v>676</v>
          </cell>
        </row>
        <row r="586">
          <cell r="A586" t="str">
            <v>RJZF</v>
          </cell>
          <cell r="B586" t="str">
            <v>LAPF: FLOW: ASSET: fc OSTP issued by Banks: attributed: 1 to 5 years</v>
          </cell>
          <cell r="C586" t="str">
            <v>VUOH*(22.5/100)</v>
          </cell>
          <cell r="D586" t="str">
            <v>ESA10</v>
          </cell>
          <cell r="E586" t="str">
            <v>Dean Clifford</v>
          </cell>
          <cell r="F586" t="str">
            <v>Central</v>
          </cell>
          <cell r="J586" t="str">
            <v>E10ESC</v>
          </cell>
          <cell r="K586">
            <v>8066</v>
          </cell>
          <cell r="L586">
            <v>10819</v>
          </cell>
          <cell r="M586">
            <v>-7291</v>
          </cell>
          <cell r="N586">
            <v>7730</v>
          </cell>
          <cell r="O586">
            <v>1363</v>
          </cell>
          <cell r="P586">
            <v>-1501</v>
          </cell>
          <cell r="Q586">
            <v>-9302</v>
          </cell>
          <cell r="R586">
            <v>-8797</v>
          </cell>
        </row>
        <row r="587">
          <cell r="A587" t="str">
            <v>RJZJ</v>
          </cell>
          <cell r="B587" t="str">
            <v>LAPF: Sterling medium-term notes issued by B.Socs: Flow: Asset:1 to 5 years</v>
          </cell>
          <cell r="C587" t="str">
            <v>vtnh*(60/100)</v>
          </cell>
          <cell r="D587" t="str">
            <v>ESA10</v>
          </cell>
          <cell r="E587" t="str">
            <v>Dean Clifford</v>
          </cell>
          <cell r="F587" t="str">
            <v>Central</v>
          </cell>
          <cell r="J587" t="str">
            <v>E10ESC</v>
          </cell>
          <cell r="K587">
            <v>-28</v>
          </cell>
          <cell r="L587">
            <v>141</v>
          </cell>
          <cell r="M587">
            <v>-217</v>
          </cell>
          <cell r="N587">
            <v>596</v>
          </cell>
          <cell r="O587">
            <v>-477</v>
          </cell>
          <cell r="P587">
            <v>-787</v>
          </cell>
          <cell r="Q587">
            <v>-465</v>
          </cell>
          <cell r="R587">
            <v>-64</v>
          </cell>
        </row>
        <row r="588">
          <cell r="A588" t="str">
            <v>RJZL</v>
          </cell>
          <cell r="B588" t="str">
            <v>LAPF: Asset: Flow: fc OSTP issued by B.Socs - attributed: 1 to 5 years</v>
          </cell>
          <cell r="C588" t="str">
            <v>vupr*(22.5/100)</v>
          </cell>
          <cell r="D588" t="str">
            <v>ESA10</v>
          </cell>
          <cell r="E588" t="str">
            <v>Dean Clifford</v>
          </cell>
          <cell r="F588" t="str">
            <v>Central</v>
          </cell>
          <cell r="J588" t="str">
            <v>E10ESC</v>
          </cell>
          <cell r="K588">
            <v>-37</v>
          </cell>
          <cell r="L588">
            <v>601</v>
          </cell>
          <cell r="M588">
            <v>-750</v>
          </cell>
          <cell r="N588">
            <v>-117</v>
          </cell>
          <cell r="O588">
            <v>-332</v>
          </cell>
          <cell r="P588">
            <v>85</v>
          </cell>
          <cell r="Q588">
            <v>-1084</v>
          </cell>
          <cell r="R588">
            <v>-26</v>
          </cell>
        </row>
        <row r="589">
          <cell r="A589" t="str">
            <v>RKWW</v>
          </cell>
          <cell r="B589" t="str">
            <v>Iccs: flow: liab: Capital issues by UK subsidiaries of overseas parents #m</v>
          </cell>
          <cell r="C589" t="str">
            <v>-(shape(-RKWW,start(-RKWW),$faend,0))</v>
          </cell>
          <cell r="D589" t="str">
            <v>ESA10</v>
          </cell>
          <cell r="E589" t="str">
            <v>Stephanie Duff</v>
          </cell>
          <cell r="F589" t="str">
            <v>PNFC</v>
          </cell>
          <cell r="J589" t="str">
            <v>E10ESC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</row>
        <row r="590">
          <cell r="A590" t="str">
            <v>RKXI</v>
          </cell>
          <cell r="B590" t="str">
            <v>BK:Net liabs:flows:Deps. with UK banks: ostp(inc Ccp 86q4-apr8: 1 to 5 years</v>
          </cell>
          <cell r="C590" t="str">
            <v>-DZHP + -VUQC</v>
          </cell>
          <cell r="D590" t="str">
            <v>ESA10</v>
          </cell>
          <cell r="E590" t="str">
            <v>Dean Clifford</v>
          </cell>
          <cell r="F590" t="str">
            <v>Central</v>
          </cell>
          <cell r="J590" t="str">
            <v>E10ESC</v>
          </cell>
          <cell r="K590">
            <v>-2688</v>
          </cell>
          <cell r="L590">
            <v>-3607</v>
          </cell>
          <cell r="M590">
            <v>2431</v>
          </cell>
          <cell r="N590">
            <v>-2576</v>
          </cell>
          <cell r="O590">
            <v>-454</v>
          </cell>
          <cell r="P590">
            <v>499</v>
          </cell>
          <cell r="Q590">
            <v>3100</v>
          </cell>
          <cell r="R590">
            <v>2932</v>
          </cell>
        </row>
        <row r="591">
          <cell r="A591" t="str">
            <v>RKXZ</v>
          </cell>
          <cell r="B591" t="str">
            <v>CG: asset: flow: ukcs: Electricity debentures</v>
          </cell>
          <cell r="C591" t="str">
            <v>- (-HMOA + -LIGU + -LIGY + -LIHA)</v>
          </cell>
          <cell r="D591" t="str">
            <v>ESA10</v>
          </cell>
          <cell r="E591" t="str">
            <v>Dean Clifford</v>
          </cell>
          <cell r="F591" t="str">
            <v>Central</v>
          </cell>
          <cell r="J591" t="str">
            <v>E10ESC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</row>
        <row r="592">
          <cell r="A592" t="str">
            <v>RMAZ</v>
          </cell>
          <cell r="B592" t="str">
            <v>FA: BS: Liabs: Level: Bsocs deposits C commercial paper</v>
          </cell>
          <cell r="C592" t="str">
            <v>-(holtwin(-RMAZ:$facalc, $faend))</v>
          </cell>
          <cell r="D592" t="str">
            <v>ESA10</v>
          </cell>
          <cell r="E592" t="str">
            <v>Bank of England</v>
          </cell>
          <cell r="F592" t="str">
            <v>Bank of England</v>
          </cell>
          <cell r="J592" t="str">
            <v>E10ESC</v>
          </cell>
          <cell r="K592">
            <v>10418</v>
          </cell>
          <cell r="L592">
            <v>4188</v>
          </cell>
          <cell r="M592">
            <v>2145</v>
          </cell>
          <cell r="N592">
            <v>8700</v>
          </cell>
          <cell r="O592">
            <v>5780</v>
          </cell>
          <cell r="P592">
            <v>3421</v>
          </cell>
          <cell r="Q592">
            <v>4726</v>
          </cell>
          <cell r="R592">
            <v>3540</v>
          </cell>
        </row>
        <row r="593">
          <cell r="A593" t="str">
            <v>RREW</v>
          </cell>
          <cell r="B593" t="str">
            <v>BK liab: FC unsubord. instruments &gt;5yrs; flow: BSC2.21C / BTC5C: úmn nsa</v>
          </cell>
          <cell r="C593" t="str">
            <v>-(shape(-RREW,start(-RREW),$faend,0))</v>
          </cell>
          <cell r="D593" t="str">
            <v>ESA10</v>
          </cell>
          <cell r="E593" t="str">
            <v>Bank of England</v>
          </cell>
          <cell r="F593" t="str">
            <v>Bank of England</v>
          </cell>
          <cell r="J593" t="str">
            <v>E10ESC</v>
          </cell>
          <cell r="K593">
            <v>24393</v>
          </cell>
          <cell r="L593">
            <v>24728</v>
          </cell>
          <cell r="M593">
            <v>9188</v>
          </cell>
          <cell r="N593">
            <v>30740</v>
          </cell>
          <cell r="O593">
            <v>49444</v>
          </cell>
          <cell r="P593">
            <v>-2800</v>
          </cell>
          <cell r="Q593">
            <v>-15453</v>
          </cell>
          <cell r="R593">
            <v>-7239</v>
          </cell>
        </row>
        <row r="594">
          <cell r="A594" t="str">
            <v>RREX</v>
          </cell>
          <cell r="B594" t="str">
            <v>BK liab: ú unsubord. instruments &gt;5yrs; flow: BSú2.21C / BTú5C: úmn nsa</v>
          </cell>
          <cell r="C594" t="str">
            <v>-(shape(-RREX,start(-RREX),$faend,0))</v>
          </cell>
          <cell r="D594" t="str">
            <v>ESA10</v>
          </cell>
          <cell r="E594" t="str">
            <v>Bank of England</v>
          </cell>
          <cell r="F594" t="str">
            <v>Bank of England</v>
          </cell>
          <cell r="J594" t="str">
            <v>E10ESC</v>
          </cell>
          <cell r="K594">
            <v>1598</v>
          </cell>
          <cell r="L594">
            <v>6129</v>
          </cell>
          <cell r="M594">
            <v>15194</v>
          </cell>
          <cell r="N594">
            <v>-3103</v>
          </cell>
          <cell r="O594">
            <v>932</v>
          </cell>
          <cell r="P594">
            <v>3110</v>
          </cell>
          <cell r="Q594">
            <v>6522</v>
          </cell>
          <cell r="R594">
            <v>622</v>
          </cell>
        </row>
        <row r="595">
          <cell r="A595" t="str">
            <v>RRVL</v>
          </cell>
          <cell r="B595" t="str">
            <v>OFI: INS: OTH: NI...Company securities Debenture shares Listed</v>
          </cell>
          <cell r="C595" t="str">
            <v>holtwin(RRVL:$facalc, $faend)</v>
          </cell>
          <cell r="D595" t="str">
            <v>ESA10</v>
          </cell>
          <cell r="E595" t="str">
            <v>June Baldwin</v>
          </cell>
          <cell r="F595" t="str">
            <v>Fin Inq</v>
          </cell>
          <cell r="J595" t="str">
            <v>E10ESC</v>
          </cell>
          <cell r="K595">
            <v>5279</v>
          </cell>
          <cell r="L595">
            <v>4438</v>
          </cell>
          <cell r="M595">
            <v>940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</row>
        <row r="596">
          <cell r="A596" t="str">
            <v>RRVM</v>
          </cell>
          <cell r="B596" t="str">
            <v>OFI: INS: OTH: NI...Company securities Preference shares UK</v>
          </cell>
          <cell r="C596" t="str">
            <v>holtwin(RRVM:$facalc, $faend)</v>
          </cell>
          <cell r="D596" t="str">
            <v>ESA10</v>
          </cell>
          <cell r="E596" t="str">
            <v>June Baldwin</v>
          </cell>
          <cell r="F596" t="str">
            <v>Fin Inq</v>
          </cell>
          <cell r="J596" t="str">
            <v>E10ESC</v>
          </cell>
          <cell r="K596">
            <v>5</v>
          </cell>
          <cell r="L596">
            <v>16</v>
          </cell>
          <cell r="M596">
            <v>2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</row>
        <row r="597">
          <cell r="A597" t="str">
            <v>RSCP</v>
          </cell>
          <cell r="B597" t="str">
            <v>Investment trusts: assets: UK cs: bonds (total): flows #m nsa</v>
          </cell>
          <cell r="C597" t="str">
            <v>AHEK + AHEL + AHEO + AHEP</v>
          </cell>
          <cell r="D597" t="str">
            <v>ESA10</v>
          </cell>
          <cell r="E597" t="str">
            <v>Dean Clifford</v>
          </cell>
          <cell r="F597" t="str">
            <v>Central</v>
          </cell>
          <cell r="J597" t="str">
            <v>E10ESC</v>
          </cell>
          <cell r="K597">
            <v>-97</v>
          </cell>
          <cell r="L597">
            <v>-50</v>
          </cell>
          <cell r="M597">
            <v>26</v>
          </cell>
          <cell r="N597">
            <v>-219</v>
          </cell>
          <cell r="O597">
            <v>-86</v>
          </cell>
          <cell r="P597">
            <v>43</v>
          </cell>
          <cell r="Q597">
            <v>-40</v>
          </cell>
          <cell r="R597">
            <v>47</v>
          </cell>
        </row>
        <row r="598">
          <cell r="A598" t="str">
            <v>RSCQ</v>
          </cell>
          <cell r="B598" t="str">
            <v>Unit trusts: assets: UK cs: bonds (total): flows #m nsa</v>
          </cell>
          <cell r="C598" t="str">
            <v>RBQB + RHCM + RHCW + RLHW</v>
          </cell>
          <cell r="D598" t="str">
            <v>ESA10</v>
          </cell>
          <cell r="E598" t="str">
            <v>Dean Clifford</v>
          </cell>
          <cell r="F598" t="str">
            <v>Central</v>
          </cell>
          <cell r="J598" t="str">
            <v>E10ESC</v>
          </cell>
          <cell r="K598">
            <v>838</v>
          </cell>
          <cell r="L598">
            <v>5278</v>
          </cell>
          <cell r="M598">
            <v>3443</v>
          </cell>
          <cell r="N598">
            <v>7524</v>
          </cell>
          <cell r="O598">
            <v>6711</v>
          </cell>
          <cell r="P598">
            <v>4559</v>
          </cell>
          <cell r="Q598">
            <v>6939</v>
          </cell>
          <cell r="R598">
            <v>1246</v>
          </cell>
        </row>
        <row r="599">
          <cell r="A599" t="str">
            <v>RSCS</v>
          </cell>
          <cell r="B599" t="str">
            <v>Securities dealers: assets: UK cs: bonds (total): flows #m nsa</v>
          </cell>
          <cell r="C599" t="str">
            <v>CDIE + RSCT + RSCU</v>
          </cell>
          <cell r="D599" t="str">
            <v>ESA10</v>
          </cell>
          <cell r="E599" t="str">
            <v>Dean Clifford</v>
          </cell>
          <cell r="F599" t="str">
            <v>Central</v>
          </cell>
          <cell r="J599" t="str">
            <v>E10ESC</v>
          </cell>
          <cell r="K599">
            <v>-1242</v>
          </cell>
          <cell r="L599">
            <v>1530</v>
          </cell>
          <cell r="M599">
            <v>1127</v>
          </cell>
          <cell r="N599">
            <v>3788</v>
          </cell>
          <cell r="O599">
            <v>-2083</v>
          </cell>
          <cell r="P599">
            <v>-3368</v>
          </cell>
          <cell r="Q599">
            <v>-4153</v>
          </cell>
          <cell r="R599">
            <v>-8532</v>
          </cell>
        </row>
        <row r="600">
          <cell r="A600" t="str">
            <v>RSDD</v>
          </cell>
          <cell r="B600" t="str">
            <v>MFIs: assets: UK cs: total bonds etc.: flows #m nsa</v>
          </cell>
          <cell r="C600" t="str">
            <v>RSDE + RSDF + RSDG + RSDH</v>
          </cell>
          <cell r="D600" t="str">
            <v>ESA10</v>
          </cell>
          <cell r="E600" t="str">
            <v>Dean Clifford</v>
          </cell>
          <cell r="F600" t="str">
            <v>Central</v>
          </cell>
          <cell r="J600" t="str">
            <v>E10ESC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</row>
        <row r="601">
          <cell r="A601" t="str">
            <v>RSDU</v>
          </cell>
          <cell r="B601" t="str">
            <v>Securities dealers: liabs: UKCS: total bonds etc (UK): flows: #m nsa</v>
          </cell>
          <cell r="C601" t="str">
            <v>- (-RSDS + -RSDT)</v>
          </cell>
          <cell r="D601" t="str">
            <v>ESA10</v>
          </cell>
          <cell r="E601" t="str">
            <v>Nichola Boulter</v>
          </cell>
          <cell r="F601" t="str">
            <v>Fin Inq</v>
          </cell>
          <cell r="J601" t="str">
            <v>E10ESC</v>
          </cell>
          <cell r="K601">
            <v>69</v>
          </cell>
          <cell r="L601">
            <v>-87</v>
          </cell>
          <cell r="M601">
            <v>-61</v>
          </cell>
          <cell r="N601">
            <v>240</v>
          </cell>
          <cell r="O601">
            <v>-80</v>
          </cell>
          <cell r="P601">
            <v>222</v>
          </cell>
          <cell r="Q601">
            <v>-8</v>
          </cell>
          <cell r="R601">
            <v>-48</v>
          </cell>
        </row>
        <row r="602">
          <cell r="A602" t="str">
            <v>RSUU</v>
          </cell>
          <cell r="B602" t="str">
            <v>OFI: INS: LT: NI...Company securities Debenture shares Listed</v>
          </cell>
          <cell r="C602" t="str">
            <v>holtwin(RSUU:$facalc, $faend)</v>
          </cell>
          <cell r="D602" t="str">
            <v>ESA10</v>
          </cell>
          <cell r="E602" t="str">
            <v>June Baldwin</v>
          </cell>
          <cell r="F602" t="str">
            <v>Fin Inq</v>
          </cell>
          <cell r="J602" t="str">
            <v>E10ESC</v>
          </cell>
          <cell r="K602">
            <v>4268</v>
          </cell>
          <cell r="L602">
            <v>3533</v>
          </cell>
          <cell r="M602">
            <v>17315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R602">
            <v>0</v>
          </cell>
        </row>
        <row r="603">
          <cell r="A603" t="str">
            <v>RSUX</v>
          </cell>
          <cell r="B603" t="str">
            <v>OFI: PF: COMB: NI...Company securities Debenture shares Unlisted</v>
          </cell>
          <cell r="C603" t="str">
            <v>RFSB + RGNB + RGTV</v>
          </cell>
          <cell r="D603" t="str">
            <v>ESA10</v>
          </cell>
          <cell r="E603" t="str">
            <v>Semone Taylor</v>
          </cell>
          <cell r="F603" t="str">
            <v>FINCOS</v>
          </cell>
          <cell r="J603" t="str">
            <v>E10ESC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</row>
        <row r="604">
          <cell r="A604" t="str">
            <v>RSUY</v>
          </cell>
          <cell r="B604" t="str">
            <v>OFI: INS: LT: NI...Company securities Preference shares UK</v>
          </cell>
          <cell r="C604" t="str">
            <v>holtwin(RSUY:$facalc, $faend)</v>
          </cell>
          <cell r="D604" t="str">
            <v>ESA10</v>
          </cell>
          <cell r="E604" t="str">
            <v>June Baldwin</v>
          </cell>
          <cell r="F604" t="str">
            <v>Fin Inq</v>
          </cell>
          <cell r="J604" t="str">
            <v>E10ESC</v>
          </cell>
          <cell r="K604">
            <v>36</v>
          </cell>
          <cell r="L604">
            <v>24</v>
          </cell>
          <cell r="M604">
            <v>87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</row>
        <row r="605">
          <cell r="A605" t="str">
            <v>RSVQ</v>
          </cell>
          <cell r="B605" t="str">
            <v>OFI: INS: LT: CST...Company securities Debenture shares Listed</v>
          </cell>
          <cell r="C605" t="str">
            <v>holtwin(RSVQ:$facalc, $faend)</v>
          </cell>
          <cell r="D605" t="str">
            <v>ESA10</v>
          </cell>
          <cell r="E605" t="str">
            <v>Sally Day</v>
          </cell>
          <cell r="F605" t="str">
            <v>FINCOS</v>
          </cell>
          <cell r="J605" t="str">
            <v>E10ESC</v>
          </cell>
          <cell r="K605">
            <v>-261</v>
          </cell>
          <cell r="L605">
            <v>-350</v>
          </cell>
          <cell r="M605">
            <v>-373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</row>
        <row r="606">
          <cell r="A606" t="str">
            <v>RSVR</v>
          </cell>
          <cell r="B606" t="str">
            <v>OFI: INS: LT: CST...Company securities Debenture shares Unlisted</v>
          </cell>
          <cell r="C606" t="str">
            <v>holtwin(RSVR:$facalc, $faend)</v>
          </cell>
          <cell r="D606" t="str">
            <v>ESA10</v>
          </cell>
          <cell r="E606" t="str">
            <v>Sally Day</v>
          </cell>
          <cell r="F606" t="str">
            <v>FINCOS</v>
          </cell>
          <cell r="J606" t="str">
            <v>E10ESC</v>
          </cell>
          <cell r="K606">
            <v>-14</v>
          </cell>
          <cell r="L606">
            <v>-19</v>
          </cell>
          <cell r="M606">
            <v>-20</v>
          </cell>
          <cell r="N606">
            <v>-18</v>
          </cell>
          <cell r="O606">
            <v>20</v>
          </cell>
          <cell r="P606">
            <v>-10</v>
          </cell>
          <cell r="Q606">
            <v>-18</v>
          </cell>
          <cell r="R606">
            <v>-1</v>
          </cell>
        </row>
        <row r="607">
          <cell r="A607" t="str">
            <v>RSVS</v>
          </cell>
          <cell r="B607" t="str">
            <v>OFI: INS: LT: CST...Company securities Preference shares Listed</v>
          </cell>
          <cell r="C607" t="str">
            <v>holtwin(RSVS:$facalc, $faend)</v>
          </cell>
          <cell r="D607" t="str">
            <v>ESA10</v>
          </cell>
          <cell r="E607" t="str">
            <v>Sally Day</v>
          </cell>
          <cell r="F607" t="str">
            <v>FINCOS</v>
          </cell>
          <cell r="J607" t="str">
            <v>E10ESC</v>
          </cell>
          <cell r="K607">
            <v>-3</v>
          </cell>
          <cell r="L607">
            <v>-2</v>
          </cell>
          <cell r="M607">
            <v>-1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</row>
        <row r="608">
          <cell r="A608" t="str">
            <v>RSVX</v>
          </cell>
          <cell r="B608" t="str">
            <v>OFI: PF: COMB: CST...Company securities Debenture shares Listed</v>
          </cell>
          <cell r="C608" t="str">
            <v>RSVJ + RSWE + RSWL</v>
          </cell>
          <cell r="D608" t="str">
            <v>ESA10</v>
          </cell>
          <cell r="E608" t="str">
            <v>Sally Day</v>
          </cell>
          <cell r="F608" t="str">
            <v>FINCOS</v>
          </cell>
          <cell r="J608" t="str">
            <v>E10ESC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  <cell r="R608">
            <v>0</v>
          </cell>
        </row>
        <row r="609">
          <cell r="A609" t="str">
            <v>RSVY</v>
          </cell>
          <cell r="B609" t="str">
            <v>OFI: PF: COMB: CST...Company securities Debenture shares Unlisted</v>
          </cell>
          <cell r="C609" t="str">
            <v>RSVK + RSWF + RSWM</v>
          </cell>
          <cell r="D609" t="str">
            <v>ESA10</v>
          </cell>
          <cell r="E609" t="str">
            <v>Sally Day</v>
          </cell>
          <cell r="F609" t="str">
            <v>FINCOS</v>
          </cell>
          <cell r="J609" t="str">
            <v>E10ESC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</row>
        <row r="610">
          <cell r="A610" t="str">
            <v>RSVZ</v>
          </cell>
          <cell r="B610" t="str">
            <v>OFI: PF: COMB: CST...Company securities Preference shares Listed</v>
          </cell>
          <cell r="C610" t="str">
            <v>holtwin(RSVZ:$facalc, $faend)</v>
          </cell>
          <cell r="D610" t="str">
            <v>ESA10</v>
          </cell>
          <cell r="E610" t="str">
            <v>Sally Day</v>
          </cell>
          <cell r="F610" t="str">
            <v>FINCOS</v>
          </cell>
          <cell r="J610" t="str">
            <v>E10ESC</v>
          </cell>
          <cell r="K610">
            <v>108</v>
          </cell>
          <cell r="L610">
            <v>130</v>
          </cell>
          <cell r="M610">
            <v>97</v>
          </cell>
          <cell r="N610">
            <v>4</v>
          </cell>
          <cell r="O610">
            <v>3</v>
          </cell>
          <cell r="P610">
            <v>0</v>
          </cell>
          <cell r="Q610">
            <v>0</v>
          </cell>
          <cell r="R610">
            <v>0</v>
          </cell>
        </row>
        <row r="611">
          <cell r="A611" t="str">
            <v>RTJE</v>
          </cell>
          <cell r="B611" t="str">
            <v>OOFI: Special adjustment to line 313 (underreporting of Eurobonds) - flows</v>
          </cell>
          <cell r="C611" t="str">
            <v>holtwin(RTJE:$facalc, $faend)</v>
          </cell>
          <cell r="D611" t="str">
            <v>ESA10</v>
          </cell>
          <cell r="E611" t="str">
            <v>Sally Day</v>
          </cell>
          <cell r="F611" t="str">
            <v>FINCOS</v>
          </cell>
          <cell r="J611" t="str">
            <v>E10ESC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</row>
        <row r="612">
          <cell r="A612" t="str">
            <v>RYGC</v>
          </cell>
          <cell r="B612" t="str">
            <v>OF: liabs: flows: total other shares: net issues</v>
          </cell>
          <cell r="C612" t="str">
            <v>- (RSDP + RSDQ)</v>
          </cell>
          <cell r="D612" t="str">
            <v>ESA10</v>
          </cell>
          <cell r="E612" t="str">
            <v>Dean Clifford</v>
          </cell>
          <cell r="F612" t="str">
            <v>Central</v>
          </cell>
          <cell r="J612" t="str">
            <v>E10ESC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</row>
        <row r="613">
          <cell r="A613" t="str">
            <v>RYQO</v>
          </cell>
          <cell r="B613" t="str">
            <v>CG: asset: flow: ukcs: water authorities: debentures</v>
          </cell>
          <cell r="C613" t="str">
            <v>-(shape(-RYQO,start(-RYQO),$faend,0))</v>
          </cell>
          <cell r="D613" t="str">
            <v>ESA10</v>
          </cell>
          <cell r="E613" t="str">
            <v>Dean Clifford</v>
          </cell>
          <cell r="F613" t="str">
            <v>Central</v>
          </cell>
          <cell r="J613" t="str">
            <v>E10ESC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</row>
        <row r="614">
          <cell r="A614" t="str">
            <v>RYVD</v>
          </cell>
          <cell r="B614" t="str">
            <v>Banks: liabs: Banks net issues of quoted bonds</v>
          </cell>
          <cell r="C614" t="str">
            <v>- (-MEDS + -MEDT + MECA + MECB + MECS + MECT + MEES + MEET)</v>
          </cell>
          <cell r="D614" t="str">
            <v>ESA10</v>
          </cell>
          <cell r="E614" t="str">
            <v>Dean Clifford</v>
          </cell>
          <cell r="F614" t="str">
            <v>Central</v>
          </cell>
          <cell r="J614" t="str">
            <v>E10ESC</v>
          </cell>
          <cell r="K614">
            <v>6929</v>
          </cell>
          <cell r="L614">
            <v>17688</v>
          </cell>
          <cell r="M614">
            <v>128620</v>
          </cell>
          <cell r="N614">
            <v>21024</v>
          </cell>
          <cell r="O614">
            <v>36739</v>
          </cell>
          <cell r="P614">
            <v>-28282</v>
          </cell>
          <cell r="Q614">
            <v>-46024</v>
          </cell>
          <cell r="R614">
            <v>-65701</v>
          </cell>
        </row>
        <row r="615">
          <cell r="A615" t="str">
            <v>RYVE</v>
          </cell>
          <cell r="B615" t="str">
            <v>Banks: liabs: Banks net issues of EMTNs</v>
          </cell>
          <cell r="C615" t="str">
            <v>- (-MEDR + -MFHS + -MFHV + MECR)</v>
          </cell>
          <cell r="D615" t="str">
            <v>ESA10</v>
          </cell>
          <cell r="E615" t="str">
            <v>Dean Clifford</v>
          </cell>
          <cell r="F615" t="str">
            <v>Central</v>
          </cell>
          <cell r="J615" t="str">
            <v>E10ESC</v>
          </cell>
          <cell r="K615">
            <v>23633</v>
          </cell>
          <cell r="L615">
            <v>22720</v>
          </cell>
          <cell r="M615">
            <v>22384</v>
          </cell>
          <cell r="N615">
            <v>0</v>
          </cell>
          <cell r="O615">
            <v>0</v>
          </cell>
          <cell r="P615">
            <v>0</v>
          </cell>
          <cell r="Q615">
            <v>-10</v>
          </cell>
          <cell r="R615">
            <v>0</v>
          </cell>
        </row>
        <row r="616">
          <cell r="A616" t="str">
            <v>RYVJ</v>
          </cell>
          <cell r="B616" t="str">
            <v>OOFIS: Liabs: GINS net issues of quoted bonds</v>
          </cell>
          <cell r="C616" t="str">
            <v>- (-MEDY + -MEDZ + MECE + MECF + MECY + MECZ + MEEW + MEEX)</v>
          </cell>
          <cell r="D616" t="str">
            <v>ESA10</v>
          </cell>
          <cell r="E616" t="str">
            <v>Dean Clifford</v>
          </cell>
          <cell r="F616" t="str">
            <v>Central</v>
          </cell>
          <cell r="J616" t="str">
            <v>E10ESC</v>
          </cell>
          <cell r="K616">
            <v>61</v>
          </cell>
          <cell r="L616">
            <v>714</v>
          </cell>
          <cell r="M616">
            <v>556</v>
          </cell>
          <cell r="N616">
            <v>3109</v>
          </cell>
          <cell r="O616">
            <v>250</v>
          </cell>
          <cell r="P616">
            <v>-61</v>
          </cell>
          <cell r="Q616">
            <v>670</v>
          </cell>
          <cell r="R616">
            <v>410</v>
          </cell>
        </row>
        <row r="617">
          <cell r="A617" t="str">
            <v>RYVK</v>
          </cell>
          <cell r="B617" t="str">
            <v>OOFIS: Liabs: GINS net issues of unquoted EMTNS</v>
          </cell>
          <cell r="C617" t="str">
            <v>- (-MEDX + MECX)</v>
          </cell>
          <cell r="D617" t="str">
            <v>ESA10</v>
          </cell>
          <cell r="E617" t="str">
            <v>Dean Clifford</v>
          </cell>
          <cell r="F617" t="str">
            <v>Central</v>
          </cell>
          <cell r="J617" t="str">
            <v>E10ESC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R617">
            <v>0</v>
          </cell>
        </row>
        <row r="618">
          <cell r="A618" t="str">
            <v>RYVL</v>
          </cell>
          <cell r="B618" t="str">
            <v>OOFIS:Liabs: GINS net issues of quoted prefs</v>
          </cell>
          <cell r="C618" t="str">
            <v>- (-MHIT + MECD + MEEV)</v>
          </cell>
          <cell r="D618" t="str">
            <v>ESA10</v>
          </cell>
          <cell r="E618" t="str">
            <v>Dean Clifford</v>
          </cell>
          <cell r="F618" t="str">
            <v>Central</v>
          </cell>
          <cell r="J618" t="str">
            <v>E10ESC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</row>
        <row r="619">
          <cell r="A619" t="str">
            <v>RYVM</v>
          </cell>
          <cell r="B619" t="str">
            <v>OOFIS: Liabs: net issues of quoted bonds for ITs</v>
          </cell>
          <cell r="C619" t="str">
            <v>- (-MEWO + -MEWP + MEVN + MEVO + MEVZ + MEWA + MEXC + MEXD)</v>
          </cell>
          <cell r="D619" t="str">
            <v>ESA10</v>
          </cell>
          <cell r="E619" t="str">
            <v>Dean Clifford</v>
          </cell>
          <cell r="F619" t="str">
            <v>Central</v>
          </cell>
          <cell r="J619" t="str">
            <v>E10ESC</v>
          </cell>
          <cell r="K619">
            <v>1507</v>
          </cell>
          <cell r="L619">
            <v>366</v>
          </cell>
          <cell r="M619">
            <v>-1163</v>
          </cell>
          <cell r="N619">
            <v>-544</v>
          </cell>
          <cell r="O619">
            <v>-171</v>
          </cell>
          <cell r="P619">
            <v>-111</v>
          </cell>
          <cell r="Q619">
            <v>513</v>
          </cell>
          <cell r="R619">
            <v>-621</v>
          </cell>
        </row>
        <row r="620">
          <cell r="A620" t="str">
            <v>RYVN</v>
          </cell>
          <cell r="B620" t="str">
            <v>OOFIS: Liabs: net issues of quoted bonds for ITs</v>
          </cell>
          <cell r="C620" t="str">
            <v>- (-MEWT + -MEWU + MEVP + MEVQ + MEWD + MEWE + MEXF + MEXG)</v>
          </cell>
          <cell r="D620" t="str">
            <v>ESA10</v>
          </cell>
          <cell r="E620" t="str">
            <v>Dean Clifford</v>
          </cell>
          <cell r="F620" t="str">
            <v>Central</v>
          </cell>
          <cell r="J620" t="str">
            <v>E10ESC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100</v>
          </cell>
          <cell r="R620">
            <v>-103</v>
          </cell>
        </row>
        <row r="621">
          <cell r="A621" t="str">
            <v>RYVO</v>
          </cell>
          <cell r="B621" t="str">
            <v>OOFI Liabs: net issues of quoted bonds for OOFIs</v>
          </cell>
          <cell r="C621" t="str">
            <v>- (-MEWW + -MEWX + MEVS + MEVT + MEWG + MEWH + MEXI + MEXJ)</v>
          </cell>
          <cell r="D621" t="str">
            <v>ESA10</v>
          </cell>
          <cell r="E621" t="str">
            <v>Dean Clifford</v>
          </cell>
          <cell r="F621" t="str">
            <v>Central</v>
          </cell>
          <cell r="J621" t="str">
            <v>E10ESC</v>
          </cell>
          <cell r="K621">
            <v>58335</v>
          </cell>
          <cell r="L621">
            <v>64714</v>
          </cell>
          <cell r="M621">
            <v>98491</v>
          </cell>
          <cell r="N621">
            <v>50801</v>
          </cell>
          <cell r="O621">
            <v>21213</v>
          </cell>
          <cell r="P621">
            <v>3889</v>
          </cell>
          <cell r="Q621">
            <v>-85914</v>
          </cell>
          <cell r="R621">
            <v>-73271</v>
          </cell>
        </row>
        <row r="622">
          <cell r="A622" t="str">
            <v>RYVP</v>
          </cell>
          <cell r="B622" t="str">
            <v>OOFI LIABS: Net issues of MTNs for OOFIS</v>
          </cell>
          <cell r="C622" t="str">
            <v>- (-MEWN + -MEWS + -MEWV + -MFHT + -MFHW + MEVY + MEWC + MEWF)</v>
          </cell>
          <cell r="D622" t="str">
            <v>ESA10</v>
          </cell>
          <cell r="E622" t="str">
            <v>Dean Clifford</v>
          </cell>
          <cell r="F622" t="str">
            <v>Central</v>
          </cell>
          <cell r="J622" t="str">
            <v>E10ESC</v>
          </cell>
          <cell r="K622">
            <v>11435</v>
          </cell>
          <cell r="L622">
            <v>17670</v>
          </cell>
          <cell r="M622">
            <v>7448</v>
          </cell>
          <cell r="N622">
            <v>-10499</v>
          </cell>
          <cell r="O622">
            <v>-18224</v>
          </cell>
          <cell r="P622">
            <v>-6937</v>
          </cell>
          <cell r="Q622">
            <v>-8281</v>
          </cell>
          <cell r="R622">
            <v>-7828</v>
          </cell>
        </row>
        <row r="623">
          <cell r="A623" t="str">
            <v>RYVQ</v>
          </cell>
          <cell r="B623" t="str">
            <v>OOFI Liabs: net issues of quoted pref shares</v>
          </cell>
          <cell r="C623" t="str">
            <v>- (-MEWR + -MHIR + -MHIU + MEVI + MEVM + MEVR + MEWB + MEXB + MEXE + MEXH)</v>
          </cell>
          <cell r="D623" t="str">
            <v>ESA10</v>
          </cell>
          <cell r="E623" t="str">
            <v>Dean Clifford</v>
          </cell>
          <cell r="F623" t="str">
            <v>Central</v>
          </cell>
          <cell r="J623" t="str">
            <v>E10ESC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</row>
        <row r="624">
          <cell r="A624" t="str">
            <v>RYVR</v>
          </cell>
          <cell r="B624" t="str">
            <v>OOFI liabs: Private palcements by all OOFIS</v>
          </cell>
          <cell r="C624" t="str">
            <v>0.1*(-mhgv-mhhd-mewx+mewh+mevt+mexj-meww+mewg+mevs+mexi-mewu+mewe+mevq+mexg-mewt+mewd+mevp+mexf-mewp+mewa+mevo+mexd-mewo+mevz+mevn+mexc-medz+mecz+mecf+meex-medy+mecy+mece+meew)</v>
          </cell>
          <cell r="D624" t="str">
            <v>ESA10</v>
          </cell>
          <cell r="E624" t="str">
            <v>Dean Clifford</v>
          </cell>
          <cell r="F624" t="str">
            <v>Central</v>
          </cell>
          <cell r="J624" t="str">
            <v>E10ESC</v>
          </cell>
          <cell r="K624">
            <v>-9539</v>
          </cell>
          <cell r="L624">
            <v>-10860</v>
          </cell>
          <cell r="M624">
            <v>-13262</v>
          </cell>
          <cell r="N624">
            <v>-5240</v>
          </cell>
          <cell r="O624">
            <v>1478</v>
          </cell>
          <cell r="P624">
            <v>756</v>
          </cell>
          <cell r="Q624">
            <v>7764</v>
          </cell>
          <cell r="R624">
            <v>7553</v>
          </cell>
        </row>
        <row r="625">
          <cell r="A625" t="str">
            <v>RYVT</v>
          </cell>
          <cell r="B625" t="str">
            <v>ICCs Liabs: ICCs net issues of quoted bonds</v>
          </cell>
          <cell r="C625" t="str">
            <v>- (-MEWJ + -MEWK + MEVK + MEVL + MEVV + MEVW + MEWZ + MEXA)</v>
          </cell>
          <cell r="D625" t="str">
            <v>ESA10</v>
          </cell>
          <cell r="E625" t="str">
            <v>Dean Clifford</v>
          </cell>
          <cell r="F625" t="str">
            <v>Central</v>
          </cell>
          <cell r="J625" t="str">
            <v>E10ESC</v>
          </cell>
          <cell r="K625">
            <v>12448</v>
          </cell>
          <cell r="L625">
            <v>17820</v>
          </cell>
          <cell r="M625">
            <v>14064</v>
          </cell>
          <cell r="N625">
            <v>5519</v>
          </cell>
          <cell r="O625">
            <v>-396</v>
          </cell>
          <cell r="P625">
            <v>4843</v>
          </cell>
          <cell r="Q625">
            <v>4609</v>
          </cell>
          <cell r="R625">
            <v>-3757</v>
          </cell>
        </row>
        <row r="626">
          <cell r="A626" t="str">
            <v>RYVU</v>
          </cell>
          <cell r="B626" t="str">
            <v>ICCs liabs: net issues of quoted bonds</v>
          </cell>
          <cell r="C626" t="str">
            <v>- (-MEWI + -MFHU + -MFHX + MEVU)</v>
          </cell>
          <cell r="D626" t="str">
            <v>ESA10</v>
          </cell>
          <cell r="E626" t="str">
            <v>Dean Clifford</v>
          </cell>
          <cell r="F626" t="str">
            <v>Central</v>
          </cell>
          <cell r="J626" t="str">
            <v>E10ESC</v>
          </cell>
          <cell r="K626">
            <v>-2650</v>
          </cell>
          <cell r="L626">
            <v>-173</v>
          </cell>
          <cell r="M626">
            <v>-7159</v>
          </cell>
          <cell r="N626">
            <v>-4992</v>
          </cell>
          <cell r="O626">
            <v>-1848</v>
          </cell>
          <cell r="P626">
            <v>-2141</v>
          </cell>
          <cell r="Q626">
            <v>-1197</v>
          </cell>
          <cell r="R626">
            <v>-573</v>
          </cell>
        </row>
        <row r="627">
          <cell r="A627" t="str">
            <v>RYVV</v>
          </cell>
          <cell r="B627" t="str">
            <v>ICCs liabs: ICCS net issues of quoted pref shares</v>
          </cell>
          <cell r="C627" t="str">
            <v>- (-MHIV + MEVJ + MEWY)</v>
          </cell>
          <cell r="D627" t="str">
            <v>ESA10</v>
          </cell>
          <cell r="E627" t="str">
            <v>Dean Clifford</v>
          </cell>
          <cell r="F627" t="str">
            <v>Central</v>
          </cell>
          <cell r="J627" t="str">
            <v>E10ESC</v>
          </cell>
          <cell r="K627">
            <v>-81</v>
          </cell>
          <cell r="L627">
            <v>-67</v>
          </cell>
          <cell r="M627">
            <v>0</v>
          </cell>
          <cell r="N627">
            <v>-46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</row>
        <row r="628">
          <cell r="A628" t="str">
            <v>RYVX</v>
          </cell>
          <cell r="B628" t="str">
            <v>ICCS: flows: liabs: Other short-term paper etc;</v>
          </cell>
          <cell r="C628" t="str">
            <v>0.1*(-mhgw-mhhe-mewk+mevw+mevl+mexa-mewj+mevv+mevk+mewz)</v>
          </cell>
          <cell r="D628" t="str">
            <v>ESA10</v>
          </cell>
          <cell r="E628" t="str">
            <v>Dean Clifford</v>
          </cell>
          <cell r="F628" t="str">
            <v>Central</v>
          </cell>
          <cell r="J628" t="str">
            <v>E10ESC</v>
          </cell>
          <cell r="K628">
            <v>-1117</v>
          </cell>
          <cell r="L628">
            <v>-1896</v>
          </cell>
          <cell r="M628">
            <v>-637</v>
          </cell>
          <cell r="N628">
            <v>-36</v>
          </cell>
          <cell r="O628">
            <v>688</v>
          </cell>
          <cell r="P628">
            <v>-574</v>
          </cell>
          <cell r="Q628">
            <v>-726</v>
          </cell>
          <cell r="R628">
            <v>-242</v>
          </cell>
        </row>
        <row r="629">
          <cell r="A629" t="str">
            <v>RZEG</v>
          </cell>
          <cell r="B629" t="str">
            <v>OFI: PF: COMB: NI...Company securities Preference shares UK</v>
          </cell>
          <cell r="C629" t="str">
            <v>RSVB + RSVD + RZFP</v>
          </cell>
          <cell r="D629" t="str">
            <v>ESA10</v>
          </cell>
          <cell r="E629" t="str">
            <v>Emma Morris</v>
          </cell>
          <cell r="F629" t="str">
            <v>Fin Inq</v>
          </cell>
          <cell r="J629" t="str">
            <v>E10ESC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</row>
        <row r="630">
          <cell r="A630" t="str">
            <v>RZFN</v>
          </cell>
          <cell r="B630" t="str">
            <v>OFI: PF: COMB: NI...Company securities Debenture shares Listed</v>
          </cell>
          <cell r="C630" t="str">
            <v>RSUZ + RSVE + RZFO</v>
          </cell>
          <cell r="D630" t="str">
            <v>ESA10</v>
          </cell>
          <cell r="E630" t="str">
            <v>Emma Morris</v>
          </cell>
          <cell r="F630" t="str">
            <v>Fin Inq</v>
          </cell>
          <cell r="J630" t="str">
            <v>E10ESC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</row>
        <row r="631">
          <cell r="A631" t="str">
            <v>RZKA</v>
          </cell>
          <cell r="B631" t="str">
            <v>Oofi: liabs: flow: capital issues overseas</v>
          </cell>
          <cell r="C631" t="str">
            <v>shape(RZKA,start(RZKA),$faend,0)</v>
          </cell>
          <cell r="D631" t="str">
            <v>ESA10</v>
          </cell>
          <cell r="E631" t="str">
            <v>Dean Clifford</v>
          </cell>
          <cell r="F631" t="str">
            <v>Central</v>
          </cell>
          <cell r="J631" t="str">
            <v>E10ESC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</row>
        <row r="632">
          <cell r="A632" t="str">
            <v>RZNN</v>
          </cell>
          <cell r="B632" t="str">
            <v>PEN: NET: UK corporate securities: Preference shares: Quoted</v>
          </cell>
          <cell r="C632" t="str">
            <v>holtwin(RZNN:$facalc, $faend)</v>
          </cell>
          <cell r="D632" t="str">
            <v>ESA10</v>
          </cell>
          <cell r="E632" t="str">
            <v>Emma Morris</v>
          </cell>
          <cell r="F632" t="str">
            <v>Fin Inq</v>
          </cell>
          <cell r="J632" t="str">
            <v>E10ESC</v>
          </cell>
          <cell r="K632">
            <v>-117</v>
          </cell>
          <cell r="L632">
            <v>-50</v>
          </cell>
          <cell r="M632">
            <v>-78</v>
          </cell>
          <cell r="N632">
            <v>1</v>
          </cell>
          <cell r="O632">
            <v>608</v>
          </cell>
          <cell r="P632">
            <v>-44</v>
          </cell>
          <cell r="Q632">
            <v>-58</v>
          </cell>
          <cell r="R632">
            <v>-73</v>
          </cell>
        </row>
        <row r="633">
          <cell r="A633" t="str">
            <v>RZNQ</v>
          </cell>
          <cell r="B633" t="str">
            <v>PEN: NET: UK corporate securities: Preference shares: Unquoted</v>
          </cell>
          <cell r="C633" t="str">
            <v>holtwin(RZNQ:$facalc, $faend)</v>
          </cell>
          <cell r="D633" t="str">
            <v>ESA10</v>
          </cell>
          <cell r="E633" t="str">
            <v>Emma Morris</v>
          </cell>
          <cell r="F633" t="str">
            <v>Fin Inq</v>
          </cell>
          <cell r="J633" t="str">
            <v>E10ESC</v>
          </cell>
          <cell r="K633">
            <v>-34</v>
          </cell>
          <cell r="L633">
            <v>-1</v>
          </cell>
          <cell r="M633">
            <v>-2</v>
          </cell>
          <cell r="N633">
            <v>25</v>
          </cell>
          <cell r="O633">
            <v>-10</v>
          </cell>
          <cell r="P633">
            <v>9</v>
          </cell>
          <cell r="Q633">
            <v>-8</v>
          </cell>
          <cell r="R633">
            <v>62</v>
          </cell>
        </row>
        <row r="634">
          <cell r="A634" t="str">
            <v>RZQS</v>
          </cell>
          <cell r="B634" t="str">
            <v>CG : asset: flows: ukcs: British Telecom: Debentures</v>
          </cell>
          <cell r="C634" t="str">
            <v>- (-LHYF + -LIGT + -LIGV)</v>
          </cell>
          <cell r="D634" t="str">
            <v>ESA10</v>
          </cell>
          <cell r="E634" t="str">
            <v>Dean Clifford</v>
          </cell>
          <cell r="F634" t="str">
            <v>Central</v>
          </cell>
          <cell r="J634" t="str">
            <v>E10ESC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</row>
        <row r="635">
          <cell r="A635" t="str">
            <v>RZQT</v>
          </cell>
          <cell r="B635" t="str">
            <v>CG: asset: flow: ukcs: British Telecom: Preference shares</v>
          </cell>
          <cell r="C635" t="str">
            <v>-(shape(-RZQT,start(-RZQT),$faend,0))</v>
          </cell>
          <cell r="D635" t="str">
            <v>ESA10</v>
          </cell>
          <cell r="E635" t="str">
            <v>Dean Clifford</v>
          </cell>
          <cell r="F635" t="str">
            <v>Central</v>
          </cell>
          <cell r="J635" t="str">
            <v>E10ESC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</row>
        <row r="636">
          <cell r="A636" t="str">
            <v>RZQV</v>
          </cell>
          <cell r="B636" t="str">
            <v>CG : asset: flows: ukcs: British Gas: Debentures</v>
          </cell>
          <cell r="C636" t="str">
            <v>shape(RZQV,start(RZQV),$faend,0)</v>
          </cell>
          <cell r="D636" t="str">
            <v>ESA10</v>
          </cell>
          <cell r="E636" t="str">
            <v>Dean Clifford</v>
          </cell>
          <cell r="F636" t="str">
            <v>Central</v>
          </cell>
          <cell r="J636" t="str">
            <v>E10ESC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</row>
        <row r="637">
          <cell r="A637" t="str">
            <v>TAIP</v>
          </cell>
          <cell r="B637" t="str">
            <v>BS: assets: mortgage-backed secs (&lt;5 yrs maturity) issued by BS: flows #m nsa</v>
          </cell>
          <cell r="C637" t="str">
            <v>holtwin(TAIP:$facalc, $faend)</v>
          </cell>
          <cell r="D637" t="str">
            <v>ESA10</v>
          </cell>
          <cell r="E637" t="str">
            <v>Bank of England</v>
          </cell>
          <cell r="F637" t="str">
            <v>Bank of England</v>
          </cell>
          <cell r="J637" t="str">
            <v>E10ESC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</row>
        <row r="638">
          <cell r="A638" t="str">
            <v>TAIR</v>
          </cell>
          <cell r="B638" t="str">
            <v>BS: assets: mortgage-backed secs (&lt;5 yrs maturity) issued by Bks: flows #m nsa</v>
          </cell>
          <cell r="C638" t="str">
            <v>holtwin(TAIR:$facalc, $faend)</v>
          </cell>
          <cell r="D638" t="str">
            <v>ESA10</v>
          </cell>
          <cell r="E638" t="str">
            <v>Bank of England</v>
          </cell>
          <cell r="F638" t="str">
            <v>Bank of England</v>
          </cell>
          <cell r="J638" t="str">
            <v>E10ESC</v>
          </cell>
          <cell r="K638">
            <v>45</v>
          </cell>
          <cell r="L638">
            <v>212</v>
          </cell>
          <cell r="M638">
            <v>-96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</row>
        <row r="639">
          <cell r="A639" t="str">
            <v>TAIT</v>
          </cell>
          <cell r="B639" t="str">
            <v>BS assets: mortgage-backed secs (&lt;5 yrs maturity) issued by oth UK: flow #m nsa</v>
          </cell>
          <cell r="C639" t="str">
            <v>shape(TAIT,start(TAIT),$faend,0)</v>
          </cell>
          <cell r="D639" t="str">
            <v>ESA10</v>
          </cell>
          <cell r="E639" t="str">
            <v>Bank of England</v>
          </cell>
          <cell r="F639" t="str">
            <v>Bank of England</v>
          </cell>
          <cell r="J639" t="str">
            <v>E10ESC</v>
          </cell>
          <cell r="K639">
            <v>82</v>
          </cell>
          <cell r="L639">
            <v>251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</row>
        <row r="640">
          <cell r="A640" t="str">
            <v>VSYL</v>
          </cell>
          <cell r="B640" t="str">
            <v>BK:liabs:flows:Monetary sector Other sterling stp: 1 to 5 years</v>
          </cell>
          <cell r="C640" t="str">
            <v>-(holtwin(-VSYL:$facalc, $faend))</v>
          </cell>
          <cell r="D640" t="str">
            <v>ESA10</v>
          </cell>
          <cell r="E640" t="str">
            <v>Bank of England</v>
          </cell>
          <cell r="F640" t="str">
            <v>Bank of England</v>
          </cell>
          <cell r="J640" t="str">
            <v>E10ESC</v>
          </cell>
          <cell r="K640">
            <v>4873</v>
          </cell>
          <cell r="L640">
            <v>7035</v>
          </cell>
          <cell r="M640">
            <v>22099</v>
          </cell>
          <cell r="N640">
            <v>21974</v>
          </cell>
          <cell r="O640">
            <v>-991</v>
          </cell>
          <cell r="P640">
            <v>-27464</v>
          </cell>
          <cell r="Q640">
            <v>-17808</v>
          </cell>
          <cell r="R640">
            <v>-272</v>
          </cell>
        </row>
        <row r="641">
          <cell r="A641" t="str">
            <v>VSZH</v>
          </cell>
          <cell r="B641" t="str">
            <v>BK: liabs: flows: Mon. sector Other stp(inc Ccp 86q4-april 89): 1 to 5 years</v>
          </cell>
          <cell r="C641" t="str">
            <v>-(holtwin(-VSZH:$facalc, $faend))</v>
          </cell>
          <cell r="D641" t="str">
            <v>ESA10</v>
          </cell>
          <cell r="E641" t="str">
            <v>Bank of England</v>
          </cell>
          <cell r="F641" t="str">
            <v>Bank of England</v>
          </cell>
          <cell r="J641" t="str">
            <v>E10ESC</v>
          </cell>
          <cell r="K641">
            <v>36178</v>
          </cell>
          <cell r="L641">
            <v>48837</v>
          </cell>
          <cell r="M641">
            <v>-26210</v>
          </cell>
          <cell r="N641">
            <v>38796</v>
          </cell>
          <cell r="O641">
            <v>6595</v>
          </cell>
          <cell r="P641">
            <v>-14105</v>
          </cell>
          <cell r="Q641">
            <v>-47722</v>
          </cell>
          <cell r="R641">
            <v>-40167</v>
          </cell>
        </row>
        <row r="642">
          <cell r="A642" t="str">
            <v>VTAU</v>
          </cell>
          <cell r="B642" t="str">
            <v>flow - other ofi asset - building soc deposits - medium term notes</v>
          </cell>
          <cell r="C642" t="str">
            <v>-vtnn-vuov+VTNF-vuqe-dzhu-RJZJ</v>
          </cell>
          <cell r="D642" t="str">
            <v>ESA10</v>
          </cell>
          <cell r="E642" t="str">
            <v>Dean Clifford</v>
          </cell>
          <cell r="F642" t="str">
            <v>Central</v>
          </cell>
          <cell r="J642" t="str">
            <v>E10ESC</v>
          </cell>
          <cell r="K642">
            <v>-12</v>
          </cell>
          <cell r="L642">
            <v>51</v>
          </cell>
          <cell r="M642">
            <v>-72</v>
          </cell>
          <cell r="N642">
            <v>202</v>
          </cell>
          <cell r="O642">
            <v>-160</v>
          </cell>
          <cell r="P642">
            <v>-262</v>
          </cell>
          <cell r="Q642">
            <v>-159</v>
          </cell>
          <cell r="R642">
            <v>-17</v>
          </cell>
        </row>
        <row r="643">
          <cell r="A643" t="str">
            <v>VTCH</v>
          </cell>
          <cell r="B643" t="str">
            <v>OOFI: assets: flows: Monetary sector Other Sterling short-term paper</v>
          </cell>
          <cell r="C643" t="str">
            <v>DZHI + VUPZ</v>
          </cell>
          <cell r="D643" t="str">
            <v>ESA10</v>
          </cell>
          <cell r="E643" t="str">
            <v>Dean Clifford</v>
          </cell>
          <cell r="F643" t="str">
            <v>Central</v>
          </cell>
          <cell r="J643" t="str">
            <v>E10ESC</v>
          </cell>
          <cell r="K643">
            <v>902</v>
          </cell>
          <cell r="L643">
            <v>944</v>
          </cell>
          <cell r="M643">
            <v>1904</v>
          </cell>
          <cell r="N643">
            <v>2685</v>
          </cell>
          <cell r="O643">
            <v>1023</v>
          </cell>
          <cell r="P643">
            <v>-2595</v>
          </cell>
          <cell r="Q643">
            <v>-1907</v>
          </cell>
          <cell r="R643">
            <v>285</v>
          </cell>
        </row>
        <row r="644">
          <cell r="A644" t="str">
            <v>VTCI</v>
          </cell>
          <cell r="B644" t="str">
            <v>IC: assets: flows: Monetary sector Other Sterling stp: 1 to 5 years</v>
          </cell>
          <cell r="C644" t="str">
            <v>- (-VSYL + DZHI + DZHJ + RJZE + VSYM + VUNY + VUOA + VUPZ)</v>
          </cell>
          <cell r="D644" t="str">
            <v>ESA10</v>
          </cell>
          <cell r="E644" t="str">
            <v>Bank of England</v>
          </cell>
          <cell r="F644" t="str">
            <v>Bank of England</v>
          </cell>
          <cell r="J644" t="str">
            <v>E10ESC</v>
          </cell>
          <cell r="K644">
            <v>466</v>
          </cell>
          <cell r="L644">
            <v>658</v>
          </cell>
          <cell r="M644">
            <v>991</v>
          </cell>
          <cell r="N644">
            <v>1438</v>
          </cell>
          <cell r="O644">
            <v>-785</v>
          </cell>
          <cell r="P644">
            <v>-2918</v>
          </cell>
          <cell r="Q644">
            <v>-1865</v>
          </cell>
          <cell r="R644">
            <v>-228</v>
          </cell>
        </row>
        <row r="645">
          <cell r="A645" t="str">
            <v>VTNF</v>
          </cell>
          <cell r="B645" t="str">
            <v>BS Liab : Flow : Building Society Deposits : Medium term notes</v>
          </cell>
          <cell r="C645" t="str">
            <v>-(holtwin(-VTNF:$facalc, $faend))</v>
          </cell>
          <cell r="D645" t="str">
            <v>ESA10</v>
          </cell>
          <cell r="E645" t="str">
            <v>Bank of England</v>
          </cell>
          <cell r="F645" t="str">
            <v>Bank of England</v>
          </cell>
          <cell r="J645" t="str">
            <v>E10ESC</v>
          </cell>
          <cell r="K645">
            <v>-388</v>
          </cell>
          <cell r="L645">
            <v>-1074</v>
          </cell>
          <cell r="M645">
            <v>-700</v>
          </cell>
          <cell r="N645">
            <v>1065</v>
          </cell>
          <cell r="O645">
            <v>-583</v>
          </cell>
          <cell r="P645">
            <v>-2661</v>
          </cell>
          <cell r="Q645">
            <v>-305</v>
          </cell>
          <cell r="R645">
            <v>-18</v>
          </cell>
        </row>
        <row r="646">
          <cell r="A646" t="str">
            <v>VUPN</v>
          </cell>
          <cell r="B646" t="str">
            <v>FC BSocs issues: Other stpaper: B.Socs: flows: 1 to 5 years</v>
          </cell>
          <cell r="C646" t="str">
            <v>-(holtwin(-VUPN:$facalc, $faend))</v>
          </cell>
          <cell r="D646" t="str">
            <v>ESA10</v>
          </cell>
          <cell r="E646" t="str">
            <v>Bank of England</v>
          </cell>
          <cell r="F646" t="str">
            <v>Bank of England</v>
          </cell>
          <cell r="J646" t="str">
            <v>E10ESC</v>
          </cell>
          <cell r="K646">
            <v>-129</v>
          </cell>
          <cell r="L646">
            <v>2463</v>
          </cell>
          <cell r="M646">
            <v>-3863</v>
          </cell>
          <cell r="N646">
            <v>-1492</v>
          </cell>
          <cell r="O646">
            <v>-1990</v>
          </cell>
          <cell r="P646">
            <v>-94</v>
          </cell>
          <cell r="Q646">
            <v>-5350</v>
          </cell>
          <cell r="R646">
            <v>-243</v>
          </cell>
        </row>
        <row r="647">
          <cell r="A647" t="str">
            <v>VVCX</v>
          </cell>
          <cell r="B647" t="str">
            <v>Building societies: liabs: subordinated debt: sterling: flows: #m nsa</v>
          </cell>
          <cell r="C647" t="str">
            <v>-(holtwin(-VVCX:$facalc, $faend))</v>
          </cell>
          <cell r="D647" t="str">
            <v>ESA10</v>
          </cell>
          <cell r="E647" t="str">
            <v>Bank of England</v>
          </cell>
          <cell r="F647" t="str">
            <v>Bank of England</v>
          </cell>
          <cell r="J647" t="str">
            <v>E10ESC</v>
          </cell>
          <cell r="K647">
            <v>-22</v>
          </cell>
          <cell r="L647">
            <v>149</v>
          </cell>
          <cell r="M647">
            <v>-32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</row>
        <row r="648">
          <cell r="A648" t="str">
            <v>VVCZ</v>
          </cell>
          <cell r="B648" t="str">
            <v>Building societies: assets: BS bonds etc &gt;5 yrs: sterling: flows #m nsa</v>
          </cell>
          <cell r="C648" t="str">
            <v>holtwin(VVCZ:$facalc, $faend)</v>
          </cell>
          <cell r="D648" t="str">
            <v>ESA10</v>
          </cell>
          <cell r="E648" t="str">
            <v>Bank of England</v>
          </cell>
          <cell r="F648" t="str">
            <v>Bank of England</v>
          </cell>
          <cell r="J648" t="str">
            <v>E10ESC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</row>
        <row r="649">
          <cell r="A649" t="str">
            <v>VVDA</v>
          </cell>
          <cell r="B649" t="str">
            <v>Building societies: assets: UK banks bonds etc &gt;5 yrs: sterling: flows #m nsa</v>
          </cell>
          <cell r="C649" t="str">
            <v>holtwin(VVDA:$facalc, $faend)</v>
          </cell>
          <cell r="D649" t="str">
            <v>ESA10</v>
          </cell>
          <cell r="E649" t="str">
            <v>Bank of England</v>
          </cell>
          <cell r="F649" t="str">
            <v>Bank of England</v>
          </cell>
          <cell r="J649" t="str">
            <v>E10ESC</v>
          </cell>
          <cell r="K649">
            <v>-9</v>
          </cell>
          <cell r="L649">
            <v>8</v>
          </cell>
          <cell r="M649">
            <v>-330</v>
          </cell>
          <cell r="N649">
            <v>93</v>
          </cell>
          <cell r="O649">
            <v>-14</v>
          </cell>
          <cell r="P649">
            <v>87</v>
          </cell>
          <cell r="Q649">
            <v>69</v>
          </cell>
          <cell r="R649">
            <v>-74</v>
          </cell>
        </row>
        <row r="650">
          <cell r="A650" t="str">
            <v>VVDC</v>
          </cell>
          <cell r="B650" t="str">
            <v>Building societies: assets: BS mortgage-backed secs: sterling: flows #m nsa</v>
          </cell>
          <cell r="C650" t="str">
            <v>holtwin(VVDC:$facalc, $faend)</v>
          </cell>
          <cell r="D650" t="str">
            <v>ESA10</v>
          </cell>
          <cell r="E650" t="str">
            <v>Bank of England</v>
          </cell>
          <cell r="F650" t="str">
            <v>Bank of England</v>
          </cell>
          <cell r="J650" t="str">
            <v>E10ESC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</row>
        <row r="651">
          <cell r="A651" t="str">
            <v>VVDD</v>
          </cell>
          <cell r="B651" t="str">
            <v>Building socieities: assets: UK bks mortgage-backed secs: sterling: flows #m nsa</v>
          </cell>
          <cell r="C651" t="str">
            <v>holtwin(VVDD:$facalc, $faend)</v>
          </cell>
          <cell r="D651" t="str">
            <v>ESA10</v>
          </cell>
          <cell r="E651" t="str">
            <v>Bank of England</v>
          </cell>
          <cell r="F651" t="str">
            <v>Bank of England</v>
          </cell>
          <cell r="J651" t="str">
            <v>E10ESC</v>
          </cell>
          <cell r="K651">
            <v>784</v>
          </cell>
          <cell r="L651">
            <v>-168</v>
          </cell>
          <cell r="M651">
            <v>-330</v>
          </cell>
          <cell r="N651">
            <v>93</v>
          </cell>
          <cell r="O651">
            <v>-14</v>
          </cell>
          <cell r="P651">
            <v>87</v>
          </cell>
          <cell r="Q651">
            <v>69</v>
          </cell>
          <cell r="R651">
            <v>-74</v>
          </cell>
        </row>
        <row r="652">
          <cell r="A652" t="str">
            <v>VVDE</v>
          </cell>
          <cell r="B652" t="str">
            <v>Building societies: assets: other UK mortgage-backed secs:sterling: flows #m nsa</v>
          </cell>
          <cell r="C652" t="str">
            <v>holtwin(VVDE:$facalc, $faend)</v>
          </cell>
          <cell r="D652" t="str">
            <v>ESA10</v>
          </cell>
          <cell r="E652" t="str">
            <v>Bank of England</v>
          </cell>
          <cell r="F652" t="str">
            <v>Bank of England</v>
          </cell>
          <cell r="J652" t="str">
            <v>E10ESC</v>
          </cell>
          <cell r="K652">
            <v>749</v>
          </cell>
          <cell r="L652">
            <v>280</v>
          </cell>
          <cell r="M652">
            <v>28721</v>
          </cell>
          <cell r="N652">
            <v>-4132</v>
          </cell>
          <cell r="O652">
            <v>-843</v>
          </cell>
          <cell r="P652">
            <v>406</v>
          </cell>
          <cell r="Q652">
            <v>3796</v>
          </cell>
          <cell r="R652">
            <v>-1881</v>
          </cell>
        </row>
        <row r="653">
          <cell r="A653" t="str">
            <v>VVDP</v>
          </cell>
          <cell r="B653" t="str">
            <v>Building societies: assets: BS bonds etc &gt;5 yrs: fc: flows #m</v>
          </cell>
          <cell r="C653" t="str">
            <v>holtwin(VVDP:$facalc, $faend)</v>
          </cell>
          <cell r="D653" t="str">
            <v>ESA10</v>
          </cell>
          <cell r="E653" t="str">
            <v>Bank of England</v>
          </cell>
          <cell r="F653" t="str">
            <v>Bank of England</v>
          </cell>
          <cell r="J653" t="str">
            <v>E10ESC</v>
          </cell>
          <cell r="K653">
            <v>-8</v>
          </cell>
          <cell r="L653">
            <v>6</v>
          </cell>
          <cell r="M653">
            <v>-380</v>
          </cell>
          <cell r="N653">
            <v>-34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</row>
        <row r="654">
          <cell r="A654" t="str">
            <v>VVDQ</v>
          </cell>
          <cell r="B654" t="str">
            <v>Building societies: assets: UK banks bonds &gt;5 yrs: fc: flows #m nsa</v>
          </cell>
          <cell r="C654" t="str">
            <v>holtwin(VVDQ:$facalc, $faend)</v>
          </cell>
          <cell r="D654" t="str">
            <v>ESA10</v>
          </cell>
          <cell r="E654" t="str">
            <v>Bank of England</v>
          </cell>
          <cell r="F654" t="str">
            <v>Bank of England</v>
          </cell>
          <cell r="J654" t="str">
            <v>E10ESC</v>
          </cell>
          <cell r="K654">
            <v>139</v>
          </cell>
          <cell r="L654">
            <v>32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</row>
        <row r="655">
          <cell r="A655" t="str">
            <v>VVDS</v>
          </cell>
          <cell r="B655" t="str">
            <v>Building societies: assets: BS mortgage-backed secs: fc: flows #m nsa</v>
          </cell>
          <cell r="C655" t="str">
            <v>holtwin(VVDS:$facalc, $faend)</v>
          </cell>
          <cell r="D655" t="str">
            <v>ESA10</v>
          </cell>
          <cell r="E655" t="str">
            <v>Bank of England</v>
          </cell>
          <cell r="F655" t="str">
            <v>Bank of England</v>
          </cell>
          <cell r="J655" t="str">
            <v>E10ESC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</row>
        <row r="656">
          <cell r="A656" t="str">
            <v>VVDT</v>
          </cell>
          <cell r="B656" t="str">
            <v>Building societies: assets: UK banks mortgage-backed secs: fc: flows #m nsa</v>
          </cell>
          <cell r="C656" t="str">
            <v>holtwin(VVDT:$facalc, $faend)</v>
          </cell>
          <cell r="D656" t="str">
            <v>ESA10</v>
          </cell>
          <cell r="E656" t="str">
            <v>Bank of England</v>
          </cell>
          <cell r="F656" t="str">
            <v>Bank of England</v>
          </cell>
          <cell r="J656" t="str">
            <v>E10ESC</v>
          </cell>
          <cell r="K656">
            <v>188</v>
          </cell>
          <cell r="L656">
            <v>-102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</row>
        <row r="657">
          <cell r="A657" t="str">
            <v>VVDU</v>
          </cell>
          <cell r="B657" t="str">
            <v>Building societies: assets: other UK mortgage-backed secs: fc: flows #m nsa</v>
          </cell>
          <cell r="C657" t="str">
            <v>holtwin(VVDU:$facalc, $faend)</v>
          </cell>
          <cell r="D657" t="str">
            <v>ESA10</v>
          </cell>
          <cell r="E657" t="str">
            <v>Bank of England</v>
          </cell>
          <cell r="F657" t="str">
            <v>Bank of England</v>
          </cell>
          <cell r="J657" t="str">
            <v>E10ESC</v>
          </cell>
          <cell r="K657">
            <v>38</v>
          </cell>
          <cell r="L657">
            <v>192</v>
          </cell>
          <cell r="M657">
            <v>73</v>
          </cell>
          <cell r="N657">
            <v>-581</v>
          </cell>
          <cell r="O657">
            <v>330</v>
          </cell>
          <cell r="P657">
            <v>-3</v>
          </cell>
          <cell r="Q657">
            <v>-307</v>
          </cell>
          <cell r="R657">
            <v>45</v>
          </cell>
        </row>
        <row r="658">
          <cell r="A658" t="str">
            <v>XBHU</v>
          </cell>
          <cell r="B658" t="str">
            <v>Transactions in liabilities overseas : OFIs EMTNs (BoE): Liab Flow</v>
          </cell>
          <cell r="C658" t="str">
            <v>-(shape(-XBHU,start(-XBHU),$faend,0))</v>
          </cell>
          <cell r="D658" t="str">
            <v>ESA10</v>
          </cell>
          <cell r="E658" t="str">
            <v>Richard McCrae</v>
          </cell>
          <cell r="F658" t="str">
            <v>BOP</v>
          </cell>
          <cell r="J658" t="str">
            <v>E10ESC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</row>
        <row r="659">
          <cell r="A659" t="str">
            <v>XBHV</v>
          </cell>
          <cell r="B659" t="str">
            <v>Transactions in liabilities overseas : ICCs EMTNs (BoE): Liab Flow</v>
          </cell>
          <cell r="C659" t="str">
            <v>-(shape(-XBHV,start(-XBHV),$faend,0))</v>
          </cell>
          <cell r="D659" t="str">
            <v>ESA10</v>
          </cell>
          <cell r="E659" t="str">
            <v>Richard McCrae</v>
          </cell>
          <cell r="F659" t="str">
            <v>BOP</v>
          </cell>
          <cell r="J659" t="str">
            <v>E10ESC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</row>
        <row r="660">
          <cell r="A660" t="str">
            <v>DEEZ</v>
          </cell>
          <cell r="B660" t="str">
            <v>Capital issuess: UK ICC: convertible preference shares net issues</v>
          </cell>
          <cell r="C660" t="str">
            <v>shape(DEEZ,start(DEEZ),$faend,0)</v>
          </cell>
          <cell r="D660" t="str">
            <v>ESA10</v>
          </cell>
          <cell r="E660" t="str">
            <v>Emma Howley</v>
          </cell>
          <cell r="F660" t="str">
            <v>FINCOS</v>
          </cell>
          <cell r="J660" t="str">
            <v>E10ESC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</row>
        <row r="661">
          <cell r="A661" t="str">
            <v>DEFA</v>
          </cell>
          <cell r="B661" t="str">
            <v>Capital issues: UK ICC: other preference shares net issues</v>
          </cell>
          <cell r="C661" t="str">
            <v>shape(DEFA,start(DEFA),$faend,0)</v>
          </cell>
          <cell r="D661" t="str">
            <v>ESA10</v>
          </cell>
          <cell r="E661" t="str">
            <v>Emma Howley</v>
          </cell>
          <cell r="F661" t="str">
            <v>FINCOS</v>
          </cell>
          <cell r="J661" t="str">
            <v>E10ESC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</row>
        <row r="662">
          <cell r="A662" t="str">
            <v>DYYV</v>
          </cell>
          <cell r="B662" t="str">
            <v>FA:IC:Liabs:Flow:Unquoted shares, UK venture capital companies</v>
          </cell>
          <cell r="C662" t="str">
            <v>-(rzmg*(25/100))</v>
          </cell>
          <cell r="D662" t="str">
            <v>ESA10</v>
          </cell>
          <cell r="E662" t="str">
            <v>Dean Clifford</v>
          </cell>
          <cell r="F662" t="str">
            <v>Central</v>
          </cell>
          <cell r="J662" t="str">
            <v>E10ESC</v>
          </cell>
          <cell r="K662">
            <v>40</v>
          </cell>
          <cell r="L662">
            <v>40</v>
          </cell>
          <cell r="M662">
            <v>40</v>
          </cell>
          <cell r="N662">
            <v>40</v>
          </cell>
          <cell r="O662">
            <v>72</v>
          </cell>
          <cell r="P662">
            <v>72</v>
          </cell>
          <cell r="Q662">
            <v>72</v>
          </cell>
          <cell r="R662">
            <v>18</v>
          </cell>
        </row>
        <row r="663">
          <cell r="A663" t="str">
            <v>DZHI</v>
          </cell>
          <cell r="B663" t="str">
            <v>OOFI:Flow:Asset:Sterling OSTP issued by Banks: attributed: 1 to 5 years</v>
          </cell>
          <cell r="C663" t="str">
            <v>round(vsyn*(17.5/100),0)</v>
          </cell>
          <cell r="D663" t="str">
            <v>ESA10</v>
          </cell>
          <cell r="E663" t="str">
            <v>Dean Clifford</v>
          </cell>
          <cell r="F663" t="str">
            <v>Central</v>
          </cell>
          <cell r="J663" t="str">
            <v>E10ESC</v>
          </cell>
          <cell r="K663">
            <v>842</v>
          </cell>
          <cell r="L663">
            <v>884</v>
          </cell>
          <cell r="M663">
            <v>1844</v>
          </cell>
          <cell r="N663">
            <v>2625</v>
          </cell>
          <cell r="O663">
            <v>963</v>
          </cell>
          <cell r="P663">
            <v>-2655</v>
          </cell>
          <cell r="Q663">
            <v>-1967</v>
          </cell>
          <cell r="R663">
            <v>225</v>
          </cell>
        </row>
        <row r="664">
          <cell r="A664" t="str">
            <v>DZHJ</v>
          </cell>
          <cell r="B664" t="str">
            <v>OS:Flow:Asset:Sterling OSTP issued by Banks: attributed:1 to 5 years</v>
          </cell>
          <cell r="C664" t="str">
            <v>VSYN*(20/100)</v>
          </cell>
          <cell r="D664" t="str">
            <v>ESA10</v>
          </cell>
          <cell r="E664" t="str">
            <v>Dean Clifford</v>
          </cell>
          <cell r="F664" t="str">
            <v>Central</v>
          </cell>
          <cell r="J664" t="str">
            <v>E10ESC</v>
          </cell>
          <cell r="K664">
            <v>962</v>
          </cell>
          <cell r="L664">
            <v>1011</v>
          </cell>
          <cell r="M664">
            <v>2107</v>
          </cell>
          <cell r="N664">
            <v>3000</v>
          </cell>
          <cell r="O664">
            <v>1102</v>
          </cell>
          <cell r="P664">
            <v>-3035</v>
          </cell>
          <cell r="Q664">
            <v>-2248</v>
          </cell>
          <cell r="R664">
            <v>259</v>
          </cell>
        </row>
        <row r="665">
          <cell r="A665" t="str">
            <v>DZHP</v>
          </cell>
          <cell r="B665" t="str">
            <v>OOFI: Flow: Asset fc OSTP issued by Banks: attributed:1 to 5 years</v>
          </cell>
          <cell r="C665" t="str">
            <v>round(vuoh*(7.5/100),0)</v>
          </cell>
          <cell r="D665" t="str">
            <v>ESA10</v>
          </cell>
          <cell r="E665" t="str">
            <v>Dean Clifford</v>
          </cell>
          <cell r="F665" t="str">
            <v>Central</v>
          </cell>
          <cell r="J665" t="str">
            <v>E10ESC</v>
          </cell>
          <cell r="K665">
            <v>2688</v>
          </cell>
          <cell r="L665">
            <v>3607</v>
          </cell>
          <cell r="M665">
            <v>-2431</v>
          </cell>
          <cell r="N665">
            <v>2576</v>
          </cell>
          <cell r="O665">
            <v>454</v>
          </cell>
          <cell r="P665">
            <v>-499</v>
          </cell>
          <cell r="Q665">
            <v>-3100</v>
          </cell>
          <cell r="R665">
            <v>-2932</v>
          </cell>
        </row>
        <row r="666">
          <cell r="A666" t="str">
            <v>DZHU</v>
          </cell>
          <cell r="B666" t="str">
            <v>OS: Flow: Asset: Sterling OSTP issued by Building Societies:1 to 5 years</v>
          </cell>
          <cell r="C666" t="str">
            <v>vtnh*(20/100)</v>
          </cell>
          <cell r="D666" t="str">
            <v>ESA10</v>
          </cell>
          <cell r="E666" t="str">
            <v>Dean Clifford</v>
          </cell>
          <cell r="F666" t="str">
            <v>Central</v>
          </cell>
          <cell r="J666" t="str">
            <v>E10ESC</v>
          </cell>
          <cell r="K666">
            <v>-9</v>
          </cell>
          <cell r="L666">
            <v>46</v>
          </cell>
          <cell r="M666">
            <v>-73</v>
          </cell>
          <cell r="N666">
            <v>198</v>
          </cell>
          <cell r="O666">
            <v>-159</v>
          </cell>
          <cell r="P666">
            <v>-263</v>
          </cell>
          <cell r="Q666">
            <v>-155</v>
          </cell>
          <cell r="R666">
            <v>-21</v>
          </cell>
        </row>
        <row r="667">
          <cell r="A667" t="str">
            <v>HIIB</v>
          </cell>
          <cell r="B667" t="str">
            <v>M&amp;A : PNFC's total value of purchase of independent co's : úm</v>
          </cell>
          <cell r="C667" t="str">
            <v>holtwin(HIIB:$facalc, $faend)</v>
          </cell>
          <cell r="D667" t="str">
            <v>ESA10</v>
          </cell>
          <cell r="E667" t="str">
            <v>Owen Zaplatynski</v>
          </cell>
          <cell r="F667" t="str">
            <v>Govt</v>
          </cell>
          <cell r="J667" t="str">
            <v>E10ESC</v>
          </cell>
          <cell r="K667">
            <v>25300</v>
          </cell>
          <cell r="L667">
            <v>25269</v>
          </cell>
          <cell r="M667">
            <v>26820</v>
          </cell>
          <cell r="N667">
            <v>13904</v>
          </cell>
          <cell r="O667">
            <v>7707</v>
          </cell>
          <cell r="P667">
            <v>12969</v>
          </cell>
          <cell r="Q667">
            <v>2859</v>
          </cell>
          <cell r="R667">
            <v>3899</v>
          </cell>
        </row>
        <row r="668">
          <cell r="A668" t="str">
            <v>HIIJ</v>
          </cell>
          <cell r="B668" t="str">
            <v>M&amp;A : PNFC's purchase quoted independent co's : úm</v>
          </cell>
          <cell r="C668" t="str">
            <v>holtwin(HIIJ:$facalc, $faend)</v>
          </cell>
          <cell r="D668" t="str">
            <v>ESA10</v>
          </cell>
          <cell r="E668" t="str">
            <v>Owen Zaplatynski</v>
          </cell>
          <cell r="F668" t="str">
            <v>Govt</v>
          </cell>
          <cell r="J668" t="str">
            <v>E10ESC</v>
          </cell>
          <cell r="K668">
            <v>15484</v>
          </cell>
          <cell r="L668">
            <v>16655</v>
          </cell>
          <cell r="M668">
            <v>6874</v>
          </cell>
          <cell r="N668">
            <v>2759</v>
          </cell>
          <cell r="O668">
            <v>5694</v>
          </cell>
          <cell r="P668">
            <v>9267</v>
          </cell>
          <cell r="Q668">
            <v>1208</v>
          </cell>
          <cell r="R668">
            <v>1973</v>
          </cell>
        </row>
        <row r="669">
          <cell r="A669" t="str">
            <v>HMOA</v>
          </cell>
          <cell r="B669" t="str">
            <v>ESA: CG: A: Flow: Sale of Partnerships UK loan stock, F.3326</v>
          </cell>
          <cell r="C669" t="str">
            <v>-(holtwin(-HMOA:$facalc, $faend))</v>
          </cell>
          <cell r="D669" t="str">
            <v>ESA10</v>
          </cell>
          <cell r="E669" t="str">
            <v>Jo-Ann Mcauliffe</v>
          </cell>
          <cell r="F669" t="str">
            <v>Govt</v>
          </cell>
          <cell r="J669" t="str">
            <v>E10ESC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</row>
        <row r="670">
          <cell r="A670" t="str">
            <v>LHYF</v>
          </cell>
          <cell r="B670" t="str">
            <v>CG: F3326: BT debentures included in supply</v>
          </cell>
          <cell r="C670" t="str">
            <v>-(shape(-LHYF,start(-LHYF),$faend,0))</v>
          </cell>
          <cell r="D670" t="str">
            <v>ESA10</v>
          </cell>
          <cell r="E670" t="str">
            <v>Dean Clifford</v>
          </cell>
          <cell r="F670" t="str">
            <v>Central</v>
          </cell>
          <cell r="J670" t="str">
            <v>E10ESC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</row>
        <row r="671">
          <cell r="A671" t="str">
            <v>LIGT</v>
          </cell>
          <cell r="B671" t="str">
            <v>MR41: CG assets: F3326: BT debentures</v>
          </cell>
          <cell r="C671" t="str">
            <v>shape(LIGT,start(LIGT),$faend,0)</v>
          </cell>
          <cell r="D671" t="str">
            <v>ESA10</v>
          </cell>
          <cell r="E671" t="str">
            <v>Dean Clifford</v>
          </cell>
          <cell r="F671" t="str">
            <v>Central</v>
          </cell>
          <cell r="J671" t="str">
            <v>E10ESC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</row>
        <row r="672">
          <cell r="A672" t="str">
            <v>LIGU</v>
          </cell>
          <cell r="B672" t="str">
            <v>CG assets: F3326: Scot Power debentures</v>
          </cell>
          <cell r="C672" t="str">
            <v>shape(LIGU,start(LIGU),$faend,0)</v>
          </cell>
          <cell r="D672" t="str">
            <v>ESA10</v>
          </cell>
          <cell r="E672" t="str">
            <v>Jo-Ann Mcauliffe</v>
          </cell>
          <cell r="F672" t="str">
            <v>Govt</v>
          </cell>
          <cell r="J672" t="str">
            <v>E10ESC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</row>
        <row r="673">
          <cell r="A673" t="str">
            <v>LIGV</v>
          </cell>
          <cell r="B673" t="str">
            <v>MR41: CG assets: F3326: BT loan stock/bonds</v>
          </cell>
          <cell r="C673" t="str">
            <v>shape(LIGV,start(LIGV),$faend,0)</v>
          </cell>
          <cell r="D673" t="str">
            <v>ESA10</v>
          </cell>
          <cell r="E673" t="str">
            <v>Dean Clifford</v>
          </cell>
          <cell r="F673" t="str">
            <v>Central</v>
          </cell>
          <cell r="J673" t="str">
            <v>E10ESC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</row>
        <row r="674">
          <cell r="A674" t="str">
            <v>LIGY</v>
          </cell>
          <cell r="B674" t="str">
            <v>MR41: CG assets: F3326: NI Electricity debenture payments</v>
          </cell>
          <cell r="C674" t="str">
            <v>shape(LIGY,start(LIGY),$faend,0)</v>
          </cell>
          <cell r="D674" t="str">
            <v>ESA10</v>
          </cell>
          <cell r="E674" t="str">
            <v>Dean Clifford</v>
          </cell>
          <cell r="F674" t="str">
            <v>Central</v>
          </cell>
          <cell r="J674" t="str">
            <v>E10ESC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</row>
        <row r="675">
          <cell r="A675" t="str">
            <v>LIHA</v>
          </cell>
          <cell r="B675" t="str">
            <v>MR41: CG assets: F3326: Electricity debentures</v>
          </cell>
          <cell r="C675" t="str">
            <v>-(shape(-LIHA,start(-LIHA),$faend,0))</v>
          </cell>
          <cell r="D675" t="str">
            <v>ESA10</v>
          </cell>
          <cell r="E675" t="str">
            <v>Dean Clifford</v>
          </cell>
          <cell r="F675" t="str">
            <v>Central</v>
          </cell>
          <cell r="J675" t="str">
            <v>E10ESC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</row>
        <row r="676">
          <cell r="A676" t="str">
            <v>MECA</v>
          </cell>
          <cell r="B676" t="str">
            <v>Flows: Mkt val of full conv: BK: Eurobonds</v>
          </cell>
          <cell r="C676" t="str">
            <v>shape(MECA,start(MECA),$faend,0)</v>
          </cell>
          <cell r="D676" t="str">
            <v>ESA10</v>
          </cell>
          <cell r="E676" t="str">
            <v>Stephanie Duff</v>
          </cell>
          <cell r="F676" t="str">
            <v>PNFC</v>
          </cell>
          <cell r="J676" t="str">
            <v>E10ESC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R676">
            <v>0</v>
          </cell>
        </row>
        <row r="677">
          <cell r="A677" t="str">
            <v>MECB</v>
          </cell>
          <cell r="B677" t="str">
            <v>Flows: Mkt val of full conv: BK: DALS</v>
          </cell>
          <cell r="C677" t="str">
            <v>shape(MECB,start(MECB),$faend,0)</v>
          </cell>
          <cell r="D677" t="str">
            <v>ESA10</v>
          </cell>
          <cell r="E677" t="str">
            <v>Stephanie Duff</v>
          </cell>
          <cell r="F677" t="str">
            <v>PNFC</v>
          </cell>
          <cell r="J677" t="str">
            <v>E10ESC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</row>
        <row r="678">
          <cell r="A678" t="str">
            <v>MECD</v>
          </cell>
          <cell r="B678" t="str">
            <v>Flows: Mkt val of full conv: GINS: Prefs</v>
          </cell>
          <cell r="C678" t="str">
            <v>holtwin(MECD:$facalc, $faend)</v>
          </cell>
          <cell r="D678" t="str">
            <v>ESA10</v>
          </cell>
          <cell r="E678" t="str">
            <v>Stephanie Duff</v>
          </cell>
          <cell r="F678" t="str">
            <v>PNFC</v>
          </cell>
          <cell r="J678" t="str">
            <v>E10ESC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</row>
        <row r="679">
          <cell r="A679" t="str">
            <v>MECE</v>
          </cell>
          <cell r="B679" t="str">
            <v>Flows: Mkt val of full conv: GINS: Eurobonds</v>
          </cell>
          <cell r="C679" t="str">
            <v>shape(MECE,start(MECE),$faend,0)</v>
          </cell>
          <cell r="D679" t="str">
            <v>ESA10</v>
          </cell>
          <cell r="E679" t="str">
            <v>Stephanie Duff</v>
          </cell>
          <cell r="F679" t="str">
            <v>PNFC</v>
          </cell>
          <cell r="J679" t="str">
            <v>E10ESC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</row>
        <row r="680">
          <cell r="A680" t="str">
            <v>MECF</v>
          </cell>
          <cell r="B680" t="str">
            <v>Flows: Mkt val of full conv: GINS: DALS</v>
          </cell>
          <cell r="C680" t="str">
            <v>shape(MECF,start(MECF),$faend,0)</v>
          </cell>
          <cell r="D680" t="str">
            <v>ESA10</v>
          </cell>
          <cell r="E680" t="str">
            <v>Stephanie Duff</v>
          </cell>
          <cell r="F680" t="str">
            <v>PNFC</v>
          </cell>
          <cell r="J680" t="str">
            <v>E10ESC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R680">
            <v>0</v>
          </cell>
        </row>
        <row r="681">
          <cell r="A681" t="str">
            <v>MECR</v>
          </cell>
          <cell r="B681" t="str">
            <v>Flows: Nom val of other redemp: BK: MTNs</v>
          </cell>
          <cell r="C681" t="str">
            <v>holtwin(MECR:$facalc, $faend)</v>
          </cell>
          <cell r="D681" t="str">
            <v>ESA10</v>
          </cell>
          <cell r="E681" t="str">
            <v>Stephanie Duff</v>
          </cell>
          <cell r="F681" t="str">
            <v>PNFC</v>
          </cell>
          <cell r="J681" t="str">
            <v>E10ESC</v>
          </cell>
          <cell r="K681">
            <v>351</v>
          </cell>
          <cell r="L681">
            <v>64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10</v>
          </cell>
          <cell r="R681">
            <v>0</v>
          </cell>
        </row>
        <row r="682">
          <cell r="A682" t="str">
            <v>MECS</v>
          </cell>
          <cell r="B682" t="str">
            <v>Flows: Nom val of other redemp: BK: Eurobonds</v>
          </cell>
          <cell r="C682" t="str">
            <v>holtwin(MECS:$facalc, $faend)</v>
          </cell>
          <cell r="D682" t="str">
            <v>ESA10</v>
          </cell>
          <cell r="E682" t="str">
            <v>Stephanie Duff</v>
          </cell>
          <cell r="F682" t="str">
            <v>PNFC</v>
          </cell>
          <cell r="J682" t="str">
            <v>E10ESC</v>
          </cell>
          <cell r="K682">
            <v>18241</v>
          </cell>
          <cell r="L682">
            <v>14191</v>
          </cell>
          <cell r="M682">
            <v>23866</v>
          </cell>
          <cell r="N682">
            <v>122039</v>
          </cell>
          <cell r="O682">
            <v>38415</v>
          </cell>
          <cell r="P682">
            <v>82138</v>
          </cell>
          <cell r="Q682">
            <v>103947</v>
          </cell>
          <cell r="R682">
            <v>79255</v>
          </cell>
        </row>
        <row r="683">
          <cell r="A683" t="str">
            <v>MECT</v>
          </cell>
          <cell r="B683" t="str">
            <v>Flows: Nom val of other redemp: BK: DALS</v>
          </cell>
          <cell r="C683" t="str">
            <v>holtwin(MECT:$facalc, $faend)</v>
          </cell>
          <cell r="D683" t="str">
            <v>ESA10</v>
          </cell>
          <cell r="E683" t="str">
            <v>Stephanie Duff</v>
          </cell>
          <cell r="F683" t="str">
            <v>PNFC</v>
          </cell>
          <cell r="J683" t="str">
            <v>E10ESC</v>
          </cell>
          <cell r="K683">
            <v>0</v>
          </cell>
          <cell r="L683">
            <v>0</v>
          </cell>
          <cell r="M683">
            <v>225</v>
          </cell>
          <cell r="N683">
            <v>25</v>
          </cell>
          <cell r="O683">
            <v>6</v>
          </cell>
          <cell r="P683">
            <v>20</v>
          </cell>
          <cell r="Q683">
            <v>16</v>
          </cell>
          <cell r="R683">
            <v>0</v>
          </cell>
        </row>
        <row r="684">
          <cell r="A684" t="str">
            <v>MECX</v>
          </cell>
          <cell r="B684" t="str">
            <v>Flows: Nom val of other redemp: GINS: MTNs</v>
          </cell>
          <cell r="C684" t="str">
            <v>holtwin(MECX:$facalc, $faend)</v>
          </cell>
          <cell r="D684" t="str">
            <v>ESA10</v>
          </cell>
          <cell r="E684" t="str">
            <v>Stephanie Duff</v>
          </cell>
          <cell r="F684" t="str">
            <v>PNFC</v>
          </cell>
          <cell r="J684" t="str">
            <v>E10ESC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Q684">
            <v>0</v>
          </cell>
          <cell r="R684">
            <v>0</v>
          </cell>
        </row>
        <row r="685">
          <cell r="A685" t="str">
            <v>MECY</v>
          </cell>
          <cell r="B685" t="str">
            <v>Flows: Nom val of other redemp: GINS: Eurobonds</v>
          </cell>
          <cell r="C685" t="str">
            <v>holtwin(MECY:$facalc, $faend)</v>
          </cell>
          <cell r="D685" t="str">
            <v>ESA10</v>
          </cell>
          <cell r="E685" t="str">
            <v>Stephanie Duff</v>
          </cell>
          <cell r="F685" t="str">
            <v>PNFC</v>
          </cell>
          <cell r="J685" t="str">
            <v>E10ESC</v>
          </cell>
          <cell r="K685">
            <v>764</v>
          </cell>
          <cell r="L685">
            <v>30</v>
          </cell>
          <cell r="M685">
            <v>692</v>
          </cell>
          <cell r="N685">
            <v>1100</v>
          </cell>
          <cell r="O685">
            <v>400</v>
          </cell>
          <cell r="P685">
            <v>653</v>
          </cell>
          <cell r="Q685">
            <v>788</v>
          </cell>
          <cell r="R685">
            <v>1746</v>
          </cell>
        </row>
        <row r="686">
          <cell r="A686" t="str">
            <v>MECZ</v>
          </cell>
          <cell r="B686" t="str">
            <v>Flows: Nom val of other redemp: GINS: DALS</v>
          </cell>
          <cell r="C686" t="str">
            <v>holtwin(MECZ:$facalc, $faend)</v>
          </cell>
          <cell r="D686" t="str">
            <v>ESA10</v>
          </cell>
          <cell r="E686" t="str">
            <v>Stephanie Duff</v>
          </cell>
          <cell r="F686" t="str">
            <v>PNFC</v>
          </cell>
          <cell r="J686" t="str">
            <v>E10ESC</v>
          </cell>
          <cell r="K686">
            <v>0</v>
          </cell>
          <cell r="L686">
            <v>0</v>
          </cell>
          <cell r="M686">
            <v>0</v>
          </cell>
          <cell r="N686">
            <v>65</v>
          </cell>
          <cell r="O686">
            <v>0</v>
          </cell>
          <cell r="P686">
            <v>1800</v>
          </cell>
          <cell r="Q686">
            <v>0</v>
          </cell>
          <cell r="R686">
            <v>0</v>
          </cell>
        </row>
        <row r="687">
          <cell r="A687" t="str">
            <v>MEDR</v>
          </cell>
          <cell r="B687" t="str">
            <v>Flows: Nom val of new issues: BK: MTNs</v>
          </cell>
          <cell r="C687" t="str">
            <v>-(holtwin(-MEDR:$facalc, $faend))</v>
          </cell>
          <cell r="D687" t="str">
            <v>ESA10</v>
          </cell>
          <cell r="E687" t="str">
            <v>Stephanie Duff</v>
          </cell>
          <cell r="F687" t="str">
            <v>PNFC</v>
          </cell>
          <cell r="J687" t="str">
            <v>E10ESC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</row>
        <row r="688">
          <cell r="A688" t="str">
            <v>MEDS</v>
          </cell>
          <cell r="B688" t="str">
            <v>Flows: Nom val of new issues: BK: Eurobonds</v>
          </cell>
          <cell r="C688" t="str">
            <v>-(holtwin(-MEDS:$facalc, $faend))</v>
          </cell>
          <cell r="D688" t="str">
            <v>ESA10</v>
          </cell>
          <cell r="E688" t="str">
            <v>Stephanie Duff</v>
          </cell>
          <cell r="F688" t="str">
            <v>PNFC</v>
          </cell>
          <cell r="J688" t="str">
            <v>E10ESC</v>
          </cell>
          <cell r="K688">
            <v>25125</v>
          </cell>
          <cell r="L688">
            <v>31879</v>
          </cell>
          <cell r="M688">
            <v>152711</v>
          </cell>
          <cell r="N688">
            <v>143088</v>
          </cell>
          <cell r="O688">
            <v>75160</v>
          </cell>
          <cell r="P688">
            <v>53476</v>
          </cell>
          <cell r="Q688">
            <v>57939</v>
          </cell>
          <cell r="R688">
            <v>13554</v>
          </cell>
        </row>
        <row r="689">
          <cell r="A689" t="str">
            <v>MEDT</v>
          </cell>
          <cell r="B689" t="str">
            <v>Flows: Nom val of new issues: BK: DALS</v>
          </cell>
          <cell r="C689" t="str">
            <v>-(holtwin(-MEDT:$facalc, $faend))</v>
          </cell>
          <cell r="D689" t="str">
            <v>ESA10</v>
          </cell>
          <cell r="E689" t="str">
            <v>Stephanie Duff</v>
          </cell>
          <cell r="F689" t="str">
            <v>PNFC</v>
          </cell>
          <cell r="J689" t="str">
            <v>E10ESC</v>
          </cell>
          <cell r="K689">
            <v>45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400</v>
          </cell>
          <cell r="Q689">
            <v>0</v>
          </cell>
          <cell r="R689">
            <v>0</v>
          </cell>
        </row>
        <row r="690">
          <cell r="A690" t="str">
            <v>MEDX</v>
          </cell>
          <cell r="B690" t="str">
            <v>Flows: Nom val of new issues: GINS: MTNs</v>
          </cell>
          <cell r="C690" t="str">
            <v>-(holtwin(-MEDX:$facalc, $faend))</v>
          </cell>
          <cell r="D690" t="str">
            <v>ESA10</v>
          </cell>
          <cell r="E690" t="str">
            <v>Stephanie Duff</v>
          </cell>
          <cell r="F690" t="str">
            <v>PNFC</v>
          </cell>
          <cell r="J690" t="str">
            <v>E10ESC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</row>
        <row r="691">
          <cell r="A691" t="str">
            <v>MEDY</v>
          </cell>
          <cell r="B691" t="str">
            <v>Flows: Nom val of new issues: GINS: Eurobonds</v>
          </cell>
          <cell r="C691" t="str">
            <v>-(holtwin(-MEDY:$facalc, $faend))</v>
          </cell>
          <cell r="D691" t="str">
            <v>ESA10</v>
          </cell>
          <cell r="E691" t="str">
            <v>Stephanie Duff</v>
          </cell>
          <cell r="F691" t="str">
            <v>PNFC</v>
          </cell>
          <cell r="J691" t="str">
            <v>E10ESC</v>
          </cell>
          <cell r="K691">
            <v>825</v>
          </cell>
          <cell r="L691">
            <v>744</v>
          </cell>
          <cell r="M691">
            <v>1248</v>
          </cell>
          <cell r="N691">
            <v>4274</v>
          </cell>
          <cell r="O691">
            <v>650</v>
          </cell>
          <cell r="P691">
            <v>1492</v>
          </cell>
          <cell r="Q691">
            <v>1458</v>
          </cell>
          <cell r="R691">
            <v>2156</v>
          </cell>
        </row>
        <row r="692">
          <cell r="A692" t="str">
            <v>MEDZ</v>
          </cell>
          <cell r="B692" t="str">
            <v>Flows: Nom val of new issues: GINS: DALS</v>
          </cell>
          <cell r="C692" t="str">
            <v>-(holtwin(-MEDZ:$facalc, $faend))</v>
          </cell>
          <cell r="D692" t="str">
            <v>ESA10</v>
          </cell>
          <cell r="E692" t="str">
            <v>Stephanie Duff</v>
          </cell>
          <cell r="F692" t="str">
            <v>PNFC</v>
          </cell>
          <cell r="J692" t="str">
            <v>E10ESC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900</v>
          </cell>
          <cell r="Q692">
            <v>0</v>
          </cell>
          <cell r="R692">
            <v>0</v>
          </cell>
        </row>
        <row r="693">
          <cell r="A693" t="str">
            <v>MEES</v>
          </cell>
          <cell r="B693" t="str">
            <v>Flows: Nom val of partial conv: BK: Eurobonds</v>
          </cell>
          <cell r="C693" t="str">
            <v>shape(MEES,start(MEES),$faend,0)</v>
          </cell>
          <cell r="D693" t="str">
            <v>ESA10</v>
          </cell>
          <cell r="E693" t="str">
            <v>Stephanie Duff</v>
          </cell>
          <cell r="F693" t="str">
            <v>PNFC</v>
          </cell>
          <cell r="J693" t="str">
            <v>E10ESC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Q693">
            <v>0</v>
          </cell>
          <cell r="R693">
            <v>0</v>
          </cell>
        </row>
        <row r="694">
          <cell r="A694" t="str">
            <v>MEET</v>
          </cell>
          <cell r="B694" t="str">
            <v>Flows: Nom val of partial conv: BK: DALS</v>
          </cell>
          <cell r="C694" t="str">
            <v>shape(MEET,start(MEET),$faend,0)</v>
          </cell>
          <cell r="D694" t="str">
            <v>ESA10</v>
          </cell>
          <cell r="E694" t="str">
            <v>Stephanie Duff</v>
          </cell>
          <cell r="F694" t="str">
            <v>PNFC</v>
          </cell>
          <cell r="J694" t="str">
            <v>E10ESC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  <cell r="Q694">
            <v>0</v>
          </cell>
          <cell r="R694">
            <v>0</v>
          </cell>
        </row>
        <row r="695">
          <cell r="A695" t="str">
            <v>MEEV</v>
          </cell>
          <cell r="B695" t="str">
            <v>Flows: Nom val of partial conv: GINS: prefs</v>
          </cell>
          <cell r="C695" t="str">
            <v>holtwin(MEEV:$facalc, $faend)</v>
          </cell>
          <cell r="D695" t="str">
            <v>ESA10</v>
          </cell>
          <cell r="E695" t="str">
            <v>Stephanie Duff</v>
          </cell>
          <cell r="F695" t="str">
            <v>PNFC</v>
          </cell>
          <cell r="J695" t="str">
            <v>E10ESC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  <cell r="Q695">
            <v>0</v>
          </cell>
          <cell r="R695">
            <v>0</v>
          </cell>
        </row>
        <row r="696">
          <cell r="A696" t="str">
            <v>MEEW</v>
          </cell>
          <cell r="B696" t="str">
            <v>Flows: Nom val of partial conv: GINS: Eurobonds</v>
          </cell>
          <cell r="C696" t="str">
            <v>shape(MEEW,start(MEEW),$faend,0)</v>
          </cell>
          <cell r="D696" t="str">
            <v>ESA10</v>
          </cell>
          <cell r="E696" t="str">
            <v>Stephanie Duff</v>
          </cell>
          <cell r="F696" t="str">
            <v>PNFC</v>
          </cell>
          <cell r="J696" t="str">
            <v>E10ESC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  <cell r="R696">
            <v>0</v>
          </cell>
        </row>
        <row r="697">
          <cell r="A697" t="str">
            <v>MEEX</v>
          </cell>
          <cell r="B697" t="str">
            <v>Flows: Nom val of partial conv: GINS: DALS</v>
          </cell>
          <cell r="C697" t="str">
            <v>shape(MEEX,start(MEEX),$faend,0)</v>
          </cell>
          <cell r="D697" t="str">
            <v>ESA10</v>
          </cell>
          <cell r="E697" t="str">
            <v>Stephanie Duff</v>
          </cell>
          <cell r="F697" t="str">
            <v>PNFC</v>
          </cell>
          <cell r="J697" t="str">
            <v>E10ESC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  <cell r="R697">
            <v>0</v>
          </cell>
        </row>
        <row r="698">
          <cell r="A698" t="str">
            <v>MEVI</v>
          </cell>
          <cell r="B698" t="str">
            <v>Flows: Mkt val of full conv: OEIC: Prefs : Excl. OS</v>
          </cell>
          <cell r="C698" t="str">
            <v>holtwin(MEVI:$facalc, $faend)</v>
          </cell>
          <cell r="D698" t="str">
            <v>ESA10</v>
          </cell>
          <cell r="E698" t="str">
            <v>Stephanie Duff</v>
          </cell>
          <cell r="F698" t="str">
            <v>PNFC</v>
          </cell>
          <cell r="J698" t="str">
            <v>E10ESC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Q698">
            <v>0</v>
          </cell>
          <cell r="R698">
            <v>0</v>
          </cell>
        </row>
        <row r="699">
          <cell r="A699" t="str">
            <v>MEVJ</v>
          </cell>
          <cell r="B699" t="str">
            <v>Flows: Mkt val of full conv: ICC: Prefs: Excl. OS</v>
          </cell>
          <cell r="C699" t="str">
            <v>holtwin(MEVJ:$facalc, $faend)</v>
          </cell>
          <cell r="D699" t="str">
            <v>ESA10</v>
          </cell>
          <cell r="E699" t="str">
            <v>Stephanie Duff</v>
          </cell>
          <cell r="F699" t="str">
            <v>PNFC</v>
          </cell>
          <cell r="J699" t="str">
            <v>E10ESC</v>
          </cell>
          <cell r="K699">
            <v>81</v>
          </cell>
          <cell r="L699">
            <v>67</v>
          </cell>
          <cell r="M699">
            <v>0</v>
          </cell>
          <cell r="N699">
            <v>46</v>
          </cell>
          <cell r="O699">
            <v>0</v>
          </cell>
          <cell r="P699">
            <v>0</v>
          </cell>
          <cell r="Q699">
            <v>0</v>
          </cell>
          <cell r="R699">
            <v>0</v>
          </cell>
        </row>
        <row r="700">
          <cell r="A700" t="str">
            <v>MEVK</v>
          </cell>
          <cell r="B700" t="str">
            <v>Flows: Mkt val of full conv: ICC: Eurobonds : Excl. OS</v>
          </cell>
          <cell r="C700" t="str">
            <v>holtwin(MEVK:$facalc, $faend)</v>
          </cell>
          <cell r="D700" t="str">
            <v>ESA10</v>
          </cell>
          <cell r="E700" t="str">
            <v>Stephanie Duff</v>
          </cell>
          <cell r="F700" t="str">
            <v>PNFC</v>
          </cell>
          <cell r="J700" t="str">
            <v>E10ESC</v>
          </cell>
          <cell r="K700">
            <v>110</v>
          </cell>
          <cell r="L700">
            <v>0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  <cell r="Q700">
            <v>0</v>
          </cell>
          <cell r="R700">
            <v>0</v>
          </cell>
        </row>
        <row r="701">
          <cell r="A701" t="str">
            <v>MEVL</v>
          </cell>
          <cell r="B701" t="str">
            <v>Flows: Mkt val of full conv: ICC: DALS: Excl. OS</v>
          </cell>
          <cell r="C701" t="str">
            <v>holtwin(MEVL:$facalc, $faend)</v>
          </cell>
          <cell r="D701" t="str">
            <v>ESA10</v>
          </cell>
          <cell r="E701" t="str">
            <v>Stephanie Duff</v>
          </cell>
          <cell r="F701" t="str">
            <v>PNFC</v>
          </cell>
          <cell r="J701" t="str">
            <v>E10ESC</v>
          </cell>
          <cell r="K701">
            <v>144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</row>
        <row r="702">
          <cell r="A702" t="str">
            <v>MEVM</v>
          </cell>
          <cell r="B702" t="str">
            <v>Flows: Mkt val of full conv: IT: Prefs: Excl. OS</v>
          </cell>
          <cell r="C702" t="str">
            <v>holtwin(MEVM:$facalc, $faend)</v>
          </cell>
          <cell r="D702" t="str">
            <v>ESA10</v>
          </cell>
          <cell r="E702" t="str">
            <v>Stephanie Duff</v>
          </cell>
          <cell r="F702" t="str">
            <v>PNFC</v>
          </cell>
          <cell r="J702" t="str">
            <v>E10ESC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Q702">
            <v>0</v>
          </cell>
          <cell r="R702">
            <v>0</v>
          </cell>
        </row>
        <row r="703">
          <cell r="A703" t="str">
            <v>MEVN</v>
          </cell>
          <cell r="B703" t="str">
            <v>Flows: Mkt val of full conv: IT: Eurobonds: Excl. OS</v>
          </cell>
          <cell r="C703" t="str">
            <v>shape(MEVN,start(MEVN),$faend,0)</v>
          </cell>
          <cell r="D703" t="str">
            <v>ESA10</v>
          </cell>
          <cell r="E703" t="str">
            <v>Stephanie Duff</v>
          </cell>
          <cell r="F703" t="str">
            <v>PNFC</v>
          </cell>
          <cell r="J703" t="str">
            <v>E10ESC</v>
          </cell>
          <cell r="K703">
            <v>0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  <cell r="Q703">
            <v>0</v>
          </cell>
          <cell r="R703">
            <v>0</v>
          </cell>
        </row>
        <row r="704">
          <cell r="A704" t="str">
            <v>MEVO</v>
          </cell>
          <cell r="B704" t="str">
            <v>Flows: Mkt val of full conv: IT: DALS : Excl. OS</v>
          </cell>
          <cell r="C704" t="str">
            <v>holtwin(MEVO:$facalc, $faend)</v>
          </cell>
          <cell r="D704" t="str">
            <v>ESA10</v>
          </cell>
          <cell r="E704" t="str">
            <v>Stephanie Duff</v>
          </cell>
          <cell r="F704" t="str">
            <v>PNFC</v>
          </cell>
          <cell r="J704" t="str">
            <v>E10ESC</v>
          </cell>
          <cell r="K704">
            <v>0</v>
          </cell>
          <cell r="L704">
            <v>37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Q704">
            <v>0</v>
          </cell>
          <cell r="R704">
            <v>0</v>
          </cell>
        </row>
        <row r="705">
          <cell r="A705" t="str">
            <v>MEVP</v>
          </cell>
          <cell r="B705" t="str">
            <v>Flows: Mkt val of full conv: OEIC: Eurobonds: Excl. OS</v>
          </cell>
          <cell r="C705" t="str">
            <v>shape(MEVP,start(MEVP),$faend,0)</v>
          </cell>
          <cell r="D705" t="str">
            <v>ESA10</v>
          </cell>
          <cell r="E705" t="str">
            <v>Stephanie Duff</v>
          </cell>
          <cell r="F705" t="str">
            <v>PNFC</v>
          </cell>
          <cell r="J705" t="str">
            <v>E10ESC</v>
          </cell>
          <cell r="K705">
            <v>0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R705">
            <v>0</v>
          </cell>
        </row>
        <row r="706">
          <cell r="A706" t="str">
            <v>MEVQ</v>
          </cell>
          <cell r="B706" t="str">
            <v>Flows: Mkt val of full conv: OEIC: DALS: Excl. OS</v>
          </cell>
          <cell r="C706" t="str">
            <v>holtwin(MEVQ:$facalc, $faend)</v>
          </cell>
          <cell r="D706" t="str">
            <v>ESA10</v>
          </cell>
          <cell r="E706" t="str">
            <v>Stephanie Duff</v>
          </cell>
          <cell r="F706" t="str">
            <v>PNFC</v>
          </cell>
          <cell r="J706" t="str">
            <v>E10ESC</v>
          </cell>
          <cell r="K706">
            <v>0</v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  <cell r="Q706">
            <v>0</v>
          </cell>
          <cell r="R706">
            <v>0</v>
          </cell>
        </row>
        <row r="707">
          <cell r="A707" t="str">
            <v>MEVR</v>
          </cell>
          <cell r="B707" t="str">
            <v>Flows: Mkt val of full conv: OOFI: Prefs : Excl. OS</v>
          </cell>
          <cell r="C707" t="str">
            <v>holtwin(MEVR:$facalc, $faend)</v>
          </cell>
          <cell r="D707" t="str">
            <v>ESA10</v>
          </cell>
          <cell r="E707" t="str">
            <v>Stephanie Duff</v>
          </cell>
          <cell r="F707" t="str">
            <v>PNFC</v>
          </cell>
          <cell r="J707" t="str">
            <v>E10ESC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>
            <v>0</v>
          </cell>
          <cell r="R707">
            <v>0</v>
          </cell>
        </row>
        <row r="708">
          <cell r="A708" t="str">
            <v>MEVS</v>
          </cell>
          <cell r="B708" t="str">
            <v>Flows: Mkt val of full conv: OOFI: Eurobonds: Excl. OS</v>
          </cell>
          <cell r="C708" t="str">
            <v>holtwin(MEVS:$facalc, $faend)</v>
          </cell>
          <cell r="D708" t="str">
            <v>ESA10</v>
          </cell>
          <cell r="E708" t="str">
            <v>Stephanie Duff</v>
          </cell>
          <cell r="F708" t="str">
            <v>PNFC</v>
          </cell>
          <cell r="J708" t="str">
            <v>E10ESC</v>
          </cell>
          <cell r="K708">
            <v>29</v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Q708">
            <v>0</v>
          </cell>
          <cell r="R708">
            <v>0</v>
          </cell>
        </row>
        <row r="709">
          <cell r="A709" t="str">
            <v>MEVT</v>
          </cell>
          <cell r="B709" t="str">
            <v>Flows: Mkt val of full conv: OOFI: DALS: Excl. OS</v>
          </cell>
          <cell r="C709" t="str">
            <v>holtwin(MEVT:$facalc, $faend)</v>
          </cell>
          <cell r="D709" t="str">
            <v>ESA10</v>
          </cell>
          <cell r="E709" t="str">
            <v>Stephanie Duff</v>
          </cell>
          <cell r="F709" t="str">
            <v>PNFC</v>
          </cell>
          <cell r="J709" t="str">
            <v>E10ESC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0</v>
          </cell>
          <cell r="R709">
            <v>0</v>
          </cell>
        </row>
        <row r="710">
          <cell r="A710" t="str">
            <v>MEVU</v>
          </cell>
          <cell r="B710" t="str">
            <v>Flows: Nom val of other redemp: ICC: MTNs: Excl. OS</v>
          </cell>
          <cell r="C710" t="str">
            <v>holtwin(MEVU:$facalc, $faend)</v>
          </cell>
          <cell r="D710" t="str">
            <v>ESA10</v>
          </cell>
          <cell r="E710" t="str">
            <v>Stephanie Duff</v>
          </cell>
          <cell r="F710" t="str">
            <v>PNFC</v>
          </cell>
          <cell r="J710" t="str">
            <v>E10ESC</v>
          </cell>
          <cell r="K710">
            <v>23</v>
          </cell>
          <cell r="L710">
            <v>2</v>
          </cell>
          <cell r="M710">
            <v>0</v>
          </cell>
          <cell r="N710">
            <v>34</v>
          </cell>
          <cell r="O710">
            <v>0</v>
          </cell>
          <cell r="P710">
            <v>0</v>
          </cell>
          <cell r="Q710">
            <v>0</v>
          </cell>
          <cell r="R710">
            <v>0</v>
          </cell>
        </row>
        <row r="711">
          <cell r="A711" t="str">
            <v>MEVV</v>
          </cell>
          <cell r="B711" t="str">
            <v>Flows: Nom val of other redemp: ICC: Eurobonds : Excl. OS</v>
          </cell>
          <cell r="C711" t="str">
            <v>holtwin(MEVV:$facalc, $faend)</v>
          </cell>
          <cell r="D711" t="str">
            <v>ESA10</v>
          </cell>
          <cell r="E711" t="str">
            <v>Stephanie Duff</v>
          </cell>
          <cell r="F711" t="str">
            <v>PNFC</v>
          </cell>
          <cell r="J711" t="str">
            <v>E10ESC</v>
          </cell>
          <cell r="K711">
            <v>21264</v>
          </cell>
          <cell r="L711">
            <v>14447</v>
          </cell>
          <cell r="M711">
            <v>21117</v>
          </cell>
          <cell r="N711">
            <v>25343</v>
          </cell>
          <cell r="O711">
            <v>19861</v>
          </cell>
          <cell r="P711">
            <v>15156</v>
          </cell>
          <cell r="Q711">
            <v>23325</v>
          </cell>
          <cell r="R711">
            <v>16964</v>
          </cell>
        </row>
        <row r="712">
          <cell r="A712" t="str">
            <v>MEVW</v>
          </cell>
          <cell r="B712" t="str">
            <v>Flows: Nom val of other redemp: ICC: DALS: Excl. OS</v>
          </cell>
          <cell r="C712" t="str">
            <v>holtwin(MEVW:$facalc, $faend)</v>
          </cell>
          <cell r="D712" t="str">
            <v>ESA10</v>
          </cell>
          <cell r="E712" t="str">
            <v>Stephanie Duff</v>
          </cell>
          <cell r="F712" t="str">
            <v>PNFC</v>
          </cell>
          <cell r="J712" t="str">
            <v>E10ESC</v>
          </cell>
          <cell r="K712">
            <v>1562</v>
          </cell>
          <cell r="L712">
            <v>7883</v>
          </cell>
          <cell r="M712">
            <v>1785</v>
          </cell>
          <cell r="N712">
            <v>197</v>
          </cell>
          <cell r="O712">
            <v>104</v>
          </cell>
          <cell r="P712">
            <v>475</v>
          </cell>
          <cell r="Q712">
            <v>0</v>
          </cell>
          <cell r="R712">
            <v>1352</v>
          </cell>
        </row>
        <row r="713">
          <cell r="A713" t="str">
            <v>MEVY</v>
          </cell>
          <cell r="B713" t="str">
            <v>Flows: Nom val of other redemp: IT: MTNs : Excl. OS</v>
          </cell>
          <cell r="C713" t="str">
            <v>holtwin(MEVY:$facalc, $faend)</v>
          </cell>
          <cell r="D713" t="str">
            <v>ESA10</v>
          </cell>
          <cell r="E713" t="str">
            <v>Stephanie Duff</v>
          </cell>
          <cell r="F713" t="str">
            <v>PNFC</v>
          </cell>
          <cell r="J713" t="str">
            <v>E10ESC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Q713">
            <v>0</v>
          </cell>
          <cell r="R713">
            <v>0</v>
          </cell>
        </row>
        <row r="714">
          <cell r="A714" t="str">
            <v>MEVZ</v>
          </cell>
          <cell r="B714" t="str">
            <v>Flows: Nom val of other redemp: IT: Eurobonds: Excl. OS</v>
          </cell>
          <cell r="C714" t="str">
            <v>holtwin(MEVZ:$facalc, $faend)</v>
          </cell>
          <cell r="D714" t="str">
            <v>ESA10</v>
          </cell>
          <cell r="E714" t="str">
            <v>Stephanie Duff</v>
          </cell>
          <cell r="F714" t="str">
            <v>PNFC</v>
          </cell>
          <cell r="J714" t="str">
            <v>E10ESC</v>
          </cell>
          <cell r="K714">
            <v>246</v>
          </cell>
          <cell r="L714">
            <v>140</v>
          </cell>
          <cell r="M714">
            <v>1393</v>
          </cell>
          <cell r="N714">
            <v>583</v>
          </cell>
          <cell r="O714">
            <v>270</v>
          </cell>
          <cell r="P714">
            <v>239</v>
          </cell>
          <cell r="Q714">
            <v>0</v>
          </cell>
          <cell r="R714">
            <v>513</v>
          </cell>
        </row>
        <row r="715">
          <cell r="A715" t="str">
            <v>MEWA</v>
          </cell>
          <cell r="B715" t="str">
            <v>Flows: Nom val of other redemp: IT: DALS : Excl. OS</v>
          </cell>
          <cell r="C715" t="str">
            <v>holtwin(MEWA:$facalc, $faend)</v>
          </cell>
          <cell r="D715" t="str">
            <v>ESA10</v>
          </cell>
          <cell r="E715" t="str">
            <v>Stephanie Duff</v>
          </cell>
          <cell r="F715" t="str">
            <v>PNFC</v>
          </cell>
          <cell r="J715" t="str">
            <v>E10ESC</v>
          </cell>
          <cell r="K715">
            <v>77</v>
          </cell>
          <cell r="L715">
            <v>79</v>
          </cell>
          <cell r="M715">
            <v>37</v>
          </cell>
          <cell r="N715">
            <v>11</v>
          </cell>
          <cell r="O715">
            <v>22</v>
          </cell>
          <cell r="P715">
            <v>0</v>
          </cell>
          <cell r="Q715">
            <v>0</v>
          </cell>
          <cell r="R715">
            <v>625</v>
          </cell>
        </row>
        <row r="716">
          <cell r="A716" t="str">
            <v>MEWB</v>
          </cell>
          <cell r="B716" t="str">
            <v>Flows: Nom val of other redemp: OEIC: Prefs : Excl. OS</v>
          </cell>
          <cell r="C716" t="str">
            <v>holtwin(MEWB:$facalc, $faend)</v>
          </cell>
          <cell r="D716" t="str">
            <v>ESA10</v>
          </cell>
          <cell r="E716" t="str">
            <v>Stephanie Duff</v>
          </cell>
          <cell r="F716" t="str">
            <v>PNFC</v>
          </cell>
          <cell r="J716" t="str">
            <v>E10ESC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</row>
        <row r="717">
          <cell r="A717" t="str">
            <v>MEWC</v>
          </cell>
          <cell r="B717" t="str">
            <v>Flows: Nom val of other redemp: OEIC: MTNs: Excl. OS</v>
          </cell>
          <cell r="C717" t="str">
            <v>holtwin(MEWC:$facalc, $faend)</v>
          </cell>
          <cell r="D717" t="str">
            <v>ESA10</v>
          </cell>
          <cell r="E717" t="str">
            <v>Stephanie Duff</v>
          </cell>
          <cell r="F717" t="str">
            <v>PNFC</v>
          </cell>
          <cell r="J717" t="str">
            <v>E10ESC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  <cell r="Q717">
            <v>0</v>
          </cell>
          <cell r="R717">
            <v>0</v>
          </cell>
        </row>
        <row r="718">
          <cell r="A718" t="str">
            <v>MEWD</v>
          </cell>
          <cell r="B718" t="str">
            <v>Flows: Nom val of other redemp: OEIC: Eurobonds: Excl. OS</v>
          </cell>
          <cell r="C718" t="str">
            <v>holtwin(MEWD:$facalc, $faend)</v>
          </cell>
          <cell r="D718" t="str">
            <v>ESA10</v>
          </cell>
          <cell r="E718" t="str">
            <v>Stephanie Duff</v>
          </cell>
          <cell r="F718" t="str">
            <v>PNFC</v>
          </cell>
          <cell r="J718" t="str">
            <v>E10ESC</v>
          </cell>
          <cell r="K718">
            <v>0</v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  <cell r="Q718">
            <v>0</v>
          </cell>
          <cell r="R718">
            <v>103</v>
          </cell>
        </row>
        <row r="719">
          <cell r="A719" t="str">
            <v>MEWE</v>
          </cell>
          <cell r="B719" t="str">
            <v>Flows: Nom val of other redemp: OEIC: DALS: Excl. OS</v>
          </cell>
          <cell r="C719" t="str">
            <v>holtwin(MEWE:$facalc, $faend)</v>
          </cell>
          <cell r="D719" t="str">
            <v>ESA10</v>
          </cell>
          <cell r="E719" t="str">
            <v>Stephanie Duff</v>
          </cell>
          <cell r="F719" t="str">
            <v>PNFC</v>
          </cell>
          <cell r="J719" t="str">
            <v>E10ESC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R719">
            <v>0</v>
          </cell>
        </row>
        <row r="720">
          <cell r="A720" t="str">
            <v>MEWF</v>
          </cell>
          <cell r="B720" t="str">
            <v>Flows: Nom val of other redemp: OOFI: MTNs: Excl. OS</v>
          </cell>
          <cell r="C720" t="str">
            <v>holtwin(MEWF:$facalc, $faend)</v>
          </cell>
          <cell r="D720" t="str">
            <v>ESA10</v>
          </cell>
          <cell r="E720" t="str">
            <v>Stephanie Duff</v>
          </cell>
          <cell r="F720" t="str">
            <v>PNFC</v>
          </cell>
          <cell r="J720" t="str">
            <v>E10ESC</v>
          </cell>
          <cell r="K720">
            <v>51</v>
          </cell>
          <cell r="L720">
            <v>3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Q720">
            <v>0</v>
          </cell>
          <cell r="R720">
            <v>0</v>
          </cell>
        </row>
        <row r="721">
          <cell r="A721" t="str">
            <v>MEWG</v>
          </cell>
          <cell r="B721" t="str">
            <v>Flows: Nom val of other redemp: OOFI: Eurobonds: Excl. OS</v>
          </cell>
          <cell r="C721" t="str">
            <v>holtwin(MEWG:$facalc, $faend)</v>
          </cell>
          <cell r="D721" t="str">
            <v>ESA10</v>
          </cell>
          <cell r="E721" t="str">
            <v>Stephanie Duff</v>
          </cell>
          <cell r="F721" t="str">
            <v>PNFC</v>
          </cell>
          <cell r="J721" t="str">
            <v>E10ESC</v>
          </cell>
          <cell r="K721">
            <v>29332</v>
          </cell>
          <cell r="L721">
            <v>29109</v>
          </cell>
          <cell r="M721">
            <v>45355</v>
          </cell>
          <cell r="N721">
            <v>38755</v>
          </cell>
          <cell r="O721">
            <v>60887</v>
          </cell>
          <cell r="P721">
            <v>68133</v>
          </cell>
          <cell r="Q721">
            <v>165238</v>
          </cell>
          <cell r="R721">
            <v>120142</v>
          </cell>
        </row>
        <row r="722">
          <cell r="A722" t="str">
            <v>MEWH</v>
          </cell>
          <cell r="B722" t="str">
            <v>Flows: Nom val of other redemp: OOFI: DALS: Excl. OS</v>
          </cell>
          <cell r="C722" t="str">
            <v>holtwin(MEWH:$facalc, $faend)</v>
          </cell>
          <cell r="D722" t="str">
            <v>ESA10</v>
          </cell>
          <cell r="E722" t="str">
            <v>Stephanie Duff</v>
          </cell>
          <cell r="F722" t="str">
            <v>PNFC</v>
          </cell>
          <cell r="J722" t="str">
            <v>E10ESC</v>
          </cell>
          <cell r="K722">
            <v>0</v>
          </cell>
          <cell r="L722">
            <v>0</v>
          </cell>
          <cell r="M722">
            <v>25</v>
          </cell>
          <cell r="N722">
            <v>2979</v>
          </cell>
          <cell r="O722">
            <v>250</v>
          </cell>
          <cell r="P722">
            <v>1466</v>
          </cell>
          <cell r="Q722">
            <v>75</v>
          </cell>
          <cell r="R722">
            <v>344</v>
          </cell>
        </row>
        <row r="723">
          <cell r="A723" t="str">
            <v>MEWI</v>
          </cell>
          <cell r="B723" t="str">
            <v>Flows: Nom val of new issues: ICC: MTNs: Excl. OS</v>
          </cell>
          <cell r="C723" t="str">
            <v>-(holtwin(-MEWI:$facalc, $faend))</v>
          </cell>
          <cell r="D723" t="str">
            <v>ESA10</v>
          </cell>
          <cell r="E723" t="str">
            <v>Stephanie Duff</v>
          </cell>
          <cell r="F723" t="str">
            <v>PNFC</v>
          </cell>
          <cell r="J723" t="str">
            <v>E10ESC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</row>
        <row r="724">
          <cell r="A724" t="str">
            <v>MEWJ</v>
          </cell>
          <cell r="B724" t="str">
            <v>Flows: Nom val of new issues: ICC: Eurobonds: Excl. OS</v>
          </cell>
          <cell r="C724" t="str">
            <v>-(holtwin(-MEWJ:$facalc, $faend))</v>
          </cell>
          <cell r="D724" t="str">
            <v>ESA10</v>
          </cell>
          <cell r="E724" t="str">
            <v>Stephanie Duff</v>
          </cell>
          <cell r="F724" t="str">
            <v>PNFC</v>
          </cell>
          <cell r="J724" t="str">
            <v>E10ESC</v>
          </cell>
          <cell r="K724">
            <v>35178</v>
          </cell>
          <cell r="L724">
            <v>32873</v>
          </cell>
          <cell r="M724">
            <v>36936</v>
          </cell>
          <cell r="N724">
            <v>30979</v>
          </cell>
          <cell r="O724">
            <v>19569</v>
          </cell>
          <cell r="P724">
            <v>20474</v>
          </cell>
          <cell r="Q724">
            <v>27934</v>
          </cell>
          <cell r="R724">
            <v>14559</v>
          </cell>
        </row>
        <row r="725">
          <cell r="A725" t="str">
            <v>MEWK</v>
          </cell>
          <cell r="B725" t="str">
            <v>Flows: Nom val of new issues: ICC: DALS: Excl. OS</v>
          </cell>
          <cell r="C725" t="str">
            <v>-(holtwin(-MEWK:$facalc, $faend))</v>
          </cell>
          <cell r="D725" t="str">
            <v>ESA10</v>
          </cell>
          <cell r="E725" t="str">
            <v>Stephanie Duff</v>
          </cell>
          <cell r="F725" t="str">
            <v>PNFC</v>
          </cell>
          <cell r="J725" t="str">
            <v>E10ESC</v>
          </cell>
          <cell r="K725">
            <v>350</v>
          </cell>
          <cell r="L725">
            <v>7277</v>
          </cell>
          <cell r="M725">
            <v>30</v>
          </cell>
          <cell r="N725">
            <v>80</v>
          </cell>
          <cell r="O725">
            <v>0</v>
          </cell>
          <cell r="P725">
            <v>0</v>
          </cell>
          <cell r="Q725">
            <v>0</v>
          </cell>
          <cell r="R725">
            <v>0</v>
          </cell>
        </row>
        <row r="726">
          <cell r="A726" t="str">
            <v>MEWN</v>
          </cell>
          <cell r="B726" t="str">
            <v>Flows: Nom val of new issues: IT: MTNs: Excl. OS</v>
          </cell>
          <cell r="C726" t="str">
            <v>-(holtwin(-MEWN:$facalc, $faend))</v>
          </cell>
          <cell r="D726" t="str">
            <v>ESA10</v>
          </cell>
          <cell r="E726" t="str">
            <v>Stephanie Duff</v>
          </cell>
          <cell r="F726" t="str">
            <v>PNFC</v>
          </cell>
          <cell r="J726" t="str">
            <v>E10ESC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</row>
        <row r="727">
          <cell r="A727" t="str">
            <v>MEWO</v>
          </cell>
          <cell r="B727" t="str">
            <v>Flows: Nom val of new issues: IT: Eurobonds : Excl. OS</v>
          </cell>
          <cell r="C727" t="str">
            <v>-(holtwin(-MEWO:$facalc, $faend))</v>
          </cell>
          <cell r="D727" t="str">
            <v>ESA10</v>
          </cell>
          <cell r="E727" t="str">
            <v>Stephanie Duff</v>
          </cell>
          <cell r="F727" t="str">
            <v>PNFC</v>
          </cell>
          <cell r="J727" t="str">
            <v>E10ESC</v>
          </cell>
          <cell r="K727">
            <v>1830</v>
          </cell>
          <cell r="L727">
            <v>622</v>
          </cell>
          <cell r="M727">
            <v>267</v>
          </cell>
          <cell r="N727">
            <v>50</v>
          </cell>
          <cell r="O727">
            <v>121</v>
          </cell>
          <cell r="P727">
            <v>128</v>
          </cell>
          <cell r="Q727">
            <v>513</v>
          </cell>
          <cell r="R727">
            <v>517</v>
          </cell>
        </row>
        <row r="728">
          <cell r="A728" t="str">
            <v>MEWP</v>
          </cell>
          <cell r="B728" t="str">
            <v>Flows: Nom val of new issues: IT: DALS: Excl. OS</v>
          </cell>
          <cell r="C728" t="str">
            <v>-(holtwin(-MEWP:$facalc, $faend))</v>
          </cell>
          <cell r="D728" t="str">
            <v>ESA10</v>
          </cell>
          <cell r="E728" t="str">
            <v>Stephanie Duff</v>
          </cell>
          <cell r="F728" t="str">
            <v>PNFC</v>
          </cell>
          <cell r="J728" t="str">
            <v>E10ESC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  <cell r="R728">
            <v>0</v>
          </cell>
        </row>
        <row r="729">
          <cell r="A729" t="str">
            <v>MEWR</v>
          </cell>
          <cell r="B729" t="str">
            <v>Flows: Nom val of new issues: OEIC: Prefs: Excl. OS</v>
          </cell>
          <cell r="C729" t="str">
            <v>-(holtwin(-MEWR:$facalc, $faend))</v>
          </cell>
          <cell r="D729" t="str">
            <v>ESA10</v>
          </cell>
          <cell r="E729" t="str">
            <v>Stephanie Duff</v>
          </cell>
          <cell r="F729" t="str">
            <v>PNFC</v>
          </cell>
          <cell r="J729" t="str">
            <v>E10ESC</v>
          </cell>
          <cell r="K729">
            <v>0</v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Q729">
            <v>0</v>
          </cell>
          <cell r="R729">
            <v>0</v>
          </cell>
        </row>
        <row r="730">
          <cell r="A730" t="str">
            <v>MEWS</v>
          </cell>
          <cell r="B730" t="str">
            <v>Flows: Nom val of new issues: OEIC: MTNs : Excl. OS</v>
          </cell>
          <cell r="C730" t="str">
            <v>-(holtwin(-MEWS:$facalc, $faend))</v>
          </cell>
          <cell r="D730" t="str">
            <v>ESA10</v>
          </cell>
          <cell r="E730" t="str">
            <v>Stephanie Duff</v>
          </cell>
          <cell r="F730" t="str">
            <v>PNFC</v>
          </cell>
          <cell r="J730" t="str">
            <v>E10ESC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Q730">
            <v>0</v>
          </cell>
          <cell r="R730">
            <v>0</v>
          </cell>
        </row>
        <row r="731">
          <cell r="A731" t="str">
            <v>MEWT</v>
          </cell>
          <cell r="B731" t="str">
            <v>Flows: Nom val of new issues: OEIC: Eurobonds: Excl. OS</v>
          </cell>
          <cell r="C731" t="str">
            <v>-(holtwin(-MEWT:$facalc, $faend))</v>
          </cell>
          <cell r="D731" t="str">
            <v>ESA10</v>
          </cell>
          <cell r="E731" t="str">
            <v>Stephanie Duff</v>
          </cell>
          <cell r="F731" t="str">
            <v>PNFC</v>
          </cell>
          <cell r="J731" t="str">
            <v>E10ESC</v>
          </cell>
          <cell r="K731">
            <v>0</v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Q731">
            <v>100</v>
          </cell>
          <cell r="R731">
            <v>0</v>
          </cell>
        </row>
        <row r="732">
          <cell r="A732" t="str">
            <v>MEWU</v>
          </cell>
          <cell r="B732" t="str">
            <v>Flows: Nom val of new issues: OEIC: DALS : Excl. OS</v>
          </cell>
          <cell r="C732" t="str">
            <v>-(holtwin(-MEWU:$facalc, $faend))</v>
          </cell>
          <cell r="D732" t="str">
            <v>ESA10</v>
          </cell>
          <cell r="E732" t="str">
            <v>Stephanie Duff</v>
          </cell>
          <cell r="F732" t="str">
            <v>PNFC</v>
          </cell>
          <cell r="J732" t="str">
            <v>E10ESC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Q732">
            <v>0</v>
          </cell>
          <cell r="R732">
            <v>0</v>
          </cell>
        </row>
        <row r="733">
          <cell r="A733" t="str">
            <v>MEWV</v>
          </cell>
          <cell r="B733" t="str">
            <v>Flows: Nom val of new issues: OOFI: MTNs : Excl. OS</v>
          </cell>
          <cell r="C733" t="str">
            <v>-(holtwin(-MEWV:$facalc, $faend))</v>
          </cell>
          <cell r="D733" t="str">
            <v>ESA10</v>
          </cell>
          <cell r="E733" t="str">
            <v>Stephanie Duff</v>
          </cell>
          <cell r="F733" t="str">
            <v>PNFC</v>
          </cell>
          <cell r="J733" t="str">
            <v>E10ESC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Q733">
            <v>0</v>
          </cell>
          <cell r="R733">
            <v>0</v>
          </cell>
        </row>
        <row r="734">
          <cell r="A734" t="str">
            <v>MEWW</v>
          </cell>
          <cell r="B734" t="str">
            <v>Flows: Nom val of new issues: OOFI: Eurobonds: Excl. OS</v>
          </cell>
          <cell r="C734" t="str">
            <v>-(holtwin(-MEWW:$facalc, $faend))</v>
          </cell>
          <cell r="D734" t="str">
            <v>ESA10</v>
          </cell>
          <cell r="E734" t="str">
            <v>Stephanie Duff</v>
          </cell>
          <cell r="F734" t="str">
            <v>PNFC</v>
          </cell>
          <cell r="J734" t="str">
            <v>E10ESC</v>
          </cell>
          <cell r="K734">
            <v>83166</v>
          </cell>
          <cell r="L734">
            <v>93823</v>
          </cell>
          <cell r="M734">
            <v>142870</v>
          </cell>
          <cell r="N734">
            <v>92535</v>
          </cell>
          <cell r="O734">
            <v>82350</v>
          </cell>
          <cell r="P734">
            <v>73488</v>
          </cell>
          <cell r="Q734">
            <v>79398</v>
          </cell>
          <cell r="R734">
            <v>47215</v>
          </cell>
        </row>
        <row r="735">
          <cell r="A735" t="str">
            <v>MEWX</v>
          </cell>
          <cell r="B735" t="str">
            <v>Flows: Nom val of new issues: OOFI: DALS : Excl. OS</v>
          </cell>
          <cell r="C735" t="str">
            <v>-(holtwin(-MEWX:$facalc, $faend))</v>
          </cell>
          <cell r="D735" t="str">
            <v>ESA10</v>
          </cell>
          <cell r="E735" t="str">
            <v>Stephanie Duff</v>
          </cell>
          <cell r="F735" t="str">
            <v>PNFC</v>
          </cell>
          <cell r="J735" t="str">
            <v>E10ESC</v>
          </cell>
          <cell r="K735">
            <v>4530</v>
          </cell>
          <cell r="L735">
            <v>0</v>
          </cell>
          <cell r="M735">
            <v>1001</v>
          </cell>
          <cell r="N735">
            <v>0</v>
          </cell>
          <cell r="O735">
            <v>0</v>
          </cell>
          <cell r="P735">
            <v>0</v>
          </cell>
          <cell r="Q735">
            <v>1</v>
          </cell>
          <cell r="R735">
            <v>0</v>
          </cell>
        </row>
        <row r="736">
          <cell r="A736" t="str">
            <v>MEWY</v>
          </cell>
          <cell r="B736" t="str">
            <v>Flows: Nom val of partial conv: ICC: Prefs: Excl. OS</v>
          </cell>
          <cell r="C736" t="str">
            <v>holtwin(MEWY:$facalc, $faend)</v>
          </cell>
          <cell r="D736" t="str">
            <v>ESA10</v>
          </cell>
          <cell r="E736" t="str">
            <v>Stephanie Duff</v>
          </cell>
          <cell r="F736" t="str">
            <v>PNFC</v>
          </cell>
          <cell r="J736" t="str">
            <v>E10ESC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</row>
        <row r="737">
          <cell r="A737" t="str">
            <v>MEWZ</v>
          </cell>
          <cell r="B737" t="str">
            <v>Flows: Nom val of partial conv: ICC: Eurobonds : Excl. OS</v>
          </cell>
          <cell r="C737" t="str">
            <v>holtwin(MEWZ:$facalc, $faend)</v>
          </cell>
          <cell r="D737" t="str">
            <v>ESA10</v>
          </cell>
          <cell r="E737" t="str">
            <v>Stephanie Duff</v>
          </cell>
          <cell r="F737" t="str">
            <v>PNFC</v>
          </cell>
          <cell r="J737" t="str">
            <v>E10ESC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</row>
        <row r="738">
          <cell r="A738" t="str">
            <v>MEXA</v>
          </cell>
          <cell r="B738" t="str">
            <v>Flows: Nom val of partial conv: ICC: DALS: Excl. OS</v>
          </cell>
          <cell r="C738" t="str">
            <v>holtwin(MEXA:$facalc, $faend)</v>
          </cell>
          <cell r="D738" t="str">
            <v>ESA10</v>
          </cell>
          <cell r="E738" t="str">
            <v>Stephanie Duff</v>
          </cell>
          <cell r="F738" t="str">
            <v>PNFC</v>
          </cell>
          <cell r="J738" t="str">
            <v>E10ESC</v>
          </cell>
          <cell r="K738">
            <v>0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Q738">
            <v>0</v>
          </cell>
          <cell r="R738">
            <v>0</v>
          </cell>
        </row>
        <row r="739">
          <cell r="A739" t="str">
            <v>MEXB</v>
          </cell>
          <cell r="B739" t="str">
            <v>Flows: Nom val of partial conv: IT: Prefs: Excl. OS</v>
          </cell>
          <cell r="C739" t="str">
            <v>holtwin(MEXB:$facalc, $faend)</v>
          </cell>
          <cell r="D739" t="str">
            <v>ESA10</v>
          </cell>
          <cell r="E739" t="str">
            <v>Stephanie Duff</v>
          </cell>
          <cell r="F739" t="str">
            <v>PNFC</v>
          </cell>
          <cell r="J739" t="str">
            <v>E10ESC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Q739">
            <v>0</v>
          </cell>
          <cell r="R739">
            <v>0</v>
          </cell>
        </row>
        <row r="740">
          <cell r="A740" t="str">
            <v>MEXC</v>
          </cell>
          <cell r="B740" t="str">
            <v>Flows: Nom val of partial conv: IT: Eurobonds: Excl. OS</v>
          </cell>
          <cell r="C740" t="str">
            <v>shape(MEXC,start(MEXC),$faend,0)</v>
          </cell>
          <cell r="D740" t="str">
            <v>ESA10</v>
          </cell>
          <cell r="E740" t="str">
            <v>Stephanie Duff</v>
          </cell>
          <cell r="F740" t="str">
            <v>PNFC</v>
          </cell>
          <cell r="J740" t="str">
            <v>E10ESC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Q740">
            <v>0</v>
          </cell>
          <cell r="R740">
            <v>0</v>
          </cell>
        </row>
        <row r="741">
          <cell r="A741" t="str">
            <v>MEXD</v>
          </cell>
          <cell r="B741" t="str">
            <v>Flows: Nom val of partial conv: IT: DALS : Excl. OS</v>
          </cell>
          <cell r="C741" t="str">
            <v>holtwin(MEXD:$facalc, $faend)</v>
          </cell>
          <cell r="D741" t="str">
            <v>ESA10</v>
          </cell>
          <cell r="E741" t="str">
            <v>Stephanie Duff</v>
          </cell>
          <cell r="F741" t="str">
            <v>PNFC</v>
          </cell>
          <cell r="J741" t="str">
            <v>E10ESC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</row>
        <row r="742">
          <cell r="A742" t="str">
            <v>MEXE</v>
          </cell>
          <cell r="B742" t="str">
            <v>Flows: Nom val of partial conv: OEIC: Prefs : Excl. OS</v>
          </cell>
          <cell r="C742" t="str">
            <v>holtwin(MEXE:$facalc, $faend)</v>
          </cell>
          <cell r="D742" t="str">
            <v>ESA10</v>
          </cell>
          <cell r="E742" t="str">
            <v>Stephanie Duff</v>
          </cell>
          <cell r="F742" t="str">
            <v>PNFC</v>
          </cell>
          <cell r="J742" t="str">
            <v>E10ESC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</row>
        <row r="743">
          <cell r="A743" t="str">
            <v>MEXF</v>
          </cell>
          <cell r="B743" t="str">
            <v>Flows: Nom val of partial conv: OEIC: Eurobonds: Excl. OS</v>
          </cell>
          <cell r="C743" t="str">
            <v>shape(MEXF,start(MEXF),$faend,0)</v>
          </cell>
          <cell r="D743" t="str">
            <v>ESA10</v>
          </cell>
          <cell r="E743" t="str">
            <v>Stephanie Duff</v>
          </cell>
          <cell r="F743" t="str">
            <v>PNFC</v>
          </cell>
          <cell r="J743" t="str">
            <v>E10ESC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  <cell r="R743">
            <v>0</v>
          </cell>
        </row>
        <row r="744">
          <cell r="A744" t="str">
            <v>MEXG</v>
          </cell>
          <cell r="B744" t="str">
            <v>Flows: Nom val of partial conv: OEIC: DALS: Excl. OS</v>
          </cell>
          <cell r="C744" t="str">
            <v>holtwin(MEXG:$facalc, $faend)</v>
          </cell>
          <cell r="D744" t="str">
            <v>ESA10</v>
          </cell>
          <cell r="E744" t="str">
            <v>Stephanie Duff</v>
          </cell>
          <cell r="F744" t="str">
            <v>PNFC</v>
          </cell>
          <cell r="J744" t="str">
            <v>E10ESC</v>
          </cell>
          <cell r="K744">
            <v>0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R744">
            <v>0</v>
          </cell>
        </row>
        <row r="745">
          <cell r="A745" t="str">
            <v>MEXH</v>
          </cell>
          <cell r="B745" t="str">
            <v>Flows: Nom val of partial conv: OOFI: Prefs : Excl. OS</v>
          </cell>
          <cell r="C745" t="str">
            <v>-(holtwin(-MEXH:$facalc, $faend))</v>
          </cell>
          <cell r="D745" t="str">
            <v>ESA10</v>
          </cell>
          <cell r="E745" t="str">
            <v>Stephanie Duff</v>
          </cell>
          <cell r="F745" t="str">
            <v>PNFC</v>
          </cell>
          <cell r="J745" t="str">
            <v>E10ESC</v>
          </cell>
          <cell r="K745">
            <v>0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R745">
            <v>0</v>
          </cell>
        </row>
        <row r="746">
          <cell r="A746" t="str">
            <v>MEXI</v>
          </cell>
          <cell r="B746" t="str">
            <v>Flows: Nom val of partial conv: OOFI: Eurobonds: Excl. OS</v>
          </cell>
          <cell r="C746" t="str">
            <v>-(shape(-MEXI,start(-MEXI),$faend,0))</v>
          </cell>
          <cell r="D746" t="str">
            <v>ESA10</v>
          </cell>
          <cell r="E746" t="str">
            <v>Stephanie Duff</v>
          </cell>
          <cell r="F746" t="str">
            <v>PNFC</v>
          </cell>
          <cell r="J746" t="str">
            <v>E10ESC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</row>
        <row r="747">
          <cell r="A747" t="str">
            <v>MEXJ</v>
          </cell>
          <cell r="B747" t="str">
            <v>Flows: Nom val of partial conv: OOFI: DALS: Excl. OS</v>
          </cell>
          <cell r="C747" t="str">
            <v>-(holtwin(-MEXJ:$facalc, $faend))</v>
          </cell>
          <cell r="D747" t="str">
            <v>ESA10</v>
          </cell>
          <cell r="E747" t="str">
            <v>Stephanie Duff</v>
          </cell>
          <cell r="F747" t="str">
            <v>PNFC</v>
          </cell>
          <cell r="J747" t="str">
            <v>E10ESC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</row>
        <row r="748">
          <cell r="A748" t="str">
            <v>MFHS</v>
          </cell>
          <cell r="B748" t="str">
            <v>FA: Bank: Flows: Unlisted EMTNS: Mainland: Sterling</v>
          </cell>
          <cell r="C748" t="str">
            <v>-(holtwin(-MFHS:$facalc, $faend))</v>
          </cell>
          <cell r="D748" t="str">
            <v>ESA10</v>
          </cell>
          <cell r="E748" t="str">
            <v>Stephanie Duff</v>
          </cell>
          <cell r="F748" t="str">
            <v>PNFC</v>
          </cell>
          <cell r="J748" t="str">
            <v>E10ESC</v>
          </cell>
          <cell r="K748">
            <v>0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R748">
            <v>0</v>
          </cell>
        </row>
        <row r="749">
          <cell r="A749" t="str">
            <v>MFHT</v>
          </cell>
          <cell r="B749" t="str">
            <v>F.3326: Liability Levels: Total PR MTNs (IC + HA):nsa</v>
          </cell>
          <cell r="C749" t="str">
            <v>-(holtwin(-MFHT:$facalc, $faend))</v>
          </cell>
          <cell r="D749" t="str">
            <v>ESA10</v>
          </cell>
          <cell r="E749" t="str">
            <v>Stephanie Duff</v>
          </cell>
          <cell r="F749" t="str">
            <v>PNFC</v>
          </cell>
          <cell r="J749" t="str">
            <v>E10ESC</v>
          </cell>
          <cell r="K749">
            <v>0</v>
          </cell>
          <cell r="L749">
            <v>0</v>
          </cell>
          <cell r="M749">
            <v>-2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R749">
            <v>0</v>
          </cell>
        </row>
        <row r="750">
          <cell r="A750" t="str">
            <v>MFHU</v>
          </cell>
          <cell r="B750" t="str">
            <v>FA: ICC: Flows: Unlisted EMTNS: Mainland: Sterling</v>
          </cell>
          <cell r="C750" t="str">
            <v>-(holtwin(-MFHU:$facalc, $faend))</v>
          </cell>
          <cell r="D750" t="str">
            <v>ESA10</v>
          </cell>
          <cell r="E750" t="str">
            <v>Stephanie Duff</v>
          </cell>
          <cell r="F750" t="str">
            <v>PNFC</v>
          </cell>
          <cell r="J750" t="str">
            <v>E10ESC</v>
          </cell>
          <cell r="K750">
            <v>0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  <cell r="Q750">
            <v>0</v>
          </cell>
          <cell r="R750">
            <v>0</v>
          </cell>
        </row>
        <row r="751">
          <cell r="A751" t="str">
            <v>MFHV</v>
          </cell>
          <cell r="B751" t="str">
            <v>FA: Bank: Flows: Unlisted EMTNS: Mainland: Foreign currency</v>
          </cell>
          <cell r="C751" t="str">
            <v>-(holtwin(-MFHV:$facalc, $faend))</v>
          </cell>
          <cell r="D751" t="str">
            <v>ESA10</v>
          </cell>
          <cell r="E751" t="str">
            <v>Stephanie Duff</v>
          </cell>
          <cell r="F751" t="str">
            <v>PNFC</v>
          </cell>
          <cell r="J751" t="str">
            <v>E10ESC</v>
          </cell>
          <cell r="K751">
            <v>23984</v>
          </cell>
          <cell r="L751">
            <v>22784</v>
          </cell>
          <cell r="M751">
            <v>22384</v>
          </cell>
          <cell r="N751">
            <v>0</v>
          </cell>
          <cell r="O751">
            <v>0</v>
          </cell>
          <cell r="P751">
            <v>0</v>
          </cell>
          <cell r="Q751">
            <v>0</v>
          </cell>
          <cell r="R751">
            <v>0</v>
          </cell>
        </row>
        <row r="752">
          <cell r="A752" t="str">
            <v>MFHW</v>
          </cell>
          <cell r="B752" t="str">
            <v>F.3326: Asset Flows: Total OI DALS (all subsectors):nsa</v>
          </cell>
          <cell r="C752" t="str">
            <v>-(holtwin(-MFHW:$facalc, $faend))</v>
          </cell>
          <cell r="D752" t="str">
            <v>ESA10</v>
          </cell>
          <cell r="E752" t="str">
            <v>Stephanie Duff</v>
          </cell>
          <cell r="F752" t="str">
            <v>PNFC</v>
          </cell>
          <cell r="J752" t="str">
            <v>E10ESC</v>
          </cell>
          <cell r="K752">
            <v>11486</v>
          </cell>
          <cell r="L752">
            <v>17673</v>
          </cell>
          <cell r="M752">
            <v>7450</v>
          </cell>
          <cell r="N752">
            <v>-10499</v>
          </cell>
          <cell r="O752">
            <v>-18224</v>
          </cell>
          <cell r="P752">
            <v>-6937</v>
          </cell>
          <cell r="Q752">
            <v>-8281</v>
          </cell>
          <cell r="R752">
            <v>-7828</v>
          </cell>
        </row>
        <row r="753">
          <cell r="A753" t="str">
            <v>MFHX</v>
          </cell>
          <cell r="B753" t="str">
            <v>FA: ICC: Flows: Unlisted EMTNS: Mainland: Foreign currency</v>
          </cell>
          <cell r="C753" t="str">
            <v>-(holtwin(-MFHX:$facalc, $faend))</v>
          </cell>
          <cell r="D753" t="str">
            <v>ESA10</v>
          </cell>
          <cell r="E753" t="str">
            <v>Stephanie Duff</v>
          </cell>
          <cell r="F753" t="str">
            <v>PNFC</v>
          </cell>
          <cell r="J753" t="str">
            <v>E10ESC</v>
          </cell>
          <cell r="K753">
            <v>-2627</v>
          </cell>
          <cell r="L753">
            <v>-171</v>
          </cell>
          <cell r="M753">
            <v>-7159</v>
          </cell>
          <cell r="N753">
            <v>-4958</v>
          </cell>
          <cell r="O753">
            <v>-1848</v>
          </cell>
          <cell r="P753">
            <v>-2141</v>
          </cell>
          <cell r="Q753">
            <v>-1197</v>
          </cell>
          <cell r="R753">
            <v>-573</v>
          </cell>
        </row>
        <row r="754">
          <cell r="A754" t="str">
            <v>MHIR</v>
          </cell>
          <cell r="B754" t="str">
            <v>FA: IT: New issues Mainland Listed pref shares</v>
          </cell>
          <cell r="C754" t="str">
            <v>-(holtwin(-MHIR:$facalc, $faend))</v>
          </cell>
          <cell r="D754" t="str">
            <v>ESA10</v>
          </cell>
          <cell r="E754" t="str">
            <v>Stephanie Duff</v>
          </cell>
          <cell r="F754" t="str">
            <v>PNFC</v>
          </cell>
          <cell r="J754" t="str">
            <v>E10ESC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>
            <v>0</v>
          </cell>
          <cell r="R754">
            <v>0</v>
          </cell>
        </row>
        <row r="755">
          <cell r="A755" t="str">
            <v>MHIT</v>
          </cell>
          <cell r="B755" t="str">
            <v>FA: GI: New issues Mainland Listed pref shares</v>
          </cell>
          <cell r="C755" t="str">
            <v>-(holtwin(-MHIT:$facalc, $faend))</v>
          </cell>
          <cell r="D755" t="str">
            <v>ESA10</v>
          </cell>
          <cell r="E755" t="str">
            <v>Stephanie Duff</v>
          </cell>
          <cell r="F755" t="str">
            <v>PNFC</v>
          </cell>
          <cell r="J755" t="str">
            <v>E10ESC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R755">
            <v>0</v>
          </cell>
        </row>
        <row r="756">
          <cell r="A756" t="str">
            <v>MHIU</v>
          </cell>
          <cell r="B756" t="str">
            <v>FA: OFI: New issues Mainland Listed pref shares</v>
          </cell>
          <cell r="C756" t="str">
            <v>-(holtwin(-MHIU:$facalc, $faend))</v>
          </cell>
          <cell r="D756" t="str">
            <v>ESA10</v>
          </cell>
          <cell r="E756" t="str">
            <v>Stephanie Duff</v>
          </cell>
          <cell r="F756" t="str">
            <v>PNFC</v>
          </cell>
          <cell r="J756" t="str">
            <v>E10ESC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0</v>
          </cell>
          <cell r="R756">
            <v>0</v>
          </cell>
        </row>
        <row r="757">
          <cell r="A757" t="str">
            <v>MHIV</v>
          </cell>
          <cell r="B757" t="str">
            <v>FA: ICC: New issues Mainland Listed pref shares</v>
          </cell>
          <cell r="C757" t="str">
            <v>-(holtwin(-MHIV:$facalc, $faend))</v>
          </cell>
          <cell r="D757" t="str">
            <v>ESA10</v>
          </cell>
          <cell r="E757" t="str">
            <v>Stephanie Duff</v>
          </cell>
          <cell r="F757" t="str">
            <v>PNFC</v>
          </cell>
          <cell r="J757" t="str">
            <v>E10ESC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</row>
        <row r="758">
          <cell r="A758" t="str">
            <v>RBQB</v>
          </cell>
          <cell r="B758" t="str">
            <v>UT: NET: UK preference shares: Unquoted</v>
          </cell>
          <cell r="C758" t="str">
            <v>holtwin(RBQB:$facalc, $faend)</v>
          </cell>
          <cell r="D758" t="str">
            <v>ESA10</v>
          </cell>
          <cell r="E758" t="str">
            <v>Emma Morris</v>
          </cell>
          <cell r="F758" t="str">
            <v>Fin Inq</v>
          </cell>
          <cell r="J758" t="str">
            <v>E10ESC</v>
          </cell>
          <cell r="K758">
            <v>-35</v>
          </cell>
          <cell r="L758">
            <v>-1</v>
          </cell>
          <cell r="M758">
            <v>3</v>
          </cell>
          <cell r="N758">
            <v>6</v>
          </cell>
          <cell r="O758">
            <v>0</v>
          </cell>
          <cell r="P758">
            <v>0</v>
          </cell>
          <cell r="Q758">
            <v>4</v>
          </cell>
          <cell r="R758">
            <v>4</v>
          </cell>
        </row>
        <row r="759">
          <cell r="A759" t="str">
            <v>RBXR</v>
          </cell>
          <cell r="B759" t="str">
            <v>Banks: part line 31.2: UK OFI bank securities:$ NSA</v>
          </cell>
          <cell r="C759" t="str">
            <v>holtwin(RBXR:$facalc, $faend)</v>
          </cell>
          <cell r="D759" t="str">
            <v>ESA10</v>
          </cell>
          <cell r="E759" t="str">
            <v>Bank of England</v>
          </cell>
          <cell r="F759" t="str">
            <v>Bank of England</v>
          </cell>
          <cell r="J759" t="str">
            <v>E10ESC</v>
          </cell>
          <cell r="K759">
            <v>537</v>
          </cell>
          <cell r="L759">
            <v>3704</v>
          </cell>
          <cell r="M759">
            <v>25953</v>
          </cell>
          <cell r="N759">
            <v>6990</v>
          </cell>
          <cell r="O759">
            <v>3382</v>
          </cell>
          <cell r="P759">
            <v>-8286</v>
          </cell>
          <cell r="Q759">
            <v>5525</v>
          </cell>
          <cell r="R759">
            <v>1799</v>
          </cell>
        </row>
        <row r="760">
          <cell r="A760" t="str">
            <v>RCIQ</v>
          </cell>
          <cell r="B760" t="str">
            <v>trans $ banking I&amp;C Companies investments</v>
          </cell>
          <cell r="C760" t="str">
            <v>holtwin(RCIQ:$facalc, $faend)</v>
          </cell>
          <cell r="D760" t="str">
            <v>ESA10</v>
          </cell>
          <cell r="E760" t="str">
            <v>Bank of England</v>
          </cell>
          <cell r="F760" t="str">
            <v>Bank of England</v>
          </cell>
          <cell r="J760" t="str">
            <v>E10ESC</v>
          </cell>
          <cell r="K760">
            <v>11170</v>
          </cell>
          <cell r="L760">
            <v>6345</v>
          </cell>
          <cell r="M760">
            <v>-24164</v>
          </cell>
          <cell r="N760">
            <v>5785</v>
          </cell>
          <cell r="O760">
            <v>2706</v>
          </cell>
          <cell r="P760">
            <v>-6407</v>
          </cell>
          <cell r="Q760">
            <v>2304</v>
          </cell>
          <cell r="R760">
            <v>4507</v>
          </cell>
        </row>
        <row r="761">
          <cell r="A761" t="str">
            <v>RFSB</v>
          </cell>
          <cell r="B761" t="str">
            <v>OFI: PF: LA: NI...Company securities Deb &amp; pref shares Unlisted</v>
          </cell>
          <cell r="C761" t="str">
            <v>shape(RFSB,start(RFSB),$faend,0)</v>
          </cell>
          <cell r="D761" t="str">
            <v>ESA10</v>
          </cell>
          <cell r="E761" t="str">
            <v>Emma Morris</v>
          </cell>
          <cell r="F761" t="str">
            <v>Fin Inq</v>
          </cell>
          <cell r="J761" t="str">
            <v>E10ESC</v>
          </cell>
          <cell r="K761">
            <v>0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0</v>
          </cell>
          <cell r="R761">
            <v>0</v>
          </cell>
        </row>
        <row r="762">
          <cell r="A762" t="str">
            <v>RGNB</v>
          </cell>
          <cell r="B762" t="str">
            <v>OFI: PF: PS: NI...Company securities Deb &amp; pref shares Unlisted</v>
          </cell>
          <cell r="C762" t="str">
            <v>shape(RGNB,start(RGNB),$faend,0)</v>
          </cell>
          <cell r="D762" t="str">
            <v>ESA10</v>
          </cell>
          <cell r="E762" t="str">
            <v>Emma Morris</v>
          </cell>
          <cell r="F762" t="str">
            <v>Fin Inq</v>
          </cell>
          <cell r="J762" t="str">
            <v>E10ESC</v>
          </cell>
          <cell r="K762">
            <v>0</v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  <cell r="Q762">
            <v>0</v>
          </cell>
          <cell r="R762">
            <v>0</v>
          </cell>
        </row>
        <row r="763">
          <cell r="A763" t="str">
            <v>RGTV</v>
          </cell>
          <cell r="B763" t="str">
            <v>OFI: PF: PC: NI...Company securities Deb &amp; pref shares Unlisted</v>
          </cell>
          <cell r="C763" t="str">
            <v>shape(RGTV,start(RGTV),$faend,0)</v>
          </cell>
          <cell r="D763" t="str">
            <v>ESA10</v>
          </cell>
          <cell r="E763" t="str">
            <v>Emma Morris</v>
          </cell>
          <cell r="F763" t="str">
            <v>Fin Inq</v>
          </cell>
          <cell r="J763" t="str">
            <v>E10ESC</v>
          </cell>
          <cell r="K763">
            <v>0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</row>
        <row r="764">
          <cell r="A764" t="str">
            <v>RHCM</v>
          </cell>
          <cell r="B764" t="str">
            <v>UT: NET: UK preference shares: Quoted</v>
          </cell>
          <cell r="C764" t="str">
            <v>holtwin(RHCM:$facalc, $faend)</v>
          </cell>
          <cell r="D764" t="str">
            <v>ESA10</v>
          </cell>
          <cell r="E764" t="str">
            <v>Emma Morris</v>
          </cell>
          <cell r="F764" t="str">
            <v>Fin Inq</v>
          </cell>
          <cell r="J764" t="str">
            <v>E10ESC</v>
          </cell>
          <cell r="K764">
            <v>-217</v>
          </cell>
          <cell r="L764">
            <v>26</v>
          </cell>
          <cell r="M764">
            <v>-160</v>
          </cell>
          <cell r="N764">
            <v>71</v>
          </cell>
          <cell r="O764">
            <v>-14</v>
          </cell>
          <cell r="P764">
            <v>87</v>
          </cell>
          <cell r="Q764">
            <v>74</v>
          </cell>
          <cell r="R764">
            <v>160</v>
          </cell>
        </row>
        <row r="765">
          <cell r="A765" t="str">
            <v>RHCW</v>
          </cell>
          <cell r="B765" t="str">
            <v>UT: NET: UK corporate bonds: Sterling</v>
          </cell>
          <cell r="C765" t="str">
            <v>holtwin(RHCW:$facalc, $faend)</v>
          </cell>
          <cell r="D765" t="str">
            <v>ESA10</v>
          </cell>
          <cell r="E765" t="str">
            <v>Emma Morris</v>
          </cell>
          <cell r="F765" t="str">
            <v>Fin Inq</v>
          </cell>
          <cell r="J765" t="str">
            <v>E10ESC</v>
          </cell>
          <cell r="K765">
            <v>657</v>
          </cell>
          <cell r="L765">
            <v>4850</v>
          </cell>
          <cell r="M765">
            <v>2623</v>
          </cell>
          <cell r="N765">
            <v>6793</v>
          </cell>
          <cell r="O765">
            <v>6361</v>
          </cell>
          <cell r="P765">
            <v>4475</v>
          </cell>
          <cell r="Q765">
            <v>6659</v>
          </cell>
          <cell r="R765">
            <v>1042</v>
          </cell>
        </row>
        <row r="766">
          <cell r="A766" t="str">
            <v>RJLI</v>
          </cell>
          <cell r="B766" t="str">
            <v>BK: assets: flows: UKCS: Unquoted shares</v>
          </cell>
          <cell r="C766" t="str">
            <v>0.1*(dyyu+dyyv)</v>
          </cell>
          <cell r="D766" t="str">
            <v>ESA10</v>
          </cell>
          <cell r="E766" t="str">
            <v>Dean Clifford</v>
          </cell>
          <cell r="F766" t="str">
            <v>Central</v>
          </cell>
          <cell r="J766" t="str">
            <v>E10ESC</v>
          </cell>
          <cell r="K766">
            <v>104</v>
          </cell>
          <cell r="L766">
            <v>96</v>
          </cell>
          <cell r="M766">
            <v>96</v>
          </cell>
          <cell r="N766">
            <v>96</v>
          </cell>
          <cell r="O766">
            <v>100</v>
          </cell>
          <cell r="P766">
            <v>100</v>
          </cell>
          <cell r="Q766">
            <v>100</v>
          </cell>
          <cell r="R766">
            <v>94</v>
          </cell>
        </row>
        <row r="767">
          <cell r="A767" t="str">
            <v>RJZI</v>
          </cell>
          <cell r="B767" t="str">
            <v>Oseas:Flow:Asset:Sterling mterm notes issued by B.Socs - total: 1 to 5 years</v>
          </cell>
          <cell r="C767" t="str">
            <v>DZHU + VUQE</v>
          </cell>
          <cell r="D767" t="str">
            <v>ESA10</v>
          </cell>
          <cell r="E767" t="str">
            <v>Dean Clifford</v>
          </cell>
          <cell r="F767" t="str">
            <v>Central</v>
          </cell>
          <cell r="J767" t="str">
            <v>E10ESC</v>
          </cell>
          <cell r="K767">
            <v>2</v>
          </cell>
          <cell r="L767">
            <v>39</v>
          </cell>
          <cell r="M767">
            <v>-65</v>
          </cell>
          <cell r="N767">
            <v>243</v>
          </cell>
          <cell r="O767">
            <v>-213</v>
          </cell>
          <cell r="P767">
            <v>-275</v>
          </cell>
          <cell r="Q767">
            <v>-162</v>
          </cell>
          <cell r="R767">
            <v>-6</v>
          </cell>
        </row>
        <row r="768">
          <cell r="A768" t="str">
            <v>RSCT</v>
          </cell>
          <cell r="B768" t="str">
            <v>Securities Dealers: assets: UK cs: quoted preference shares: flows #m nsa</v>
          </cell>
          <cell r="C768" t="str">
            <v>round (cdic*rsdi,0)</v>
          </cell>
          <cell r="D768" t="str">
            <v>ESA10</v>
          </cell>
          <cell r="E768" t="str">
            <v>Dean Clifford</v>
          </cell>
          <cell r="F768" t="str">
            <v>Central</v>
          </cell>
          <cell r="J768" t="str">
            <v>E10ESC</v>
          </cell>
          <cell r="K768">
            <v>-111</v>
          </cell>
          <cell r="L768">
            <v>136</v>
          </cell>
          <cell r="M768">
            <v>101</v>
          </cell>
          <cell r="N768">
            <v>337</v>
          </cell>
          <cell r="O768">
            <v>-185</v>
          </cell>
          <cell r="P768">
            <v>-300</v>
          </cell>
          <cell r="Q768">
            <v>-374</v>
          </cell>
          <cell r="R768">
            <v>-760</v>
          </cell>
        </row>
        <row r="769">
          <cell r="A769" t="str">
            <v>RSCU</v>
          </cell>
          <cell r="B769" t="str">
            <v>Securities Dealers: assets: UK cs: other quoted bonds etc: flows #m nsa</v>
          </cell>
          <cell r="C769" t="str">
            <v>cdic-rsct</v>
          </cell>
          <cell r="D769" t="str">
            <v>ESA10</v>
          </cell>
          <cell r="E769" t="str">
            <v>Dean Clifford</v>
          </cell>
          <cell r="F769" t="str">
            <v>Central</v>
          </cell>
          <cell r="J769" t="str">
            <v>E10ESC</v>
          </cell>
          <cell r="K769">
            <v>-1118</v>
          </cell>
          <cell r="L769">
            <v>1379</v>
          </cell>
          <cell r="M769">
            <v>1014</v>
          </cell>
          <cell r="N769">
            <v>3412</v>
          </cell>
          <cell r="O769">
            <v>-1877</v>
          </cell>
          <cell r="P769">
            <v>-3032</v>
          </cell>
          <cell r="Q769">
            <v>-3793</v>
          </cell>
          <cell r="R769">
            <v>-7686</v>
          </cell>
        </row>
        <row r="770">
          <cell r="A770" t="str">
            <v>RSDE</v>
          </cell>
          <cell r="B770" t="str">
            <v>MFIs: assets: UK cs: quoted preference shares: flows #m nsa</v>
          </cell>
          <cell r="C770" t="str">
            <v>round (rsda*rsdi,0)</v>
          </cell>
          <cell r="D770" t="str">
            <v>ESA10</v>
          </cell>
          <cell r="E770" t="str">
            <v>Dean Clifford</v>
          </cell>
          <cell r="F770" t="str">
            <v>Central</v>
          </cell>
          <cell r="J770" t="str">
            <v>E10ESC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</row>
        <row r="771">
          <cell r="A771" t="str">
            <v>RSDF</v>
          </cell>
          <cell r="B771" t="str">
            <v>MFIs: assets: UK cs: unquoted preference shares: flows #m nsa</v>
          </cell>
          <cell r="C771" t="str">
            <v>round (rsdb*0.9*rsdi,0)</v>
          </cell>
          <cell r="D771" t="str">
            <v>ESA10</v>
          </cell>
          <cell r="E771" t="str">
            <v>Dean Clifford</v>
          </cell>
          <cell r="F771" t="str">
            <v>Central</v>
          </cell>
          <cell r="J771" t="str">
            <v>E10ESC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</row>
        <row r="772">
          <cell r="A772" t="str">
            <v>RSDG</v>
          </cell>
          <cell r="B772" t="str">
            <v>MFIs: assets: UK cs: other quoted bonds etc.: flows #m nsa</v>
          </cell>
          <cell r="C772" t="str">
            <v>rsda-rsde</v>
          </cell>
          <cell r="D772" t="str">
            <v>ESA10</v>
          </cell>
          <cell r="E772" t="str">
            <v>Dean Clifford</v>
          </cell>
          <cell r="F772" t="str">
            <v>Central</v>
          </cell>
          <cell r="J772" t="str">
            <v>E10ESC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</row>
        <row r="773">
          <cell r="A773" t="str">
            <v>RSDH</v>
          </cell>
          <cell r="B773" t="str">
            <v>MFIs: assets: UK cs: other unquoted bonds etc.: flows #m nsa</v>
          </cell>
          <cell r="C773" t="str">
            <v>rsdb-rsdc-rsdf</v>
          </cell>
          <cell r="D773" t="str">
            <v>ESA10</v>
          </cell>
          <cell r="E773" t="str">
            <v>Dean Clifford</v>
          </cell>
          <cell r="F773" t="str">
            <v>Central</v>
          </cell>
          <cell r="J773" t="str">
            <v>E10ESC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</row>
        <row r="774">
          <cell r="A774" t="str">
            <v>RSDP</v>
          </cell>
          <cell r="B774" t="str">
            <v>OOFI: Liabilities: UKCS: quoted preference shares: flows: #m nsa</v>
          </cell>
          <cell r="C774" t="str">
            <v>-(rcfy+rcfv)</v>
          </cell>
          <cell r="D774" t="str">
            <v>ESA10</v>
          </cell>
          <cell r="E774" t="str">
            <v>Dean Clifford</v>
          </cell>
          <cell r="F774" t="str">
            <v>Central</v>
          </cell>
          <cell r="J774" t="str">
            <v>E10ESC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</row>
        <row r="775">
          <cell r="A775" t="str">
            <v>RSDQ</v>
          </cell>
          <cell r="B775" t="str">
            <v>OOFI: Liabilities: UKCS: other quoted bonds etc: flows: #m nsa</v>
          </cell>
          <cell r="C775" t="str">
            <v>-(rcfz+rcfw)</v>
          </cell>
          <cell r="D775" t="str">
            <v>ESA10</v>
          </cell>
          <cell r="E775" t="str">
            <v>Dean Clifford</v>
          </cell>
          <cell r="F775" t="str">
            <v>Central</v>
          </cell>
          <cell r="J775" t="str">
            <v>E10ESC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R775">
            <v>0</v>
          </cell>
        </row>
        <row r="776">
          <cell r="A776" t="str">
            <v>RSDS</v>
          </cell>
          <cell r="B776" t="str">
            <v>Securities dealers: liabs: UKCS: unquoted preference shares (UK): flows: #m nsa</v>
          </cell>
          <cell r="C776" t="str">
            <v>-(holtwin(-RSDS:$facalc, $faend))</v>
          </cell>
          <cell r="D776" t="str">
            <v>ESA10</v>
          </cell>
          <cell r="E776" t="str">
            <v>Nichola Boulter</v>
          </cell>
          <cell r="F776" t="str">
            <v>Fin Inq</v>
          </cell>
          <cell r="J776" t="str">
            <v>E10ESC</v>
          </cell>
          <cell r="K776">
            <v>13</v>
          </cell>
          <cell r="L776">
            <v>-36</v>
          </cell>
          <cell r="M776">
            <v>-20</v>
          </cell>
          <cell r="N776">
            <v>160</v>
          </cell>
          <cell r="O776">
            <v>-125</v>
          </cell>
          <cell r="P776">
            <v>-5</v>
          </cell>
          <cell r="Q776">
            <v>2</v>
          </cell>
          <cell r="R776">
            <v>-136</v>
          </cell>
        </row>
        <row r="777">
          <cell r="A777" t="str">
            <v>RSDT</v>
          </cell>
          <cell r="B777" t="str">
            <v>Securities dealers: liabs: UKCS: other unquoted bonds (UK): flows: #m nsa</v>
          </cell>
          <cell r="C777" t="str">
            <v>-(holtwin(-RSDT:$facalc, $faend))</v>
          </cell>
          <cell r="D777" t="str">
            <v>ESA10</v>
          </cell>
          <cell r="E777" t="str">
            <v>Nichola Boulter</v>
          </cell>
          <cell r="F777" t="str">
            <v>Fin Inq</v>
          </cell>
          <cell r="J777" t="str">
            <v>E10ESC</v>
          </cell>
          <cell r="K777">
            <v>56</v>
          </cell>
          <cell r="L777">
            <v>-51</v>
          </cell>
          <cell r="M777">
            <v>-41</v>
          </cell>
          <cell r="N777">
            <v>80</v>
          </cell>
          <cell r="O777">
            <v>45</v>
          </cell>
          <cell r="P777">
            <v>227</v>
          </cell>
          <cell r="Q777">
            <v>-10</v>
          </cell>
          <cell r="R777">
            <v>88</v>
          </cell>
        </row>
        <row r="778">
          <cell r="A778" t="str">
            <v>RSUZ</v>
          </cell>
          <cell r="B778" t="str">
            <v>OFI: PF: PS: NI...Company securities Debenture shares Listed</v>
          </cell>
          <cell r="C778" t="str">
            <v>shape(RSUZ,start(RSUZ),$faend,0)</v>
          </cell>
          <cell r="D778" t="str">
            <v>ESA10</v>
          </cell>
          <cell r="E778" t="str">
            <v>Emma Morris</v>
          </cell>
          <cell r="F778" t="str">
            <v>Fin Inq</v>
          </cell>
          <cell r="J778" t="str">
            <v>E10ESC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</row>
        <row r="779">
          <cell r="A779" t="str">
            <v>RSVB</v>
          </cell>
          <cell r="B779" t="str">
            <v>OFI: PF: LA: NI...Company securities Preference shares UK</v>
          </cell>
          <cell r="C779" t="str">
            <v>shape(RSVB,start(RSVB),$faend,0)</v>
          </cell>
          <cell r="D779" t="str">
            <v>ESA10</v>
          </cell>
          <cell r="E779" t="str">
            <v>Emma Morris</v>
          </cell>
          <cell r="F779" t="str">
            <v>Fin Inq</v>
          </cell>
          <cell r="J779" t="str">
            <v>E10ESC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  <cell r="R779">
            <v>0</v>
          </cell>
        </row>
        <row r="780">
          <cell r="A780" t="str">
            <v>RSVD</v>
          </cell>
          <cell r="B780" t="str">
            <v>OFI: PF: PS: NI...Company securities Preference shares UK</v>
          </cell>
          <cell r="C780" t="str">
            <v>shape(RSVD,start(RSVD),$faend,0)</v>
          </cell>
          <cell r="D780" t="str">
            <v>ESA10</v>
          </cell>
          <cell r="E780" t="str">
            <v>Emma Morris</v>
          </cell>
          <cell r="F780" t="str">
            <v>Fin Inq</v>
          </cell>
          <cell r="J780" t="str">
            <v>E10ESC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  <cell r="R780">
            <v>0</v>
          </cell>
        </row>
        <row r="781">
          <cell r="A781" t="str">
            <v>RSVE</v>
          </cell>
          <cell r="B781" t="str">
            <v>OFI: PF: LA: NI...Company securities Debenture shares Listed</v>
          </cell>
          <cell r="C781" t="str">
            <v>shape(RSVE,start(RSVE),$faend,0)</v>
          </cell>
          <cell r="D781" t="str">
            <v>ESA10</v>
          </cell>
          <cell r="E781" t="str">
            <v>Emma Morris</v>
          </cell>
          <cell r="F781" t="str">
            <v>Fin Inq</v>
          </cell>
          <cell r="J781" t="str">
            <v>E10ESC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  <cell r="R781">
            <v>0</v>
          </cell>
        </row>
        <row r="782">
          <cell r="A782" t="str">
            <v>RSVJ</v>
          </cell>
          <cell r="B782" t="str">
            <v>OFI: PF: PS: CST...Company securities Debenture shares Listed</v>
          </cell>
          <cell r="C782" t="str">
            <v>holtwin(RSVJ:$facalc, $faend)</v>
          </cell>
          <cell r="D782" t="str">
            <v>ESA10</v>
          </cell>
          <cell r="E782" t="str">
            <v>Sally Day</v>
          </cell>
          <cell r="F782" t="str">
            <v>FINCOS</v>
          </cell>
          <cell r="J782" t="str">
            <v>E10ESC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  <cell r="R782">
            <v>0</v>
          </cell>
        </row>
        <row r="783">
          <cell r="A783" t="str">
            <v>RSVK</v>
          </cell>
          <cell r="B783" t="str">
            <v>OFI: PF: PS: CST...Company securities Debenture shares Unlisted</v>
          </cell>
          <cell r="C783" t="str">
            <v>holtwin(RSVK:$facalc, $faend)</v>
          </cell>
          <cell r="D783" t="str">
            <v>ESA10</v>
          </cell>
          <cell r="E783" t="str">
            <v>Sally Day</v>
          </cell>
          <cell r="F783" t="str">
            <v>FINCOS</v>
          </cell>
          <cell r="J783" t="str">
            <v>E10ESC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R783">
            <v>0</v>
          </cell>
        </row>
        <row r="784">
          <cell r="A784" t="str">
            <v>RSWE</v>
          </cell>
          <cell r="B784" t="str">
            <v>OFI: PF: LA: CST...Company securities Debenture shares Listed</v>
          </cell>
          <cell r="C784" t="str">
            <v>holtwin(RSWE:$facalc, $faend)</v>
          </cell>
          <cell r="D784" t="str">
            <v>ESA10</v>
          </cell>
          <cell r="E784" t="str">
            <v>Sally Day</v>
          </cell>
          <cell r="F784" t="str">
            <v>FINCOS</v>
          </cell>
          <cell r="J784" t="str">
            <v>E10ESC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  <cell r="R784">
            <v>0</v>
          </cell>
        </row>
        <row r="785">
          <cell r="A785" t="str">
            <v>RSWF</v>
          </cell>
          <cell r="B785" t="str">
            <v>OFI: PF: LA: CST...Company securities Debenture shares Unlisted</v>
          </cell>
          <cell r="C785" t="str">
            <v>holtwin(RSWF:$facalc, $faend)</v>
          </cell>
          <cell r="D785" t="str">
            <v>ESA10</v>
          </cell>
          <cell r="E785" t="str">
            <v>Sally Day</v>
          </cell>
          <cell r="F785" t="str">
            <v>FINCOS</v>
          </cell>
          <cell r="J785" t="str">
            <v>E10ESC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</row>
        <row r="786">
          <cell r="A786" t="str">
            <v>RSWL</v>
          </cell>
          <cell r="B786" t="str">
            <v>OFI: PF: PC: CST...Company securities Debenture shares Listed</v>
          </cell>
          <cell r="C786" t="str">
            <v>holtwin(RSWL:$facalc, $faend)</v>
          </cell>
          <cell r="D786" t="str">
            <v>ESA10</v>
          </cell>
          <cell r="E786" t="str">
            <v>Sally Day</v>
          </cell>
          <cell r="F786" t="str">
            <v>FINCOS</v>
          </cell>
          <cell r="J786" t="str">
            <v>E10ESC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  <cell r="R786">
            <v>0</v>
          </cell>
        </row>
        <row r="787">
          <cell r="A787" t="str">
            <v>RSWM</v>
          </cell>
          <cell r="B787" t="str">
            <v>OFI: PF: PC: CST...Company securities Debenture shares Unlisted</v>
          </cell>
          <cell r="C787" t="str">
            <v>holtwin(RSWM:$facalc, $faend)</v>
          </cell>
          <cell r="D787" t="str">
            <v>ESA10</v>
          </cell>
          <cell r="E787" t="str">
            <v>Sally Day</v>
          </cell>
          <cell r="F787" t="str">
            <v>FINCOS</v>
          </cell>
          <cell r="J787" t="str">
            <v>E10ESC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  <cell r="R787">
            <v>0</v>
          </cell>
        </row>
        <row r="788">
          <cell r="A788" t="str">
            <v>RYGG</v>
          </cell>
          <cell r="B788" t="str">
            <v>IC: liabs: flows: Market issues: debentures and preference shares</v>
          </cell>
          <cell r="C788" t="str">
            <v>-(shape(-RYGG,start(-RYGG),$faend,0))</v>
          </cell>
          <cell r="D788" t="str">
            <v>ESA10</v>
          </cell>
          <cell r="E788" t="str">
            <v>Dean Clifford</v>
          </cell>
          <cell r="F788" t="str">
            <v>Central</v>
          </cell>
          <cell r="J788" t="str">
            <v>E10ESC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  <cell r="R788">
            <v>0</v>
          </cell>
        </row>
        <row r="789">
          <cell r="A789" t="str">
            <v>RZFO</v>
          </cell>
          <cell r="B789" t="str">
            <v>OFI: PF: PC: NI...Company securities Debenture shares Listed</v>
          </cell>
          <cell r="C789" t="str">
            <v>shape(RZFO,start(RZFO),$faend,0)</v>
          </cell>
          <cell r="D789" t="str">
            <v>ESA10</v>
          </cell>
          <cell r="E789" t="str">
            <v>Emma Morris</v>
          </cell>
          <cell r="F789" t="str">
            <v>Fin Inq</v>
          </cell>
          <cell r="J789" t="str">
            <v>E10ESC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  <cell r="R789">
            <v>0</v>
          </cell>
        </row>
        <row r="790">
          <cell r="A790" t="str">
            <v>RZFP</v>
          </cell>
          <cell r="B790" t="str">
            <v>OFI: PF: PC: NI...Company securities Preference shares UK</v>
          </cell>
          <cell r="C790" t="str">
            <v>shape(RZFP,start(RZFP),$faend,0)</v>
          </cell>
          <cell r="D790" t="str">
            <v>ESA10</v>
          </cell>
          <cell r="E790" t="str">
            <v>Emma Morris</v>
          </cell>
          <cell r="F790" t="str">
            <v>Fin Inq</v>
          </cell>
          <cell r="J790" t="str">
            <v>E10ESC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</row>
        <row r="791">
          <cell r="A791" t="str">
            <v>RZMG</v>
          </cell>
          <cell r="B791" t="str">
            <v>I&amp;C cos: liabs: flow: adjustment in respect of venture capital companies</v>
          </cell>
          <cell r="C791" t="str">
            <v>holtwin(RZMG:$facalc, $faend)</v>
          </cell>
          <cell r="D791" t="str">
            <v>ESA10</v>
          </cell>
          <cell r="E791" t="str">
            <v>Sally Day</v>
          </cell>
          <cell r="F791" t="str">
            <v>FINCOS</v>
          </cell>
          <cell r="J791" t="str">
            <v>E10ESC</v>
          </cell>
          <cell r="K791">
            <v>-165</v>
          </cell>
          <cell r="L791">
            <v>-165</v>
          </cell>
          <cell r="M791">
            <v>-165</v>
          </cell>
          <cell r="N791">
            <v>-165</v>
          </cell>
          <cell r="O791">
            <v>-291</v>
          </cell>
          <cell r="P791">
            <v>-288</v>
          </cell>
          <cell r="Q791">
            <v>-288</v>
          </cell>
          <cell r="R791">
            <v>-72</v>
          </cell>
        </row>
        <row r="792">
          <cell r="A792" t="str">
            <v>VSYM</v>
          </cell>
          <cell r="B792" t="str">
            <v>BK:assets:flows:Monetary sector Other Sterling stp: 1 to 5 years</v>
          </cell>
          <cell r="C792" t="str">
            <v>holtwin(VSYM:$facalc, $faend)</v>
          </cell>
          <cell r="D792" t="str">
            <v>ESA10</v>
          </cell>
          <cell r="E792" t="str">
            <v>Bank of England</v>
          </cell>
          <cell r="F792" t="str">
            <v>Bank of England</v>
          </cell>
          <cell r="J792" t="str">
            <v>E10ESC</v>
          </cell>
          <cell r="K792">
            <v>-343</v>
          </cell>
          <cell r="L792">
            <v>1424</v>
          </cell>
          <cell r="M792">
            <v>11391</v>
          </cell>
          <cell r="N792">
            <v>5965</v>
          </cell>
          <cell r="O792">
            <v>-5419</v>
          </cell>
          <cell r="P792">
            <v>-10942</v>
          </cell>
          <cell r="Q792">
            <v>-6249</v>
          </cell>
          <cell r="R792">
            <v>-1129</v>
          </cell>
        </row>
        <row r="793">
          <cell r="A793" t="str">
            <v>VSYN</v>
          </cell>
          <cell r="B793" t="str">
            <v>Bank issues of Other short-term paper: Total residual: Flows</v>
          </cell>
          <cell r="C793" t="str">
            <v>holtwin(VSYN:$facalc, $faend)</v>
          </cell>
          <cell r="D793" t="str">
            <v>ESA10</v>
          </cell>
          <cell r="E793" t="str">
            <v>Bank of England</v>
          </cell>
          <cell r="F793" t="str">
            <v>Bank of England</v>
          </cell>
          <cell r="J793" t="str">
            <v>E10ESC</v>
          </cell>
          <cell r="K793">
            <v>4811</v>
          </cell>
          <cell r="L793">
            <v>5049</v>
          </cell>
          <cell r="M793">
            <v>10537</v>
          </cell>
          <cell r="N793">
            <v>14999</v>
          </cell>
          <cell r="O793">
            <v>5506</v>
          </cell>
          <cell r="P793">
            <v>-15170</v>
          </cell>
          <cell r="Q793">
            <v>-11238</v>
          </cell>
          <cell r="R793">
            <v>1287</v>
          </cell>
        </row>
        <row r="794">
          <cell r="A794" t="str">
            <v>VSYO</v>
          </cell>
          <cell r="B794" t="str">
            <v>OS:assets:flows:Bank sector Other Sterling stp: 1 to 5 years</v>
          </cell>
          <cell r="C794" t="str">
            <v>DZHJ + VUOA</v>
          </cell>
          <cell r="D794" t="str">
            <v>ESA10</v>
          </cell>
          <cell r="E794" t="str">
            <v>Dean Clifford</v>
          </cell>
          <cell r="F794" t="str">
            <v>Central</v>
          </cell>
          <cell r="J794" t="str">
            <v>E10ESC</v>
          </cell>
          <cell r="K794">
            <v>1053</v>
          </cell>
          <cell r="L794">
            <v>929</v>
          </cell>
          <cell r="M794">
            <v>2139</v>
          </cell>
          <cell r="N794">
            <v>3038</v>
          </cell>
          <cell r="O794">
            <v>1300</v>
          </cell>
          <cell r="P794">
            <v>-3042</v>
          </cell>
          <cell r="Q794">
            <v>-1887</v>
          </cell>
          <cell r="R794">
            <v>124</v>
          </cell>
        </row>
        <row r="795">
          <cell r="A795" t="str">
            <v>VTNH</v>
          </cell>
          <cell r="B795" t="str">
            <v>Bulding Society issues: Sterling: Other short-term paper: flows</v>
          </cell>
          <cell r="C795" t="str">
            <v>holtwin(VTNH:$facalc, $faend)</v>
          </cell>
          <cell r="D795" t="str">
            <v>ESA10</v>
          </cell>
          <cell r="E795" t="str">
            <v>Bank of England</v>
          </cell>
          <cell r="F795" t="str">
            <v>Bank of England</v>
          </cell>
          <cell r="J795" t="str">
            <v>E10ESC</v>
          </cell>
          <cell r="K795">
            <v>-48</v>
          </cell>
          <cell r="L795">
            <v>235</v>
          </cell>
          <cell r="M795">
            <v>-360</v>
          </cell>
          <cell r="N795">
            <v>995</v>
          </cell>
          <cell r="O795">
            <v>-795</v>
          </cell>
          <cell r="P795">
            <v>-1314</v>
          </cell>
          <cell r="Q795">
            <v>-775</v>
          </cell>
          <cell r="R795">
            <v>-106</v>
          </cell>
        </row>
        <row r="796">
          <cell r="A796" t="str">
            <v>VTNN</v>
          </cell>
          <cell r="B796" t="str">
            <v>BK Asset : Flow : Building Society Deposits : Medium Term notes</v>
          </cell>
          <cell r="C796" t="str">
            <v>holtwin(VTNN:$facalc, $faend)</v>
          </cell>
          <cell r="D796" t="str">
            <v>ESA10</v>
          </cell>
          <cell r="E796" t="str">
            <v>Bank of England</v>
          </cell>
          <cell r="F796" t="str">
            <v>Bank of England</v>
          </cell>
          <cell r="J796" t="str">
            <v>E10ESC</v>
          </cell>
          <cell r="K796">
            <v>-180</v>
          </cell>
          <cell r="L796">
            <v>-925</v>
          </cell>
          <cell r="M796">
            <v>-215</v>
          </cell>
          <cell r="N796">
            <v>446</v>
          </cell>
          <cell r="O796">
            <v>563</v>
          </cell>
          <cell r="P796">
            <v>-1173</v>
          </cell>
          <cell r="Q796">
            <v>432</v>
          </cell>
          <cell r="R796">
            <v>32</v>
          </cell>
        </row>
        <row r="797">
          <cell r="A797" t="str">
            <v>VUNY</v>
          </cell>
          <cell r="B797" t="str">
            <v>Bank issues: Sterling: Other stp: B Soc: Flows: 1 to 5 years</v>
          </cell>
          <cell r="C797" t="str">
            <v>holtwin(VUNY:$facalc, $faend)</v>
          </cell>
          <cell r="D797" t="str">
            <v>ESA10</v>
          </cell>
          <cell r="E797" t="str">
            <v>Bank of England</v>
          </cell>
          <cell r="F797" t="str">
            <v>Bank of England</v>
          </cell>
          <cell r="J797" t="str">
            <v>E10ESC</v>
          </cell>
          <cell r="K797">
            <v>270</v>
          </cell>
          <cell r="L797">
            <v>429</v>
          </cell>
          <cell r="M797">
            <v>142</v>
          </cell>
          <cell r="N797">
            <v>973</v>
          </cell>
          <cell r="O797">
            <v>-1</v>
          </cell>
          <cell r="P797">
            <v>-2</v>
          </cell>
          <cell r="Q797">
            <v>0</v>
          </cell>
          <cell r="R797">
            <v>0</v>
          </cell>
        </row>
        <row r="798">
          <cell r="A798" t="str">
            <v>VUOA</v>
          </cell>
          <cell r="B798" t="str">
            <v>Bank issues: Sterling: Other stp: Oseas sector: Flows: 1 to 5 years</v>
          </cell>
          <cell r="C798" t="str">
            <v>holtwin(VUOA:$facalc, $faend)</v>
          </cell>
          <cell r="D798" t="str">
            <v>ESA10</v>
          </cell>
          <cell r="E798" t="str">
            <v>Bank of England</v>
          </cell>
          <cell r="F798" t="str">
            <v>Bank of England</v>
          </cell>
          <cell r="J798" t="str">
            <v>E10ESC</v>
          </cell>
          <cell r="K798">
            <v>91</v>
          </cell>
          <cell r="L798">
            <v>-82</v>
          </cell>
          <cell r="M798">
            <v>32</v>
          </cell>
          <cell r="N798">
            <v>38</v>
          </cell>
          <cell r="O798">
            <v>198</v>
          </cell>
          <cell r="P798">
            <v>-7</v>
          </cell>
          <cell r="Q798">
            <v>361</v>
          </cell>
          <cell r="R798">
            <v>-135</v>
          </cell>
        </row>
        <row r="799">
          <cell r="A799" t="str">
            <v>VUOH</v>
          </cell>
          <cell r="B799" t="str">
            <v>Bank issues: Foreign Currency: Other short-term paper: Total residual: Flows</v>
          </cell>
          <cell r="C799" t="str">
            <v>holtwin(VUOH:$facalc, $faend)</v>
          </cell>
          <cell r="D799" t="str">
            <v>ESA10</v>
          </cell>
          <cell r="E799" t="str">
            <v>Bank of England</v>
          </cell>
          <cell r="F799" t="str">
            <v>Bank of England</v>
          </cell>
          <cell r="J799" t="str">
            <v>E10ESC</v>
          </cell>
          <cell r="K799">
            <v>35848</v>
          </cell>
          <cell r="L799">
            <v>48084</v>
          </cell>
          <cell r="M799">
            <v>-32406</v>
          </cell>
          <cell r="N799">
            <v>34356</v>
          </cell>
          <cell r="O799">
            <v>6058</v>
          </cell>
          <cell r="P799">
            <v>-6671</v>
          </cell>
          <cell r="Q799">
            <v>-41340</v>
          </cell>
          <cell r="R799">
            <v>-39096</v>
          </cell>
        </row>
        <row r="800">
          <cell r="A800" t="str">
            <v>VUOV</v>
          </cell>
          <cell r="B800" t="str">
            <v>BSoc issues: Sterling: Other stp: BSoc holdings: Flow: 1 to 5 years</v>
          </cell>
          <cell r="C800" t="str">
            <v>holtwin(VUOV:$facalc, $faend)</v>
          </cell>
          <cell r="D800" t="str">
            <v>ESA10</v>
          </cell>
          <cell r="E800" t="str">
            <v>Bank of England</v>
          </cell>
          <cell r="F800" t="str">
            <v>Bank of England</v>
          </cell>
          <cell r="J800" t="str">
            <v>E10ESC</v>
          </cell>
          <cell r="K800">
            <v>-170</v>
          </cell>
          <cell r="L800">
            <v>-380</v>
          </cell>
          <cell r="M800">
            <v>-131</v>
          </cell>
          <cell r="N800">
            <v>-422</v>
          </cell>
          <cell r="O800">
            <v>-296</v>
          </cell>
          <cell r="P800">
            <v>-164</v>
          </cell>
          <cell r="Q800">
            <v>49</v>
          </cell>
          <cell r="R800">
            <v>37</v>
          </cell>
        </row>
        <row r="801">
          <cell r="A801" t="str">
            <v>VUPR</v>
          </cell>
          <cell r="B801" t="str">
            <v>FC Bulding Societies issues: Other short-term paper: Total residual: Flows</v>
          </cell>
          <cell r="C801" t="str">
            <v>holtwin(VUPR:$facalc, $faend)</v>
          </cell>
          <cell r="D801" t="str">
            <v>ESA10</v>
          </cell>
          <cell r="E801" t="str">
            <v>Bank of England</v>
          </cell>
          <cell r="F801" t="str">
            <v>Bank of England</v>
          </cell>
          <cell r="J801" t="str">
            <v>E10ESC</v>
          </cell>
          <cell r="K801">
            <v>-165</v>
          </cell>
          <cell r="L801">
            <v>2674</v>
          </cell>
          <cell r="M801">
            <v>-3336</v>
          </cell>
          <cell r="N801">
            <v>-521</v>
          </cell>
          <cell r="O801">
            <v>-1476</v>
          </cell>
          <cell r="P801">
            <v>374</v>
          </cell>
          <cell r="Q801">
            <v>-4816</v>
          </cell>
          <cell r="R801">
            <v>-113</v>
          </cell>
        </row>
        <row r="802">
          <cell r="A802" t="str">
            <v>VUQC</v>
          </cell>
          <cell r="B802" t="str">
            <v>FC bank issues: Other short-term paper: OOFIs: FLOWS:1 to 5 years</v>
          </cell>
          <cell r="C802" t="str">
            <v>-(holtwin(-VUQC:$facalc, $faend))</v>
          </cell>
          <cell r="D802" t="str">
            <v>ESA10</v>
          </cell>
          <cell r="E802" t="str">
            <v>Bank of England</v>
          </cell>
          <cell r="F802" t="str">
            <v>Bank of England</v>
          </cell>
          <cell r="J802" t="str">
            <v>E10ESC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0</v>
          </cell>
        </row>
        <row r="803">
          <cell r="A803" t="str">
            <v>VUQE</v>
          </cell>
          <cell r="B803" t="str">
            <v>BS issues: Other short-term paper: Sterling: Oseas: Flows: 1 to 5 years</v>
          </cell>
          <cell r="C803" t="str">
            <v>holtwin(VUQE:$facalc, $faend)</v>
          </cell>
          <cell r="D803" t="str">
            <v>ESA10</v>
          </cell>
          <cell r="E803" t="str">
            <v>Bank of England</v>
          </cell>
          <cell r="F803" t="str">
            <v>Bank of England</v>
          </cell>
          <cell r="J803" t="str">
            <v>E10ESC</v>
          </cell>
          <cell r="K803">
            <v>11</v>
          </cell>
          <cell r="L803">
            <v>-7</v>
          </cell>
          <cell r="M803">
            <v>8</v>
          </cell>
          <cell r="N803">
            <v>45</v>
          </cell>
          <cell r="O803">
            <v>-54</v>
          </cell>
          <cell r="P803">
            <v>-12</v>
          </cell>
          <cell r="Q803">
            <v>-7</v>
          </cell>
          <cell r="R803">
            <v>15</v>
          </cell>
        </row>
        <row r="804">
          <cell r="A804" t="str">
            <v>DYYU</v>
          </cell>
          <cell r="B804" t="str">
            <v>FA:IC:Liabs:Flow:Unquoted shares, Management buy-outs</v>
          </cell>
          <cell r="C804" t="str">
            <v>-(holtwin(-DYYU:$facalc, $faend))</v>
          </cell>
          <cell r="D804" t="str">
            <v>ESA10</v>
          </cell>
          <cell r="E804" t="str">
            <v>Stephanie Duff</v>
          </cell>
          <cell r="F804" t="str">
            <v>PNFC</v>
          </cell>
          <cell r="J804" t="str">
            <v>E10ESC</v>
          </cell>
          <cell r="K804">
            <v>1000</v>
          </cell>
          <cell r="L804">
            <v>932</v>
          </cell>
          <cell r="M804">
            <v>932</v>
          </cell>
          <cell r="N804">
            <v>932</v>
          </cell>
          <cell r="O804">
            <v>932</v>
          </cell>
          <cell r="P804">
            <v>932</v>
          </cell>
          <cell r="Q804">
            <v>932</v>
          </cell>
          <cell r="R804">
            <v>932</v>
          </cell>
        </row>
        <row r="805">
          <cell r="A805" t="str">
            <v>RCFV</v>
          </cell>
          <cell r="B805" t="str">
            <v>OFI : liabs: flows: UKCS: Preference shares: sterling: net issues</v>
          </cell>
          <cell r="C805" t="str">
            <v>shape(RCFV,start(RCFV),$faend,0)</v>
          </cell>
          <cell r="D805" t="str">
            <v>ESA10</v>
          </cell>
          <cell r="E805" t="str">
            <v>Dean Clifford</v>
          </cell>
          <cell r="F805" t="str">
            <v>Central</v>
          </cell>
          <cell r="J805" t="str">
            <v>E10ESC</v>
          </cell>
          <cell r="K805">
            <v>0</v>
          </cell>
          <cell r="L805">
            <v>0</v>
          </cell>
          <cell r="M805">
            <v>0</v>
          </cell>
          <cell r="N805">
            <v>0</v>
          </cell>
          <cell r="O805">
            <v>0</v>
          </cell>
          <cell r="P805">
            <v>0</v>
          </cell>
          <cell r="Q805">
            <v>0</v>
          </cell>
          <cell r="R805">
            <v>0</v>
          </cell>
        </row>
        <row r="806">
          <cell r="A806" t="str">
            <v>RCFW</v>
          </cell>
          <cell r="B806" t="str">
            <v>OFI : liabs: flows: UKCS: Other securities: sterling: net issues</v>
          </cell>
          <cell r="C806" t="str">
            <v>shape(RCFW,start(RCFW),$faend,0)</v>
          </cell>
          <cell r="D806" t="str">
            <v>ESA10</v>
          </cell>
          <cell r="E806" t="str">
            <v>Dean Clifford</v>
          </cell>
          <cell r="F806" t="str">
            <v>Central</v>
          </cell>
          <cell r="J806" t="str">
            <v>E10ESC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  <cell r="R806">
            <v>0</v>
          </cell>
        </row>
        <row r="807">
          <cell r="A807" t="str">
            <v>RCFY</v>
          </cell>
          <cell r="B807" t="str">
            <v>OFI : liabs: flows: UKCS: Preferce shares: foreign currency: net issues</v>
          </cell>
          <cell r="C807" t="str">
            <v>shape(RCFY,start(RCFY),$faend,0)</v>
          </cell>
          <cell r="D807" t="str">
            <v>ESA10</v>
          </cell>
          <cell r="E807" t="str">
            <v>Dean Clifford</v>
          </cell>
          <cell r="F807" t="str">
            <v>Central</v>
          </cell>
          <cell r="J807" t="str">
            <v>E10ESC</v>
          </cell>
          <cell r="K807">
            <v>0</v>
          </cell>
          <cell r="L807">
            <v>0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Q807">
            <v>0</v>
          </cell>
          <cell r="R807">
            <v>0</v>
          </cell>
        </row>
        <row r="808">
          <cell r="A808" t="str">
            <v>RCFZ</v>
          </cell>
          <cell r="B808" t="str">
            <v>OFI : liabs: flows: UKCS: Other securities: foreign currency: net issues</v>
          </cell>
          <cell r="C808" t="str">
            <v>shape(RCFZ,start(RCFZ),$faend,0)</v>
          </cell>
          <cell r="D808" t="str">
            <v>ESA10</v>
          </cell>
          <cell r="E808" t="str">
            <v>Dean Clifford</v>
          </cell>
          <cell r="F808" t="str">
            <v>Central</v>
          </cell>
          <cell r="J808" t="str">
            <v>E10ESC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</row>
        <row r="809">
          <cell r="A809" t="str">
            <v>RSDA</v>
          </cell>
          <cell r="B809" t="str">
            <v>MFIs: assets: UK cs: quoted bonds etc.: flows #m nsa</v>
          </cell>
          <cell r="C809" t="str">
            <v>shape(RSDA,start(RSDA),$faend,0)</v>
          </cell>
          <cell r="D809" t="str">
            <v>ESA10</v>
          </cell>
          <cell r="E809" t="str">
            <v>Gwendoline Powell</v>
          </cell>
          <cell r="F809" t="str">
            <v>FINCOS</v>
          </cell>
          <cell r="J809" t="str">
            <v>E10ESC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  <cell r="R809">
            <v>0</v>
          </cell>
        </row>
        <row r="810">
          <cell r="A810" t="str">
            <v>RSDB</v>
          </cell>
          <cell r="B810" t="str">
            <v>MFIs: assets: UK cs: unquoted bonds and ordinary shares: flows #m nsa</v>
          </cell>
          <cell r="C810" t="str">
            <v>shape(RSDB,start(RSDB),$faend,0)</v>
          </cell>
          <cell r="D810" t="str">
            <v>ESA10</v>
          </cell>
          <cell r="E810" t="str">
            <v>Gwendoline Powell</v>
          </cell>
          <cell r="F810" t="str">
            <v>FINCOS</v>
          </cell>
          <cell r="J810" t="str">
            <v>E10ESC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  <cell r="R810">
            <v>0</v>
          </cell>
        </row>
        <row r="811">
          <cell r="A811" t="str">
            <v>RSDC</v>
          </cell>
          <cell r="B811" t="str">
            <v>MFIs: assets: UK cs: unquoted ordinary shares: flows #m nsa</v>
          </cell>
          <cell r="C811" t="str">
            <v>round (rsdb*0.1,0)</v>
          </cell>
          <cell r="D811" t="str">
            <v>ESA10</v>
          </cell>
          <cell r="E811" t="str">
            <v>Dean Clifford</v>
          </cell>
          <cell r="F811" t="str">
            <v>Central</v>
          </cell>
          <cell r="J811" t="str">
            <v>E10ESC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  <cell r="R811">
            <v>0</v>
          </cell>
        </row>
        <row r="812">
          <cell r="A812" t="str">
            <v>RSDI</v>
          </cell>
          <cell r="B812" t="str">
            <v>OOFIs: preference shares: proportion of bond transactions</v>
          </cell>
          <cell r="C812" t="str">
            <v>holtwin(RSDI:$facalc, $faend)</v>
          </cell>
          <cell r="D812" t="str">
            <v>ESA10</v>
          </cell>
          <cell r="E812" t="str">
            <v>Sally Day</v>
          </cell>
          <cell r="F812" t="str">
            <v>FINCOS</v>
          </cell>
          <cell r="J812" t="str">
            <v>E10ESC</v>
          </cell>
          <cell r="K812">
            <v>0.09</v>
          </cell>
          <cell r="L812">
            <v>0.09</v>
          </cell>
          <cell r="M812">
            <v>0.09</v>
          </cell>
          <cell r="N812">
            <v>0.09</v>
          </cell>
          <cell r="O812">
            <v>0.09</v>
          </cell>
          <cell r="P812">
            <v>0.09</v>
          </cell>
          <cell r="Q812">
            <v>0.09</v>
          </cell>
          <cell r="R812">
            <v>0.09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26"/>
  <sheetViews>
    <sheetView topLeftCell="A7" workbookViewId="0">
      <selection activeCell="C14" sqref="C14"/>
    </sheetView>
  </sheetViews>
  <sheetFormatPr defaultRowHeight="15"/>
  <cols>
    <col min="1" max="1" width="9.140625" style="1"/>
    <col min="2" max="2" width="4.28515625" style="1" customWidth="1"/>
    <col min="3" max="16384" width="9.140625" style="1"/>
  </cols>
  <sheetData>
    <row r="2" spans="2:23" ht="24.75" customHeight="1">
      <c r="B2" s="11"/>
      <c r="C2" s="158" t="s">
        <v>160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2:23" ht="24.75" customHeight="1">
      <c r="B3" s="11">
        <v>1</v>
      </c>
      <c r="C3" s="11" t="s">
        <v>154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spans="2:23" ht="24.75" customHeight="1">
      <c r="B4" s="11">
        <v>2</v>
      </c>
      <c r="C4" s="11" t="s">
        <v>155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2:23" ht="24.75" customHeight="1">
      <c r="B5" s="11">
        <v>3</v>
      </c>
      <c r="C5" s="11" t="s">
        <v>156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2:23" ht="11.25" customHeight="1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2:23" ht="24.75" customHeight="1">
      <c r="B7" s="11"/>
      <c r="C7" s="11" t="s">
        <v>159</v>
      </c>
      <c r="D7" s="11" t="s">
        <v>144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2:23">
      <c r="P8" s="9"/>
    </row>
    <row r="10" spans="2:23">
      <c r="C10" s="3" t="s">
        <v>143</v>
      </c>
    </row>
    <row r="11" spans="2:23">
      <c r="C11" s="1" t="s">
        <v>10</v>
      </c>
    </row>
    <row r="13" spans="2:23">
      <c r="C13" s="3" t="s">
        <v>148</v>
      </c>
    </row>
    <row r="14" spans="2:23">
      <c r="C14" s="1" t="s">
        <v>149</v>
      </c>
    </row>
    <row r="16" spans="2:23">
      <c r="C16" s="3" t="s">
        <v>150</v>
      </c>
    </row>
    <row r="17" spans="3:4">
      <c r="C17" t="s">
        <v>153</v>
      </c>
    </row>
    <row r="19" spans="3:4">
      <c r="C19" s="3" t="s">
        <v>157</v>
      </c>
    </row>
    <row r="20" spans="3:4">
      <c r="C20" s="1" t="s">
        <v>158</v>
      </c>
    </row>
    <row r="23" spans="3:4">
      <c r="C23" s="3" t="s">
        <v>152</v>
      </c>
    </row>
    <row r="24" spans="3:4">
      <c r="C24" s="1" t="s">
        <v>146</v>
      </c>
      <c r="D24" s="1">
        <v>1.1234</v>
      </c>
    </row>
    <row r="25" spans="3:4">
      <c r="C25" s="1" t="s">
        <v>151</v>
      </c>
      <c r="D25" s="1">
        <v>69.956299999999999</v>
      </c>
    </row>
    <row r="26" spans="3:4">
      <c r="C26" s="1" t="s">
        <v>147</v>
      </c>
      <c r="D26" s="1">
        <v>121.94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96" zoomScaleNormal="196" workbookViewId="0">
      <selection activeCell="B2" sqref="B2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F18"/>
  <sheetViews>
    <sheetView workbookViewId="0">
      <selection activeCell="A9" sqref="A3:XFD9"/>
    </sheetView>
  </sheetViews>
  <sheetFormatPr defaultRowHeight="15"/>
  <cols>
    <col min="1" max="1" width="9.140625" style="1"/>
    <col min="2" max="2" width="10.42578125" style="1" customWidth="1"/>
    <col min="3" max="16384" width="9.140625" style="1"/>
  </cols>
  <sheetData>
    <row r="10" spans="2:6">
      <c r="B10" s="3" t="s">
        <v>0</v>
      </c>
    </row>
    <row r="11" spans="2:6">
      <c r="B11" s="4" t="s">
        <v>145</v>
      </c>
      <c r="C11" s="5"/>
      <c r="D11" s="5"/>
      <c r="E11" s="6" t="s">
        <v>8</v>
      </c>
      <c r="F11" s="6" t="s">
        <v>9</v>
      </c>
    </row>
    <row r="12" spans="2:6">
      <c r="B12" s="3" t="s">
        <v>1</v>
      </c>
      <c r="C12" s="3"/>
      <c r="D12" s="3"/>
      <c r="E12" s="7">
        <v>28.2</v>
      </c>
      <c r="F12" s="8">
        <v>39.58</v>
      </c>
    </row>
    <row r="13" spans="2:6">
      <c r="B13" s="2" t="s">
        <v>2</v>
      </c>
      <c r="E13" s="9">
        <v>2.8</v>
      </c>
      <c r="F13" s="9"/>
    </row>
    <row r="14" spans="2:6">
      <c r="B14" s="2" t="s">
        <v>3</v>
      </c>
      <c r="E14" s="9">
        <v>0.2</v>
      </c>
      <c r="F14" s="9">
        <v>1.2</v>
      </c>
    </row>
    <row r="15" spans="2:6">
      <c r="B15" s="2" t="s">
        <v>4</v>
      </c>
      <c r="E15" s="9">
        <v>5.4</v>
      </c>
      <c r="F15" s="9">
        <v>10.199999999999999</v>
      </c>
    </row>
    <row r="16" spans="2:6">
      <c r="B16" s="2" t="s">
        <v>5</v>
      </c>
      <c r="E16" s="9">
        <v>14.7</v>
      </c>
      <c r="F16" s="9">
        <v>17.600000000000001</v>
      </c>
    </row>
    <row r="17" spans="2:6">
      <c r="B17" s="2" t="s">
        <v>7</v>
      </c>
      <c r="E17" s="9"/>
      <c r="F17" s="9">
        <v>2.7</v>
      </c>
    </row>
    <row r="18" spans="2:6">
      <c r="B18" s="2" t="s">
        <v>6</v>
      </c>
      <c r="E18" s="9">
        <v>4.9000000000000004</v>
      </c>
      <c r="F18" s="9">
        <v>1.6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1"/>
  <sheetViews>
    <sheetView topLeftCell="B1" zoomScale="75" zoomScaleNormal="75" workbookViewId="0">
      <selection activeCell="J41" sqref="J41"/>
    </sheetView>
  </sheetViews>
  <sheetFormatPr defaultRowHeight="15" customHeight="1"/>
  <cols>
    <col min="1" max="2" width="14.42578125" style="12" customWidth="1"/>
    <col min="3" max="3" width="5.5703125" style="14" customWidth="1"/>
    <col min="4" max="4" width="4.28515625" style="12" customWidth="1"/>
    <col min="5" max="5" width="3.85546875" style="12" customWidth="1"/>
    <col min="6" max="6" width="57.7109375" style="12" customWidth="1"/>
    <col min="7" max="8" width="15.7109375" style="12" customWidth="1"/>
    <col min="9" max="10" width="15.7109375" style="13" customWidth="1"/>
    <col min="11" max="18" width="15.7109375" style="12" customWidth="1"/>
    <col min="19" max="16384" width="9.140625" style="12"/>
  </cols>
  <sheetData>
    <row r="1" spans="2:18" ht="15" customHeight="1">
      <c r="L1" s="155" t="s">
        <v>141</v>
      </c>
      <c r="M1" s="155"/>
      <c r="N1" s="157"/>
    </row>
    <row r="2" spans="2:18" ht="15" customHeight="1">
      <c r="B2" s="156" t="s">
        <v>142</v>
      </c>
      <c r="L2" s="155" t="s">
        <v>140</v>
      </c>
      <c r="M2" s="154" t="s">
        <v>139</v>
      </c>
      <c r="N2" s="154"/>
    </row>
    <row r="3" spans="2:18" ht="32.1" customHeight="1">
      <c r="C3" s="149" t="s">
        <v>141</v>
      </c>
      <c r="D3" s="152"/>
      <c r="E3" s="149"/>
      <c r="F3" s="149"/>
      <c r="G3" s="149"/>
      <c r="H3" s="149"/>
      <c r="I3" s="151"/>
      <c r="J3" s="151"/>
      <c r="Q3" s="153"/>
      <c r="R3" s="153"/>
    </row>
    <row r="4" spans="2:18" ht="32.1" customHeight="1">
      <c r="D4" s="149" t="s">
        <v>140</v>
      </c>
      <c r="E4" s="149"/>
      <c r="F4" s="149"/>
      <c r="G4" s="149"/>
      <c r="H4" s="149"/>
      <c r="I4" s="151"/>
      <c r="J4" s="151"/>
      <c r="Q4" s="149"/>
      <c r="R4" s="149"/>
    </row>
    <row r="5" spans="2:18" ht="32.1" customHeight="1">
      <c r="D5" s="149"/>
      <c r="E5" s="152"/>
      <c r="F5" s="149" t="s">
        <v>139</v>
      </c>
      <c r="G5" s="149"/>
      <c r="H5" s="149"/>
      <c r="I5" s="151"/>
      <c r="J5" s="151"/>
      <c r="P5" s="150"/>
      <c r="Q5" s="149"/>
      <c r="R5" s="149"/>
    </row>
    <row r="6" spans="2:18" ht="32.1" customHeight="1" thickBot="1"/>
    <row r="7" spans="2:18" s="21" customFormat="1" ht="24.95" customHeight="1">
      <c r="C7" s="148"/>
      <c r="D7" s="147"/>
      <c r="E7" s="147"/>
      <c r="F7" s="146"/>
      <c r="G7" s="142" t="s">
        <v>138</v>
      </c>
      <c r="H7" s="141"/>
      <c r="I7" s="145" t="s">
        <v>137</v>
      </c>
      <c r="J7" s="144"/>
      <c r="K7" s="140"/>
      <c r="L7" s="140"/>
      <c r="M7" s="140"/>
      <c r="N7" s="143"/>
      <c r="O7" s="142" t="s">
        <v>136</v>
      </c>
      <c r="P7" s="141"/>
      <c r="Q7" s="140"/>
      <c r="R7" s="140"/>
    </row>
    <row r="8" spans="2:18" s="21" customFormat="1" ht="24.95" customHeight="1">
      <c r="C8" s="127"/>
      <c r="D8" s="126"/>
      <c r="E8" s="126"/>
      <c r="F8" s="125"/>
      <c r="G8" s="130"/>
      <c r="H8" s="136"/>
      <c r="I8" s="135"/>
      <c r="J8" s="134"/>
      <c r="K8" s="138" t="s">
        <v>135</v>
      </c>
      <c r="L8" s="139"/>
      <c r="M8" s="138" t="s">
        <v>134</v>
      </c>
      <c r="N8" s="137"/>
      <c r="O8" s="130"/>
      <c r="P8" s="128"/>
      <c r="Q8" s="129" t="s">
        <v>133</v>
      </c>
      <c r="R8" s="128"/>
    </row>
    <row r="9" spans="2:18" s="21" customFormat="1" ht="24.95" customHeight="1">
      <c r="C9" s="127"/>
      <c r="D9" s="126"/>
      <c r="E9" s="126"/>
      <c r="F9" s="125"/>
      <c r="G9" s="130"/>
      <c r="H9" s="136"/>
      <c r="I9" s="135"/>
      <c r="J9" s="134"/>
      <c r="K9" s="132" t="s">
        <v>132</v>
      </c>
      <c r="L9" s="133"/>
      <c r="M9" s="132" t="s">
        <v>131</v>
      </c>
      <c r="N9" s="131"/>
      <c r="O9" s="130"/>
      <c r="P9" s="128"/>
      <c r="Q9" s="129"/>
      <c r="R9" s="128"/>
    </row>
    <row r="10" spans="2:18" s="21" customFormat="1" ht="24.95" customHeight="1">
      <c r="C10" s="127"/>
      <c r="D10" s="126"/>
      <c r="E10" s="126"/>
      <c r="F10" s="125"/>
      <c r="G10" s="120">
        <v>1</v>
      </c>
      <c r="H10" s="122"/>
      <c r="I10" s="124">
        <v>2</v>
      </c>
      <c r="J10" s="123"/>
      <c r="K10" s="119">
        <v>21</v>
      </c>
      <c r="L10" s="122"/>
      <c r="M10" s="119">
        <v>22</v>
      </c>
      <c r="N10" s="121"/>
      <c r="O10" s="120">
        <v>3</v>
      </c>
      <c r="P10" s="118"/>
      <c r="Q10" s="119">
        <v>31</v>
      </c>
      <c r="R10" s="118"/>
    </row>
    <row r="11" spans="2:18" s="21" customFormat="1" ht="24.95" customHeight="1" thickBot="1">
      <c r="C11" s="117"/>
      <c r="D11" s="116"/>
      <c r="E11" s="116"/>
      <c r="F11" s="115"/>
      <c r="G11" s="114" t="s">
        <v>130</v>
      </c>
      <c r="H11" s="109" t="s">
        <v>129</v>
      </c>
      <c r="I11" s="113" t="s">
        <v>130</v>
      </c>
      <c r="J11" s="112" t="s">
        <v>129</v>
      </c>
      <c r="K11" s="109" t="s">
        <v>130</v>
      </c>
      <c r="L11" s="109" t="s">
        <v>129</v>
      </c>
      <c r="M11" s="109" t="s">
        <v>130</v>
      </c>
      <c r="N11" s="111" t="s">
        <v>129</v>
      </c>
      <c r="O11" s="110" t="s">
        <v>130</v>
      </c>
      <c r="P11" s="108" t="s">
        <v>129</v>
      </c>
      <c r="Q11" s="109" t="s">
        <v>130</v>
      </c>
      <c r="R11" s="108" t="s">
        <v>129</v>
      </c>
    </row>
    <row r="12" spans="2:18" s="21" customFormat="1" ht="24.95" customHeight="1">
      <c r="C12" s="37" t="s">
        <v>8</v>
      </c>
      <c r="D12" s="51" t="s">
        <v>128</v>
      </c>
      <c r="E12" s="52"/>
      <c r="F12" s="49"/>
      <c r="G12" s="46">
        <v>6368276</v>
      </c>
      <c r="H12" s="45">
        <v>20138984</v>
      </c>
      <c r="I12" s="48">
        <v>2843473</v>
      </c>
      <c r="J12" s="47"/>
      <c r="K12" s="45">
        <v>2705454</v>
      </c>
      <c r="L12" s="45"/>
      <c r="M12" s="45">
        <v>138019</v>
      </c>
      <c r="N12" s="45"/>
      <c r="O12" s="46">
        <v>859975</v>
      </c>
      <c r="P12" s="45"/>
      <c r="Q12" s="45">
        <v>328484</v>
      </c>
      <c r="R12" s="45"/>
    </row>
    <row r="13" spans="2:18" s="21" customFormat="1" ht="24.95" customHeight="1">
      <c r="C13" s="37" t="s">
        <v>127</v>
      </c>
      <c r="D13" s="51"/>
      <c r="E13" s="96" t="s">
        <v>126</v>
      </c>
      <c r="F13" s="49"/>
      <c r="G13" s="46">
        <v>101339</v>
      </c>
      <c r="H13" s="45">
        <v>1124095</v>
      </c>
      <c r="I13" s="48">
        <v>86199</v>
      </c>
      <c r="J13" s="47"/>
      <c r="K13" s="45">
        <v>85962</v>
      </c>
      <c r="L13" s="45"/>
      <c r="M13" s="45">
        <v>237</v>
      </c>
      <c r="N13" s="45"/>
      <c r="O13" s="46">
        <v>9</v>
      </c>
      <c r="P13" s="45"/>
      <c r="Q13" s="45">
        <v>7</v>
      </c>
      <c r="R13" s="45"/>
    </row>
    <row r="14" spans="2:18" s="21" customFormat="1" ht="24.95" customHeight="1">
      <c r="C14" s="37" t="s">
        <v>125</v>
      </c>
      <c r="D14" s="51"/>
      <c r="E14" s="50" t="s">
        <v>124</v>
      </c>
      <c r="F14" s="49"/>
      <c r="G14" s="46">
        <v>3938837</v>
      </c>
      <c r="H14" s="45">
        <v>3938837</v>
      </c>
      <c r="I14" s="48"/>
      <c r="J14" s="47"/>
      <c r="K14" s="45"/>
      <c r="L14" s="45"/>
      <c r="M14" s="45"/>
      <c r="N14" s="45"/>
      <c r="O14" s="46"/>
      <c r="P14" s="45"/>
      <c r="Q14" s="45"/>
      <c r="R14" s="45"/>
    </row>
    <row r="15" spans="2:18" s="21" customFormat="1" ht="24.95" customHeight="1">
      <c r="C15" s="37" t="s">
        <v>123</v>
      </c>
      <c r="D15" s="51"/>
      <c r="E15" s="107" t="s">
        <v>122</v>
      </c>
      <c r="F15" s="49"/>
      <c r="G15" s="46"/>
      <c r="H15" s="45">
        <v>175228</v>
      </c>
      <c r="I15" s="48"/>
      <c r="J15" s="47"/>
      <c r="K15" s="45"/>
      <c r="L15" s="45"/>
      <c r="M15" s="45"/>
      <c r="N15" s="45"/>
      <c r="O15" s="46">
        <v>175228</v>
      </c>
      <c r="P15" s="45"/>
      <c r="Q15" s="45">
        <v>175228</v>
      </c>
      <c r="R15" s="45"/>
    </row>
    <row r="16" spans="2:18" s="21" customFormat="1" ht="24.95" customHeight="1">
      <c r="C16" s="37" t="s">
        <v>121</v>
      </c>
      <c r="D16" s="51"/>
      <c r="E16" s="105" t="s">
        <v>120</v>
      </c>
      <c r="F16" s="106"/>
      <c r="G16" s="46">
        <v>417454</v>
      </c>
      <c r="H16" s="45">
        <v>7383332</v>
      </c>
      <c r="I16" s="48">
        <v>1854447</v>
      </c>
      <c r="J16" s="47"/>
      <c r="K16" s="45">
        <v>1813472</v>
      </c>
      <c r="L16" s="45"/>
      <c r="M16" s="45">
        <v>40975</v>
      </c>
      <c r="N16" s="45"/>
      <c r="O16" s="46">
        <v>314688</v>
      </c>
      <c r="P16" s="45"/>
      <c r="Q16" s="45">
        <v>19314</v>
      </c>
      <c r="R16" s="45"/>
    </row>
    <row r="17" spans="3:18" s="21" customFormat="1" ht="24.95" customHeight="1">
      <c r="C17" s="37" t="s">
        <v>119</v>
      </c>
      <c r="D17" s="51"/>
      <c r="E17" s="105" t="s">
        <v>118</v>
      </c>
      <c r="F17" s="106"/>
      <c r="G17" s="46">
        <v>1736138</v>
      </c>
      <c r="H17" s="45">
        <v>6893356</v>
      </c>
      <c r="I17" s="48">
        <v>600697</v>
      </c>
      <c r="J17" s="47"/>
      <c r="K17" s="45">
        <v>518121</v>
      </c>
      <c r="L17" s="45"/>
      <c r="M17" s="45">
        <v>82576</v>
      </c>
      <c r="N17" s="45"/>
      <c r="O17" s="46">
        <v>130385</v>
      </c>
      <c r="P17" s="45"/>
      <c r="Q17" s="45">
        <v>5249</v>
      </c>
      <c r="R17" s="45"/>
    </row>
    <row r="18" spans="3:18" s="21" customFormat="1" ht="24.95" customHeight="1">
      <c r="C18" s="37" t="s">
        <v>117</v>
      </c>
      <c r="D18" s="51"/>
      <c r="E18" s="105" t="s">
        <v>116</v>
      </c>
      <c r="F18" s="49"/>
      <c r="G18" s="46">
        <v>46531</v>
      </c>
      <c r="H18" s="45">
        <v>322376</v>
      </c>
      <c r="I18" s="48">
        <v>158287</v>
      </c>
      <c r="J18" s="47"/>
      <c r="K18" s="45">
        <v>144057</v>
      </c>
      <c r="L18" s="45"/>
      <c r="M18" s="45">
        <v>14230</v>
      </c>
      <c r="N18" s="45"/>
      <c r="O18" s="46">
        <v>112333</v>
      </c>
      <c r="P18" s="45"/>
      <c r="Q18" s="45">
        <v>2807</v>
      </c>
      <c r="R18" s="45"/>
    </row>
    <row r="19" spans="3:18" s="21" customFormat="1" ht="24.95" customHeight="1" thickBot="1">
      <c r="C19" s="37" t="s">
        <v>115</v>
      </c>
      <c r="D19" s="63"/>
      <c r="E19" s="104" t="s">
        <v>114</v>
      </c>
      <c r="F19" s="101"/>
      <c r="G19" s="23">
        <v>127977</v>
      </c>
      <c r="H19" s="22">
        <v>301760</v>
      </c>
      <c r="I19" s="25">
        <v>143843</v>
      </c>
      <c r="J19" s="24"/>
      <c r="K19" s="22">
        <v>143842</v>
      </c>
      <c r="L19" s="22"/>
      <c r="M19" s="22">
        <v>1</v>
      </c>
      <c r="N19" s="22"/>
      <c r="O19" s="23">
        <v>127332</v>
      </c>
      <c r="P19" s="22"/>
      <c r="Q19" s="22">
        <v>125879</v>
      </c>
      <c r="R19" s="22"/>
    </row>
    <row r="20" spans="3:18" s="21" customFormat="1" ht="24.95" customHeight="1" thickBot="1">
      <c r="C20" s="37" t="s">
        <v>113</v>
      </c>
      <c r="D20" s="103" t="s">
        <v>112</v>
      </c>
      <c r="E20" s="102"/>
      <c r="F20" s="101"/>
      <c r="G20" s="23">
        <v>62133</v>
      </c>
      <c r="H20" s="22">
        <v>313535</v>
      </c>
      <c r="I20" s="25">
        <v>880</v>
      </c>
      <c r="J20" s="24"/>
      <c r="K20" s="22"/>
      <c r="L20" s="22"/>
      <c r="M20" s="22">
        <v>880</v>
      </c>
      <c r="N20" s="22"/>
      <c r="O20" s="23">
        <v>250522</v>
      </c>
      <c r="P20" s="22"/>
      <c r="Q20" s="22">
        <v>3092</v>
      </c>
      <c r="R20" s="22"/>
    </row>
    <row r="21" spans="3:18" s="21" customFormat="1" ht="24.95" customHeight="1">
      <c r="C21" s="37" t="s">
        <v>111</v>
      </c>
      <c r="D21" s="100" t="s">
        <v>110</v>
      </c>
      <c r="E21" s="52"/>
      <c r="F21" s="49"/>
      <c r="G21" s="46">
        <v>14034017</v>
      </c>
      <c r="H21" s="45">
        <v>5558992</v>
      </c>
      <c r="I21" s="48">
        <v>510163</v>
      </c>
      <c r="J21" s="47">
        <v>4799807</v>
      </c>
      <c r="K21" s="45">
        <v>442261</v>
      </c>
      <c r="L21" s="45">
        <v>4123861</v>
      </c>
      <c r="M21" s="45">
        <v>67902</v>
      </c>
      <c r="N21" s="45">
        <v>675946</v>
      </c>
      <c r="O21" s="46">
        <v>268554</v>
      </c>
      <c r="P21" s="45">
        <v>1558029</v>
      </c>
      <c r="Q21" s="45">
        <v>117295</v>
      </c>
      <c r="R21" s="45">
        <v>536218</v>
      </c>
    </row>
    <row r="22" spans="3:18" s="21" customFormat="1" ht="24.95" customHeight="1">
      <c r="C22" s="37" t="s">
        <v>109</v>
      </c>
      <c r="D22" s="99"/>
      <c r="E22" s="50" t="s">
        <v>108</v>
      </c>
      <c r="F22" s="49"/>
      <c r="G22" s="46">
        <v>500066</v>
      </c>
      <c r="H22" s="45">
        <v>500066</v>
      </c>
      <c r="I22" s="48"/>
      <c r="J22" s="47"/>
      <c r="K22" s="45"/>
      <c r="L22" s="45"/>
      <c r="M22" s="45"/>
      <c r="N22" s="45"/>
      <c r="O22" s="46"/>
      <c r="P22" s="45"/>
      <c r="Q22" s="45"/>
      <c r="R22" s="45"/>
    </row>
    <row r="23" spans="3:18" s="21" customFormat="1" ht="24.95" customHeight="1">
      <c r="C23" s="37" t="s">
        <v>107</v>
      </c>
      <c r="D23" s="99"/>
      <c r="E23" s="96" t="s">
        <v>106</v>
      </c>
      <c r="F23" s="49"/>
      <c r="G23" s="46">
        <v>221485</v>
      </c>
      <c r="H23" s="45">
        <v>280124</v>
      </c>
      <c r="I23" s="48">
        <v>4277</v>
      </c>
      <c r="J23" s="47"/>
      <c r="K23" s="45">
        <v>4277</v>
      </c>
      <c r="L23" s="45"/>
      <c r="M23" s="45"/>
      <c r="N23" s="45"/>
      <c r="O23" s="46">
        <v>54362</v>
      </c>
      <c r="P23" s="45"/>
      <c r="Q23" s="45"/>
      <c r="R23" s="45"/>
    </row>
    <row r="24" spans="3:18" s="21" customFormat="1" ht="24.95" customHeight="1">
      <c r="C24" s="37" t="s">
        <v>105</v>
      </c>
      <c r="D24" s="51"/>
      <c r="E24" s="97" t="s">
        <v>104</v>
      </c>
      <c r="F24" s="49"/>
      <c r="G24" s="46">
        <v>8708486</v>
      </c>
      <c r="H24" s="45">
        <v>1218877</v>
      </c>
      <c r="I24" s="48"/>
      <c r="J24" s="47">
        <v>3286877</v>
      </c>
      <c r="K24" s="45"/>
      <c r="L24" s="45">
        <v>3232145</v>
      </c>
      <c r="M24" s="45"/>
      <c r="N24" s="45">
        <v>54732</v>
      </c>
      <c r="O24" s="46"/>
      <c r="P24" s="45">
        <v>624597</v>
      </c>
      <c r="Q24" s="45"/>
      <c r="R24" s="45">
        <v>271745</v>
      </c>
    </row>
    <row r="25" spans="3:18" s="21" customFormat="1" ht="24.95" customHeight="1">
      <c r="C25" s="37" t="s">
        <v>103</v>
      </c>
      <c r="D25" s="51"/>
      <c r="E25" s="94"/>
      <c r="F25" s="98" t="s">
        <v>102</v>
      </c>
      <c r="G25" s="46">
        <v>1866194</v>
      </c>
      <c r="H25" s="45"/>
      <c r="I25" s="48"/>
      <c r="J25" s="47"/>
      <c r="K25" s="45"/>
      <c r="L25" s="45"/>
      <c r="M25" s="45"/>
      <c r="N25" s="45"/>
      <c r="O25" s="46"/>
      <c r="P25" s="45"/>
      <c r="Q25" s="45"/>
      <c r="R25" s="45"/>
    </row>
    <row r="26" spans="3:18" s="21" customFormat="1" ht="24.95" customHeight="1">
      <c r="C26" s="37" t="s">
        <v>101</v>
      </c>
      <c r="D26" s="51"/>
      <c r="E26" s="94"/>
      <c r="F26" s="98" t="s">
        <v>100</v>
      </c>
      <c r="G26" s="46">
        <v>321650</v>
      </c>
      <c r="H26" s="45"/>
      <c r="I26" s="48"/>
      <c r="J26" s="47"/>
      <c r="K26" s="45"/>
      <c r="L26" s="45"/>
      <c r="M26" s="45"/>
      <c r="N26" s="45"/>
      <c r="O26" s="46"/>
      <c r="P26" s="45"/>
      <c r="Q26" s="45"/>
      <c r="R26" s="45"/>
    </row>
    <row r="27" spans="3:18" s="21" customFormat="1" ht="24.95" customHeight="1">
      <c r="C27" s="37" t="s">
        <v>99</v>
      </c>
      <c r="D27" s="51"/>
      <c r="E27" s="96"/>
      <c r="F27" s="98" t="s">
        <v>98</v>
      </c>
      <c r="G27" s="46">
        <v>6520642</v>
      </c>
      <c r="H27" s="45">
        <v>1218877</v>
      </c>
      <c r="I27" s="48"/>
      <c r="J27" s="47">
        <v>3286877</v>
      </c>
      <c r="K27" s="45"/>
      <c r="L27" s="45">
        <v>3232145</v>
      </c>
      <c r="M27" s="45"/>
      <c r="N27" s="45">
        <v>54732</v>
      </c>
      <c r="O27" s="46"/>
      <c r="P27" s="45">
        <v>624597</v>
      </c>
      <c r="Q27" s="45"/>
      <c r="R27" s="45">
        <v>271745</v>
      </c>
    </row>
    <row r="28" spans="3:18" s="21" customFormat="1" ht="24.95" customHeight="1">
      <c r="C28" s="37" t="s">
        <v>97</v>
      </c>
      <c r="D28" s="51"/>
      <c r="E28" s="97" t="s">
        <v>96</v>
      </c>
      <c r="F28" s="49"/>
      <c r="G28" s="46">
        <v>2560284</v>
      </c>
      <c r="H28" s="45">
        <v>410666</v>
      </c>
      <c r="I28" s="48"/>
      <c r="J28" s="47">
        <v>606065</v>
      </c>
      <c r="K28" s="45"/>
      <c r="L28" s="45">
        <v>350066</v>
      </c>
      <c r="M28" s="45"/>
      <c r="N28" s="45">
        <v>255999</v>
      </c>
      <c r="O28" s="46"/>
      <c r="P28" s="45">
        <v>889580</v>
      </c>
      <c r="Q28" s="45"/>
      <c r="R28" s="45">
        <v>240729</v>
      </c>
    </row>
    <row r="29" spans="3:18" s="21" customFormat="1" ht="24.95" customHeight="1">
      <c r="C29" s="37" t="s">
        <v>95</v>
      </c>
      <c r="D29" s="51"/>
      <c r="E29" s="96"/>
      <c r="F29" s="95" t="s">
        <v>94</v>
      </c>
      <c r="G29" s="46">
        <v>225569</v>
      </c>
      <c r="H29" s="45"/>
      <c r="I29" s="48"/>
      <c r="J29" s="47"/>
      <c r="K29" s="45"/>
      <c r="L29" s="45"/>
      <c r="M29" s="45"/>
      <c r="N29" s="45"/>
      <c r="O29" s="46"/>
      <c r="P29" s="45"/>
      <c r="Q29" s="45"/>
      <c r="R29" s="45"/>
    </row>
    <row r="30" spans="3:18" s="21" customFormat="1" ht="24.95" customHeight="1">
      <c r="C30" s="37" t="s">
        <v>93</v>
      </c>
      <c r="D30" s="51"/>
      <c r="E30" s="94" t="s">
        <v>92</v>
      </c>
      <c r="F30" s="49"/>
      <c r="G30" s="46"/>
      <c r="H30" s="45">
        <v>1077637</v>
      </c>
      <c r="I30" s="48">
        <v>485889</v>
      </c>
      <c r="J30" s="47">
        <v>353098</v>
      </c>
      <c r="K30" s="45">
        <v>434836</v>
      </c>
      <c r="L30" s="45">
        <v>300248</v>
      </c>
      <c r="M30" s="45">
        <v>51053</v>
      </c>
      <c r="N30" s="45">
        <v>52850</v>
      </c>
      <c r="O30" s="46">
        <v>213206</v>
      </c>
      <c r="P30" s="45">
        <v>31769</v>
      </c>
      <c r="Q30" s="45">
        <v>117295</v>
      </c>
      <c r="R30" s="45">
        <v>23744</v>
      </c>
    </row>
    <row r="31" spans="3:18" s="21" customFormat="1" ht="24.95" customHeight="1">
      <c r="C31" s="37" t="s">
        <v>91</v>
      </c>
      <c r="D31" s="51"/>
      <c r="E31" s="93" t="s">
        <v>90</v>
      </c>
      <c r="F31" s="49"/>
      <c r="G31" s="46">
        <v>547566</v>
      </c>
      <c r="H31" s="45">
        <v>36299</v>
      </c>
      <c r="I31" s="48">
        <v>15290</v>
      </c>
      <c r="J31" s="47">
        <v>511402</v>
      </c>
      <c r="K31" s="45"/>
      <c r="L31" s="45">
        <v>200808</v>
      </c>
      <c r="M31" s="45">
        <v>15290</v>
      </c>
      <c r="N31" s="45">
        <v>310594</v>
      </c>
      <c r="O31" s="46"/>
      <c r="P31" s="45">
        <v>292</v>
      </c>
      <c r="Q31" s="45"/>
      <c r="R31" s="45"/>
    </row>
    <row r="32" spans="3:18" s="21" customFormat="1" ht="24.95" customHeight="1" thickBot="1">
      <c r="C32" s="37" t="s">
        <v>89</v>
      </c>
      <c r="D32" s="63"/>
      <c r="E32" s="92" t="s">
        <v>88</v>
      </c>
      <c r="F32" s="91"/>
      <c r="G32" s="23">
        <v>1496130</v>
      </c>
      <c r="H32" s="22">
        <v>2035323</v>
      </c>
      <c r="I32" s="25">
        <v>4707</v>
      </c>
      <c r="J32" s="24">
        <v>42365</v>
      </c>
      <c r="K32" s="22">
        <v>3148</v>
      </c>
      <c r="L32" s="22">
        <v>40594</v>
      </c>
      <c r="M32" s="22">
        <v>1559</v>
      </c>
      <c r="N32" s="22">
        <v>1771</v>
      </c>
      <c r="O32" s="23">
        <v>986</v>
      </c>
      <c r="P32" s="22">
        <v>11791</v>
      </c>
      <c r="Q32" s="22">
        <v>0</v>
      </c>
      <c r="R32" s="22">
        <v>0</v>
      </c>
    </row>
    <row r="33" spans="3:18" s="21" customFormat="1" ht="24.95" customHeight="1">
      <c r="C33" s="37" t="s">
        <v>87</v>
      </c>
      <c r="D33" s="51" t="s">
        <v>86</v>
      </c>
      <c r="E33" s="52"/>
      <c r="F33" s="49"/>
      <c r="G33" s="46">
        <v>11485507</v>
      </c>
      <c r="H33" s="45">
        <v>2913960</v>
      </c>
      <c r="I33" s="48">
        <v>305929</v>
      </c>
      <c r="J33" s="47">
        <v>782587</v>
      </c>
      <c r="K33" s="45">
        <v>286408</v>
      </c>
      <c r="L33" s="45">
        <v>680478</v>
      </c>
      <c r="M33" s="45">
        <v>19521</v>
      </c>
      <c r="N33" s="45">
        <v>102109</v>
      </c>
      <c r="O33" s="46">
        <v>753696</v>
      </c>
      <c r="P33" s="45">
        <v>10997892</v>
      </c>
      <c r="Q33" s="45">
        <v>8663</v>
      </c>
      <c r="R33" s="45">
        <v>10248975</v>
      </c>
    </row>
    <row r="34" spans="3:18" s="21" customFormat="1" ht="24.95" customHeight="1">
      <c r="C34" s="37" t="s">
        <v>85</v>
      </c>
      <c r="D34" s="51"/>
      <c r="E34" s="72" t="s">
        <v>84</v>
      </c>
      <c r="F34" s="49"/>
      <c r="G34" s="46">
        <v>279553</v>
      </c>
      <c r="H34" s="45">
        <v>0</v>
      </c>
      <c r="I34" s="48">
        <v>0</v>
      </c>
      <c r="J34" s="47"/>
      <c r="K34" s="45">
        <v>0</v>
      </c>
      <c r="L34" s="45"/>
      <c r="M34" s="45">
        <v>0</v>
      </c>
      <c r="N34" s="45"/>
      <c r="O34" s="46">
        <v>18</v>
      </c>
      <c r="P34" s="45">
        <v>974451</v>
      </c>
      <c r="Q34" s="45">
        <v>18</v>
      </c>
      <c r="R34" s="45">
        <v>974451</v>
      </c>
    </row>
    <row r="35" spans="3:18" s="21" customFormat="1" ht="24.95" customHeight="1">
      <c r="C35" s="37" t="s">
        <v>83</v>
      </c>
      <c r="D35" s="51"/>
      <c r="E35" s="90" t="s">
        <v>82</v>
      </c>
      <c r="F35" s="73"/>
      <c r="G35" s="46">
        <v>8849149</v>
      </c>
      <c r="H35" s="45">
        <v>1007982</v>
      </c>
      <c r="I35" s="48">
        <v>77495</v>
      </c>
      <c r="J35" s="47"/>
      <c r="K35" s="45">
        <v>74131</v>
      </c>
      <c r="L35" s="45"/>
      <c r="M35" s="45">
        <v>3364</v>
      </c>
      <c r="N35" s="45"/>
      <c r="O35" s="46">
        <v>463589</v>
      </c>
      <c r="P35" s="45">
        <v>9274086</v>
      </c>
      <c r="Q35" s="45">
        <v>3095</v>
      </c>
      <c r="R35" s="45">
        <v>9274086</v>
      </c>
    </row>
    <row r="36" spans="3:18" s="21" customFormat="1" ht="24.95" customHeight="1">
      <c r="C36" s="37" t="s">
        <v>81</v>
      </c>
      <c r="D36" s="51"/>
      <c r="E36" s="72" t="s">
        <v>80</v>
      </c>
      <c r="F36" s="88"/>
      <c r="G36" s="46">
        <v>624561</v>
      </c>
      <c r="H36" s="45"/>
      <c r="I36" s="48">
        <v>7861</v>
      </c>
      <c r="J36" s="47">
        <v>28033</v>
      </c>
      <c r="K36" s="45">
        <v>6559</v>
      </c>
      <c r="L36" s="45"/>
      <c r="M36" s="45">
        <v>1302</v>
      </c>
      <c r="N36" s="45">
        <v>28033</v>
      </c>
      <c r="O36" s="46">
        <v>104884</v>
      </c>
      <c r="P36" s="45">
        <v>742910</v>
      </c>
      <c r="Q36" s="45">
        <v>1373</v>
      </c>
      <c r="R36" s="45"/>
    </row>
    <row r="37" spans="3:18" s="21" customFormat="1" ht="24.95" customHeight="1">
      <c r="C37" s="37" t="s">
        <v>79</v>
      </c>
      <c r="D37" s="51"/>
      <c r="E37" s="72" t="s">
        <v>78</v>
      </c>
      <c r="F37" s="88"/>
      <c r="G37" s="46">
        <v>536918</v>
      </c>
      <c r="H37" s="45">
        <v>734327</v>
      </c>
      <c r="I37" s="48">
        <v>41610</v>
      </c>
      <c r="J37" s="47">
        <v>42308</v>
      </c>
      <c r="K37" s="45">
        <v>35509</v>
      </c>
      <c r="L37" s="45">
        <v>2312</v>
      </c>
      <c r="M37" s="45">
        <v>6101</v>
      </c>
      <c r="N37" s="45">
        <v>39996</v>
      </c>
      <c r="O37" s="46">
        <v>117309</v>
      </c>
      <c r="P37" s="45">
        <v>438</v>
      </c>
      <c r="Q37" s="45">
        <v>1834</v>
      </c>
      <c r="R37" s="45">
        <v>438</v>
      </c>
    </row>
    <row r="38" spans="3:18" s="21" customFormat="1" ht="24.95" customHeight="1">
      <c r="C38" s="37" t="s">
        <v>77</v>
      </c>
      <c r="D38" s="51"/>
      <c r="E38" s="72" t="s">
        <v>76</v>
      </c>
      <c r="F38" s="88"/>
      <c r="G38" s="46">
        <v>70403</v>
      </c>
      <c r="H38" s="45">
        <v>80496</v>
      </c>
      <c r="I38" s="48">
        <v>5735</v>
      </c>
      <c r="J38" s="47"/>
      <c r="K38" s="45">
        <v>5274</v>
      </c>
      <c r="L38" s="45"/>
      <c r="M38" s="45">
        <v>461</v>
      </c>
      <c r="N38" s="45"/>
      <c r="O38" s="46">
        <v>4298</v>
      </c>
      <c r="P38" s="45"/>
      <c r="Q38" s="45">
        <v>455</v>
      </c>
      <c r="R38" s="45"/>
    </row>
    <row r="39" spans="3:18" s="21" customFormat="1" ht="24.95" customHeight="1">
      <c r="C39" s="37" t="s">
        <v>75</v>
      </c>
      <c r="D39" s="51"/>
      <c r="E39" s="72" t="s">
        <v>74</v>
      </c>
      <c r="F39" s="88"/>
      <c r="G39" s="46">
        <v>620425</v>
      </c>
      <c r="H39" s="45">
        <v>250277</v>
      </c>
      <c r="I39" s="48">
        <v>27027</v>
      </c>
      <c r="J39" s="47">
        <v>549861</v>
      </c>
      <c r="K39" s="45">
        <v>21051</v>
      </c>
      <c r="L39" s="45">
        <v>520024</v>
      </c>
      <c r="M39" s="45">
        <v>5976</v>
      </c>
      <c r="N39" s="45">
        <v>29837</v>
      </c>
      <c r="O39" s="46">
        <v>61688</v>
      </c>
      <c r="P39" s="45"/>
      <c r="Q39" s="45">
        <v>1814</v>
      </c>
      <c r="R39" s="45"/>
    </row>
    <row r="40" spans="3:18" s="21" customFormat="1" ht="24.95" customHeight="1">
      <c r="C40" s="37" t="s">
        <v>73</v>
      </c>
      <c r="D40" s="51"/>
      <c r="E40" s="72" t="s">
        <v>72</v>
      </c>
      <c r="F40" s="88"/>
      <c r="G40" s="46">
        <v>131806</v>
      </c>
      <c r="H40" s="45">
        <v>314126</v>
      </c>
      <c r="I40" s="48">
        <v>97</v>
      </c>
      <c r="J40" s="47">
        <v>123035</v>
      </c>
      <c r="K40" s="45"/>
      <c r="L40" s="45">
        <v>118792</v>
      </c>
      <c r="M40" s="45">
        <v>97</v>
      </c>
      <c r="N40" s="45">
        <v>4243</v>
      </c>
      <c r="O40" s="46">
        <v>399</v>
      </c>
      <c r="P40" s="45">
        <v>6007</v>
      </c>
      <c r="Q40" s="45"/>
      <c r="R40" s="45"/>
    </row>
    <row r="41" spans="3:18" s="21" customFormat="1" ht="24.95" customHeight="1">
      <c r="C41" s="37" t="s">
        <v>71</v>
      </c>
      <c r="D41" s="51"/>
      <c r="E41" s="72" t="s">
        <v>70</v>
      </c>
      <c r="F41" s="88"/>
      <c r="G41" s="46">
        <v>123994</v>
      </c>
      <c r="H41" s="45">
        <v>101023</v>
      </c>
      <c r="I41" s="48">
        <v>16375</v>
      </c>
      <c r="J41" s="47">
        <v>39350</v>
      </c>
      <c r="K41" s="45">
        <v>15575</v>
      </c>
      <c r="L41" s="45">
        <v>39350</v>
      </c>
      <c r="M41" s="45">
        <v>800</v>
      </c>
      <c r="N41" s="45">
        <v>0</v>
      </c>
      <c r="O41" s="46">
        <v>4</v>
      </c>
      <c r="P41" s="45"/>
      <c r="Q41" s="45"/>
      <c r="R41" s="45"/>
    </row>
    <row r="42" spans="3:18" s="21" customFormat="1" ht="24.95" customHeight="1">
      <c r="C42" s="37" t="s">
        <v>69</v>
      </c>
      <c r="D42" s="51"/>
      <c r="E42" s="89" t="s">
        <v>68</v>
      </c>
      <c r="F42" s="88"/>
      <c r="G42" s="46">
        <v>122578</v>
      </c>
      <c r="H42" s="45">
        <v>223986</v>
      </c>
      <c r="I42" s="48">
        <v>59619</v>
      </c>
      <c r="J42" s="47"/>
      <c r="K42" s="45">
        <v>59192</v>
      </c>
      <c r="L42" s="45"/>
      <c r="M42" s="45">
        <v>427</v>
      </c>
      <c r="N42" s="45"/>
      <c r="O42" s="46">
        <v>1239</v>
      </c>
      <c r="P42" s="45"/>
      <c r="Q42" s="45">
        <v>74</v>
      </c>
      <c r="R42" s="45"/>
    </row>
    <row r="43" spans="3:18" s="21" customFormat="1" ht="24.95" customHeight="1" thickBot="1">
      <c r="C43" s="37" t="s">
        <v>67</v>
      </c>
      <c r="D43" s="63"/>
      <c r="E43" s="87" t="s">
        <v>66</v>
      </c>
      <c r="F43" s="77"/>
      <c r="G43" s="82">
        <v>126120</v>
      </c>
      <c r="H43" s="59">
        <v>201743</v>
      </c>
      <c r="I43" s="83">
        <v>70110</v>
      </c>
      <c r="J43" s="60"/>
      <c r="K43" s="59">
        <v>69117</v>
      </c>
      <c r="L43" s="59"/>
      <c r="M43" s="59">
        <v>993</v>
      </c>
      <c r="N43" s="59"/>
      <c r="O43" s="82">
        <v>268</v>
      </c>
      <c r="P43" s="59"/>
      <c r="Q43" s="59"/>
      <c r="R43" s="59"/>
    </row>
    <row r="44" spans="3:18" s="21" customFormat="1" ht="24.95" customHeight="1">
      <c r="C44" s="37" t="s">
        <v>65</v>
      </c>
      <c r="D44" s="58" t="s">
        <v>64</v>
      </c>
      <c r="E44" s="52"/>
      <c r="F44" s="49"/>
      <c r="G44" s="46">
        <v>3507313</v>
      </c>
      <c r="H44" s="45">
        <v>3660279</v>
      </c>
      <c r="I44" s="48">
        <v>4103394</v>
      </c>
      <c r="J44" s="47">
        <v>10181493</v>
      </c>
      <c r="K44" s="45">
        <v>3876839</v>
      </c>
      <c r="L44" s="45">
        <v>9489200</v>
      </c>
      <c r="M44" s="45">
        <v>226555</v>
      </c>
      <c r="N44" s="45">
        <v>692293</v>
      </c>
      <c r="O44" s="46">
        <v>1546795</v>
      </c>
      <c r="P44" s="45">
        <v>140649</v>
      </c>
      <c r="Q44" s="45">
        <v>539390</v>
      </c>
      <c r="R44" s="45">
        <v>126501</v>
      </c>
    </row>
    <row r="45" spans="3:18" s="21" customFormat="1" ht="24.95" customHeight="1">
      <c r="C45" s="37" t="s">
        <v>63</v>
      </c>
      <c r="D45" s="70"/>
      <c r="E45" s="86" t="s">
        <v>62</v>
      </c>
      <c r="F45" s="54"/>
      <c r="G45" s="65">
        <v>2081055</v>
      </c>
      <c r="H45" s="64">
        <v>1611000</v>
      </c>
      <c r="I45" s="67">
        <v>4083407</v>
      </c>
      <c r="J45" s="66">
        <v>10020340</v>
      </c>
      <c r="K45" s="64">
        <v>3859098</v>
      </c>
      <c r="L45" s="64">
        <v>9328047</v>
      </c>
      <c r="M45" s="64">
        <v>224309</v>
      </c>
      <c r="N45" s="64">
        <v>692293</v>
      </c>
      <c r="O45" s="65">
        <v>1545240</v>
      </c>
      <c r="P45" s="64">
        <v>140649</v>
      </c>
      <c r="Q45" s="64">
        <v>539386</v>
      </c>
      <c r="R45" s="64">
        <v>126501</v>
      </c>
    </row>
    <row r="46" spans="3:18" s="21" customFormat="1" ht="24.95" customHeight="1">
      <c r="C46" s="37" t="s">
        <v>61</v>
      </c>
      <c r="D46" s="70"/>
      <c r="E46" s="85"/>
      <c r="F46" s="54" t="s">
        <v>60</v>
      </c>
      <c r="G46" s="65">
        <v>1435933</v>
      </c>
      <c r="H46" s="64">
        <v>588939</v>
      </c>
      <c r="I46" s="67">
        <v>1353921</v>
      </c>
      <c r="J46" s="66">
        <v>5614447</v>
      </c>
      <c r="K46" s="64">
        <v>1209702</v>
      </c>
      <c r="L46" s="64">
        <v>5490120</v>
      </c>
      <c r="M46" s="64">
        <v>144219</v>
      </c>
      <c r="N46" s="64">
        <v>124327</v>
      </c>
      <c r="O46" s="65">
        <v>511585</v>
      </c>
      <c r="P46" s="64"/>
      <c r="Q46" s="64">
        <v>3389</v>
      </c>
      <c r="R46" s="64"/>
    </row>
    <row r="47" spans="3:18" s="21" customFormat="1" ht="24.95" customHeight="1">
      <c r="C47" s="37" t="s">
        <v>59</v>
      </c>
      <c r="D47" s="70"/>
      <c r="E47" s="85"/>
      <c r="F47" s="54" t="s">
        <v>58</v>
      </c>
      <c r="G47" s="65">
        <v>539539</v>
      </c>
      <c r="H47" s="64">
        <v>560807</v>
      </c>
      <c r="I47" s="67">
        <v>2581525</v>
      </c>
      <c r="J47" s="66">
        <v>3929769</v>
      </c>
      <c r="K47" s="64">
        <v>2501690</v>
      </c>
      <c r="L47" s="64">
        <v>3790861</v>
      </c>
      <c r="M47" s="64">
        <v>79835</v>
      </c>
      <c r="N47" s="64">
        <v>138908</v>
      </c>
      <c r="O47" s="65">
        <v>138305</v>
      </c>
      <c r="P47" s="64">
        <v>0</v>
      </c>
      <c r="Q47" s="64">
        <v>91953</v>
      </c>
      <c r="R47" s="64">
        <v>0</v>
      </c>
    </row>
    <row r="48" spans="3:18" s="21" customFormat="1" ht="24.95" customHeight="1">
      <c r="C48" s="37" t="s">
        <v>57</v>
      </c>
      <c r="D48" s="70"/>
      <c r="E48" s="84"/>
      <c r="F48" s="54" t="s">
        <v>56</v>
      </c>
      <c r="G48" s="65">
        <v>105583</v>
      </c>
      <c r="H48" s="64">
        <v>461254</v>
      </c>
      <c r="I48" s="67">
        <v>147961</v>
      </c>
      <c r="J48" s="66">
        <v>476124</v>
      </c>
      <c r="K48" s="64">
        <v>147706</v>
      </c>
      <c r="L48" s="64">
        <v>47066</v>
      </c>
      <c r="M48" s="64">
        <v>255</v>
      </c>
      <c r="N48" s="64">
        <v>429058</v>
      </c>
      <c r="O48" s="65">
        <v>895350</v>
      </c>
      <c r="P48" s="64">
        <v>140649</v>
      </c>
      <c r="Q48" s="64">
        <v>444044</v>
      </c>
      <c r="R48" s="64">
        <v>126501</v>
      </c>
    </row>
    <row r="49" spans="3:18" s="21" customFormat="1" ht="24.95" customHeight="1" thickBot="1">
      <c r="C49" s="37" t="s">
        <v>55</v>
      </c>
      <c r="D49" s="63"/>
      <c r="E49" s="62" t="s">
        <v>54</v>
      </c>
      <c r="F49" s="61"/>
      <c r="G49" s="82">
        <v>1426258</v>
      </c>
      <c r="H49" s="59">
        <v>2049279</v>
      </c>
      <c r="I49" s="83">
        <v>19987</v>
      </c>
      <c r="J49" s="60">
        <v>161153</v>
      </c>
      <c r="K49" s="59">
        <v>17741</v>
      </c>
      <c r="L49" s="59">
        <v>161153</v>
      </c>
      <c r="M49" s="59">
        <v>2246</v>
      </c>
      <c r="N49" s="59"/>
      <c r="O49" s="82">
        <v>1555</v>
      </c>
      <c r="P49" s="59"/>
      <c r="Q49" s="59">
        <v>4</v>
      </c>
      <c r="R49" s="59"/>
    </row>
    <row r="50" spans="3:18" s="21" customFormat="1" ht="24.95" customHeight="1">
      <c r="C50" s="81" t="s">
        <v>53</v>
      </c>
      <c r="D50" s="58" t="s">
        <v>52</v>
      </c>
      <c r="E50" s="80"/>
      <c r="F50" s="80"/>
      <c r="G50" s="31">
        <v>248674</v>
      </c>
      <c r="H50" s="79">
        <v>5290828</v>
      </c>
      <c r="I50" s="48">
        <v>31161</v>
      </c>
      <c r="J50" s="47">
        <v>262476</v>
      </c>
      <c r="K50" s="45">
        <v>31161</v>
      </c>
      <c r="L50" s="45">
        <v>262476</v>
      </c>
      <c r="M50" s="45"/>
      <c r="N50" s="45"/>
      <c r="O50" s="46"/>
      <c r="P50" s="45"/>
      <c r="Q50" s="45"/>
      <c r="R50" s="45"/>
    </row>
    <row r="51" spans="3:18" s="21" customFormat="1" ht="24.95" customHeight="1">
      <c r="C51" s="37" t="s">
        <v>51</v>
      </c>
      <c r="D51" s="51"/>
      <c r="E51" s="69" t="s">
        <v>50</v>
      </c>
      <c r="F51" s="71"/>
      <c r="G51" s="46">
        <v>9921</v>
      </c>
      <c r="H51" s="78">
        <v>571475</v>
      </c>
      <c r="I51" s="48">
        <v>25300</v>
      </c>
      <c r="J51" s="47"/>
      <c r="K51" s="45">
        <v>25300</v>
      </c>
      <c r="L51" s="45"/>
      <c r="M51" s="45"/>
      <c r="N51" s="45"/>
      <c r="O51" s="46"/>
      <c r="P51" s="45"/>
      <c r="Q51" s="45"/>
      <c r="R51" s="45"/>
    </row>
    <row r="52" spans="3:18" s="21" customFormat="1" ht="24.95" customHeight="1">
      <c r="C52" s="37" t="s">
        <v>49</v>
      </c>
      <c r="D52" s="51"/>
      <c r="E52" s="69" t="s">
        <v>48</v>
      </c>
      <c r="F52" s="71"/>
      <c r="G52" s="46"/>
      <c r="H52" s="78">
        <v>2198844</v>
      </c>
      <c r="I52" s="48"/>
      <c r="J52" s="47"/>
      <c r="K52" s="45"/>
      <c r="L52" s="45"/>
      <c r="M52" s="45"/>
      <c r="N52" s="45"/>
      <c r="O52" s="46"/>
      <c r="P52" s="45"/>
      <c r="Q52" s="45"/>
      <c r="R52" s="45"/>
    </row>
    <row r="53" spans="3:18" s="21" customFormat="1" ht="24.95" customHeight="1">
      <c r="C53" s="37" t="s">
        <v>47</v>
      </c>
      <c r="D53" s="51"/>
      <c r="E53" s="69" t="s">
        <v>46</v>
      </c>
      <c r="F53" s="71"/>
      <c r="G53" s="46"/>
      <c r="H53" s="78">
        <v>999079</v>
      </c>
      <c r="I53" s="48"/>
      <c r="J53" s="47"/>
      <c r="K53" s="45"/>
      <c r="L53" s="45"/>
      <c r="M53" s="45"/>
      <c r="N53" s="45"/>
      <c r="O53" s="46"/>
      <c r="P53" s="45"/>
      <c r="Q53" s="45"/>
      <c r="R53" s="45"/>
    </row>
    <row r="54" spans="3:18" s="21" customFormat="1" ht="24.95" customHeight="1">
      <c r="C54" s="37" t="s">
        <v>45</v>
      </c>
      <c r="D54" s="51"/>
      <c r="E54" s="69" t="s">
        <v>44</v>
      </c>
      <c r="F54" s="71"/>
      <c r="G54" s="46"/>
      <c r="H54" s="78">
        <v>1520638</v>
      </c>
      <c r="I54" s="48"/>
      <c r="J54" s="47"/>
      <c r="K54" s="45"/>
      <c r="L54" s="45"/>
      <c r="M54" s="45"/>
      <c r="N54" s="45"/>
      <c r="O54" s="46"/>
      <c r="P54" s="45"/>
      <c r="Q54" s="45"/>
      <c r="R54" s="45"/>
    </row>
    <row r="55" spans="3:18" s="21" customFormat="1" ht="24.95" customHeight="1">
      <c r="C55" s="37" t="s">
        <v>43</v>
      </c>
      <c r="D55" s="51"/>
      <c r="E55" s="69" t="s">
        <v>42</v>
      </c>
      <c r="F55" s="71"/>
      <c r="G55" s="46">
        <v>238753</v>
      </c>
      <c r="H55" s="78">
        <v>-23723</v>
      </c>
      <c r="I55" s="48"/>
      <c r="J55" s="47">
        <v>262476</v>
      </c>
      <c r="K55" s="45"/>
      <c r="L55" s="45">
        <v>262476</v>
      </c>
      <c r="M55" s="45"/>
      <c r="N55" s="45"/>
      <c r="O55" s="46"/>
      <c r="P55" s="45"/>
      <c r="Q55" s="45"/>
      <c r="R55" s="45"/>
    </row>
    <row r="56" spans="3:18" s="21" customFormat="1" ht="24.95" customHeight="1" thickBot="1">
      <c r="C56" s="37" t="s">
        <v>41</v>
      </c>
      <c r="D56" s="63"/>
      <c r="E56" s="62" t="s">
        <v>40</v>
      </c>
      <c r="F56" s="77"/>
      <c r="G56" s="23"/>
      <c r="H56" s="76">
        <v>24515</v>
      </c>
      <c r="I56" s="25">
        <v>5861</v>
      </c>
      <c r="J56" s="24"/>
      <c r="K56" s="22">
        <v>5861</v>
      </c>
      <c r="L56" s="22"/>
      <c r="M56" s="22"/>
      <c r="N56" s="22"/>
      <c r="O56" s="23"/>
      <c r="P56" s="22"/>
      <c r="Q56" s="22"/>
      <c r="R56" s="22"/>
    </row>
    <row r="57" spans="3:18" s="21" customFormat="1" ht="24.95" customHeight="1">
      <c r="C57" s="37" t="s">
        <v>39</v>
      </c>
      <c r="D57" s="75" t="s">
        <v>38</v>
      </c>
      <c r="E57" s="74"/>
      <c r="F57" s="73"/>
      <c r="G57" s="46">
        <v>486385</v>
      </c>
      <c r="H57" s="45">
        <v>490735</v>
      </c>
      <c r="I57" s="48">
        <v>14916</v>
      </c>
      <c r="J57" s="47">
        <v>37332</v>
      </c>
      <c r="K57" s="45">
        <v>14916</v>
      </c>
      <c r="L57" s="45">
        <v>37332</v>
      </c>
      <c r="M57" s="45"/>
      <c r="N57" s="45"/>
      <c r="O57" s="46">
        <v>109</v>
      </c>
      <c r="P57" s="45">
        <v>157</v>
      </c>
      <c r="Q57" s="45">
        <v>109</v>
      </c>
      <c r="R57" s="45">
        <v>157</v>
      </c>
    </row>
    <row r="58" spans="3:18" s="21" customFormat="1" ht="24.95" customHeight="1">
      <c r="C58" s="37" t="s">
        <v>37</v>
      </c>
      <c r="D58" s="51"/>
      <c r="E58" s="72" t="s">
        <v>36</v>
      </c>
      <c r="F58" s="71"/>
      <c r="G58" s="46">
        <v>412204</v>
      </c>
      <c r="H58" s="45">
        <v>417618</v>
      </c>
      <c r="I58" s="48">
        <v>12691</v>
      </c>
      <c r="J58" s="47">
        <v>31371</v>
      </c>
      <c r="K58" s="45">
        <v>12691</v>
      </c>
      <c r="L58" s="45">
        <v>31371</v>
      </c>
      <c r="M58" s="45"/>
      <c r="N58" s="45"/>
      <c r="O58" s="46">
        <v>109</v>
      </c>
      <c r="P58" s="45">
        <v>157</v>
      </c>
      <c r="Q58" s="45">
        <v>109</v>
      </c>
      <c r="R58" s="45">
        <v>157</v>
      </c>
    </row>
    <row r="59" spans="3:18" s="21" customFormat="1" ht="24.95" customHeight="1">
      <c r="C59" s="37" t="s">
        <v>35</v>
      </c>
      <c r="D59" s="70"/>
      <c r="E59" s="69" t="s">
        <v>34</v>
      </c>
      <c r="F59" s="68"/>
      <c r="G59" s="65">
        <v>74181</v>
      </c>
      <c r="H59" s="64">
        <v>73117</v>
      </c>
      <c r="I59" s="67">
        <v>2225</v>
      </c>
      <c r="J59" s="66">
        <v>3064</v>
      </c>
      <c r="K59" s="64">
        <v>2225</v>
      </c>
      <c r="L59" s="64">
        <v>3064</v>
      </c>
      <c r="M59" s="64"/>
      <c r="N59" s="64"/>
      <c r="O59" s="65"/>
      <c r="P59" s="64"/>
      <c r="Q59" s="64"/>
      <c r="R59" s="64"/>
    </row>
    <row r="60" spans="3:18" s="21" customFormat="1" ht="24.95" customHeight="1" thickBot="1">
      <c r="C60" s="37" t="s">
        <v>33</v>
      </c>
      <c r="D60" s="63"/>
      <c r="E60" s="62" t="s">
        <v>32</v>
      </c>
      <c r="F60" s="61"/>
      <c r="G60" s="23"/>
      <c r="H60" s="22"/>
      <c r="I60" s="25"/>
      <c r="J60" s="60">
        <v>2897</v>
      </c>
      <c r="K60" s="22"/>
      <c r="L60" s="59">
        <v>2897</v>
      </c>
      <c r="M60" s="22"/>
      <c r="N60" s="22"/>
      <c r="O60" s="23"/>
      <c r="P60" s="22"/>
      <c r="Q60" s="22"/>
      <c r="R60" s="22"/>
    </row>
    <row r="61" spans="3:18" s="21" customFormat="1" ht="24.95" customHeight="1">
      <c r="C61" s="37" t="s">
        <v>31</v>
      </c>
      <c r="D61" s="58" t="s">
        <v>30</v>
      </c>
      <c r="E61" s="52"/>
      <c r="F61" s="49"/>
      <c r="G61" s="46">
        <v>153144</v>
      </c>
      <c r="H61" s="45">
        <v>194341</v>
      </c>
      <c r="I61" s="48">
        <v>355083</v>
      </c>
      <c r="J61" s="47">
        <v>452689</v>
      </c>
      <c r="K61" s="45">
        <v>348978</v>
      </c>
      <c r="L61" s="45">
        <v>417652</v>
      </c>
      <c r="M61" s="45">
        <v>6105</v>
      </c>
      <c r="N61" s="45">
        <v>35037</v>
      </c>
      <c r="O61" s="46">
        <v>49177</v>
      </c>
      <c r="P61" s="45">
        <v>50332</v>
      </c>
      <c r="Q61" s="45">
        <v>13320</v>
      </c>
      <c r="R61" s="45">
        <v>2160</v>
      </c>
    </row>
    <row r="62" spans="3:18" s="21" customFormat="1" ht="24.95" customHeight="1">
      <c r="C62" s="37" t="s">
        <v>29</v>
      </c>
      <c r="D62" s="56" t="s">
        <v>28</v>
      </c>
      <c r="E62" s="57"/>
      <c r="F62" s="54"/>
      <c r="G62" s="46">
        <v>18762</v>
      </c>
      <c r="H62" s="45">
        <v>21658</v>
      </c>
      <c r="I62" s="48">
        <v>2418293</v>
      </c>
      <c r="J62" s="47">
        <v>2165838</v>
      </c>
      <c r="K62" s="45">
        <v>2394728</v>
      </c>
      <c r="L62" s="45">
        <v>2133592</v>
      </c>
      <c r="M62" s="45">
        <v>23565</v>
      </c>
      <c r="N62" s="45">
        <v>32246</v>
      </c>
      <c r="O62" s="46">
        <v>11476</v>
      </c>
      <c r="P62" s="45">
        <v>176572</v>
      </c>
      <c r="Q62" s="45">
        <v>10470</v>
      </c>
      <c r="R62" s="45">
        <v>19265</v>
      </c>
    </row>
    <row r="63" spans="3:18" s="21" customFormat="1" ht="24.95" customHeight="1">
      <c r="C63" s="37" t="s">
        <v>27</v>
      </c>
      <c r="D63" s="56" t="s">
        <v>26</v>
      </c>
      <c r="E63" s="55"/>
      <c r="F63" s="54"/>
      <c r="G63" s="46">
        <v>322322</v>
      </c>
      <c r="H63" s="45">
        <v>312411</v>
      </c>
      <c r="I63" s="48">
        <v>50518</v>
      </c>
      <c r="J63" s="47">
        <v>134955</v>
      </c>
      <c r="K63" s="45">
        <v>31596</v>
      </c>
      <c r="L63" s="45">
        <v>101073</v>
      </c>
      <c r="M63" s="45">
        <v>18922</v>
      </c>
      <c r="N63" s="45">
        <v>33882</v>
      </c>
      <c r="O63" s="46">
        <v>205875</v>
      </c>
      <c r="P63" s="45">
        <v>95702</v>
      </c>
      <c r="Q63" s="45">
        <v>117976</v>
      </c>
      <c r="R63" s="45">
        <v>67406</v>
      </c>
    </row>
    <row r="64" spans="3:18" s="21" customFormat="1" ht="24.95" customHeight="1">
      <c r="C64" s="37" t="s">
        <v>25</v>
      </c>
      <c r="D64" s="53" t="s">
        <v>24</v>
      </c>
      <c r="E64" s="55"/>
      <c r="F64" s="54"/>
      <c r="G64" s="46">
        <v>362876</v>
      </c>
      <c r="H64" s="45"/>
      <c r="I64" s="48">
        <v>1398414</v>
      </c>
      <c r="J64" s="47"/>
      <c r="K64" s="45">
        <v>1381326</v>
      </c>
      <c r="L64" s="45"/>
      <c r="M64" s="45">
        <v>17088</v>
      </c>
      <c r="N64" s="45"/>
      <c r="O64" s="46"/>
      <c r="P64" s="45"/>
      <c r="Q64" s="45"/>
      <c r="R64" s="45"/>
    </row>
    <row r="65" spans="3:18" s="21" customFormat="1" ht="24.95" customHeight="1">
      <c r="C65" s="37" t="s">
        <v>9</v>
      </c>
      <c r="D65" s="56" t="s">
        <v>23</v>
      </c>
      <c r="E65" s="55"/>
      <c r="F65" s="54"/>
      <c r="G65" s="46">
        <v>3490321</v>
      </c>
      <c r="H65" s="45"/>
      <c r="I65" s="48">
        <v>219071</v>
      </c>
      <c r="J65" s="47"/>
      <c r="K65" s="45">
        <v>216140</v>
      </c>
      <c r="L65" s="45"/>
      <c r="M65" s="45">
        <v>2931</v>
      </c>
      <c r="N65" s="45"/>
      <c r="O65" s="46">
        <v>2106768</v>
      </c>
      <c r="P65" s="45"/>
      <c r="Q65" s="45">
        <v>1194924</v>
      </c>
      <c r="R65" s="45"/>
    </row>
    <row r="66" spans="3:18" s="21" customFormat="1" ht="24.95" customHeight="1">
      <c r="C66" s="37" t="s">
        <v>22</v>
      </c>
      <c r="D66" s="53" t="s">
        <v>21</v>
      </c>
      <c r="E66" s="52"/>
      <c r="F66" s="49"/>
      <c r="G66" s="46">
        <v>247583</v>
      </c>
      <c r="H66" s="45">
        <v>501924</v>
      </c>
      <c r="I66" s="48">
        <v>13009</v>
      </c>
      <c r="J66" s="47">
        <v>2696</v>
      </c>
      <c r="K66" s="45">
        <v>13009</v>
      </c>
      <c r="L66" s="45">
        <v>2696</v>
      </c>
      <c r="M66" s="45"/>
      <c r="N66" s="45"/>
      <c r="O66" s="46">
        <v>162475</v>
      </c>
      <c r="P66" s="45">
        <v>22130</v>
      </c>
      <c r="Q66" s="45">
        <v>162475</v>
      </c>
      <c r="R66" s="45">
        <v>22130</v>
      </c>
    </row>
    <row r="67" spans="3:18" s="21" customFormat="1" ht="24.95" customHeight="1">
      <c r="C67" s="37" t="s">
        <v>20</v>
      </c>
      <c r="D67" s="51"/>
      <c r="E67" s="50" t="s">
        <v>19</v>
      </c>
      <c r="F67" s="49"/>
      <c r="G67" s="46">
        <v>33689</v>
      </c>
      <c r="H67" s="45"/>
      <c r="I67" s="48"/>
      <c r="J67" s="47"/>
      <c r="K67" s="45"/>
      <c r="L67" s="45"/>
      <c r="M67" s="45"/>
      <c r="N67" s="45"/>
      <c r="O67" s="46">
        <v>34806</v>
      </c>
      <c r="P67" s="45">
        <v>18885</v>
      </c>
      <c r="Q67" s="45">
        <v>34806</v>
      </c>
      <c r="R67" s="45">
        <v>18885</v>
      </c>
    </row>
    <row r="68" spans="3:18" s="21" customFormat="1" ht="24.95" customHeight="1" thickBot="1">
      <c r="C68" s="37" t="s">
        <v>18</v>
      </c>
      <c r="D68" s="44" t="s">
        <v>17</v>
      </c>
      <c r="E68" s="43"/>
      <c r="F68" s="42"/>
      <c r="G68" s="39">
        <v>413744</v>
      </c>
      <c r="H68" s="38">
        <v>234227</v>
      </c>
      <c r="I68" s="41">
        <v>184810</v>
      </c>
      <c r="J68" s="40">
        <v>246551</v>
      </c>
      <c r="K68" s="38">
        <v>176757</v>
      </c>
      <c r="L68" s="38">
        <v>236473</v>
      </c>
      <c r="M68" s="38">
        <v>8053</v>
      </c>
      <c r="N68" s="38">
        <v>10078</v>
      </c>
      <c r="O68" s="39">
        <v>26523</v>
      </c>
      <c r="P68" s="38">
        <v>126152</v>
      </c>
      <c r="Q68" s="38">
        <v>486</v>
      </c>
      <c r="R68" s="38">
        <v>126152</v>
      </c>
    </row>
    <row r="69" spans="3:18" s="21" customFormat="1" ht="24.95" customHeight="1">
      <c r="C69" s="37" t="s">
        <v>16</v>
      </c>
      <c r="D69" s="36" t="s">
        <v>15</v>
      </c>
      <c r="E69" s="35"/>
      <c r="F69" s="34"/>
      <c r="G69" s="31"/>
      <c r="H69" s="30">
        <v>1569183</v>
      </c>
      <c r="I69" s="33"/>
      <c r="J69" s="32">
        <v>-6617310</v>
      </c>
      <c r="K69" s="30"/>
      <c r="L69" s="30">
        <v>-5565260</v>
      </c>
      <c r="M69" s="30"/>
      <c r="N69" s="30">
        <v>-1052050</v>
      </c>
      <c r="O69" s="31"/>
      <c r="P69" s="30">
        <v>-6925670</v>
      </c>
      <c r="Q69" s="30"/>
      <c r="R69" s="30">
        <v>-8652280</v>
      </c>
    </row>
    <row r="70" spans="3:18" s="21" customFormat="1" ht="24.95" customHeight="1" thickBot="1">
      <c r="C70" s="29" t="s">
        <v>14</v>
      </c>
      <c r="D70" s="28" t="s">
        <v>13</v>
      </c>
      <c r="E70" s="27"/>
      <c r="F70" s="26"/>
      <c r="G70" s="23">
        <v>41201057</v>
      </c>
      <c r="H70" s="22">
        <v>41201057</v>
      </c>
      <c r="I70" s="25">
        <v>12449114</v>
      </c>
      <c r="J70" s="24">
        <v>12449114</v>
      </c>
      <c r="K70" s="22">
        <v>11919573</v>
      </c>
      <c r="L70" s="22">
        <v>11919573</v>
      </c>
      <c r="M70" s="22">
        <v>529541</v>
      </c>
      <c r="N70" s="22">
        <v>529541</v>
      </c>
      <c r="O70" s="23">
        <v>6241945</v>
      </c>
      <c r="P70" s="22">
        <v>6241945</v>
      </c>
      <c r="Q70" s="22">
        <v>2496684</v>
      </c>
      <c r="R70" s="22">
        <v>2496684</v>
      </c>
    </row>
    <row r="71" spans="3:18" ht="32.1" customHeight="1">
      <c r="C71" s="20" t="s">
        <v>12</v>
      </c>
      <c r="D71" s="19" t="s">
        <v>11</v>
      </c>
      <c r="E71" s="18"/>
      <c r="F71" s="18"/>
      <c r="G71" s="17">
        <v>1430683</v>
      </c>
      <c r="H71" s="15"/>
      <c r="I71" s="16"/>
      <c r="J71" s="16"/>
      <c r="K71" s="15"/>
      <c r="L71" s="15"/>
      <c r="M71" s="15"/>
      <c r="N71" s="15"/>
      <c r="O71" s="15"/>
      <c r="P71" s="15"/>
      <c r="Q71" s="15"/>
      <c r="R71" s="15"/>
    </row>
  </sheetData>
  <mergeCells count="5">
    <mergeCell ref="I7:J7"/>
    <mergeCell ref="K8:L8"/>
    <mergeCell ref="M8:N8"/>
    <mergeCell ref="E32:F32"/>
    <mergeCell ref="D69:F69"/>
  </mergeCells>
  <printOptions horizontalCentered="1"/>
  <pageMargins left="0.39370078740157499" right="0.39370078740157499" top="0.98425196850393704" bottom="0.59055118110236204" header="0.511811023622047" footer="0.511811023622047"/>
  <pageSetup paperSize="9" scale="42" orientation="portrait" horizontalDpi="300" verticalDpi="300" r:id="rId1"/>
  <headerFooter alignWithMargins="0">
    <oddFooter>&amp;C&amp;"Times New Roman"&amp;16- &amp;A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8"/>
  <sheetViews>
    <sheetView tabSelected="1" topLeftCell="A29" zoomScale="70" zoomScaleNormal="70" zoomScaleSheetLayoutView="85" workbookViewId="0">
      <selection activeCell="B64" sqref="B64"/>
    </sheetView>
  </sheetViews>
  <sheetFormatPr defaultRowHeight="15.75"/>
  <cols>
    <col min="1" max="1" width="7.7109375" style="195" customWidth="1"/>
    <col min="2" max="2" width="60.7109375" style="195" customWidth="1"/>
    <col min="3" max="13" width="22.85546875" style="195" customWidth="1"/>
    <col min="14" max="14" width="60.7109375" customWidth="1"/>
    <col min="15" max="15" width="7.7109375" style="195" customWidth="1"/>
    <col min="16" max="16" width="10" style="195" customWidth="1"/>
    <col min="17" max="16384" width="9.140625" style="195"/>
  </cols>
  <sheetData>
    <row r="1" spans="1:19" ht="15" customHeight="1">
      <c r="N1" s="195"/>
    </row>
    <row r="2" spans="1:19" ht="18.75">
      <c r="A2" s="196" t="s">
        <v>274</v>
      </c>
      <c r="N2" s="195"/>
    </row>
    <row r="3" spans="1:19">
      <c r="A3" s="197" t="s">
        <v>275</v>
      </c>
      <c r="B3" s="198"/>
      <c r="N3" s="195"/>
    </row>
    <row r="4" spans="1:19" ht="16.5" thickBot="1">
      <c r="A4" s="199" t="s">
        <v>276</v>
      </c>
      <c r="B4" s="200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195"/>
    </row>
    <row r="5" spans="1:19" ht="18" customHeight="1">
      <c r="C5" s="202" t="s">
        <v>277</v>
      </c>
      <c r="D5" s="203"/>
      <c r="E5" s="203"/>
      <c r="F5" s="203"/>
      <c r="G5" s="203"/>
      <c r="H5" s="203"/>
      <c r="I5" s="204" t="s">
        <v>278</v>
      </c>
      <c r="J5" s="204" t="s">
        <v>279</v>
      </c>
      <c r="K5" s="204" t="s">
        <v>280</v>
      </c>
      <c r="L5" s="204" t="s">
        <v>281</v>
      </c>
      <c r="M5" s="204" t="s">
        <v>282</v>
      </c>
      <c r="N5" s="205"/>
      <c r="O5" s="206"/>
      <c r="P5" s="207"/>
      <c r="Q5" s="207"/>
      <c r="R5" s="207"/>
      <c r="S5" s="207"/>
    </row>
    <row r="6" spans="1:19" ht="51.95" customHeight="1">
      <c r="C6" s="208" t="s">
        <v>283</v>
      </c>
      <c r="D6" s="209" t="s">
        <v>284</v>
      </c>
      <c r="E6" s="209" t="s">
        <v>285</v>
      </c>
      <c r="F6" s="210" t="s">
        <v>286</v>
      </c>
      <c r="G6" s="210" t="s">
        <v>287</v>
      </c>
      <c r="H6" s="210" t="s">
        <v>288</v>
      </c>
      <c r="I6" s="211"/>
      <c r="J6" s="211"/>
      <c r="K6" s="211"/>
      <c r="L6" s="211"/>
      <c r="M6" s="211"/>
      <c r="N6" s="195"/>
    </row>
    <row r="7" spans="1:19" ht="30" customHeight="1">
      <c r="C7" s="212" t="s">
        <v>289</v>
      </c>
      <c r="D7" s="213" t="s">
        <v>290</v>
      </c>
      <c r="E7" s="213" t="s">
        <v>291</v>
      </c>
      <c r="F7" s="213" t="s">
        <v>292</v>
      </c>
      <c r="G7" s="213" t="s">
        <v>293</v>
      </c>
      <c r="H7" s="213" t="s">
        <v>294</v>
      </c>
      <c r="I7" s="214" t="s">
        <v>295</v>
      </c>
      <c r="J7" s="214" t="s">
        <v>296</v>
      </c>
      <c r="K7" s="214" t="s">
        <v>297</v>
      </c>
      <c r="L7" s="214" t="s">
        <v>298</v>
      </c>
      <c r="M7" s="214" t="s">
        <v>299</v>
      </c>
      <c r="N7" s="195"/>
    </row>
    <row r="8" spans="1:19" ht="15.95" customHeight="1">
      <c r="A8" s="215" t="s">
        <v>300</v>
      </c>
      <c r="B8" s="216"/>
      <c r="C8" s="217">
        <v>13341577</v>
      </c>
      <c r="D8" s="218">
        <v>8146761</v>
      </c>
      <c r="E8" s="218">
        <v>228129</v>
      </c>
      <c r="F8" s="218">
        <v>4165754</v>
      </c>
      <c r="G8" s="218">
        <v>399307</v>
      </c>
      <c r="H8" s="219">
        <v>401626</v>
      </c>
      <c r="I8" s="217">
        <v>5524768</v>
      </c>
      <c r="J8" s="217">
        <v>11878681</v>
      </c>
      <c r="K8" s="217">
        <v>5576450</v>
      </c>
      <c r="L8" s="217">
        <v>36321476</v>
      </c>
      <c r="M8" s="217">
        <v>-2394180</v>
      </c>
      <c r="N8" s="215" t="s">
        <v>300</v>
      </c>
      <c r="O8" s="220"/>
    </row>
    <row r="9" spans="1:19" ht="15.95" customHeight="1">
      <c r="A9" s="221" t="s">
        <v>301</v>
      </c>
      <c r="B9" s="222" t="s">
        <v>302</v>
      </c>
      <c r="C9" s="223">
        <v>971</v>
      </c>
      <c r="D9" s="224">
        <v>971</v>
      </c>
      <c r="E9" s="224">
        <v>0</v>
      </c>
      <c r="F9" s="224">
        <v>0</v>
      </c>
      <c r="G9" s="224">
        <v>0</v>
      </c>
      <c r="H9" s="224">
        <v>0</v>
      </c>
      <c r="I9" s="225">
        <v>0</v>
      </c>
      <c r="J9" s="225">
        <v>0</v>
      </c>
      <c r="K9" s="225">
        <v>0</v>
      </c>
      <c r="L9" s="225">
        <v>971</v>
      </c>
      <c r="M9" s="225">
        <v>289</v>
      </c>
      <c r="N9" s="222" t="s">
        <v>302</v>
      </c>
      <c r="O9" s="226" t="s">
        <v>301</v>
      </c>
    </row>
    <row r="10" spans="1:19" ht="15.95" customHeight="1">
      <c r="A10" s="227" t="s">
        <v>303</v>
      </c>
      <c r="B10" s="228" t="s">
        <v>304</v>
      </c>
      <c r="C10" s="229">
        <v>3785090</v>
      </c>
      <c r="D10" s="230">
        <v>3913236</v>
      </c>
      <c r="E10" s="230">
        <v>51332</v>
      </c>
      <c r="F10" s="230">
        <v>-94855</v>
      </c>
      <c r="G10" s="230">
        <v>2804</v>
      </c>
      <c r="H10" s="230">
        <v>-87427</v>
      </c>
      <c r="I10" s="231">
        <v>3643466</v>
      </c>
      <c r="J10" s="231">
        <v>1962526</v>
      </c>
      <c r="K10" s="232">
        <v>3602962</v>
      </c>
      <c r="L10" s="231">
        <v>12994044</v>
      </c>
      <c r="M10" s="231">
        <v>-887989</v>
      </c>
      <c r="N10" s="228" t="s">
        <v>304</v>
      </c>
      <c r="O10" s="233" t="s">
        <v>303</v>
      </c>
    </row>
    <row r="11" spans="1:19" ht="15.95" customHeight="1">
      <c r="A11" s="221" t="s">
        <v>305</v>
      </c>
      <c r="B11" s="222" t="s">
        <v>306</v>
      </c>
      <c r="C11" s="223">
        <v>-395007</v>
      </c>
      <c r="D11" s="224">
        <v>-1568234</v>
      </c>
      <c r="E11" s="224">
        <v>98436</v>
      </c>
      <c r="F11" s="224">
        <v>136963</v>
      </c>
      <c r="G11" s="224">
        <v>377293</v>
      </c>
      <c r="H11" s="224">
        <v>560535</v>
      </c>
      <c r="I11" s="225">
        <v>-96718</v>
      </c>
      <c r="J11" s="225">
        <v>-117575</v>
      </c>
      <c r="K11" s="225">
        <v>190225</v>
      </c>
      <c r="L11" s="225">
        <v>-419075</v>
      </c>
      <c r="M11" s="225">
        <v>-347632</v>
      </c>
      <c r="N11" s="222" t="s">
        <v>306</v>
      </c>
      <c r="O11" s="234" t="s">
        <v>305</v>
      </c>
    </row>
    <row r="12" spans="1:19" ht="15.95" customHeight="1">
      <c r="A12" s="227" t="s">
        <v>307</v>
      </c>
      <c r="B12" s="228" t="s">
        <v>308</v>
      </c>
      <c r="C12" s="229">
        <v>7511338</v>
      </c>
      <c r="D12" s="230">
        <v>5335936</v>
      </c>
      <c r="E12" s="230">
        <v>14680</v>
      </c>
      <c r="F12" s="230">
        <v>2160553</v>
      </c>
      <c r="G12" s="230">
        <v>172</v>
      </c>
      <c r="H12" s="230">
        <v>-3</v>
      </c>
      <c r="I12" s="231">
        <v>184674</v>
      </c>
      <c r="J12" s="231">
        <v>3313687</v>
      </c>
      <c r="K12" s="231">
        <v>194022</v>
      </c>
      <c r="L12" s="231">
        <v>11203721</v>
      </c>
      <c r="M12" s="231">
        <v>-835009</v>
      </c>
      <c r="N12" s="228" t="s">
        <v>308</v>
      </c>
      <c r="O12" s="233" t="s">
        <v>307</v>
      </c>
    </row>
    <row r="13" spans="1:19" ht="15.95" customHeight="1">
      <c r="A13" s="221" t="s">
        <v>309</v>
      </c>
      <c r="B13" s="222" t="s">
        <v>310</v>
      </c>
      <c r="C13" s="223">
        <v>1392460</v>
      </c>
      <c r="D13" s="224">
        <v>484017</v>
      </c>
      <c r="E13" s="224">
        <v>126407</v>
      </c>
      <c r="F13" s="224">
        <v>891753</v>
      </c>
      <c r="G13" s="224">
        <v>-3500</v>
      </c>
      <c r="H13" s="224">
        <v>-106217</v>
      </c>
      <c r="I13" s="225">
        <v>490633</v>
      </c>
      <c r="J13" s="225">
        <v>947088</v>
      </c>
      <c r="K13" s="225">
        <v>907752</v>
      </c>
      <c r="L13" s="225">
        <v>3737933</v>
      </c>
      <c r="M13" s="225">
        <v>310275</v>
      </c>
      <c r="N13" s="222" t="s">
        <v>310</v>
      </c>
      <c r="O13" s="234" t="s">
        <v>309</v>
      </c>
    </row>
    <row r="14" spans="1:19" ht="15.95" customHeight="1">
      <c r="A14" s="227" t="s">
        <v>311</v>
      </c>
      <c r="B14" s="228" t="s">
        <v>312</v>
      </c>
      <c r="C14" s="229">
        <v>14992</v>
      </c>
      <c r="D14" s="230">
        <v>21137</v>
      </c>
      <c r="E14" s="230">
        <v>0</v>
      </c>
      <c r="F14" s="230">
        <v>580</v>
      </c>
      <c r="G14" s="230">
        <v>-6819</v>
      </c>
      <c r="H14" s="230">
        <v>94</v>
      </c>
      <c r="I14" s="231">
        <v>2514</v>
      </c>
      <c r="J14" s="231">
        <v>2385</v>
      </c>
      <c r="K14" s="231">
        <v>594631</v>
      </c>
      <c r="L14" s="231">
        <v>614522</v>
      </c>
      <c r="M14" s="231">
        <v>5997</v>
      </c>
      <c r="N14" s="228" t="s">
        <v>312</v>
      </c>
      <c r="O14" s="233" t="s">
        <v>311</v>
      </c>
    </row>
    <row r="15" spans="1:19" ht="15.95" customHeight="1">
      <c r="A15" s="235" t="s">
        <v>313</v>
      </c>
      <c r="B15" s="236" t="s">
        <v>314</v>
      </c>
      <c r="C15" s="237">
        <v>1031733</v>
      </c>
      <c r="D15" s="238">
        <v>-40302</v>
      </c>
      <c r="E15" s="238">
        <v>-62726</v>
      </c>
      <c r="F15" s="238">
        <v>1070760</v>
      </c>
      <c r="G15" s="238">
        <v>29357</v>
      </c>
      <c r="H15" s="238">
        <v>34644</v>
      </c>
      <c r="I15" s="239">
        <v>1300199</v>
      </c>
      <c r="J15" s="239">
        <v>5770570</v>
      </c>
      <c r="K15" s="239">
        <v>86858</v>
      </c>
      <c r="L15" s="239">
        <v>8189360</v>
      </c>
      <c r="M15" s="239">
        <v>-640111</v>
      </c>
      <c r="N15" s="236" t="s">
        <v>314</v>
      </c>
      <c r="O15" s="240" t="s">
        <v>313</v>
      </c>
    </row>
    <row r="16" spans="1:19"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195"/>
    </row>
    <row r="17" spans="1:15" ht="15.95" customHeight="1">
      <c r="A17" s="215" t="s">
        <v>315</v>
      </c>
      <c r="B17" s="216"/>
      <c r="C17" s="217">
        <v>12483518</v>
      </c>
      <c r="D17" s="218">
        <v>7476509</v>
      </c>
      <c r="E17" s="218">
        <v>187099</v>
      </c>
      <c r="F17" s="218">
        <v>4122584</v>
      </c>
      <c r="G17" s="218">
        <v>456742</v>
      </c>
      <c r="H17" s="219">
        <v>240584</v>
      </c>
      <c r="I17" s="217">
        <v>1201548</v>
      </c>
      <c r="J17" s="217">
        <v>12531157</v>
      </c>
      <c r="K17" s="217">
        <v>2908521</v>
      </c>
      <c r="L17" s="217">
        <v>29124744</v>
      </c>
      <c r="M17" s="217">
        <v>4802555</v>
      </c>
      <c r="N17" s="215" t="s">
        <v>315</v>
      </c>
      <c r="O17" s="220"/>
    </row>
    <row r="18" spans="1:15" ht="15.95" customHeight="1">
      <c r="A18" s="221" t="s">
        <v>301</v>
      </c>
      <c r="B18" s="222" t="s">
        <v>302</v>
      </c>
      <c r="C18" s="223">
        <v>289</v>
      </c>
      <c r="D18" s="224">
        <v>289</v>
      </c>
      <c r="E18" s="224">
        <v>0</v>
      </c>
      <c r="F18" s="224">
        <v>0</v>
      </c>
      <c r="G18" s="224">
        <v>0</v>
      </c>
      <c r="H18" s="224">
        <v>0</v>
      </c>
      <c r="I18" s="225">
        <v>0</v>
      </c>
      <c r="J18" s="225">
        <v>0</v>
      </c>
      <c r="K18" s="225">
        <v>0</v>
      </c>
      <c r="L18" s="225">
        <v>289</v>
      </c>
      <c r="M18" s="225">
        <v>971</v>
      </c>
      <c r="N18" s="222" t="s">
        <v>302</v>
      </c>
      <c r="O18" s="226" t="s">
        <v>301</v>
      </c>
    </row>
    <row r="19" spans="1:15" ht="15.95" customHeight="1">
      <c r="A19" s="227" t="s">
        <v>303</v>
      </c>
      <c r="B19" s="228" t="s">
        <v>304</v>
      </c>
      <c r="C19" s="229">
        <v>6530444</v>
      </c>
      <c r="D19" s="230">
        <v>6530444</v>
      </c>
      <c r="E19" s="230">
        <v>0</v>
      </c>
      <c r="F19" s="230">
        <v>0</v>
      </c>
      <c r="G19" s="230">
        <v>0</v>
      </c>
      <c r="H19" s="230">
        <v>0</v>
      </c>
      <c r="I19" s="231">
        <v>0</v>
      </c>
      <c r="J19" s="231">
        <v>0</v>
      </c>
      <c r="K19" s="231">
        <v>0</v>
      </c>
      <c r="L19" s="231">
        <v>6530444</v>
      </c>
      <c r="M19" s="231">
        <v>5575611</v>
      </c>
      <c r="N19" s="228" t="s">
        <v>304</v>
      </c>
      <c r="O19" s="233" t="s">
        <v>303</v>
      </c>
    </row>
    <row r="20" spans="1:15" ht="15.95" customHeight="1">
      <c r="A20" s="221" t="s">
        <v>305</v>
      </c>
      <c r="B20" s="222" t="s">
        <v>306</v>
      </c>
      <c r="C20" s="223">
        <v>822088</v>
      </c>
      <c r="D20" s="224">
        <v>826709</v>
      </c>
      <c r="E20" s="224">
        <v>0</v>
      </c>
      <c r="F20" s="224">
        <v>-6017</v>
      </c>
      <c r="G20" s="224">
        <v>1396</v>
      </c>
      <c r="H20" s="224">
        <v>0</v>
      </c>
      <c r="I20" s="225">
        <v>447820</v>
      </c>
      <c r="J20" s="225">
        <v>224640</v>
      </c>
      <c r="K20" s="225">
        <v>-550</v>
      </c>
      <c r="L20" s="225">
        <v>1493998</v>
      </c>
      <c r="M20" s="225">
        <v>-2260705</v>
      </c>
      <c r="N20" s="222" t="s">
        <v>306</v>
      </c>
      <c r="O20" s="234" t="s">
        <v>305</v>
      </c>
    </row>
    <row r="21" spans="1:15" ht="15.95" customHeight="1">
      <c r="A21" s="227" t="s">
        <v>307</v>
      </c>
      <c r="B21" s="228" t="s">
        <v>308</v>
      </c>
      <c r="C21" s="229">
        <v>3225621</v>
      </c>
      <c r="D21" s="230">
        <v>421884</v>
      </c>
      <c r="E21" s="230">
        <v>0</v>
      </c>
      <c r="F21" s="230">
        <v>2799470</v>
      </c>
      <c r="G21" s="230">
        <v>4268</v>
      </c>
      <c r="H21" s="230">
        <v>-1</v>
      </c>
      <c r="I21" s="231">
        <v>-102074</v>
      </c>
      <c r="J21" s="231">
        <v>3663524</v>
      </c>
      <c r="K21" s="232">
        <v>2935776</v>
      </c>
      <c r="L21" s="231">
        <v>9722847</v>
      </c>
      <c r="M21" s="231">
        <v>645866</v>
      </c>
      <c r="N21" s="228" t="s">
        <v>308</v>
      </c>
      <c r="O21" s="233" t="s">
        <v>307</v>
      </c>
    </row>
    <row r="22" spans="1:15" ht="15.95" customHeight="1">
      <c r="A22" s="221" t="s">
        <v>309</v>
      </c>
      <c r="B22" s="222" t="s">
        <v>310</v>
      </c>
      <c r="C22" s="223">
        <v>745197</v>
      </c>
      <c r="D22" s="224">
        <v>79300</v>
      </c>
      <c r="E22" s="224">
        <v>235890</v>
      </c>
      <c r="F22" s="224">
        <v>421362</v>
      </c>
      <c r="G22" s="224">
        <v>2959</v>
      </c>
      <c r="H22" s="224">
        <v>5686</v>
      </c>
      <c r="I22" s="225">
        <v>0</v>
      </c>
      <c r="J22" s="225">
        <v>1641197</v>
      </c>
      <c r="K22" s="225">
        <v>0</v>
      </c>
      <c r="L22" s="225">
        <v>2386394</v>
      </c>
      <c r="M22" s="225">
        <v>1661815</v>
      </c>
      <c r="N22" s="222" t="s">
        <v>310</v>
      </c>
      <c r="O22" s="234" t="s">
        <v>309</v>
      </c>
    </row>
    <row r="23" spans="1:15" ht="15.95" customHeight="1">
      <c r="A23" s="227" t="s">
        <v>311</v>
      </c>
      <c r="B23" s="228" t="s">
        <v>312</v>
      </c>
      <c r="C23" s="229">
        <v>642355</v>
      </c>
      <c r="D23" s="230">
        <v>0</v>
      </c>
      <c r="E23" s="230">
        <v>0</v>
      </c>
      <c r="F23" s="230">
        <v>0</v>
      </c>
      <c r="G23" s="230">
        <v>401641</v>
      </c>
      <c r="H23" s="230">
        <v>240714</v>
      </c>
      <c r="I23" s="231">
        <v>0</v>
      </c>
      <c r="J23" s="231">
        <v>0</v>
      </c>
      <c r="K23" s="231">
        <v>0</v>
      </c>
      <c r="L23" s="231">
        <v>642355</v>
      </c>
      <c r="M23" s="231">
        <v>-21836</v>
      </c>
      <c r="N23" s="228" t="s">
        <v>312</v>
      </c>
      <c r="O23" s="233" t="s">
        <v>311</v>
      </c>
    </row>
    <row r="24" spans="1:15" ht="15.95" customHeight="1">
      <c r="A24" s="235" t="s">
        <v>313</v>
      </c>
      <c r="B24" s="236" t="s">
        <v>316</v>
      </c>
      <c r="C24" s="237">
        <v>517524</v>
      </c>
      <c r="D24" s="238">
        <v>-382117</v>
      </c>
      <c r="E24" s="238">
        <v>-48791</v>
      </c>
      <c r="F24" s="238">
        <v>907769</v>
      </c>
      <c r="G24" s="238">
        <v>46478</v>
      </c>
      <c r="H24" s="238">
        <v>-5815</v>
      </c>
      <c r="I24" s="239">
        <v>855802</v>
      </c>
      <c r="J24" s="239">
        <v>7001796</v>
      </c>
      <c r="K24" s="239">
        <v>-26705</v>
      </c>
      <c r="L24" s="239">
        <v>8348417</v>
      </c>
      <c r="M24" s="239">
        <v>-799167</v>
      </c>
      <c r="N24" s="236" t="s">
        <v>316</v>
      </c>
      <c r="O24" s="240" t="s">
        <v>313</v>
      </c>
    </row>
    <row r="25" spans="1:15" ht="15.75" customHeight="1">
      <c r="B25" s="242"/>
      <c r="C25" s="241"/>
      <c r="D25" s="241"/>
      <c r="E25" s="241"/>
      <c r="F25" s="241"/>
      <c r="G25" s="241"/>
      <c r="H25" s="241"/>
      <c r="I25" s="241"/>
      <c r="J25" s="241"/>
      <c r="K25" s="241"/>
      <c r="L25" s="241"/>
      <c r="M25" s="241"/>
      <c r="N25" s="195"/>
    </row>
    <row r="26" spans="1:15" ht="33" customHeight="1">
      <c r="A26" s="243" t="s">
        <v>317</v>
      </c>
      <c r="B26" s="244"/>
      <c r="C26" s="245">
        <v>858059</v>
      </c>
      <c r="D26" s="246">
        <v>670252</v>
      </c>
      <c r="E26" s="246">
        <v>41030</v>
      </c>
      <c r="F26" s="246">
        <v>43170</v>
      </c>
      <c r="G26" s="246">
        <v>-57435</v>
      </c>
      <c r="H26" s="247">
        <v>161042</v>
      </c>
      <c r="I26" s="246">
        <v>4323220</v>
      </c>
      <c r="J26" s="248">
        <v>-652476</v>
      </c>
      <c r="K26" s="248">
        <v>2667929</v>
      </c>
      <c r="L26" s="249">
        <v>7196732</v>
      </c>
      <c r="M26" s="249">
        <v>-7196735</v>
      </c>
      <c r="N26" s="243" t="s">
        <v>317</v>
      </c>
      <c r="O26" s="244"/>
    </row>
    <row r="27" spans="1:15" ht="30" customHeight="1">
      <c r="B27" s="250"/>
      <c r="C27" s="251" t="s">
        <v>289</v>
      </c>
      <c r="D27" s="252" t="s">
        <v>290</v>
      </c>
      <c r="E27" s="252" t="s">
        <v>291</v>
      </c>
      <c r="F27" s="252" t="s">
        <v>292</v>
      </c>
      <c r="G27" s="252" t="s">
        <v>293</v>
      </c>
      <c r="H27" s="253" t="s">
        <v>294</v>
      </c>
      <c r="I27" s="254" t="s">
        <v>295</v>
      </c>
      <c r="J27" s="214" t="s">
        <v>296</v>
      </c>
      <c r="K27" s="214" t="s">
        <v>297</v>
      </c>
      <c r="L27" s="214" t="s">
        <v>298</v>
      </c>
      <c r="M27" s="214" t="s">
        <v>299</v>
      </c>
      <c r="N27" s="195"/>
    </row>
    <row r="28" spans="1:15" ht="50.1" customHeight="1">
      <c r="B28" s="250"/>
      <c r="C28" s="255" t="s">
        <v>283</v>
      </c>
      <c r="D28" s="256" t="s">
        <v>284</v>
      </c>
      <c r="E28" s="256" t="s">
        <v>285</v>
      </c>
      <c r="F28" s="257" t="s">
        <v>286</v>
      </c>
      <c r="G28" s="257" t="s">
        <v>287</v>
      </c>
      <c r="H28" s="257" t="s">
        <v>288</v>
      </c>
      <c r="I28" s="211" t="s">
        <v>278</v>
      </c>
      <c r="J28" s="211" t="s">
        <v>279</v>
      </c>
      <c r="K28" s="211" t="s">
        <v>280</v>
      </c>
      <c r="L28" s="211" t="s">
        <v>281</v>
      </c>
      <c r="M28" s="211" t="s">
        <v>282</v>
      </c>
      <c r="N28" s="195"/>
    </row>
    <row r="29" spans="1:15" ht="18" customHeight="1" thickBot="1">
      <c r="A29" s="201"/>
      <c r="B29" s="258"/>
      <c r="C29" s="259" t="s">
        <v>277</v>
      </c>
      <c r="D29" s="260"/>
      <c r="E29" s="260"/>
      <c r="F29" s="260"/>
      <c r="G29" s="260"/>
      <c r="H29" s="261"/>
      <c r="I29" s="262"/>
      <c r="J29" s="262"/>
      <c r="K29" s="262"/>
      <c r="L29" s="262"/>
      <c r="M29" s="262"/>
      <c r="N29" s="201"/>
      <c r="O29" s="201"/>
    </row>
    <row r="31" spans="1:15">
      <c r="A31" s="195" t="s">
        <v>318</v>
      </c>
    </row>
    <row r="32" spans="1:15">
      <c r="A32" s="263"/>
      <c r="C32" s="241"/>
      <c r="D32" s="241"/>
      <c r="E32" s="241"/>
      <c r="F32" s="241"/>
      <c r="G32" s="241"/>
      <c r="H32" s="241"/>
      <c r="I32" s="241"/>
      <c r="J32" s="241"/>
      <c r="K32" s="241"/>
      <c r="L32" s="241"/>
      <c r="M32" s="241"/>
    </row>
    <row r="33" spans="1:19">
      <c r="C33" s="241"/>
      <c r="D33" s="241"/>
      <c r="E33" s="241"/>
      <c r="F33" s="241"/>
      <c r="G33" s="241"/>
      <c r="H33" s="241"/>
      <c r="I33" s="241"/>
      <c r="J33" s="241"/>
      <c r="K33" s="241"/>
      <c r="L33" s="241"/>
      <c r="M33" s="241"/>
    </row>
    <row r="34" spans="1:19">
      <c r="A34" s="265"/>
      <c r="B34" s="265"/>
      <c r="C34" s="265"/>
      <c r="D34" s="265"/>
      <c r="E34" s="265"/>
      <c r="F34" s="265"/>
      <c r="G34" s="265"/>
      <c r="H34" s="265"/>
      <c r="I34" s="265"/>
      <c r="J34" s="265"/>
      <c r="K34" s="265"/>
      <c r="L34" s="265"/>
      <c r="M34" s="265"/>
      <c r="N34" s="266"/>
      <c r="O34" s="265"/>
      <c r="P34" s="265"/>
      <c r="Q34" s="265"/>
      <c r="R34" s="265"/>
      <c r="S34" s="265"/>
    </row>
    <row r="35" spans="1:19" ht="18.75">
      <c r="A35" s="267" t="s">
        <v>319</v>
      </c>
      <c r="B35" s="265"/>
      <c r="C35" s="265"/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N35" s="266"/>
      <c r="O35" s="265"/>
      <c r="P35" s="265"/>
      <c r="Q35" s="265"/>
      <c r="R35" s="265"/>
      <c r="S35" s="265"/>
    </row>
    <row r="36" spans="1:19">
      <c r="A36" s="197">
        <v>43466</v>
      </c>
      <c r="B36" s="198"/>
      <c r="C36" s="265"/>
      <c r="D36" s="265"/>
      <c r="E36" s="265"/>
      <c r="F36" s="265"/>
      <c r="G36" s="265"/>
      <c r="H36" s="265"/>
      <c r="I36" s="265"/>
      <c r="J36" s="265"/>
      <c r="K36" s="265"/>
      <c r="L36" s="265"/>
      <c r="M36" s="265"/>
      <c r="N36" s="266"/>
      <c r="O36" s="265"/>
      <c r="P36" s="265"/>
      <c r="Q36" s="265"/>
      <c r="R36" s="265"/>
      <c r="S36" s="265"/>
    </row>
    <row r="37" spans="1:19" ht="16.5" thickBot="1">
      <c r="A37" s="268" t="s">
        <v>276</v>
      </c>
      <c r="B37" s="269"/>
      <c r="C37" s="270"/>
      <c r="D37" s="270"/>
      <c r="E37" s="270"/>
      <c r="F37" s="270"/>
      <c r="G37" s="270"/>
      <c r="H37" s="270"/>
      <c r="I37" s="270"/>
      <c r="J37" s="270"/>
      <c r="K37" s="270"/>
      <c r="L37" s="270"/>
      <c r="M37" s="270"/>
      <c r="N37" s="266"/>
      <c r="O37" s="265"/>
      <c r="P37" s="265"/>
      <c r="Q37" s="265"/>
      <c r="R37" s="265"/>
      <c r="S37" s="265"/>
    </row>
    <row r="38" spans="1:19">
      <c r="A38" s="265"/>
      <c r="B38" s="265"/>
      <c r="C38" s="202" t="s">
        <v>277</v>
      </c>
      <c r="D38" s="203"/>
      <c r="E38" s="203"/>
      <c r="F38" s="203"/>
      <c r="G38" s="203"/>
      <c r="H38" s="203"/>
      <c r="I38" s="204" t="s">
        <v>278</v>
      </c>
      <c r="J38" s="204" t="s">
        <v>279</v>
      </c>
      <c r="K38" s="204" t="s">
        <v>280</v>
      </c>
      <c r="L38" s="204" t="s">
        <v>281</v>
      </c>
      <c r="M38" s="204" t="s">
        <v>282</v>
      </c>
      <c r="N38" s="271"/>
      <c r="O38" s="272"/>
      <c r="P38" s="273"/>
      <c r="Q38" s="273"/>
      <c r="R38" s="273"/>
      <c r="S38" s="273"/>
    </row>
    <row r="39" spans="1:19" ht="31.5">
      <c r="A39" s="265"/>
      <c r="B39" s="265"/>
      <c r="C39" s="274" t="s">
        <v>283</v>
      </c>
      <c r="D39" s="315" t="s">
        <v>284</v>
      </c>
      <c r="E39" s="315" t="s">
        <v>285</v>
      </c>
      <c r="F39" s="275" t="s">
        <v>286</v>
      </c>
      <c r="G39" s="275" t="s">
        <v>287</v>
      </c>
      <c r="H39" s="275" t="s">
        <v>288</v>
      </c>
      <c r="I39" s="211"/>
      <c r="J39" s="211"/>
      <c r="K39" s="211"/>
      <c r="L39" s="211"/>
      <c r="M39" s="211"/>
      <c r="N39" s="266"/>
      <c r="O39" s="265"/>
      <c r="P39" s="265"/>
      <c r="Q39" s="265"/>
      <c r="R39" s="265"/>
      <c r="S39" s="265"/>
    </row>
    <row r="40" spans="1:19">
      <c r="A40" s="265"/>
      <c r="B40" s="265"/>
      <c r="C40" s="276" t="s">
        <v>289</v>
      </c>
      <c r="D40" s="277" t="s">
        <v>290</v>
      </c>
      <c r="E40" s="277" t="s">
        <v>291</v>
      </c>
      <c r="F40" s="277" t="s">
        <v>292</v>
      </c>
      <c r="G40" s="277" t="s">
        <v>293</v>
      </c>
      <c r="H40" s="277" t="s">
        <v>294</v>
      </c>
      <c r="I40" s="278" t="s">
        <v>295</v>
      </c>
      <c r="J40" s="278" t="s">
        <v>296</v>
      </c>
      <c r="K40" s="278" t="s">
        <v>297</v>
      </c>
      <c r="L40" s="278" t="s">
        <v>298</v>
      </c>
      <c r="M40" s="278" t="s">
        <v>299</v>
      </c>
      <c r="N40" s="266"/>
      <c r="O40" s="265"/>
      <c r="P40" s="265"/>
      <c r="Q40" s="265"/>
      <c r="R40" s="265"/>
      <c r="S40" s="265"/>
    </row>
    <row r="41" spans="1:19">
      <c r="A41" s="279" t="s">
        <v>300</v>
      </c>
      <c r="B41" s="280"/>
      <c r="C41" s="281">
        <v>189694472</v>
      </c>
      <c r="D41" s="282">
        <v>140187772</v>
      </c>
      <c r="E41" s="282">
        <v>2825500</v>
      </c>
      <c r="F41" s="282">
        <v>39977396</v>
      </c>
      <c r="G41" s="282">
        <v>2620439</v>
      </c>
      <c r="H41" s="283">
        <v>4083365</v>
      </c>
      <c r="I41" s="281">
        <v>40487459</v>
      </c>
      <c r="J41" s="281">
        <v>250449384</v>
      </c>
      <c r="K41" s="281">
        <v>71674625</v>
      </c>
      <c r="L41" s="281">
        <v>552305940</v>
      </c>
      <c r="M41" s="316">
        <v>67508515</v>
      </c>
      <c r="N41" s="279" t="s">
        <v>300</v>
      </c>
      <c r="O41" s="284"/>
      <c r="P41" s="265"/>
      <c r="Q41" s="265"/>
      <c r="R41" s="265"/>
      <c r="S41" s="265"/>
    </row>
    <row r="42" spans="1:19">
      <c r="A42" s="285" t="s">
        <v>320</v>
      </c>
      <c r="B42" s="286" t="s">
        <v>302</v>
      </c>
      <c r="C42" s="287">
        <v>6505229</v>
      </c>
      <c r="D42" s="288">
        <v>6505229</v>
      </c>
      <c r="E42" s="288">
        <v>0</v>
      </c>
      <c r="F42" s="288">
        <v>0</v>
      </c>
      <c r="G42" s="288">
        <v>0</v>
      </c>
      <c r="H42" s="288">
        <v>0</v>
      </c>
      <c r="I42" s="289">
        <v>0</v>
      </c>
      <c r="J42" s="289">
        <v>0</v>
      </c>
      <c r="K42" s="289">
        <v>0</v>
      </c>
      <c r="L42" s="289">
        <v>6505229</v>
      </c>
      <c r="M42" s="289">
        <v>548987</v>
      </c>
      <c r="N42" s="286" t="s">
        <v>302</v>
      </c>
      <c r="O42" s="311" t="s">
        <v>320</v>
      </c>
      <c r="P42" s="265"/>
      <c r="Q42" s="265"/>
      <c r="R42" s="265"/>
      <c r="S42" s="265"/>
    </row>
    <row r="43" spans="1:19">
      <c r="A43" s="290" t="s">
        <v>321</v>
      </c>
      <c r="B43" s="291" t="s">
        <v>304</v>
      </c>
      <c r="C43" s="292">
        <v>33232656</v>
      </c>
      <c r="D43" s="293">
        <v>30732070</v>
      </c>
      <c r="E43" s="293">
        <v>311335</v>
      </c>
      <c r="F43" s="293">
        <v>1136160</v>
      </c>
      <c r="G43" s="293">
        <v>731795</v>
      </c>
      <c r="H43" s="293">
        <v>321296</v>
      </c>
      <c r="I43" s="294">
        <v>13611581</v>
      </c>
      <c r="J43" s="294">
        <v>23358052</v>
      </c>
      <c r="K43" s="294">
        <v>43989271</v>
      </c>
      <c r="L43" s="294">
        <v>114191560</v>
      </c>
      <c r="M43" s="294">
        <v>5523870</v>
      </c>
      <c r="N43" s="291" t="s">
        <v>304</v>
      </c>
      <c r="O43" s="312" t="s">
        <v>321</v>
      </c>
      <c r="P43" s="265"/>
      <c r="Q43" s="265"/>
      <c r="R43" s="265"/>
      <c r="S43" s="265"/>
    </row>
    <row r="44" spans="1:19">
      <c r="A44" s="285" t="s">
        <v>322</v>
      </c>
      <c r="B44" s="286" t="s">
        <v>306</v>
      </c>
      <c r="C44" s="287">
        <v>32812733</v>
      </c>
      <c r="D44" s="288">
        <v>27033018</v>
      </c>
      <c r="E44" s="288">
        <v>412817</v>
      </c>
      <c r="F44" s="288">
        <v>1425620</v>
      </c>
      <c r="G44" s="288">
        <v>1187220</v>
      </c>
      <c r="H44" s="288">
        <v>2754058</v>
      </c>
      <c r="I44" s="289">
        <v>1967938</v>
      </c>
      <c r="J44" s="289">
        <v>2873325</v>
      </c>
      <c r="K44" s="289">
        <v>1669256</v>
      </c>
      <c r="L44" s="289">
        <v>39323252</v>
      </c>
      <c r="M44" s="289">
        <v>3804541</v>
      </c>
      <c r="N44" s="286" t="s">
        <v>306</v>
      </c>
      <c r="O44" s="313" t="s">
        <v>322</v>
      </c>
      <c r="P44" s="265"/>
      <c r="Q44" s="265"/>
      <c r="R44" s="265"/>
      <c r="S44" s="265"/>
    </row>
    <row r="45" spans="1:19">
      <c r="A45" s="290" t="s">
        <v>323</v>
      </c>
      <c r="B45" s="291" t="s">
        <v>308</v>
      </c>
      <c r="C45" s="292">
        <v>76683332</v>
      </c>
      <c r="D45" s="293">
        <v>63922672</v>
      </c>
      <c r="E45" s="293">
        <v>345127</v>
      </c>
      <c r="F45" s="293">
        <v>12399410</v>
      </c>
      <c r="G45" s="293">
        <v>16112</v>
      </c>
      <c r="H45" s="293">
        <v>11</v>
      </c>
      <c r="I45" s="294">
        <v>4306606</v>
      </c>
      <c r="J45" s="294">
        <v>32904489</v>
      </c>
      <c r="K45" s="294">
        <v>1067993</v>
      </c>
      <c r="L45" s="294">
        <v>114962420</v>
      </c>
      <c r="M45" s="294">
        <v>20901847</v>
      </c>
      <c r="N45" s="291" t="s">
        <v>308</v>
      </c>
      <c r="O45" s="312" t="s">
        <v>323</v>
      </c>
      <c r="P45" s="265"/>
      <c r="Q45" s="265"/>
      <c r="R45" s="265"/>
      <c r="S45" s="265"/>
    </row>
    <row r="46" spans="1:19">
      <c r="A46" s="285" t="s">
        <v>324</v>
      </c>
      <c r="B46" s="286" t="s">
        <v>310</v>
      </c>
      <c r="C46" s="287">
        <v>26122321</v>
      </c>
      <c r="D46" s="288">
        <v>7379034</v>
      </c>
      <c r="E46" s="288">
        <v>1616483</v>
      </c>
      <c r="F46" s="288">
        <v>16284976</v>
      </c>
      <c r="G46" s="288">
        <v>163963</v>
      </c>
      <c r="H46" s="288">
        <v>677865</v>
      </c>
      <c r="I46" s="289">
        <v>10914169</v>
      </c>
      <c r="J46" s="289">
        <v>97739928</v>
      </c>
      <c r="K46" s="289">
        <v>18333291</v>
      </c>
      <c r="L46" s="289">
        <v>153109709</v>
      </c>
      <c r="M46" s="289">
        <v>35602472</v>
      </c>
      <c r="N46" s="286" t="s">
        <v>310</v>
      </c>
      <c r="O46" s="313" t="s">
        <v>324</v>
      </c>
      <c r="P46" s="265"/>
      <c r="Q46" s="265"/>
      <c r="R46" s="265"/>
      <c r="S46" s="265"/>
    </row>
    <row r="47" spans="1:19">
      <c r="A47" s="290" t="s">
        <v>325</v>
      </c>
      <c r="B47" s="291" t="s">
        <v>312</v>
      </c>
      <c r="C47" s="292">
        <v>269849</v>
      </c>
      <c r="D47" s="293">
        <v>73153</v>
      </c>
      <c r="E47" s="293">
        <v>0</v>
      </c>
      <c r="F47" s="293">
        <v>50580</v>
      </c>
      <c r="G47" s="293">
        <v>145986</v>
      </c>
      <c r="H47" s="293">
        <v>130</v>
      </c>
      <c r="I47" s="294">
        <v>22565</v>
      </c>
      <c r="J47" s="294">
        <v>264889</v>
      </c>
      <c r="K47" s="294">
        <v>5060159</v>
      </c>
      <c r="L47" s="294">
        <v>5617462</v>
      </c>
      <c r="M47" s="294">
        <v>39902</v>
      </c>
      <c r="N47" s="291" t="s">
        <v>312</v>
      </c>
      <c r="O47" s="312" t="s">
        <v>325</v>
      </c>
      <c r="P47" s="265"/>
      <c r="Q47" s="265"/>
      <c r="R47" s="265"/>
      <c r="S47" s="265"/>
    </row>
    <row r="48" spans="1:19">
      <c r="A48" s="295" t="s">
        <v>326</v>
      </c>
      <c r="B48" s="296" t="s">
        <v>314</v>
      </c>
      <c r="C48" s="297">
        <v>14068352</v>
      </c>
      <c r="D48" s="298">
        <v>4542596</v>
      </c>
      <c r="E48" s="298">
        <v>139738</v>
      </c>
      <c r="F48" s="298">
        <v>8680650</v>
      </c>
      <c r="G48" s="298">
        <v>375363</v>
      </c>
      <c r="H48" s="298">
        <v>330005</v>
      </c>
      <c r="I48" s="299">
        <v>9664600</v>
      </c>
      <c r="J48" s="299">
        <v>93308701</v>
      </c>
      <c r="K48" s="299">
        <v>1554655</v>
      </c>
      <c r="L48" s="299">
        <v>118596308</v>
      </c>
      <c r="M48" s="299">
        <v>1086896</v>
      </c>
      <c r="N48" s="296" t="s">
        <v>314</v>
      </c>
      <c r="O48" s="314" t="s">
        <v>326</v>
      </c>
      <c r="P48" s="265"/>
      <c r="Q48" s="265"/>
      <c r="R48" s="265"/>
      <c r="S48" s="265"/>
    </row>
    <row r="49" spans="1:19">
      <c r="A49" s="265"/>
      <c r="B49" s="265"/>
      <c r="C49" s="300"/>
      <c r="D49" s="300"/>
      <c r="E49" s="300"/>
      <c r="F49" s="300"/>
      <c r="G49" s="300"/>
      <c r="H49" s="300"/>
      <c r="I49" s="300"/>
      <c r="J49" s="300"/>
      <c r="K49" s="300"/>
      <c r="L49" s="300"/>
      <c r="M49" s="300"/>
      <c r="N49" s="266"/>
      <c r="O49" s="265"/>
      <c r="P49" s="265"/>
      <c r="Q49" s="265"/>
      <c r="R49" s="265"/>
      <c r="S49" s="265"/>
    </row>
    <row r="50" spans="1:19">
      <c r="A50" s="279" t="s">
        <v>315</v>
      </c>
      <c r="B50" s="280"/>
      <c r="C50" s="281">
        <v>171313774</v>
      </c>
      <c r="D50" s="282">
        <v>121044309</v>
      </c>
      <c r="E50" s="282">
        <v>3749917</v>
      </c>
      <c r="F50" s="282">
        <v>39607233</v>
      </c>
      <c r="G50" s="282">
        <v>2975068</v>
      </c>
      <c r="H50" s="283">
        <v>3937247</v>
      </c>
      <c r="I50" s="281">
        <v>21773283</v>
      </c>
      <c r="J50" s="281">
        <v>314901895</v>
      </c>
      <c r="K50" s="281">
        <v>18788931</v>
      </c>
      <c r="L50" s="281">
        <v>526777883</v>
      </c>
      <c r="M50" s="316">
        <v>86999382</v>
      </c>
      <c r="N50" s="279" t="s">
        <v>315</v>
      </c>
      <c r="O50" s="284"/>
    </row>
    <row r="51" spans="1:19">
      <c r="A51" s="285" t="s">
        <v>320</v>
      </c>
      <c r="B51" s="286" t="s">
        <v>302</v>
      </c>
      <c r="C51" s="287">
        <v>548987</v>
      </c>
      <c r="D51" s="288">
        <v>548987</v>
      </c>
      <c r="E51" s="288">
        <v>0</v>
      </c>
      <c r="F51" s="288">
        <v>0</v>
      </c>
      <c r="G51" s="288">
        <v>0</v>
      </c>
      <c r="H51" s="288">
        <v>0</v>
      </c>
      <c r="I51" s="289">
        <v>0</v>
      </c>
      <c r="J51" s="289">
        <v>0</v>
      </c>
      <c r="K51" s="289">
        <v>0</v>
      </c>
      <c r="L51" s="289">
        <v>548987</v>
      </c>
      <c r="M51" s="289">
        <v>468039</v>
      </c>
      <c r="N51" s="286" t="s">
        <v>302</v>
      </c>
      <c r="O51" s="311" t="s">
        <v>320</v>
      </c>
    </row>
    <row r="52" spans="1:19">
      <c r="A52" s="290" t="s">
        <v>321</v>
      </c>
      <c r="B52" s="291" t="s">
        <v>304</v>
      </c>
      <c r="C52" s="292">
        <v>97816208</v>
      </c>
      <c r="D52" s="293">
        <v>97816208</v>
      </c>
      <c r="E52" s="293">
        <v>0</v>
      </c>
      <c r="F52" s="293">
        <v>0</v>
      </c>
      <c r="G52" s="293">
        <v>0</v>
      </c>
      <c r="H52" s="293">
        <v>0</v>
      </c>
      <c r="I52" s="294">
        <v>0</v>
      </c>
      <c r="J52" s="294">
        <v>0</v>
      </c>
      <c r="K52" s="294">
        <v>0</v>
      </c>
      <c r="L52" s="294">
        <v>97816208</v>
      </c>
      <c r="M52" s="294">
        <v>21899222</v>
      </c>
      <c r="N52" s="291" t="s">
        <v>304</v>
      </c>
      <c r="O52" s="312" t="s">
        <v>321</v>
      </c>
    </row>
    <row r="53" spans="1:19">
      <c r="A53" s="285" t="s">
        <v>322</v>
      </c>
      <c r="B53" s="286" t="s">
        <v>306</v>
      </c>
      <c r="C53" s="287">
        <v>5571710</v>
      </c>
      <c r="D53" s="288">
        <v>4026142</v>
      </c>
      <c r="E53" s="288">
        <v>0</v>
      </c>
      <c r="F53" s="288">
        <v>1539166</v>
      </c>
      <c r="G53" s="288">
        <v>6402</v>
      </c>
      <c r="H53" s="288">
        <v>0</v>
      </c>
      <c r="I53" s="289">
        <v>10996402</v>
      </c>
      <c r="J53" s="289">
        <v>6234850</v>
      </c>
      <c r="K53" s="289">
        <v>905</v>
      </c>
      <c r="L53" s="289">
        <v>22803867</v>
      </c>
      <c r="M53" s="289">
        <v>20323926</v>
      </c>
      <c r="N53" s="286" t="s">
        <v>306</v>
      </c>
      <c r="O53" s="313" t="s">
        <v>322</v>
      </c>
    </row>
    <row r="54" spans="1:19">
      <c r="A54" s="290" t="s">
        <v>323</v>
      </c>
      <c r="B54" s="291" t="s">
        <v>308</v>
      </c>
      <c r="C54" s="292">
        <v>20736461</v>
      </c>
      <c r="D54" s="293">
        <v>4591737</v>
      </c>
      <c r="E54" s="293">
        <v>0</v>
      </c>
      <c r="F54" s="293">
        <v>16127739</v>
      </c>
      <c r="G54" s="293">
        <v>16985</v>
      </c>
      <c r="H54" s="293">
        <v>0</v>
      </c>
      <c r="I54" s="294">
        <v>2054314</v>
      </c>
      <c r="J54" s="294">
        <v>77071402</v>
      </c>
      <c r="K54" s="294">
        <v>17821848</v>
      </c>
      <c r="L54" s="294">
        <v>117684025</v>
      </c>
      <c r="M54" s="294">
        <v>18180241</v>
      </c>
      <c r="N54" s="291" t="s">
        <v>308</v>
      </c>
      <c r="O54" s="312" t="s">
        <v>323</v>
      </c>
    </row>
    <row r="55" spans="1:19">
      <c r="A55" s="285" t="s">
        <v>324</v>
      </c>
      <c r="B55" s="286" t="s">
        <v>310</v>
      </c>
      <c r="C55" s="287">
        <v>30628153</v>
      </c>
      <c r="D55" s="288">
        <v>11240091</v>
      </c>
      <c r="E55" s="288">
        <v>3426047</v>
      </c>
      <c r="F55" s="288">
        <v>15037447</v>
      </c>
      <c r="G55" s="288">
        <v>721000</v>
      </c>
      <c r="H55" s="288">
        <v>203568</v>
      </c>
      <c r="I55" s="289">
        <v>0</v>
      </c>
      <c r="J55" s="289">
        <v>134389527</v>
      </c>
      <c r="K55" s="289">
        <v>0</v>
      </c>
      <c r="L55" s="289">
        <v>165017680</v>
      </c>
      <c r="M55" s="289">
        <v>23694502</v>
      </c>
      <c r="N55" s="286" t="s">
        <v>310</v>
      </c>
      <c r="O55" s="313" t="s">
        <v>324</v>
      </c>
    </row>
    <row r="56" spans="1:19">
      <c r="A56" s="290" t="s">
        <v>325</v>
      </c>
      <c r="B56" s="291" t="s">
        <v>312</v>
      </c>
      <c r="C56" s="292">
        <v>5571381</v>
      </c>
      <c r="D56" s="293">
        <v>0</v>
      </c>
      <c r="E56" s="293">
        <v>0</v>
      </c>
      <c r="F56" s="293">
        <v>0</v>
      </c>
      <c r="G56" s="293">
        <v>1853059</v>
      </c>
      <c r="H56" s="293">
        <v>3718322</v>
      </c>
      <c r="I56" s="294">
        <v>0</v>
      </c>
      <c r="J56" s="294">
        <v>0</v>
      </c>
      <c r="K56" s="294">
        <v>0</v>
      </c>
      <c r="L56" s="294">
        <v>5571381</v>
      </c>
      <c r="M56" s="294">
        <v>85982</v>
      </c>
      <c r="N56" s="291" t="s">
        <v>312</v>
      </c>
      <c r="O56" s="312" t="s">
        <v>325</v>
      </c>
    </row>
    <row r="57" spans="1:19">
      <c r="A57" s="295" t="s">
        <v>326</v>
      </c>
      <c r="B57" s="296" t="s">
        <v>316</v>
      </c>
      <c r="C57" s="297">
        <v>10440874</v>
      </c>
      <c r="D57" s="298">
        <v>2821144</v>
      </c>
      <c r="E57" s="298">
        <v>323870</v>
      </c>
      <c r="F57" s="298">
        <v>6902881</v>
      </c>
      <c r="G57" s="298">
        <v>377622</v>
      </c>
      <c r="H57" s="298">
        <v>15357</v>
      </c>
      <c r="I57" s="299">
        <v>8722567</v>
      </c>
      <c r="J57" s="299">
        <v>97206116</v>
      </c>
      <c r="K57" s="299">
        <v>966178</v>
      </c>
      <c r="L57" s="299">
        <v>117335735</v>
      </c>
      <c r="M57" s="299">
        <v>2347470</v>
      </c>
      <c r="N57" s="296" t="s">
        <v>316</v>
      </c>
      <c r="O57" s="314" t="s">
        <v>326</v>
      </c>
    </row>
    <row r="58" spans="1:19">
      <c r="A58" s="265"/>
      <c r="B58" s="301"/>
      <c r="C58" s="300"/>
      <c r="D58" s="300"/>
      <c r="E58" s="300"/>
      <c r="F58" s="300"/>
      <c r="G58" s="300"/>
      <c r="H58" s="300"/>
      <c r="I58" s="300"/>
      <c r="J58" s="300"/>
      <c r="K58" s="300"/>
      <c r="L58" s="300"/>
      <c r="M58" s="300"/>
      <c r="N58" s="266"/>
      <c r="O58" s="265"/>
    </row>
    <row r="59" spans="1:19">
      <c r="A59" s="243" t="s">
        <v>327</v>
      </c>
      <c r="B59" s="244"/>
      <c r="C59" s="302">
        <v>18380698</v>
      </c>
      <c r="D59" s="303">
        <v>19143463</v>
      </c>
      <c r="E59" s="303">
        <v>-924417</v>
      </c>
      <c r="F59" s="303">
        <v>370163</v>
      </c>
      <c r="G59" s="303">
        <v>-354629</v>
      </c>
      <c r="H59" s="304">
        <v>146118</v>
      </c>
      <c r="I59" s="303">
        <v>18714176</v>
      </c>
      <c r="J59" s="305">
        <v>-64452511</v>
      </c>
      <c r="K59" s="305">
        <v>52885694</v>
      </c>
      <c r="L59" s="305">
        <v>25528057</v>
      </c>
      <c r="M59" s="305">
        <v>-19490867</v>
      </c>
      <c r="N59" s="264" t="s">
        <v>327</v>
      </c>
      <c r="O59" s="243"/>
    </row>
    <row r="60" spans="1:19">
      <c r="A60" s="265"/>
      <c r="B60" s="306"/>
      <c r="C60" s="307" t="s">
        <v>289</v>
      </c>
      <c r="D60" s="308" t="s">
        <v>290</v>
      </c>
      <c r="E60" s="308" t="s">
        <v>291</v>
      </c>
      <c r="F60" s="308" t="s">
        <v>292</v>
      </c>
      <c r="G60" s="308" t="s">
        <v>293</v>
      </c>
      <c r="H60" s="320" t="s">
        <v>294</v>
      </c>
      <c r="I60" s="309" t="s">
        <v>295</v>
      </c>
      <c r="J60" s="278" t="s">
        <v>296</v>
      </c>
      <c r="K60" s="278" t="s">
        <v>297</v>
      </c>
      <c r="L60" s="278" t="s">
        <v>298</v>
      </c>
      <c r="M60" s="278" t="s">
        <v>299</v>
      </c>
      <c r="N60" s="266"/>
      <c r="O60" s="265"/>
    </row>
    <row r="61" spans="1:19" ht="31.5">
      <c r="A61" s="265"/>
      <c r="B61" s="306"/>
      <c r="C61" s="319" t="s">
        <v>283</v>
      </c>
      <c r="D61" s="317" t="s">
        <v>284</v>
      </c>
      <c r="E61" s="317" t="s">
        <v>285</v>
      </c>
      <c r="F61" s="318" t="s">
        <v>286</v>
      </c>
      <c r="G61" s="318" t="s">
        <v>287</v>
      </c>
      <c r="H61" s="318" t="s">
        <v>288</v>
      </c>
      <c r="I61" s="211" t="s">
        <v>278</v>
      </c>
      <c r="J61" s="211" t="s">
        <v>279</v>
      </c>
      <c r="K61" s="211" t="s">
        <v>280</v>
      </c>
      <c r="L61" s="211" t="s">
        <v>281</v>
      </c>
      <c r="M61" s="211" t="s">
        <v>282</v>
      </c>
      <c r="N61" s="266"/>
      <c r="O61" s="265"/>
    </row>
    <row r="62" spans="1:19" ht="16.5" thickBot="1">
      <c r="A62" s="270"/>
      <c r="B62" s="310"/>
      <c r="C62" s="259" t="s">
        <v>277</v>
      </c>
      <c r="D62" s="260"/>
      <c r="E62" s="260"/>
      <c r="F62" s="260"/>
      <c r="G62" s="260"/>
      <c r="H62" s="261"/>
      <c r="I62" s="262"/>
      <c r="J62" s="262"/>
      <c r="K62" s="262"/>
      <c r="L62" s="262"/>
      <c r="M62" s="262"/>
      <c r="N62" s="270"/>
      <c r="O62" s="270"/>
    </row>
    <row r="64" spans="1:19">
      <c r="A64" s="266" t="s">
        <v>318</v>
      </c>
      <c r="B64" s="265"/>
      <c r="C64" s="265"/>
      <c r="D64" s="265"/>
      <c r="E64" s="265"/>
      <c r="F64" s="265"/>
      <c r="G64" s="265"/>
      <c r="H64" s="265"/>
      <c r="I64" s="265"/>
      <c r="J64" s="265"/>
      <c r="K64" s="265"/>
      <c r="L64" s="265"/>
      <c r="M64" s="265"/>
      <c r="N64" s="265"/>
      <c r="O64" s="265"/>
    </row>
    <row r="67" spans="2:2">
      <c r="B67" t="s">
        <v>328</v>
      </c>
    </row>
    <row r="68" spans="2:2">
      <c r="B68" s="266" t="s">
        <v>329</v>
      </c>
    </row>
  </sheetData>
  <mergeCells count="30">
    <mergeCell ref="A36:B36"/>
    <mergeCell ref="C38:H38"/>
    <mergeCell ref="I38:I39"/>
    <mergeCell ref="J38:J39"/>
    <mergeCell ref="K38:K39"/>
    <mergeCell ref="M38:M39"/>
    <mergeCell ref="A59:B59"/>
    <mergeCell ref="N59:O59"/>
    <mergeCell ref="I61:I62"/>
    <mergeCell ref="J61:J62"/>
    <mergeCell ref="K61:K62"/>
    <mergeCell ref="L61:L62"/>
    <mergeCell ref="M61:M62"/>
    <mergeCell ref="C62:H62"/>
    <mergeCell ref="L38:L39"/>
    <mergeCell ref="M5:M6"/>
    <mergeCell ref="A26:B26"/>
    <mergeCell ref="N26:O26"/>
    <mergeCell ref="I28:I29"/>
    <mergeCell ref="J28:J29"/>
    <mergeCell ref="K28:K29"/>
    <mergeCell ref="L28:L29"/>
    <mergeCell ref="M28:M29"/>
    <mergeCell ref="C29:H29"/>
    <mergeCell ref="A3:B3"/>
    <mergeCell ref="C5:H5"/>
    <mergeCell ref="I5:I6"/>
    <mergeCell ref="J5:J6"/>
    <mergeCell ref="K5:K6"/>
    <mergeCell ref="L5:L6"/>
  </mergeCells>
  <pageMargins left="0.25" right="0.25" top="0.75" bottom="0.75" header="0.3" footer="0.3"/>
  <pageSetup paperSize="8" scale="5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46"/>
  <sheetViews>
    <sheetView showGridLines="0" zoomScale="80" zoomScaleNormal="80" workbookViewId="0">
      <pane xSplit="1" ySplit="8" topLeftCell="S9" activePane="bottomRight" state="frozen"/>
      <selection activeCell="Q30" sqref="Q30"/>
      <selection pane="topRight" activeCell="Q30" sqref="Q30"/>
      <selection pane="bottomLeft" activeCell="Q30" sqref="Q30"/>
      <selection pane="bottomRight" activeCell="AG32" sqref="AG32"/>
    </sheetView>
  </sheetViews>
  <sheetFormatPr defaultColWidth="9.140625" defaultRowHeight="12.75"/>
  <cols>
    <col min="1" max="1" width="12.28515625" style="194" customWidth="1"/>
    <col min="2" max="6" width="14.85546875" style="165" customWidth="1"/>
    <col min="7" max="7" width="2" style="165" customWidth="1"/>
    <col min="8" max="19" width="14.85546875" style="165" customWidth="1"/>
    <col min="20" max="20" width="14.85546875" style="189" customWidth="1"/>
    <col min="21" max="21" width="2.42578125" style="165" customWidth="1"/>
    <col min="22" max="25" width="14.85546875" style="165" customWidth="1"/>
    <col min="26" max="26" width="2.42578125" style="165" customWidth="1"/>
    <col min="27" max="32" width="14.85546875" style="165" customWidth="1"/>
    <col min="33" max="33" width="17.42578125" style="165" customWidth="1"/>
    <col min="34" max="34" width="14.85546875" style="165" customWidth="1"/>
    <col min="35" max="35" width="2.42578125" style="165" customWidth="1"/>
    <col min="36" max="41" width="14.85546875" style="165" customWidth="1"/>
    <col min="42" max="42" width="17.140625" style="165" customWidth="1"/>
    <col min="43" max="43" width="14.85546875" style="165" customWidth="1"/>
    <col min="44" max="45" width="14.85546875" style="189" customWidth="1"/>
    <col min="46" max="46" width="9.140625" style="165"/>
    <col min="47" max="47" width="12.42578125" style="165" customWidth="1"/>
    <col min="48" max="257" width="9.140625" style="165"/>
    <col min="258" max="262" width="14.85546875" style="165" customWidth="1"/>
    <col min="263" max="263" width="2" style="165" customWidth="1"/>
    <col min="264" max="276" width="14.85546875" style="165" customWidth="1"/>
    <col min="277" max="277" width="2.42578125" style="165" customWidth="1"/>
    <col min="278" max="281" width="14.85546875" style="165" customWidth="1"/>
    <col min="282" max="282" width="2.42578125" style="165" customWidth="1"/>
    <col min="283" max="288" width="14.85546875" style="165" customWidth="1"/>
    <col min="289" max="289" width="17.42578125" style="165" customWidth="1"/>
    <col min="290" max="290" width="14.85546875" style="165" customWidth="1"/>
    <col min="291" max="291" width="2.42578125" style="165" customWidth="1"/>
    <col min="292" max="297" width="14.85546875" style="165" customWidth="1"/>
    <col min="298" max="298" width="17.140625" style="165" customWidth="1"/>
    <col min="299" max="301" width="14.85546875" style="165" customWidth="1"/>
    <col min="302" max="513" width="9.140625" style="165"/>
    <col min="514" max="518" width="14.85546875" style="165" customWidth="1"/>
    <col min="519" max="519" width="2" style="165" customWidth="1"/>
    <col min="520" max="532" width="14.85546875" style="165" customWidth="1"/>
    <col min="533" max="533" width="2.42578125" style="165" customWidth="1"/>
    <col min="534" max="537" width="14.85546875" style="165" customWidth="1"/>
    <col min="538" max="538" width="2.42578125" style="165" customWidth="1"/>
    <col min="539" max="544" width="14.85546875" style="165" customWidth="1"/>
    <col min="545" max="545" width="17.42578125" style="165" customWidth="1"/>
    <col min="546" max="546" width="14.85546875" style="165" customWidth="1"/>
    <col min="547" max="547" width="2.42578125" style="165" customWidth="1"/>
    <col min="548" max="553" width="14.85546875" style="165" customWidth="1"/>
    <col min="554" max="554" width="17.140625" style="165" customWidth="1"/>
    <col min="555" max="557" width="14.85546875" style="165" customWidth="1"/>
    <col min="558" max="769" width="9.140625" style="165"/>
    <col min="770" max="774" width="14.85546875" style="165" customWidth="1"/>
    <col min="775" max="775" width="2" style="165" customWidth="1"/>
    <col min="776" max="788" width="14.85546875" style="165" customWidth="1"/>
    <col min="789" max="789" width="2.42578125" style="165" customWidth="1"/>
    <col min="790" max="793" width="14.85546875" style="165" customWidth="1"/>
    <col min="794" max="794" width="2.42578125" style="165" customWidth="1"/>
    <col min="795" max="800" width="14.85546875" style="165" customWidth="1"/>
    <col min="801" max="801" width="17.42578125" style="165" customWidth="1"/>
    <col min="802" max="802" width="14.85546875" style="165" customWidth="1"/>
    <col min="803" max="803" width="2.42578125" style="165" customWidth="1"/>
    <col min="804" max="809" width="14.85546875" style="165" customWidth="1"/>
    <col min="810" max="810" width="17.140625" style="165" customWidth="1"/>
    <col min="811" max="813" width="14.85546875" style="165" customWidth="1"/>
    <col min="814" max="1025" width="9.140625" style="165"/>
    <col min="1026" max="1030" width="14.85546875" style="165" customWidth="1"/>
    <col min="1031" max="1031" width="2" style="165" customWidth="1"/>
    <col min="1032" max="1044" width="14.85546875" style="165" customWidth="1"/>
    <col min="1045" max="1045" width="2.42578125" style="165" customWidth="1"/>
    <col min="1046" max="1049" width="14.85546875" style="165" customWidth="1"/>
    <col min="1050" max="1050" width="2.42578125" style="165" customWidth="1"/>
    <col min="1051" max="1056" width="14.85546875" style="165" customWidth="1"/>
    <col min="1057" max="1057" width="17.42578125" style="165" customWidth="1"/>
    <col min="1058" max="1058" width="14.85546875" style="165" customWidth="1"/>
    <col min="1059" max="1059" width="2.42578125" style="165" customWidth="1"/>
    <col min="1060" max="1065" width="14.85546875" style="165" customWidth="1"/>
    <col min="1066" max="1066" width="17.140625" style="165" customWidth="1"/>
    <col min="1067" max="1069" width="14.85546875" style="165" customWidth="1"/>
    <col min="1070" max="1281" width="9.140625" style="165"/>
    <col min="1282" max="1286" width="14.85546875" style="165" customWidth="1"/>
    <col min="1287" max="1287" width="2" style="165" customWidth="1"/>
    <col min="1288" max="1300" width="14.85546875" style="165" customWidth="1"/>
    <col min="1301" max="1301" width="2.42578125" style="165" customWidth="1"/>
    <col min="1302" max="1305" width="14.85546875" style="165" customWidth="1"/>
    <col min="1306" max="1306" width="2.42578125" style="165" customWidth="1"/>
    <col min="1307" max="1312" width="14.85546875" style="165" customWidth="1"/>
    <col min="1313" max="1313" width="17.42578125" style="165" customWidth="1"/>
    <col min="1314" max="1314" width="14.85546875" style="165" customWidth="1"/>
    <col min="1315" max="1315" width="2.42578125" style="165" customWidth="1"/>
    <col min="1316" max="1321" width="14.85546875" style="165" customWidth="1"/>
    <col min="1322" max="1322" width="17.140625" style="165" customWidth="1"/>
    <col min="1323" max="1325" width="14.85546875" style="165" customWidth="1"/>
    <col min="1326" max="1537" width="9.140625" style="165"/>
    <col min="1538" max="1542" width="14.85546875" style="165" customWidth="1"/>
    <col min="1543" max="1543" width="2" style="165" customWidth="1"/>
    <col min="1544" max="1556" width="14.85546875" style="165" customWidth="1"/>
    <col min="1557" max="1557" width="2.42578125" style="165" customWidth="1"/>
    <col min="1558" max="1561" width="14.85546875" style="165" customWidth="1"/>
    <col min="1562" max="1562" width="2.42578125" style="165" customWidth="1"/>
    <col min="1563" max="1568" width="14.85546875" style="165" customWidth="1"/>
    <col min="1569" max="1569" width="17.42578125" style="165" customWidth="1"/>
    <col min="1570" max="1570" width="14.85546875" style="165" customWidth="1"/>
    <col min="1571" max="1571" width="2.42578125" style="165" customWidth="1"/>
    <col min="1572" max="1577" width="14.85546875" style="165" customWidth="1"/>
    <col min="1578" max="1578" width="17.140625" style="165" customWidth="1"/>
    <col min="1579" max="1581" width="14.85546875" style="165" customWidth="1"/>
    <col min="1582" max="1793" width="9.140625" style="165"/>
    <col min="1794" max="1798" width="14.85546875" style="165" customWidth="1"/>
    <col min="1799" max="1799" width="2" style="165" customWidth="1"/>
    <col min="1800" max="1812" width="14.85546875" style="165" customWidth="1"/>
    <col min="1813" max="1813" width="2.42578125" style="165" customWidth="1"/>
    <col min="1814" max="1817" width="14.85546875" style="165" customWidth="1"/>
    <col min="1818" max="1818" width="2.42578125" style="165" customWidth="1"/>
    <col min="1819" max="1824" width="14.85546875" style="165" customWidth="1"/>
    <col min="1825" max="1825" width="17.42578125" style="165" customWidth="1"/>
    <col min="1826" max="1826" width="14.85546875" style="165" customWidth="1"/>
    <col min="1827" max="1827" width="2.42578125" style="165" customWidth="1"/>
    <col min="1828" max="1833" width="14.85546875" style="165" customWidth="1"/>
    <col min="1834" max="1834" width="17.140625" style="165" customWidth="1"/>
    <col min="1835" max="1837" width="14.85546875" style="165" customWidth="1"/>
    <col min="1838" max="2049" width="9.140625" style="165"/>
    <col min="2050" max="2054" width="14.85546875" style="165" customWidth="1"/>
    <col min="2055" max="2055" width="2" style="165" customWidth="1"/>
    <col min="2056" max="2068" width="14.85546875" style="165" customWidth="1"/>
    <col min="2069" max="2069" width="2.42578125" style="165" customWidth="1"/>
    <col min="2070" max="2073" width="14.85546875" style="165" customWidth="1"/>
    <col min="2074" max="2074" width="2.42578125" style="165" customWidth="1"/>
    <col min="2075" max="2080" width="14.85546875" style="165" customWidth="1"/>
    <col min="2081" max="2081" width="17.42578125" style="165" customWidth="1"/>
    <col min="2082" max="2082" width="14.85546875" style="165" customWidth="1"/>
    <col min="2083" max="2083" width="2.42578125" style="165" customWidth="1"/>
    <col min="2084" max="2089" width="14.85546875" style="165" customWidth="1"/>
    <col min="2090" max="2090" width="17.140625" style="165" customWidth="1"/>
    <col min="2091" max="2093" width="14.85546875" style="165" customWidth="1"/>
    <col min="2094" max="2305" width="9.140625" style="165"/>
    <col min="2306" max="2310" width="14.85546875" style="165" customWidth="1"/>
    <col min="2311" max="2311" width="2" style="165" customWidth="1"/>
    <col min="2312" max="2324" width="14.85546875" style="165" customWidth="1"/>
    <col min="2325" max="2325" width="2.42578125" style="165" customWidth="1"/>
    <col min="2326" max="2329" width="14.85546875" style="165" customWidth="1"/>
    <col min="2330" max="2330" width="2.42578125" style="165" customWidth="1"/>
    <col min="2331" max="2336" width="14.85546875" style="165" customWidth="1"/>
    <col min="2337" max="2337" width="17.42578125" style="165" customWidth="1"/>
    <col min="2338" max="2338" width="14.85546875" style="165" customWidth="1"/>
    <col min="2339" max="2339" width="2.42578125" style="165" customWidth="1"/>
    <col min="2340" max="2345" width="14.85546875" style="165" customWidth="1"/>
    <col min="2346" max="2346" width="17.140625" style="165" customWidth="1"/>
    <col min="2347" max="2349" width="14.85546875" style="165" customWidth="1"/>
    <col min="2350" max="2561" width="9.140625" style="165"/>
    <col min="2562" max="2566" width="14.85546875" style="165" customWidth="1"/>
    <col min="2567" max="2567" width="2" style="165" customWidth="1"/>
    <col min="2568" max="2580" width="14.85546875" style="165" customWidth="1"/>
    <col min="2581" max="2581" width="2.42578125" style="165" customWidth="1"/>
    <col min="2582" max="2585" width="14.85546875" style="165" customWidth="1"/>
    <col min="2586" max="2586" width="2.42578125" style="165" customWidth="1"/>
    <col min="2587" max="2592" width="14.85546875" style="165" customWidth="1"/>
    <col min="2593" max="2593" width="17.42578125" style="165" customWidth="1"/>
    <col min="2594" max="2594" width="14.85546875" style="165" customWidth="1"/>
    <col min="2595" max="2595" width="2.42578125" style="165" customWidth="1"/>
    <col min="2596" max="2601" width="14.85546875" style="165" customWidth="1"/>
    <col min="2602" max="2602" width="17.140625" style="165" customWidth="1"/>
    <col min="2603" max="2605" width="14.85546875" style="165" customWidth="1"/>
    <col min="2606" max="2817" width="9.140625" style="165"/>
    <col min="2818" max="2822" width="14.85546875" style="165" customWidth="1"/>
    <col min="2823" max="2823" width="2" style="165" customWidth="1"/>
    <col min="2824" max="2836" width="14.85546875" style="165" customWidth="1"/>
    <col min="2837" max="2837" width="2.42578125" style="165" customWidth="1"/>
    <col min="2838" max="2841" width="14.85546875" style="165" customWidth="1"/>
    <col min="2842" max="2842" width="2.42578125" style="165" customWidth="1"/>
    <col min="2843" max="2848" width="14.85546875" style="165" customWidth="1"/>
    <col min="2849" max="2849" width="17.42578125" style="165" customWidth="1"/>
    <col min="2850" max="2850" width="14.85546875" style="165" customWidth="1"/>
    <col min="2851" max="2851" width="2.42578125" style="165" customWidth="1"/>
    <col min="2852" max="2857" width="14.85546875" style="165" customWidth="1"/>
    <col min="2858" max="2858" width="17.140625" style="165" customWidth="1"/>
    <col min="2859" max="2861" width="14.85546875" style="165" customWidth="1"/>
    <col min="2862" max="3073" width="9.140625" style="165"/>
    <col min="3074" max="3078" width="14.85546875" style="165" customWidth="1"/>
    <col min="3079" max="3079" width="2" style="165" customWidth="1"/>
    <col min="3080" max="3092" width="14.85546875" style="165" customWidth="1"/>
    <col min="3093" max="3093" width="2.42578125" style="165" customWidth="1"/>
    <col min="3094" max="3097" width="14.85546875" style="165" customWidth="1"/>
    <col min="3098" max="3098" width="2.42578125" style="165" customWidth="1"/>
    <col min="3099" max="3104" width="14.85546875" style="165" customWidth="1"/>
    <col min="3105" max="3105" width="17.42578125" style="165" customWidth="1"/>
    <col min="3106" max="3106" width="14.85546875" style="165" customWidth="1"/>
    <col min="3107" max="3107" width="2.42578125" style="165" customWidth="1"/>
    <col min="3108" max="3113" width="14.85546875" style="165" customWidth="1"/>
    <col min="3114" max="3114" width="17.140625" style="165" customWidth="1"/>
    <col min="3115" max="3117" width="14.85546875" style="165" customWidth="1"/>
    <col min="3118" max="3329" width="9.140625" style="165"/>
    <col min="3330" max="3334" width="14.85546875" style="165" customWidth="1"/>
    <col min="3335" max="3335" width="2" style="165" customWidth="1"/>
    <col min="3336" max="3348" width="14.85546875" style="165" customWidth="1"/>
    <col min="3349" max="3349" width="2.42578125" style="165" customWidth="1"/>
    <col min="3350" max="3353" width="14.85546875" style="165" customWidth="1"/>
    <col min="3354" max="3354" width="2.42578125" style="165" customWidth="1"/>
    <col min="3355" max="3360" width="14.85546875" style="165" customWidth="1"/>
    <col min="3361" max="3361" width="17.42578125" style="165" customWidth="1"/>
    <col min="3362" max="3362" width="14.85546875" style="165" customWidth="1"/>
    <col min="3363" max="3363" width="2.42578125" style="165" customWidth="1"/>
    <col min="3364" max="3369" width="14.85546875" style="165" customWidth="1"/>
    <col min="3370" max="3370" width="17.140625" style="165" customWidth="1"/>
    <col min="3371" max="3373" width="14.85546875" style="165" customWidth="1"/>
    <col min="3374" max="3585" width="9.140625" style="165"/>
    <col min="3586" max="3590" width="14.85546875" style="165" customWidth="1"/>
    <col min="3591" max="3591" width="2" style="165" customWidth="1"/>
    <col min="3592" max="3604" width="14.85546875" style="165" customWidth="1"/>
    <col min="3605" max="3605" width="2.42578125" style="165" customWidth="1"/>
    <col min="3606" max="3609" width="14.85546875" style="165" customWidth="1"/>
    <col min="3610" max="3610" width="2.42578125" style="165" customWidth="1"/>
    <col min="3611" max="3616" width="14.85546875" style="165" customWidth="1"/>
    <col min="3617" max="3617" width="17.42578125" style="165" customWidth="1"/>
    <col min="3618" max="3618" width="14.85546875" style="165" customWidth="1"/>
    <col min="3619" max="3619" width="2.42578125" style="165" customWidth="1"/>
    <col min="3620" max="3625" width="14.85546875" style="165" customWidth="1"/>
    <col min="3626" max="3626" width="17.140625" style="165" customWidth="1"/>
    <col min="3627" max="3629" width="14.85546875" style="165" customWidth="1"/>
    <col min="3630" max="3841" width="9.140625" style="165"/>
    <col min="3842" max="3846" width="14.85546875" style="165" customWidth="1"/>
    <col min="3847" max="3847" width="2" style="165" customWidth="1"/>
    <col min="3848" max="3860" width="14.85546875" style="165" customWidth="1"/>
    <col min="3861" max="3861" width="2.42578125" style="165" customWidth="1"/>
    <col min="3862" max="3865" width="14.85546875" style="165" customWidth="1"/>
    <col min="3866" max="3866" width="2.42578125" style="165" customWidth="1"/>
    <col min="3867" max="3872" width="14.85546875" style="165" customWidth="1"/>
    <col min="3873" max="3873" width="17.42578125" style="165" customWidth="1"/>
    <col min="3874" max="3874" width="14.85546875" style="165" customWidth="1"/>
    <col min="3875" max="3875" width="2.42578125" style="165" customWidth="1"/>
    <col min="3876" max="3881" width="14.85546875" style="165" customWidth="1"/>
    <col min="3882" max="3882" width="17.140625" style="165" customWidth="1"/>
    <col min="3883" max="3885" width="14.85546875" style="165" customWidth="1"/>
    <col min="3886" max="4097" width="9.140625" style="165"/>
    <col min="4098" max="4102" width="14.85546875" style="165" customWidth="1"/>
    <col min="4103" max="4103" width="2" style="165" customWidth="1"/>
    <col min="4104" max="4116" width="14.85546875" style="165" customWidth="1"/>
    <col min="4117" max="4117" width="2.42578125" style="165" customWidth="1"/>
    <col min="4118" max="4121" width="14.85546875" style="165" customWidth="1"/>
    <col min="4122" max="4122" width="2.42578125" style="165" customWidth="1"/>
    <col min="4123" max="4128" width="14.85546875" style="165" customWidth="1"/>
    <col min="4129" max="4129" width="17.42578125" style="165" customWidth="1"/>
    <col min="4130" max="4130" width="14.85546875" style="165" customWidth="1"/>
    <col min="4131" max="4131" width="2.42578125" style="165" customWidth="1"/>
    <col min="4132" max="4137" width="14.85546875" style="165" customWidth="1"/>
    <col min="4138" max="4138" width="17.140625" style="165" customWidth="1"/>
    <col min="4139" max="4141" width="14.85546875" style="165" customWidth="1"/>
    <col min="4142" max="4353" width="9.140625" style="165"/>
    <col min="4354" max="4358" width="14.85546875" style="165" customWidth="1"/>
    <col min="4359" max="4359" width="2" style="165" customWidth="1"/>
    <col min="4360" max="4372" width="14.85546875" style="165" customWidth="1"/>
    <col min="4373" max="4373" width="2.42578125" style="165" customWidth="1"/>
    <col min="4374" max="4377" width="14.85546875" style="165" customWidth="1"/>
    <col min="4378" max="4378" width="2.42578125" style="165" customWidth="1"/>
    <col min="4379" max="4384" width="14.85546875" style="165" customWidth="1"/>
    <col min="4385" max="4385" width="17.42578125" style="165" customWidth="1"/>
    <col min="4386" max="4386" width="14.85546875" style="165" customWidth="1"/>
    <col min="4387" max="4387" width="2.42578125" style="165" customWidth="1"/>
    <col min="4388" max="4393" width="14.85546875" style="165" customWidth="1"/>
    <col min="4394" max="4394" width="17.140625" style="165" customWidth="1"/>
    <col min="4395" max="4397" width="14.85546875" style="165" customWidth="1"/>
    <col min="4398" max="4609" width="9.140625" style="165"/>
    <col min="4610" max="4614" width="14.85546875" style="165" customWidth="1"/>
    <col min="4615" max="4615" width="2" style="165" customWidth="1"/>
    <col min="4616" max="4628" width="14.85546875" style="165" customWidth="1"/>
    <col min="4629" max="4629" width="2.42578125" style="165" customWidth="1"/>
    <col min="4630" max="4633" width="14.85546875" style="165" customWidth="1"/>
    <col min="4634" max="4634" width="2.42578125" style="165" customWidth="1"/>
    <col min="4635" max="4640" width="14.85546875" style="165" customWidth="1"/>
    <col min="4641" max="4641" width="17.42578125" style="165" customWidth="1"/>
    <col min="4642" max="4642" width="14.85546875" style="165" customWidth="1"/>
    <col min="4643" max="4643" width="2.42578125" style="165" customWidth="1"/>
    <col min="4644" max="4649" width="14.85546875" style="165" customWidth="1"/>
    <col min="4650" max="4650" width="17.140625" style="165" customWidth="1"/>
    <col min="4651" max="4653" width="14.85546875" style="165" customWidth="1"/>
    <col min="4654" max="4865" width="9.140625" style="165"/>
    <col min="4866" max="4870" width="14.85546875" style="165" customWidth="1"/>
    <col min="4871" max="4871" width="2" style="165" customWidth="1"/>
    <col min="4872" max="4884" width="14.85546875" style="165" customWidth="1"/>
    <col min="4885" max="4885" width="2.42578125" style="165" customWidth="1"/>
    <col min="4886" max="4889" width="14.85546875" style="165" customWidth="1"/>
    <col min="4890" max="4890" width="2.42578125" style="165" customWidth="1"/>
    <col min="4891" max="4896" width="14.85546875" style="165" customWidth="1"/>
    <col min="4897" max="4897" width="17.42578125" style="165" customWidth="1"/>
    <col min="4898" max="4898" width="14.85546875" style="165" customWidth="1"/>
    <col min="4899" max="4899" width="2.42578125" style="165" customWidth="1"/>
    <col min="4900" max="4905" width="14.85546875" style="165" customWidth="1"/>
    <col min="4906" max="4906" width="17.140625" style="165" customWidth="1"/>
    <col min="4907" max="4909" width="14.85546875" style="165" customWidth="1"/>
    <col min="4910" max="5121" width="9.140625" style="165"/>
    <col min="5122" max="5126" width="14.85546875" style="165" customWidth="1"/>
    <col min="5127" max="5127" width="2" style="165" customWidth="1"/>
    <col min="5128" max="5140" width="14.85546875" style="165" customWidth="1"/>
    <col min="5141" max="5141" width="2.42578125" style="165" customWidth="1"/>
    <col min="5142" max="5145" width="14.85546875" style="165" customWidth="1"/>
    <col min="5146" max="5146" width="2.42578125" style="165" customWidth="1"/>
    <col min="5147" max="5152" width="14.85546875" style="165" customWidth="1"/>
    <col min="5153" max="5153" width="17.42578125" style="165" customWidth="1"/>
    <col min="5154" max="5154" width="14.85546875" style="165" customWidth="1"/>
    <col min="5155" max="5155" width="2.42578125" style="165" customWidth="1"/>
    <col min="5156" max="5161" width="14.85546875" style="165" customWidth="1"/>
    <col min="5162" max="5162" width="17.140625" style="165" customWidth="1"/>
    <col min="5163" max="5165" width="14.85546875" style="165" customWidth="1"/>
    <col min="5166" max="5377" width="9.140625" style="165"/>
    <col min="5378" max="5382" width="14.85546875" style="165" customWidth="1"/>
    <col min="5383" max="5383" width="2" style="165" customWidth="1"/>
    <col min="5384" max="5396" width="14.85546875" style="165" customWidth="1"/>
    <col min="5397" max="5397" width="2.42578125" style="165" customWidth="1"/>
    <col min="5398" max="5401" width="14.85546875" style="165" customWidth="1"/>
    <col min="5402" max="5402" width="2.42578125" style="165" customWidth="1"/>
    <col min="5403" max="5408" width="14.85546875" style="165" customWidth="1"/>
    <col min="5409" max="5409" width="17.42578125" style="165" customWidth="1"/>
    <col min="5410" max="5410" width="14.85546875" style="165" customWidth="1"/>
    <col min="5411" max="5411" width="2.42578125" style="165" customWidth="1"/>
    <col min="5412" max="5417" width="14.85546875" style="165" customWidth="1"/>
    <col min="5418" max="5418" width="17.140625" style="165" customWidth="1"/>
    <col min="5419" max="5421" width="14.85546875" style="165" customWidth="1"/>
    <col min="5422" max="5633" width="9.140625" style="165"/>
    <col min="5634" max="5638" width="14.85546875" style="165" customWidth="1"/>
    <col min="5639" max="5639" width="2" style="165" customWidth="1"/>
    <col min="5640" max="5652" width="14.85546875" style="165" customWidth="1"/>
    <col min="5653" max="5653" width="2.42578125" style="165" customWidth="1"/>
    <col min="5654" max="5657" width="14.85546875" style="165" customWidth="1"/>
    <col min="5658" max="5658" width="2.42578125" style="165" customWidth="1"/>
    <col min="5659" max="5664" width="14.85546875" style="165" customWidth="1"/>
    <col min="5665" max="5665" width="17.42578125" style="165" customWidth="1"/>
    <col min="5666" max="5666" width="14.85546875" style="165" customWidth="1"/>
    <col min="5667" max="5667" width="2.42578125" style="165" customWidth="1"/>
    <col min="5668" max="5673" width="14.85546875" style="165" customWidth="1"/>
    <col min="5674" max="5674" width="17.140625" style="165" customWidth="1"/>
    <col min="5675" max="5677" width="14.85546875" style="165" customWidth="1"/>
    <col min="5678" max="5889" width="9.140625" style="165"/>
    <col min="5890" max="5894" width="14.85546875" style="165" customWidth="1"/>
    <col min="5895" max="5895" width="2" style="165" customWidth="1"/>
    <col min="5896" max="5908" width="14.85546875" style="165" customWidth="1"/>
    <col min="5909" max="5909" width="2.42578125" style="165" customWidth="1"/>
    <col min="5910" max="5913" width="14.85546875" style="165" customWidth="1"/>
    <col min="5914" max="5914" width="2.42578125" style="165" customWidth="1"/>
    <col min="5915" max="5920" width="14.85546875" style="165" customWidth="1"/>
    <col min="5921" max="5921" width="17.42578125" style="165" customWidth="1"/>
    <col min="5922" max="5922" width="14.85546875" style="165" customWidth="1"/>
    <col min="5923" max="5923" width="2.42578125" style="165" customWidth="1"/>
    <col min="5924" max="5929" width="14.85546875" style="165" customWidth="1"/>
    <col min="5930" max="5930" width="17.140625" style="165" customWidth="1"/>
    <col min="5931" max="5933" width="14.85546875" style="165" customWidth="1"/>
    <col min="5934" max="6145" width="9.140625" style="165"/>
    <col min="6146" max="6150" width="14.85546875" style="165" customWidth="1"/>
    <col min="6151" max="6151" width="2" style="165" customWidth="1"/>
    <col min="6152" max="6164" width="14.85546875" style="165" customWidth="1"/>
    <col min="6165" max="6165" width="2.42578125" style="165" customWidth="1"/>
    <col min="6166" max="6169" width="14.85546875" style="165" customWidth="1"/>
    <col min="6170" max="6170" width="2.42578125" style="165" customWidth="1"/>
    <col min="6171" max="6176" width="14.85546875" style="165" customWidth="1"/>
    <col min="6177" max="6177" width="17.42578125" style="165" customWidth="1"/>
    <col min="6178" max="6178" width="14.85546875" style="165" customWidth="1"/>
    <col min="6179" max="6179" width="2.42578125" style="165" customWidth="1"/>
    <col min="6180" max="6185" width="14.85546875" style="165" customWidth="1"/>
    <col min="6186" max="6186" width="17.140625" style="165" customWidth="1"/>
    <col min="6187" max="6189" width="14.85546875" style="165" customWidth="1"/>
    <col min="6190" max="6401" width="9.140625" style="165"/>
    <col min="6402" max="6406" width="14.85546875" style="165" customWidth="1"/>
    <col min="6407" max="6407" width="2" style="165" customWidth="1"/>
    <col min="6408" max="6420" width="14.85546875" style="165" customWidth="1"/>
    <col min="6421" max="6421" width="2.42578125" style="165" customWidth="1"/>
    <col min="6422" max="6425" width="14.85546875" style="165" customWidth="1"/>
    <col min="6426" max="6426" width="2.42578125" style="165" customWidth="1"/>
    <col min="6427" max="6432" width="14.85546875" style="165" customWidth="1"/>
    <col min="6433" max="6433" width="17.42578125" style="165" customWidth="1"/>
    <col min="6434" max="6434" width="14.85546875" style="165" customWidth="1"/>
    <col min="6435" max="6435" width="2.42578125" style="165" customWidth="1"/>
    <col min="6436" max="6441" width="14.85546875" style="165" customWidth="1"/>
    <col min="6442" max="6442" width="17.140625" style="165" customWidth="1"/>
    <col min="6443" max="6445" width="14.85546875" style="165" customWidth="1"/>
    <col min="6446" max="6657" width="9.140625" style="165"/>
    <col min="6658" max="6662" width="14.85546875" style="165" customWidth="1"/>
    <col min="6663" max="6663" width="2" style="165" customWidth="1"/>
    <col min="6664" max="6676" width="14.85546875" style="165" customWidth="1"/>
    <col min="6677" max="6677" width="2.42578125" style="165" customWidth="1"/>
    <col min="6678" max="6681" width="14.85546875" style="165" customWidth="1"/>
    <col min="6682" max="6682" width="2.42578125" style="165" customWidth="1"/>
    <col min="6683" max="6688" width="14.85546875" style="165" customWidth="1"/>
    <col min="6689" max="6689" width="17.42578125" style="165" customWidth="1"/>
    <col min="6690" max="6690" width="14.85546875" style="165" customWidth="1"/>
    <col min="6691" max="6691" width="2.42578125" style="165" customWidth="1"/>
    <col min="6692" max="6697" width="14.85546875" style="165" customWidth="1"/>
    <col min="6698" max="6698" width="17.140625" style="165" customWidth="1"/>
    <col min="6699" max="6701" width="14.85546875" style="165" customWidth="1"/>
    <col min="6702" max="6913" width="9.140625" style="165"/>
    <col min="6914" max="6918" width="14.85546875" style="165" customWidth="1"/>
    <col min="6919" max="6919" width="2" style="165" customWidth="1"/>
    <col min="6920" max="6932" width="14.85546875" style="165" customWidth="1"/>
    <col min="6933" max="6933" width="2.42578125" style="165" customWidth="1"/>
    <col min="6934" max="6937" width="14.85546875" style="165" customWidth="1"/>
    <col min="6938" max="6938" width="2.42578125" style="165" customWidth="1"/>
    <col min="6939" max="6944" width="14.85546875" style="165" customWidth="1"/>
    <col min="6945" max="6945" width="17.42578125" style="165" customWidth="1"/>
    <col min="6946" max="6946" width="14.85546875" style="165" customWidth="1"/>
    <col min="6947" max="6947" width="2.42578125" style="165" customWidth="1"/>
    <col min="6948" max="6953" width="14.85546875" style="165" customWidth="1"/>
    <col min="6954" max="6954" width="17.140625" style="165" customWidth="1"/>
    <col min="6955" max="6957" width="14.85546875" style="165" customWidth="1"/>
    <col min="6958" max="7169" width="9.140625" style="165"/>
    <col min="7170" max="7174" width="14.85546875" style="165" customWidth="1"/>
    <col min="7175" max="7175" width="2" style="165" customWidth="1"/>
    <col min="7176" max="7188" width="14.85546875" style="165" customWidth="1"/>
    <col min="7189" max="7189" width="2.42578125" style="165" customWidth="1"/>
    <col min="7190" max="7193" width="14.85546875" style="165" customWidth="1"/>
    <col min="7194" max="7194" width="2.42578125" style="165" customWidth="1"/>
    <col min="7195" max="7200" width="14.85546875" style="165" customWidth="1"/>
    <col min="7201" max="7201" width="17.42578125" style="165" customWidth="1"/>
    <col min="7202" max="7202" width="14.85546875" style="165" customWidth="1"/>
    <col min="7203" max="7203" width="2.42578125" style="165" customWidth="1"/>
    <col min="7204" max="7209" width="14.85546875" style="165" customWidth="1"/>
    <col min="7210" max="7210" width="17.140625" style="165" customWidth="1"/>
    <col min="7211" max="7213" width="14.85546875" style="165" customWidth="1"/>
    <col min="7214" max="7425" width="9.140625" style="165"/>
    <col min="7426" max="7430" width="14.85546875" style="165" customWidth="1"/>
    <col min="7431" max="7431" width="2" style="165" customWidth="1"/>
    <col min="7432" max="7444" width="14.85546875" style="165" customWidth="1"/>
    <col min="7445" max="7445" width="2.42578125" style="165" customWidth="1"/>
    <col min="7446" max="7449" width="14.85546875" style="165" customWidth="1"/>
    <col min="7450" max="7450" width="2.42578125" style="165" customWidth="1"/>
    <col min="7451" max="7456" width="14.85546875" style="165" customWidth="1"/>
    <col min="7457" max="7457" width="17.42578125" style="165" customWidth="1"/>
    <col min="7458" max="7458" width="14.85546875" style="165" customWidth="1"/>
    <col min="7459" max="7459" width="2.42578125" style="165" customWidth="1"/>
    <col min="7460" max="7465" width="14.85546875" style="165" customWidth="1"/>
    <col min="7466" max="7466" width="17.140625" style="165" customWidth="1"/>
    <col min="7467" max="7469" width="14.85546875" style="165" customWidth="1"/>
    <col min="7470" max="7681" width="9.140625" style="165"/>
    <col min="7682" max="7686" width="14.85546875" style="165" customWidth="1"/>
    <col min="7687" max="7687" width="2" style="165" customWidth="1"/>
    <col min="7688" max="7700" width="14.85546875" style="165" customWidth="1"/>
    <col min="7701" max="7701" width="2.42578125" style="165" customWidth="1"/>
    <col min="7702" max="7705" width="14.85546875" style="165" customWidth="1"/>
    <col min="7706" max="7706" width="2.42578125" style="165" customWidth="1"/>
    <col min="7707" max="7712" width="14.85546875" style="165" customWidth="1"/>
    <col min="7713" max="7713" width="17.42578125" style="165" customWidth="1"/>
    <col min="7714" max="7714" width="14.85546875" style="165" customWidth="1"/>
    <col min="7715" max="7715" width="2.42578125" style="165" customWidth="1"/>
    <col min="7716" max="7721" width="14.85546875" style="165" customWidth="1"/>
    <col min="7722" max="7722" width="17.140625" style="165" customWidth="1"/>
    <col min="7723" max="7725" width="14.85546875" style="165" customWidth="1"/>
    <col min="7726" max="7937" width="9.140625" style="165"/>
    <col min="7938" max="7942" width="14.85546875" style="165" customWidth="1"/>
    <col min="7943" max="7943" width="2" style="165" customWidth="1"/>
    <col min="7944" max="7956" width="14.85546875" style="165" customWidth="1"/>
    <col min="7957" max="7957" width="2.42578125" style="165" customWidth="1"/>
    <col min="7958" max="7961" width="14.85546875" style="165" customWidth="1"/>
    <col min="7962" max="7962" width="2.42578125" style="165" customWidth="1"/>
    <col min="7963" max="7968" width="14.85546875" style="165" customWidth="1"/>
    <col min="7969" max="7969" width="17.42578125" style="165" customWidth="1"/>
    <col min="7970" max="7970" width="14.85546875" style="165" customWidth="1"/>
    <col min="7971" max="7971" width="2.42578125" style="165" customWidth="1"/>
    <col min="7972" max="7977" width="14.85546875" style="165" customWidth="1"/>
    <col min="7978" max="7978" width="17.140625" style="165" customWidth="1"/>
    <col min="7979" max="7981" width="14.85546875" style="165" customWidth="1"/>
    <col min="7982" max="8193" width="9.140625" style="165"/>
    <col min="8194" max="8198" width="14.85546875" style="165" customWidth="1"/>
    <col min="8199" max="8199" width="2" style="165" customWidth="1"/>
    <col min="8200" max="8212" width="14.85546875" style="165" customWidth="1"/>
    <col min="8213" max="8213" width="2.42578125" style="165" customWidth="1"/>
    <col min="8214" max="8217" width="14.85546875" style="165" customWidth="1"/>
    <col min="8218" max="8218" width="2.42578125" style="165" customWidth="1"/>
    <col min="8219" max="8224" width="14.85546875" style="165" customWidth="1"/>
    <col min="8225" max="8225" width="17.42578125" style="165" customWidth="1"/>
    <col min="8226" max="8226" width="14.85546875" style="165" customWidth="1"/>
    <col min="8227" max="8227" width="2.42578125" style="165" customWidth="1"/>
    <col min="8228" max="8233" width="14.85546875" style="165" customWidth="1"/>
    <col min="8234" max="8234" width="17.140625" style="165" customWidth="1"/>
    <col min="8235" max="8237" width="14.85546875" style="165" customWidth="1"/>
    <col min="8238" max="8449" width="9.140625" style="165"/>
    <col min="8450" max="8454" width="14.85546875" style="165" customWidth="1"/>
    <col min="8455" max="8455" width="2" style="165" customWidth="1"/>
    <col min="8456" max="8468" width="14.85546875" style="165" customWidth="1"/>
    <col min="8469" max="8469" width="2.42578125" style="165" customWidth="1"/>
    <col min="8470" max="8473" width="14.85546875" style="165" customWidth="1"/>
    <col min="8474" max="8474" width="2.42578125" style="165" customWidth="1"/>
    <col min="8475" max="8480" width="14.85546875" style="165" customWidth="1"/>
    <col min="8481" max="8481" width="17.42578125" style="165" customWidth="1"/>
    <col min="8482" max="8482" width="14.85546875" style="165" customWidth="1"/>
    <col min="8483" max="8483" width="2.42578125" style="165" customWidth="1"/>
    <col min="8484" max="8489" width="14.85546875" style="165" customWidth="1"/>
    <col min="8490" max="8490" width="17.140625" style="165" customWidth="1"/>
    <col min="8491" max="8493" width="14.85546875" style="165" customWidth="1"/>
    <col min="8494" max="8705" width="9.140625" style="165"/>
    <col min="8706" max="8710" width="14.85546875" style="165" customWidth="1"/>
    <col min="8711" max="8711" width="2" style="165" customWidth="1"/>
    <col min="8712" max="8724" width="14.85546875" style="165" customWidth="1"/>
    <col min="8725" max="8725" width="2.42578125" style="165" customWidth="1"/>
    <col min="8726" max="8729" width="14.85546875" style="165" customWidth="1"/>
    <col min="8730" max="8730" width="2.42578125" style="165" customWidth="1"/>
    <col min="8731" max="8736" width="14.85546875" style="165" customWidth="1"/>
    <col min="8737" max="8737" width="17.42578125" style="165" customWidth="1"/>
    <col min="8738" max="8738" width="14.85546875" style="165" customWidth="1"/>
    <col min="8739" max="8739" width="2.42578125" style="165" customWidth="1"/>
    <col min="8740" max="8745" width="14.85546875" style="165" customWidth="1"/>
    <col min="8746" max="8746" width="17.140625" style="165" customWidth="1"/>
    <col min="8747" max="8749" width="14.85546875" style="165" customWidth="1"/>
    <col min="8750" max="8961" width="9.140625" style="165"/>
    <col min="8962" max="8966" width="14.85546875" style="165" customWidth="1"/>
    <col min="8967" max="8967" width="2" style="165" customWidth="1"/>
    <col min="8968" max="8980" width="14.85546875" style="165" customWidth="1"/>
    <col min="8981" max="8981" width="2.42578125" style="165" customWidth="1"/>
    <col min="8982" max="8985" width="14.85546875" style="165" customWidth="1"/>
    <col min="8986" max="8986" width="2.42578125" style="165" customWidth="1"/>
    <col min="8987" max="8992" width="14.85546875" style="165" customWidth="1"/>
    <col min="8993" max="8993" width="17.42578125" style="165" customWidth="1"/>
    <col min="8994" max="8994" width="14.85546875" style="165" customWidth="1"/>
    <col min="8995" max="8995" width="2.42578125" style="165" customWidth="1"/>
    <col min="8996" max="9001" width="14.85546875" style="165" customWidth="1"/>
    <col min="9002" max="9002" width="17.140625" style="165" customWidth="1"/>
    <col min="9003" max="9005" width="14.85546875" style="165" customWidth="1"/>
    <col min="9006" max="9217" width="9.140625" style="165"/>
    <col min="9218" max="9222" width="14.85546875" style="165" customWidth="1"/>
    <col min="9223" max="9223" width="2" style="165" customWidth="1"/>
    <col min="9224" max="9236" width="14.85546875" style="165" customWidth="1"/>
    <col min="9237" max="9237" width="2.42578125" style="165" customWidth="1"/>
    <col min="9238" max="9241" width="14.85546875" style="165" customWidth="1"/>
    <col min="9242" max="9242" width="2.42578125" style="165" customWidth="1"/>
    <col min="9243" max="9248" width="14.85546875" style="165" customWidth="1"/>
    <col min="9249" max="9249" width="17.42578125" style="165" customWidth="1"/>
    <col min="9250" max="9250" width="14.85546875" style="165" customWidth="1"/>
    <col min="9251" max="9251" width="2.42578125" style="165" customWidth="1"/>
    <col min="9252" max="9257" width="14.85546875" style="165" customWidth="1"/>
    <col min="9258" max="9258" width="17.140625" style="165" customWidth="1"/>
    <col min="9259" max="9261" width="14.85546875" style="165" customWidth="1"/>
    <col min="9262" max="9473" width="9.140625" style="165"/>
    <col min="9474" max="9478" width="14.85546875" style="165" customWidth="1"/>
    <col min="9479" max="9479" width="2" style="165" customWidth="1"/>
    <col min="9480" max="9492" width="14.85546875" style="165" customWidth="1"/>
    <col min="9493" max="9493" width="2.42578125" style="165" customWidth="1"/>
    <col min="9494" max="9497" width="14.85546875" style="165" customWidth="1"/>
    <col min="9498" max="9498" width="2.42578125" style="165" customWidth="1"/>
    <col min="9499" max="9504" width="14.85546875" style="165" customWidth="1"/>
    <col min="9505" max="9505" width="17.42578125" style="165" customWidth="1"/>
    <col min="9506" max="9506" width="14.85546875" style="165" customWidth="1"/>
    <col min="9507" max="9507" width="2.42578125" style="165" customWidth="1"/>
    <col min="9508" max="9513" width="14.85546875" style="165" customWidth="1"/>
    <col min="9514" max="9514" width="17.140625" style="165" customWidth="1"/>
    <col min="9515" max="9517" width="14.85546875" style="165" customWidth="1"/>
    <col min="9518" max="9729" width="9.140625" style="165"/>
    <col min="9730" max="9734" width="14.85546875" style="165" customWidth="1"/>
    <col min="9735" max="9735" width="2" style="165" customWidth="1"/>
    <col min="9736" max="9748" width="14.85546875" style="165" customWidth="1"/>
    <col min="9749" max="9749" width="2.42578125" style="165" customWidth="1"/>
    <col min="9750" max="9753" width="14.85546875" style="165" customWidth="1"/>
    <col min="9754" max="9754" width="2.42578125" style="165" customWidth="1"/>
    <col min="9755" max="9760" width="14.85546875" style="165" customWidth="1"/>
    <col min="9761" max="9761" width="17.42578125" style="165" customWidth="1"/>
    <col min="9762" max="9762" width="14.85546875" style="165" customWidth="1"/>
    <col min="9763" max="9763" width="2.42578125" style="165" customWidth="1"/>
    <col min="9764" max="9769" width="14.85546875" style="165" customWidth="1"/>
    <col min="9770" max="9770" width="17.140625" style="165" customWidth="1"/>
    <col min="9771" max="9773" width="14.85546875" style="165" customWidth="1"/>
    <col min="9774" max="9985" width="9.140625" style="165"/>
    <col min="9986" max="9990" width="14.85546875" style="165" customWidth="1"/>
    <col min="9991" max="9991" width="2" style="165" customWidth="1"/>
    <col min="9992" max="10004" width="14.85546875" style="165" customWidth="1"/>
    <col min="10005" max="10005" width="2.42578125" style="165" customWidth="1"/>
    <col min="10006" max="10009" width="14.85546875" style="165" customWidth="1"/>
    <col min="10010" max="10010" width="2.42578125" style="165" customWidth="1"/>
    <col min="10011" max="10016" width="14.85546875" style="165" customWidth="1"/>
    <col min="10017" max="10017" width="17.42578125" style="165" customWidth="1"/>
    <col min="10018" max="10018" width="14.85546875" style="165" customWidth="1"/>
    <col min="10019" max="10019" width="2.42578125" style="165" customWidth="1"/>
    <col min="10020" max="10025" width="14.85546875" style="165" customWidth="1"/>
    <col min="10026" max="10026" width="17.140625" style="165" customWidth="1"/>
    <col min="10027" max="10029" width="14.85546875" style="165" customWidth="1"/>
    <col min="10030" max="10241" width="9.140625" style="165"/>
    <col min="10242" max="10246" width="14.85546875" style="165" customWidth="1"/>
    <col min="10247" max="10247" width="2" style="165" customWidth="1"/>
    <col min="10248" max="10260" width="14.85546875" style="165" customWidth="1"/>
    <col min="10261" max="10261" width="2.42578125" style="165" customWidth="1"/>
    <col min="10262" max="10265" width="14.85546875" style="165" customWidth="1"/>
    <col min="10266" max="10266" width="2.42578125" style="165" customWidth="1"/>
    <col min="10267" max="10272" width="14.85546875" style="165" customWidth="1"/>
    <col min="10273" max="10273" width="17.42578125" style="165" customWidth="1"/>
    <col min="10274" max="10274" width="14.85546875" style="165" customWidth="1"/>
    <col min="10275" max="10275" width="2.42578125" style="165" customWidth="1"/>
    <col min="10276" max="10281" width="14.85546875" style="165" customWidth="1"/>
    <col min="10282" max="10282" width="17.140625" style="165" customWidth="1"/>
    <col min="10283" max="10285" width="14.85546875" style="165" customWidth="1"/>
    <col min="10286" max="10497" width="9.140625" style="165"/>
    <col min="10498" max="10502" width="14.85546875" style="165" customWidth="1"/>
    <col min="10503" max="10503" width="2" style="165" customWidth="1"/>
    <col min="10504" max="10516" width="14.85546875" style="165" customWidth="1"/>
    <col min="10517" max="10517" width="2.42578125" style="165" customWidth="1"/>
    <col min="10518" max="10521" width="14.85546875" style="165" customWidth="1"/>
    <col min="10522" max="10522" width="2.42578125" style="165" customWidth="1"/>
    <col min="10523" max="10528" width="14.85546875" style="165" customWidth="1"/>
    <col min="10529" max="10529" width="17.42578125" style="165" customWidth="1"/>
    <col min="10530" max="10530" width="14.85546875" style="165" customWidth="1"/>
    <col min="10531" max="10531" width="2.42578125" style="165" customWidth="1"/>
    <col min="10532" max="10537" width="14.85546875" style="165" customWidth="1"/>
    <col min="10538" max="10538" width="17.140625" style="165" customWidth="1"/>
    <col min="10539" max="10541" width="14.85546875" style="165" customWidth="1"/>
    <col min="10542" max="10753" width="9.140625" style="165"/>
    <col min="10754" max="10758" width="14.85546875" style="165" customWidth="1"/>
    <col min="10759" max="10759" width="2" style="165" customWidth="1"/>
    <col min="10760" max="10772" width="14.85546875" style="165" customWidth="1"/>
    <col min="10773" max="10773" width="2.42578125" style="165" customWidth="1"/>
    <col min="10774" max="10777" width="14.85546875" style="165" customWidth="1"/>
    <col min="10778" max="10778" width="2.42578125" style="165" customWidth="1"/>
    <col min="10779" max="10784" width="14.85546875" style="165" customWidth="1"/>
    <col min="10785" max="10785" width="17.42578125" style="165" customWidth="1"/>
    <col min="10786" max="10786" width="14.85546875" style="165" customWidth="1"/>
    <col min="10787" max="10787" width="2.42578125" style="165" customWidth="1"/>
    <col min="10788" max="10793" width="14.85546875" style="165" customWidth="1"/>
    <col min="10794" max="10794" width="17.140625" style="165" customWidth="1"/>
    <col min="10795" max="10797" width="14.85546875" style="165" customWidth="1"/>
    <col min="10798" max="11009" width="9.140625" style="165"/>
    <col min="11010" max="11014" width="14.85546875" style="165" customWidth="1"/>
    <col min="11015" max="11015" width="2" style="165" customWidth="1"/>
    <col min="11016" max="11028" width="14.85546875" style="165" customWidth="1"/>
    <col min="11029" max="11029" width="2.42578125" style="165" customWidth="1"/>
    <col min="11030" max="11033" width="14.85546875" style="165" customWidth="1"/>
    <col min="11034" max="11034" width="2.42578125" style="165" customWidth="1"/>
    <col min="11035" max="11040" width="14.85546875" style="165" customWidth="1"/>
    <col min="11041" max="11041" width="17.42578125" style="165" customWidth="1"/>
    <col min="11042" max="11042" width="14.85546875" style="165" customWidth="1"/>
    <col min="11043" max="11043" width="2.42578125" style="165" customWidth="1"/>
    <col min="11044" max="11049" width="14.85546875" style="165" customWidth="1"/>
    <col min="11050" max="11050" width="17.140625" style="165" customWidth="1"/>
    <col min="11051" max="11053" width="14.85546875" style="165" customWidth="1"/>
    <col min="11054" max="11265" width="9.140625" style="165"/>
    <col min="11266" max="11270" width="14.85546875" style="165" customWidth="1"/>
    <col min="11271" max="11271" width="2" style="165" customWidth="1"/>
    <col min="11272" max="11284" width="14.85546875" style="165" customWidth="1"/>
    <col min="11285" max="11285" width="2.42578125" style="165" customWidth="1"/>
    <col min="11286" max="11289" width="14.85546875" style="165" customWidth="1"/>
    <col min="11290" max="11290" width="2.42578125" style="165" customWidth="1"/>
    <col min="11291" max="11296" width="14.85546875" style="165" customWidth="1"/>
    <col min="11297" max="11297" width="17.42578125" style="165" customWidth="1"/>
    <col min="11298" max="11298" width="14.85546875" style="165" customWidth="1"/>
    <col min="11299" max="11299" width="2.42578125" style="165" customWidth="1"/>
    <col min="11300" max="11305" width="14.85546875" style="165" customWidth="1"/>
    <col min="11306" max="11306" width="17.140625" style="165" customWidth="1"/>
    <col min="11307" max="11309" width="14.85546875" style="165" customWidth="1"/>
    <col min="11310" max="11521" width="9.140625" style="165"/>
    <col min="11522" max="11526" width="14.85546875" style="165" customWidth="1"/>
    <col min="11527" max="11527" width="2" style="165" customWidth="1"/>
    <col min="11528" max="11540" width="14.85546875" style="165" customWidth="1"/>
    <col min="11541" max="11541" width="2.42578125" style="165" customWidth="1"/>
    <col min="11542" max="11545" width="14.85546875" style="165" customWidth="1"/>
    <col min="11546" max="11546" width="2.42578125" style="165" customWidth="1"/>
    <col min="11547" max="11552" width="14.85546875" style="165" customWidth="1"/>
    <col min="11553" max="11553" width="17.42578125" style="165" customWidth="1"/>
    <col min="11554" max="11554" width="14.85546875" style="165" customWidth="1"/>
    <col min="11555" max="11555" width="2.42578125" style="165" customWidth="1"/>
    <col min="11556" max="11561" width="14.85546875" style="165" customWidth="1"/>
    <col min="11562" max="11562" width="17.140625" style="165" customWidth="1"/>
    <col min="11563" max="11565" width="14.85546875" style="165" customWidth="1"/>
    <col min="11566" max="11777" width="9.140625" style="165"/>
    <col min="11778" max="11782" width="14.85546875" style="165" customWidth="1"/>
    <col min="11783" max="11783" width="2" style="165" customWidth="1"/>
    <col min="11784" max="11796" width="14.85546875" style="165" customWidth="1"/>
    <col min="11797" max="11797" width="2.42578125" style="165" customWidth="1"/>
    <col min="11798" max="11801" width="14.85546875" style="165" customWidth="1"/>
    <col min="11802" max="11802" width="2.42578125" style="165" customWidth="1"/>
    <col min="11803" max="11808" width="14.85546875" style="165" customWidth="1"/>
    <col min="11809" max="11809" width="17.42578125" style="165" customWidth="1"/>
    <col min="11810" max="11810" width="14.85546875" style="165" customWidth="1"/>
    <col min="11811" max="11811" width="2.42578125" style="165" customWidth="1"/>
    <col min="11812" max="11817" width="14.85546875" style="165" customWidth="1"/>
    <col min="11818" max="11818" width="17.140625" style="165" customWidth="1"/>
    <col min="11819" max="11821" width="14.85546875" style="165" customWidth="1"/>
    <col min="11822" max="12033" width="9.140625" style="165"/>
    <col min="12034" max="12038" width="14.85546875" style="165" customWidth="1"/>
    <col min="12039" max="12039" width="2" style="165" customWidth="1"/>
    <col min="12040" max="12052" width="14.85546875" style="165" customWidth="1"/>
    <col min="12053" max="12053" width="2.42578125" style="165" customWidth="1"/>
    <col min="12054" max="12057" width="14.85546875" style="165" customWidth="1"/>
    <col min="12058" max="12058" width="2.42578125" style="165" customWidth="1"/>
    <col min="12059" max="12064" width="14.85546875" style="165" customWidth="1"/>
    <col min="12065" max="12065" width="17.42578125" style="165" customWidth="1"/>
    <col min="12066" max="12066" width="14.85546875" style="165" customWidth="1"/>
    <col min="12067" max="12067" width="2.42578125" style="165" customWidth="1"/>
    <col min="12068" max="12073" width="14.85546875" style="165" customWidth="1"/>
    <col min="12074" max="12074" width="17.140625" style="165" customWidth="1"/>
    <col min="12075" max="12077" width="14.85546875" style="165" customWidth="1"/>
    <col min="12078" max="12289" width="9.140625" style="165"/>
    <col min="12290" max="12294" width="14.85546875" style="165" customWidth="1"/>
    <col min="12295" max="12295" width="2" style="165" customWidth="1"/>
    <col min="12296" max="12308" width="14.85546875" style="165" customWidth="1"/>
    <col min="12309" max="12309" width="2.42578125" style="165" customWidth="1"/>
    <col min="12310" max="12313" width="14.85546875" style="165" customWidth="1"/>
    <col min="12314" max="12314" width="2.42578125" style="165" customWidth="1"/>
    <col min="12315" max="12320" width="14.85546875" style="165" customWidth="1"/>
    <col min="12321" max="12321" width="17.42578125" style="165" customWidth="1"/>
    <col min="12322" max="12322" width="14.85546875" style="165" customWidth="1"/>
    <col min="12323" max="12323" width="2.42578125" style="165" customWidth="1"/>
    <col min="12324" max="12329" width="14.85546875" style="165" customWidth="1"/>
    <col min="12330" max="12330" width="17.140625" style="165" customWidth="1"/>
    <col min="12331" max="12333" width="14.85546875" style="165" customWidth="1"/>
    <col min="12334" max="12545" width="9.140625" style="165"/>
    <col min="12546" max="12550" width="14.85546875" style="165" customWidth="1"/>
    <col min="12551" max="12551" width="2" style="165" customWidth="1"/>
    <col min="12552" max="12564" width="14.85546875" style="165" customWidth="1"/>
    <col min="12565" max="12565" width="2.42578125" style="165" customWidth="1"/>
    <col min="12566" max="12569" width="14.85546875" style="165" customWidth="1"/>
    <col min="12570" max="12570" width="2.42578125" style="165" customWidth="1"/>
    <col min="12571" max="12576" width="14.85546875" style="165" customWidth="1"/>
    <col min="12577" max="12577" width="17.42578125" style="165" customWidth="1"/>
    <col min="12578" max="12578" width="14.85546875" style="165" customWidth="1"/>
    <col min="12579" max="12579" width="2.42578125" style="165" customWidth="1"/>
    <col min="12580" max="12585" width="14.85546875" style="165" customWidth="1"/>
    <col min="12586" max="12586" width="17.140625" style="165" customWidth="1"/>
    <col min="12587" max="12589" width="14.85546875" style="165" customWidth="1"/>
    <col min="12590" max="12801" width="9.140625" style="165"/>
    <col min="12802" max="12806" width="14.85546875" style="165" customWidth="1"/>
    <col min="12807" max="12807" width="2" style="165" customWidth="1"/>
    <col min="12808" max="12820" width="14.85546875" style="165" customWidth="1"/>
    <col min="12821" max="12821" width="2.42578125" style="165" customWidth="1"/>
    <col min="12822" max="12825" width="14.85546875" style="165" customWidth="1"/>
    <col min="12826" max="12826" width="2.42578125" style="165" customWidth="1"/>
    <col min="12827" max="12832" width="14.85546875" style="165" customWidth="1"/>
    <col min="12833" max="12833" width="17.42578125" style="165" customWidth="1"/>
    <col min="12834" max="12834" width="14.85546875" style="165" customWidth="1"/>
    <col min="12835" max="12835" width="2.42578125" style="165" customWidth="1"/>
    <col min="12836" max="12841" width="14.85546875" style="165" customWidth="1"/>
    <col min="12842" max="12842" width="17.140625" style="165" customWidth="1"/>
    <col min="12843" max="12845" width="14.85546875" style="165" customWidth="1"/>
    <col min="12846" max="13057" width="9.140625" style="165"/>
    <col min="13058" max="13062" width="14.85546875" style="165" customWidth="1"/>
    <col min="13063" max="13063" width="2" style="165" customWidth="1"/>
    <col min="13064" max="13076" width="14.85546875" style="165" customWidth="1"/>
    <col min="13077" max="13077" width="2.42578125" style="165" customWidth="1"/>
    <col min="13078" max="13081" width="14.85546875" style="165" customWidth="1"/>
    <col min="13082" max="13082" width="2.42578125" style="165" customWidth="1"/>
    <col min="13083" max="13088" width="14.85546875" style="165" customWidth="1"/>
    <col min="13089" max="13089" width="17.42578125" style="165" customWidth="1"/>
    <col min="13090" max="13090" width="14.85546875" style="165" customWidth="1"/>
    <col min="13091" max="13091" width="2.42578125" style="165" customWidth="1"/>
    <col min="13092" max="13097" width="14.85546875" style="165" customWidth="1"/>
    <col min="13098" max="13098" width="17.140625" style="165" customWidth="1"/>
    <col min="13099" max="13101" width="14.85546875" style="165" customWidth="1"/>
    <col min="13102" max="13313" width="9.140625" style="165"/>
    <col min="13314" max="13318" width="14.85546875" style="165" customWidth="1"/>
    <col min="13319" max="13319" width="2" style="165" customWidth="1"/>
    <col min="13320" max="13332" width="14.85546875" style="165" customWidth="1"/>
    <col min="13333" max="13333" width="2.42578125" style="165" customWidth="1"/>
    <col min="13334" max="13337" width="14.85546875" style="165" customWidth="1"/>
    <col min="13338" max="13338" width="2.42578125" style="165" customWidth="1"/>
    <col min="13339" max="13344" width="14.85546875" style="165" customWidth="1"/>
    <col min="13345" max="13345" width="17.42578125" style="165" customWidth="1"/>
    <col min="13346" max="13346" width="14.85546875" style="165" customWidth="1"/>
    <col min="13347" max="13347" width="2.42578125" style="165" customWidth="1"/>
    <col min="13348" max="13353" width="14.85546875" style="165" customWidth="1"/>
    <col min="13354" max="13354" width="17.140625" style="165" customWidth="1"/>
    <col min="13355" max="13357" width="14.85546875" style="165" customWidth="1"/>
    <col min="13358" max="13569" width="9.140625" style="165"/>
    <col min="13570" max="13574" width="14.85546875" style="165" customWidth="1"/>
    <col min="13575" max="13575" width="2" style="165" customWidth="1"/>
    <col min="13576" max="13588" width="14.85546875" style="165" customWidth="1"/>
    <col min="13589" max="13589" width="2.42578125" style="165" customWidth="1"/>
    <col min="13590" max="13593" width="14.85546875" style="165" customWidth="1"/>
    <col min="13594" max="13594" width="2.42578125" style="165" customWidth="1"/>
    <col min="13595" max="13600" width="14.85546875" style="165" customWidth="1"/>
    <col min="13601" max="13601" width="17.42578125" style="165" customWidth="1"/>
    <col min="13602" max="13602" width="14.85546875" style="165" customWidth="1"/>
    <col min="13603" max="13603" width="2.42578125" style="165" customWidth="1"/>
    <col min="13604" max="13609" width="14.85546875" style="165" customWidth="1"/>
    <col min="13610" max="13610" width="17.140625" style="165" customWidth="1"/>
    <col min="13611" max="13613" width="14.85546875" style="165" customWidth="1"/>
    <col min="13614" max="13825" width="9.140625" style="165"/>
    <col min="13826" max="13830" width="14.85546875" style="165" customWidth="1"/>
    <col min="13831" max="13831" width="2" style="165" customWidth="1"/>
    <col min="13832" max="13844" width="14.85546875" style="165" customWidth="1"/>
    <col min="13845" max="13845" width="2.42578125" style="165" customWidth="1"/>
    <col min="13846" max="13849" width="14.85546875" style="165" customWidth="1"/>
    <col min="13850" max="13850" width="2.42578125" style="165" customWidth="1"/>
    <col min="13851" max="13856" width="14.85546875" style="165" customWidth="1"/>
    <col min="13857" max="13857" width="17.42578125" style="165" customWidth="1"/>
    <col min="13858" max="13858" width="14.85546875" style="165" customWidth="1"/>
    <col min="13859" max="13859" width="2.42578125" style="165" customWidth="1"/>
    <col min="13860" max="13865" width="14.85546875" style="165" customWidth="1"/>
    <col min="13866" max="13866" width="17.140625" style="165" customWidth="1"/>
    <col min="13867" max="13869" width="14.85546875" style="165" customWidth="1"/>
    <col min="13870" max="14081" width="9.140625" style="165"/>
    <col min="14082" max="14086" width="14.85546875" style="165" customWidth="1"/>
    <col min="14087" max="14087" width="2" style="165" customWidth="1"/>
    <col min="14088" max="14100" width="14.85546875" style="165" customWidth="1"/>
    <col min="14101" max="14101" width="2.42578125" style="165" customWidth="1"/>
    <col min="14102" max="14105" width="14.85546875" style="165" customWidth="1"/>
    <col min="14106" max="14106" width="2.42578125" style="165" customWidth="1"/>
    <col min="14107" max="14112" width="14.85546875" style="165" customWidth="1"/>
    <col min="14113" max="14113" width="17.42578125" style="165" customWidth="1"/>
    <col min="14114" max="14114" width="14.85546875" style="165" customWidth="1"/>
    <col min="14115" max="14115" width="2.42578125" style="165" customWidth="1"/>
    <col min="14116" max="14121" width="14.85546875" style="165" customWidth="1"/>
    <col min="14122" max="14122" width="17.140625" style="165" customWidth="1"/>
    <col min="14123" max="14125" width="14.85546875" style="165" customWidth="1"/>
    <col min="14126" max="14337" width="9.140625" style="165"/>
    <col min="14338" max="14342" width="14.85546875" style="165" customWidth="1"/>
    <col min="14343" max="14343" width="2" style="165" customWidth="1"/>
    <col min="14344" max="14356" width="14.85546875" style="165" customWidth="1"/>
    <col min="14357" max="14357" width="2.42578125" style="165" customWidth="1"/>
    <col min="14358" max="14361" width="14.85546875" style="165" customWidth="1"/>
    <col min="14362" max="14362" width="2.42578125" style="165" customWidth="1"/>
    <col min="14363" max="14368" width="14.85546875" style="165" customWidth="1"/>
    <col min="14369" max="14369" width="17.42578125" style="165" customWidth="1"/>
    <col min="14370" max="14370" width="14.85546875" style="165" customWidth="1"/>
    <col min="14371" max="14371" width="2.42578125" style="165" customWidth="1"/>
    <col min="14372" max="14377" width="14.85546875" style="165" customWidth="1"/>
    <col min="14378" max="14378" width="17.140625" style="165" customWidth="1"/>
    <col min="14379" max="14381" width="14.85546875" style="165" customWidth="1"/>
    <col min="14382" max="14593" width="9.140625" style="165"/>
    <col min="14594" max="14598" width="14.85546875" style="165" customWidth="1"/>
    <col min="14599" max="14599" width="2" style="165" customWidth="1"/>
    <col min="14600" max="14612" width="14.85546875" style="165" customWidth="1"/>
    <col min="14613" max="14613" width="2.42578125" style="165" customWidth="1"/>
    <col min="14614" max="14617" width="14.85546875" style="165" customWidth="1"/>
    <col min="14618" max="14618" width="2.42578125" style="165" customWidth="1"/>
    <col min="14619" max="14624" width="14.85546875" style="165" customWidth="1"/>
    <col min="14625" max="14625" width="17.42578125" style="165" customWidth="1"/>
    <col min="14626" max="14626" width="14.85546875" style="165" customWidth="1"/>
    <col min="14627" max="14627" width="2.42578125" style="165" customWidth="1"/>
    <col min="14628" max="14633" width="14.85546875" style="165" customWidth="1"/>
    <col min="14634" max="14634" width="17.140625" style="165" customWidth="1"/>
    <col min="14635" max="14637" width="14.85546875" style="165" customWidth="1"/>
    <col min="14638" max="14849" width="9.140625" style="165"/>
    <col min="14850" max="14854" width="14.85546875" style="165" customWidth="1"/>
    <col min="14855" max="14855" width="2" style="165" customWidth="1"/>
    <col min="14856" max="14868" width="14.85546875" style="165" customWidth="1"/>
    <col min="14869" max="14869" width="2.42578125" style="165" customWidth="1"/>
    <col min="14870" max="14873" width="14.85546875" style="165" customWidth="1"/>
    <col min="14874" max="14874" width="2.42578125" style="165" customWidth="1"/>
    <col min="14875" max="14880" width="14.85546875" style="165" customWidth="1"/>
    <col min="14881" max="14881" width="17.42578125" style="165" customWidth="1"/>
    <col min="14882" max="14882" width="14.85546875" style="165" customWidth="1"/>
    <col min="14883" max="14883" width="2.42578125" style="165" customWidth="1"/>
    <col min="14884" max="14889" width="14.85546875" style="165" customWidth="1"/>
    <col min="14890" max="14890" width="17.140625" style="165" customWidth="1"/>
    <col min="14891" max="14893" width="14.85546875" style="165" customWidth="1"/>
    <col min="14894" max="15105" width="9.140625" style="165"/>
    <col min="15106" max="15110" width="14.85546875" style="165" customWidth="1"/>
    <col min="15111" max="15111" width="2" style="165" customWidth="1"/>
    <col min="15112" max="15124" width="14.85546875" style="165" customWidth="1"/>
    <col min="15125" max="15125" width="2.42578125" style="165" customWidth="1"/>
    <col min="15126" max="15129" width="14.85546875" style="165" customWidth="1"/>
    <col min="15130" max="15130" width="2.42578125" style="165" customWidth="1"/>
    <col min="15131" max="15136" width="14.85546875" style="165" customWidth="1"/>
    <col min="15137" max="15137" width="17.42578125" style="165" customWidth="1"/>
    <col min="15138" max="15138" width="14.85546875" style="165" customWidth="1"/>
    <col min="15139" max="15139" width="2.42578125" style="165" customWidth="1"/>
    <col min="15140" max="15145" width="14.85546875" style="165" customWidth="1"/>
    <col min="15146" max="15146" width="17.140625" style="165" customWidth="1"/>
    <col min="15147" max="15149" width="14.85546875" style="165" customWidth="1"/>
    <col min="15150" max="15361" width="9.140625" style="165"/>
    <col min="15362" max="15366" width="14.85546875" style="165" customWidth="1"/>
    <col min="15367" max="15367" width="2" style="165" customWidth="1"/>
    <col min="15368" max="15380" width="14.85546875" style="165" customWidth="1"/>
    <col min="15381" max="15381" width="2.42578125" style="165" customWidth="1"/>
    <col min="15382" max="15385" width="14.85546875" style="165" customWidth="1"/>
    <col min="15386" max="15386" width="2.42578125" style="165" customWidth="1"/>
    <col min="15387" max="15392" width="14.85546875" style="165" customWidth="1"/>
    <col min="15393" max="15393" width="17.42578125" style="165" customWidth="1"/>
    <col min="15394" max="15394" width="14.85546875" style="165" customWidth="1"/>
    <col min="15395" max="15395" width="2.42578125" style="165" customWidth="1"/>
    <col min="15396" max="15401" width="14.85546875" style="165" customWidth="1"/>
    <col min="15402" max="15402" width="17.140625" style="165" customWidth="1"/>
    <col min="15403" max="15405" width="14.85546875" style="165" customWidth="1"/>
    <col min="15406" max="15617" width="9.140625" style="165"/>
    <col min="15618" max="15622" width="14.85546875" style="165" customWidth="1"/>
    <col min="15623" max="15623" width="2" style="165" customWidth="1"/>
    <col min="15624" max="15636" width="14.85546875" style="165" customWidth="1"/>
    <col min="15637" max="15637" width="2.42578125" style="165" customWidth="1"/>
    <col min="15638" max="15641" width="14.85546875" style="165" customWidth="1"/>
    <col min="15642" max="15642" width="2.42578125" style="165" customWidth="1"/>
    <col min="15643" max="15648" width="14.85546875" style="165" customWidth="1"/>
    <col min="15649" max="15649" width="17.42578125" style="165" customWidth="1"/>
    <col min="15650" max="15650" width="14.85546875" style="165" customWidth="1"/>
    <col min="15651" max="15651" width="2.42578125" style="165" customWidth="1"/>
    <col min="15652" max="15657" width="14.85546875" style="165" customWidth="1"/>
    <col min="15658" max="15658" width="17.140625" style="165" customWidth="1"/>
    <col min="15659" max="15661" width="14.85546875" style="165" customWidth="1"/>
    <col min="15662" max="15873" width="9.140625" style="165"/>
    <col min="15874" max="15878" width="14.85546875" style="165" customWidth="1"/>
    <col min="15879" max="15879" width="2" style="165" customWidth="1"/>
    <col min="15880" max="15892" width="14.85546875" style="165" customWidth="1"/>
    <col min="15893" max="15893" width="2.42578125" style="165" customWidth="1"/>
    <col min="15894" max="15897" width="14.85546875" style="165" customWidth="1"/>
    <col min="15898" max="15898" width="2.42578125" style="165" customWidth="1"/>
    <col min="15899" max="15904" width="14.85546875" style="165" customWidth="1"/>
    <col min="15905" max="15905" width="17.42578125" style="165" customWidth="1"/>
    <col min="15906" max="15906" width="14.85546875" style="165" customWidth="1"/>
    <col min="15907" max="15907" width="2.42578125" style="165" customWidth="1"/>
    <col min="15908" max="15913" width="14.85546875" style="165" customWidth="1"/>
    <col min="15914" max="15914" width="17.140625" style="165" customWidth="1"/>
    <col min="15915" max="15917" width="14.85546875" style="165" customWidth="1"/>
    <col min="15918" max="16129" width="9.140625" style="165"/>
    <col min="16130" max="16134" width="14.85546875" style="165" customWidth="1"/>
    <col min="16135" max="16135" width="2" style="165" customWidth="1"/>
    <col min="16136" max="16148" width="14.85546875" style="165" customWidth="1"/>
    <col min="16149" max="16149" width="2.42578125" style="165" customWidth="1"/>
    <col min="16150" max="16153" width="14.85546875" style="165" customWidth="1"/>
    <col min="16154" max="16154" width="2.42578125" style="165" customWidth="1"/>
    <col min="16155" max="16160" width="14.85546875" style="165" customWidth="1"/>
    <col min="16161" max="16161" width="17.42578125" style="165" customWidth="1"/>
    <col min="16162" max="16162" width="14.85546875" style="165" customWidth="1"/>
    <col min="16163" max="16163" width="2.42578125" style="165" customWidth="1"/>
    <col min="16164" max="16169" width="14.85546875" style="165" customWidth="1"/>
    <col min="16170" max="16170" width="17.140625" style="165" customWidth="1"/>
    <col min="16171" max="16173" width="14.85546875" style="165" customWidth="1"/>
    <col min="16174" max="16384" width="9.140625" style="165"/>
  </cols>
  <sheetData>
    <row r="1" spans="1:48" s="162" customFormat="1" ht="18.75" thickBot="1">
      <c r="A1" s="159" t="s">
        <v>161</v>
      </c>
      <c r="B1" s="160" t="s">
        <v>162</v>
      </c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0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0"/>
      <c r="AS1" s="160"/>
    </row>
    <row r="2" spans="1:48" ht="15.75">
      <c r="A2" s="163"/>
      <c r="B2" s="164" t="s">
        <v>163</v>
      </c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AA2" s="164" t="s">
        <v>164</v>
      </c>
      <c r="AB2" s="164"/>
      <c r="AC2" s="164"/>
      <c r="AD2" s="164"/>
      <c r="AE2" s="164"/>
      <c r="AF2" s="164"/>
      <c r="AG2" s="164"/>
      <c r="AH2" s="164"/>
      <c r="AI2" s="164"/>
      <c r="AJ2" s="164"/>
      <c r="AK2" s="164"/>
      <c r="AL2" s="164"/>
      <c r="AM2" s="164"/>
      <c r="AN2" s="164"/>
      <c r="AO2" s="164"/>
      <c r="AP2" s="164"/>
      <c r="AQ2" s="164"/>
      <c r="AR2" s="166"/>
      <c r="AS2" s="167" t="s">
        <v>165</v>
      </c>
    </row>
    <row r="3" spans="1:48" ht="15" customHeight="1">
      <c r="A3" s="168"/>
      <c r="B3" s="169" t="s">
        <v>166</v>
      </c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V3" s="169" t="s">
        <v>167</v>
      </c>
      <c r="W3" s="169"/>
      <c r="X3" s="169"/>
      <c r="Y3" s="170" t="s">
        <v>168</v>
      </c>
      <c r="AA3" s="171" t="s">
        <v>1</v>
      </c>
      <c r="AB3" s="171"/>
      <c r="AC3" s="171"/>
      <c r="AD3" s="171"/>
      <c r="AE3" s="171"/>
      <c r="AF3" s="171"/>
      <c r="AG3" s="171"/>
      <c r="AH3" s="171"/>
      <c r="AJ3" s="171" t="s">
        <v>169</v>
      </c>
      <c r="AK3" s="171"/>
      <c r="AL3" s="171"/>
      <c r="AM3" s="171"/>
      <c r="AN3" s="171"/>
      <c r="AO3" s="171"/>
      <c r="AP3" s="171"/>
      <c r="AQ3" s="171"/>
      <c r="AR3" s="167" t="s">
        <v>170</v>
      </c>
      <c r="AS3" s="172"/>
    </row>
    <row r="4" spans="1:48" ht="15" customHeight="1">
      <c r="A4" s="168"/>
      <c r="B4" s="173" t="s">
        <v>171</v>
      </c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0" t="s">
        <v>172</v>
      </c>
      <c r="T4" s="170" t="s">
        <v>173</v>
      </c>
      <c r="V4" s="173" t="s">
        <v>174</v>
      </c>
      <c r="W4" s="173"/>
      <c r="X4" s="170" t="s">
        <v>175</v>
      </c>
      <c r="Y4" s="172"/>
      <c r="AA4" s="170" t="s">
        <v>2</v>
      </c>
      <c r="AB4" s="170" t="s">
        <v>3</v>
      </c>
      <c r="AC4" s="170" t="s">
        <v>4</v>
      </c>
      <c r="AD4" s="170" t="s">
        <v>176</v>
      </c>
      <c r="AE4" s="170" t="s">
        <v>177</v>
      </c>
      <c r="AF4" s="170" t="s">
        <v>178</v>
      </c>
      <c r="AG4" s="170" t="s">
        <v>179</v>
      </c>
      <c r="AH4" s="170" t="s">
        <v>180</v>
      </c>
      <c r="AJ4" s="170" t="s">
        <v>2</v>
      </c>
      <c r="AK4" s="170" t="s">
        <v>3</v>
      </c>
      <c r="AL4" s="170" t="s">
        <v>4</v>
      </c>
      <c r="AM4" s="170" t="s">
        <v>176</v>
      </c>
      <c r="AN4" s="170" t="s">
        <v>177</v>
      </c>
      <c r="AO4" s="170" t="s">
        <v>178</v>
      </c>
      <c r="AP4" s="170" t="s">
        <v>179</v>
      </c>
      <c r="AQ4" s="170" t="s">
        <v>181</v>
      </c>
      <c r="AR4" s="167"/>
      <c r="AS4" s="172"/>
    </row>
    <row r="5" spans="1:48" s="179" customFormat="1" ht="15" customHeight="1">
      <c r="A5" s="174"/>
      <c r="B5" s="167" t="s">
        <v>182</v>
      </c>
      <c r="C5" s="175" t="s">
        <v>183</v>
      </c>
      <c r="D5" s="175"/>
      <c r="E5" s="175"/>
      <c r="F5" s="175"/>
      <c r="G5" s="176"/>
      <c r="H5" s="175" t="s">
        <v>184</v>
      </c>
      <c r="I5" s="175"/>
      <c r="J5" s="175"/>
      <c r="K5" s="175"/>
      <c r="L5" s="167" t="s">
        <v>185</v>
      </c>
      <c r="M5" s="177" t="s">
        <v>186</v>
      </c>
      <c r="N5" s="177"/>
      <c r="O5" s="177"/>
      <c r="P5" s="177"/>
      <c r="Q5" s="177"/>
      <c r="R5" s="178"/>
      <c r="S5" s="172"/>
      <c r="T5" s="172"/>
      <c r="W5" s="178"/>
      <c r="X5" s="172"/>
      <c r="Y5" s="172"/>
      <c r="AA5" s="172"/>
      <c r="AB5" s="172"/>
      <c r="AC5" s="172"/>
      <c r="AD5" s="172"/>
      <c r="AE5" s="172"/>
      <c r="AF5" s="172"/>
      <c r="AG5" s="172"/>
      <c r="AH5" s="172"/>
      <c r="AJ5" s="172"/>
      <c r="AK5" s="172"/>
      <c r="AL5" s="172"/>
      <c r="AM5" s="172"/>
      <c r="AN5" s="172"/>
      <c r="AO5" s="172"/>
      <c r="AP5" s="172"/>
      <c r="AQ5" s="172"/>
      <c r="AR5" s="167"/>
      <c r="AS5" s="172"/>
    </row>
    <row r="6" spans="1:48" s="180" customFormat="1" ht="66.75" customHeight="1">
      <c r="A6" s="168"/>
      <c r="B6" s="167"/>
      <c r="C6" s="178" t="s">
        <v>187</v>
      </c>
      <c r="D6" s="178" t="s">
        <v>188</v>
      </c>
      <c r="E6" s="180" t="s">
        <v>189</v>
      </c>
      <c r="F6" s="178" t="s">
        <v>190</v>
      </c>
      <c r="G6" s="178"/>
      <c r="H6" s="178" t="s">
        <v>191</v>
      </c>
      <c r="I6" s="178" t="s">
        <v>192</v>
      </c>
      <c r="J6" s="178" t="s">
        <v>193</v>
      </c>
      <c r="K6" s="178" t="s">
        <v>190</v>
      </c>
      <c r="L6" s="167"/>
      <c r="M6" s="178" t="s">
        <v>194</v>
      </c>
      <c r="N6" s="178" t="s">
        <v>195</v>
      </c>
      <c r="O6" s="178" t="s">
        <v>196</v>
      </c>
      <c r="P6" s="178" t="s">
        <v>197</v>
      </c>
      <c r="Q6" s="178" t="s">
        <v>190</v>
      </c>
      <c r="R6" s="178" t="s">
        <v>190</v>
      </c>
      <c r="S6" s="172"/>
      <c r="T6" s="172"/>
      <c r="V6" s="178" t="s">
        <v>198</v>
      </c>
      <c r="W6" s="178" t="s">
        <v>190</v>
      </c>
      <c r="X6" s="172"/>
      <c r="Y6" s="172"/>
      <c r="AA6" s="172"/>
      <c r="AB6" s="172"/>
      <c r="AC6" s="172"/>
      <c r="AD6" s="172"/>
      <c r="AE6" s="172"/>
      <c r="AF6" s="172"/>
      <c r="AG6" s="172"/>
      <c r="AH6" s="172"/>
      <c r="AJ6" s="172"/>
      <c r="AK6" s="172"/>
      <c r="AL6" s="172"/>
      <c r="AM6" s="172"/>
      <c r="AN6" s="172"/>
      <c r="AO6" s="172"/>
      <c r="AP6" s="172"/>
      <c r="AQ6" s="172"/>
      <c r="AR6" s="167"/>
      <c r="AS6" s="172"/>
    </row>
    <row r="7" spans="1:48" s="181" customFormat="1">
      <c r="A7" s="168"/>
      <c r="B7" s="181" t="s">
        <v>199</v>
      </c>
      <c r="C7" s="181" t="s">
        <v>200</v>
      </c>
      <c r="D7" s="181" t="s">
        <v>201</v>
      </c>
      <c r="E7" s="181" t="s">
        <v>202</v>
      </c>
      <c r="F7" s="181" t="s">
        <v>203</v>
      </c>
      <c r="H7" s="181" t="s">
        <v>204</v>
      </c>
      <c r="I7" s="181" t="s">
        <v>205</v>
      </c>
      <c r="J7" s="181" t="s">
        <v>206</v>
      </c>
      <c r="K7" s="181" t="s">
        <v>207</v>
      </c>
      <c r="L7" s="181" t="s">
        <v>208</v>
      </c>
      <c r="M7" s="181" t="s">
        <v>209</v>
      </c>
      <c r="N7" s="181" t="s">
        <v>210</v>
      </c>
      <c r="O7" s="181" t="s">
        <v>211</v>
      </c>
      <c r="P7" s="181" t="s">
        <v>212</v>
      </c>
      <c r="Q7" s="181" t="s">
        <v>213</v>
      </c>
      <c r="R7" s="168" t="s">
        <v>214</v>
      </c>
      <c r="S7" s="181" t="s">
        <v>215</v>
      </c>
      <c r="T7" s="181" t="s">
        <v>216</v>
      </c>
      <c r="V7" s="181" t="s">
        <v>217</v>
      </c>
      <c r="W7" s="181" t="s">
        <v>218</v>
      </c>
      <c r="X7" s="181" t="s">
        <v>219</v>
      </c>
      <c r="Y7" s="181" t="s">
        <v>220</v>
      </c>
      <c r="AA7" s="181" t="s">
        <v>221</v>
      </c>
      <c r="AB7" s="181" t="s">
        <v>222</v>
      </c>
      <c r="AC7" s="181" t="s">
        <v>223</v>
      </c>
      <c r="AD7" s="181" t="s">
        <v>224</v>
      </c>
      <c r="AE7" s="181" t="s">
        <v>225</v>
      </c>
      <c r="AF7" s="181" t="s">
        <v>226</v>
      </c>
      <c r="AG7" s="181" t="s">
        <v>227</v>
      </c>
      <c r="AH7" s="181" t="s">
        <v>228</v>
      </c>
      <c r="AJ7" s="181" t="s">
        <v>221</v>
      </c>
      <c r="AK7" s="181" t="s">
        <v>222</v>
      </c>
      <c r="AL7" s="181" t="s">
        <v>223</v>
      </c>
      <c r="AM7" s="181" t="s">
        <v>224</v>
      </c>
      <c r="AN7" s="181" t="s">
        <v>225</v>
      </c>
      <c r="AO7" s="181" t="s">
        <v>226</v>
      </c>
      <c r="AP7" s="181" t="s">
        <v>227</v>
      </c>
      <c r="AQ7" s="181" t="s">
        <v>229</v>
      </c>
      <c r="AR7" s="181" t="s">
        <v>230</v>
      </c>
      <c r="AS7" s="181" t="s">
        <v>231</v>
      </c>
    </row>
    <row r="8" spans="1:48" s="181" customFormat="1">
      <c r="A8" s="168"/>
      <c r="B8" s="181" t="s">
        <v>232</v>
      </c>
      <c r="C8" s="181" t="s">
        <v>233</v>
      </c>
      <c r="D8" s="181" t="s">
        <v>234</v>
      </c>
      <c r="E8" s="181" t="s">
        <v>235</v>
      </c>
      <c r="F8" s="181" t="s">
        <v>236</v>
      </c>
      <c r="H8" s="181" t="s">
        <v>237</v>
      </c>
      <c r="I8" s="181" t="s">
        <v>238</v>
      </c>
      <c r="J8" s="181" t="s">
        <v>239</v>
      </c>
      <c r="K8" s="181" t="s">
        <v>240</v>
      </c>
      <c r="L8" s="181" t="s">
        <v>241</v>
      </c>
      <c r="M8" s="181" t="s">
        <v>242</v>
      </c>
      <c r="N8" s="181" t="s">
        <v>243</v>
      </c>
      <c r="O8" s="181" t="s">
        <v>244</v>
      </c>
      <c r="P8" s="181" t="s">
        <v>245</v>
      </c>
      <c r="Q8" s="181" t="s">
        <v>246</v>
      </c>
      <c r="R8" s="181" t="s">
        <v>247</v>
      </c>
      <c r="S8" s="181" t="s">
        <v>248</v>
      </c>
      <c r="T8" s="181" t="s">
        <v>249</v>
      </c>
      <c r="V8" s="181" t="s">
        <v>250</v>
      </c>
      <c r="W8" s="181" t="s">
        <v>251</v>
      </c>
      <c r="X8" s="181" t="s">
        <v>252</v>
      </c>
      <c r="Y8" s="181" t="s">
        <v>253</v>
      </c>
      <c r="AA8" s="181" t="s">
        <v>254</v>
      </c>
      <c r="AB8" s="181" t="s">
        <v>255</v>
      </c>
      <c r="AC8" s="181" t="s">
        <v>256</v>
      </c>
      <c r="AD8" s="181" t="s">
        <v>257</v>
      </c>
      <c r="AE8" s="181" t="s">
        <v>258</v>
      </c>
      <c r="AF8" s="181" t="s">
        <v>259</v>
      </c>
      <c r="AG8" s="181" t="s">
        <v>260</v>
      </c>
      <c r="AH8" s="181" t="s">
        <v>261</v>
      </c>
      <c r="AJ8" s="181" t="s">
        <v>262</v>
      </c>
      <c r="AK8" s="181" t="s">
        <v>263</v>
      </c>
      <c r="AL8" s="181" t="s">
        <v>264</v>
      </c>
      <c r="AM8" s="181" t="s">
        <v>265</v>
      </c>
      <c r="AN8" s="181" t="s">
        <v>266</v>
      </c>
      <c r="AO8" s="181" t="s">
        <v>267</v>
      </c>
      <c r="AP8" s="181" t="s">
        <v>268</v>
      </c>
      <c r="AQ8" s="181" t="s">
        <v>269</v>
      </c>
      <c r="AR8" s="181" t="s">
        <v>270</v>
      </c>
      <c r="AS8" s="181" t="s">
        <v>271</v>
      </c>
    </row>
    <row r="9" spans="1:48">
      <c r="A9" s="182">
        <v>1995</v>
      </c>
      <c r="B9" s="183">
        <v>58306</v>
      </c>
      <c r="C9" s="183">
        <v>200659</v>
      </c>
      <c r="D9" s="183">
        <v>101717</v>
      </c>
      <c r="E9" s="183">
        <v>20823</v>
      </c>
      <c r="F9" s="183">
        <v>323199</v>
      </c>
      <c r="G9" s="183"/>
      <c r="H9" s="183">
        <v>48390</v>
      </c>
      <c r="I9" s="183">
        <v>38451</v>
      </c>
      <c r="J9" s="183">
        <v>219479</v>
      </c>
      <c r="K9" s="183">
        <v>306320</v>
      </c>
      <c r="L9" s="183">
        <v>3188</v>
      </c>
      <c r="M9" s="183">
        <v>30519</v>
      </c>
      <c r="N9" s="183">
        <v>14636</v>
      </c>
      <c r="O9" s="183">
        <v>28985</v>
      </c>
      <c r="P9" s="183">
        <v>15207</v>
      </c>
      <c r="Q9" s="183">
        <v>89347</v>
      </c>
      <c r="R9" s="183">
        <v>780360</v>
      </c>
      <c r="S9" s="183">
        <v>132646</v>
      </c>
      <c r="T9" s="183">
        <v>913006</v>
      </c>
      <c r="U9" s="183"/>
      <c r="V9" s="183">
        <v>338580</v>
      </c>
      <c r="W9" s="183">
        <v>338580</v>
      </c>
      <c r="X9" s="183">
        <v>338580</v>
      </c>
      <c r="Y9" s="183">
        <v>1251586</v>
      </c>
      <c r="Z9" s="183"/>
      <c r="AA9" s="183">
        <v>159449</v>
      </c>
      <c r="AB9" s="183">
        <v>29618</v>
      </c>
      <c r="AC9" s="183">
        <v>77807</v>
      </c>
      <c r="AD9" s="183">
        <v>194252</v>
      </c>
      <c r="AE9" s="183">
        <v>8929</v>
      </c>
      <c r="AF9" s="183">
        <v>0</v>
      </c>
      <c r="AG9" s="183">
        <v>88239</v>
      </c>
      <c r="AH9" s="183">
        <v>558294</v>
      </c>
      <c r="AI9" s="183"/>
      <c r="AJ9" s="183">
        <v>0</v>
      </c>
      <c r="AK9" s="183">
        <v>97704</v>
      </c>
      <c r="AL9" s="183">
        <v>401756</v>
      </c>
      <c r="AM9" s="183">
        <v>1051059</v>
      </c>
      <c r="AN9" s="183">
        <v>179354</v>
      </c>
      <c r="AO9" s="183">
        <v>0</v>
      </c>
      <c r="AP9" s="183">
        <v>128648</v>
      </c>
      <c r="AQ9" s="183">
        <v>1858521</v>
      </c>
      <c r="AR9" s="183">
        <v>-1300227</v>
      </c>
      <c r="AS9" s="183">
        <v>-48641</v>
      </c>
      <c r="AU9" s="184">
        <f t="shared" ref="AU9:AU31" si="0">-AQ9+AH9</f>
        <v>-1300227</v>
      </c>
      <c r="AV9" s="184">
        <f t="shared" ref="AV9:AV31" si="1">Y9+AH9-AQ9</f>
        <v>-48641</v>
      </c>
    </row>
    <row r="10" spans="1:48">
      <c r="A10" s="182">
        <v>1996</v>
      </c>
      <c r="B10" s="183">
        <v>56719</v>
      </c>
      <c r="C10" s="183">
        <v>206563</v>
      </c>
      <c r="D10" s="183">
        <v>104472</v>
      </c>
      <c r="E10" s="183">
        <v>21126</v>
      </c>
      <c r="F10" s="183">
        <v>332161</v>
      </c>
      <c r="G10" s="183"/>
      <c r="H10" s="183">
        <v>48601</v>
      </c>
      <c r="I10" s="183">
        <v>43837</v>
      </c>
      <c r="J10" s="183">
        <v>222998</v>
      </c>
      <c r="K10" s="183">
        <v>315436</v>
      </c>
      <c r="L10" s="183">
        <v>3618</v>
      </c>
      <c r="M10" s="183">
        <v>30953</v>
      </c>
      <c r="N10" s="183">
        <v>14485</v>
      </c>
      <c r="O10" s="183">
        <v>32183</v>
      </c>
      <c r="P10" s="183">
        <v>16670</v>
      </c>
      <c r="Q10" s="183">
        <v>94291</v>
      </c>
      <c r="R10" s="183">
        <v>802225</v>
      </c>
      <c r="S10" s="183">
        <v>135073</v>
      </c>
      <c r="T10" s="183">
        <v>937298</v>
      </c>
      <c r="U10" s="183"/>
      <c r="V10" s="183">
        <v>358222</v>
      </c>
      <c r="W10" s="183">
        <v>358222</v>
      </c>
      <c r="X10" s="183">
        <v>358222</v>
      </c>
      <c r="Y10" s="183">
        <v>1295520</v>
      </c>
      <c r="Z10" s="183"/>
      <c r="AA10" s="183">
        <v>168744</v>
      </c>
      <c r="AB10" s="183">
        <v>26671</v>
      </c>
      <c r="AC10" s="183">
        <v>80905</v>
      </c>
      <c r="AD10" s="183">
        <v>200723</v>
      </c>
      <c r="AE10" s="183">
        <v>13072</v>
      </c>
      <c r="AF10" s="183">
        <v>0</v>
      </c>
      <c r="AG10" s="183">
        <v>87050</v>
      </c>
      <c r="AH10" s="183">
        <v>577165</v>
      </c>
      <c r="AI10" s="183"/>
      <c r="AJ10" s="183">
        <v>252</v>
      </c>
      <c r="AK10" s="183">
        <v>101696</v>
      </c>
      <c r="AL10" s="183">
        <v>433724</v>
      </c>
      <c r="AM10" s="183">
        <v>1151794</v>
      </c>
      <c r="AN10" s="183">
        <v>180767</v>
      </c>
      <c r="AO10" s="183">
        <v>0</v>
      </c>
      <c r="AP10" s="183">
        <v>128552</v>
      </c>
      <c r="AQ10" s="183">
        <v>1996785</v>
      </c>
      <c r="AR10" s="183">
        <v>-1419620</v>
      </c>
      <c r="AS10" s="183">
        <v>-124100</v>
      </c>
      <c r="AU10" s="184">
        <f t="shared" si="0"/>
        <v>-1419620</v>
      </c>
      <c r="AV10" s="184">
        <f t="shared" si="1"/>
        <v>-124100</v>
      </c>
    </row>
    <row r="11" spans="1:48">
      <c r="A11" s="182">
        <v>1997</v>
      </c>
      <c r="B11" s="183">
        <v>61453</v>
      </c>
      <c r="C11" s="183">
        <v>223050</v>
      </c>
      <c r="D11" s="183">
        <v>108211</v>
      </c>
      <c r="E11" s="183">
        <v>22774</v>
      </c>
      <c r="F11" s="183">
        <v>354035</v>
      </c>
      <c r="G11" s="183"/>
      <c r="H11" s="183">
        <v>49561</v>
      </c>
      <c r="I11" s="183">
        <v>43422</v>
      </c>
      <c r="J11" s="183">
        <v>225249</v>
      </c>
      <c r="K11" s="183">
        <v>318232</v>
      </c>
      <c r="L11" s="183">
        <v>3648</v>
      </c>
      <c r="M11" s="183">
        <v>30337</v>
      </c>
      <c r="N11" s="183">
        <v>14353</v>
      </c>
      <c r="O11" s="183">
        <v>32901</v>
      </c>
      <c r="P11" s="183">
        <v>16972</v>
      </c>
      <c r="Q11" s="183">
        <v>94563</v>
      </c>
      <c r="R11" s="183">
        <v>831931</v>
      </c>
      <c r="S11" s="183">
        <v>129861</v>
      </c>
      <c r="T11" s="183">
        <v>961792</v>
      </c>
      <c r="U11" s="183"/>
      <c r="V11" s="183">
        <v>388600</v>
      </c>
      <c r="W11" s="183">
        <v>388600</v>
      </c>
      <c r="X11" s="183">
        <v>388600</v>
      </c>
      <c r="Y11" s="183">
        <v>1350392</v>
      </c>
      <c r="Z11" s="183"/>
      <c r="AA11" s="183">
        <v>189579</v>
      </c>
      <c r="AB11" s="183">
        <v>24966</v>
      </c>
      <c r="AC11" s="183">
        <v>90827</v>
      </c>
      <c r="AD11" s="183">
        <v>226322</v>
      </c>
      <c r="AE11" s="183">
        <v>10715</v>
      </c>
      <c r="AF11" s="183">
        <v>0</v>
      </c>
      <c r="AG11" s="183">
        <v>87754</v>
      </c>
      <c r="AH11" s="183">
        <v>630163</v>
      </c>
      <c r="AI11" s="183"/>
      <c r="AJ11" s="183">
        <v>274</v>
      </c>
      <c r="AK11" s="183">
        <v>116578</v>
      </c>
      <c r="AL11" s="183">
        <v>467035</v>
      </c>
      <c r="AM11" s="183">
        <v>1345496</v>
      </c>
      <c r="AN11" s="183">
        <v>203990</v>
      </c>
      <c r="AO11" s="183">
        <v>112</v>
      </c>
      <c r="AP11" s="183">
        <v>133792</v>
      </c>
      <c r="AQ11" s="183">
        <v>2267277</v>
      </c>
      <c r="AR11" s="183">
        <v>-1637114</v>
      </c>
      <c r="AS11" s="183">
        <v>-286722</v>
      </c>
      <c r="AU11" s="184">
        <f t="shared" si="0"/>
        <v>-1637114</v>
      </c>
      <c r="AV11" s="184">
        <f t="shared" si="1"/>
        <v>-286722</v>
      </c>
    </row>
    <row r="12" spans="1:48">
      <c r="A12" s="182">
        <v>1998</v>
      </c>
      <c r="B12" s="183">
        <v>67720</v>
      </c>
      <c r="C12" s="183">
        <v>244177</v>
      </c>
      <c r="D12" s="183">
        <v>114137</v>
      </c>
      <c r="E12" s="183">
        <v>23584</v>
      </c>
      <c r="F12" s="183">
        <v>381898</v>
      </c>
      <c r="G12" s="183"/>
      <c r="H12" s="183">
        <v>51907</v>
      </c>
      <c r="I12" s="183">
        <v>40389</v>
      </c>
      <c r="J12" s="183">
        <v>224152</v>
      </c>
      <c r="K12" s="183">
        <v>316448</v>
      </c>
      <c r="L12" s="183">
        <v>3219</v>
      </c>
      <c r="M12" s="183">
        <v>29828</v>
      </c>
      <c r="N12" s="183">
        <v>13435</v>
      </c>
      <c r="O12" s="183">
        <v>36518</v>
      </c>
      <c r="P12" s="183">
        <v>17299</v>
      </c>
      <c r="Q12" s="183">
        <v>97080</v>
      </c>
      <c r="R12" s="183">
        <v>866365</v>
      </c>
      <c r="S12" s="183">
        <v>133502</v>
      </c>
      <c r="T12" s="183">
        <v>999867</v>
      </c>
      <c r="U12" s="183"/>
      <c r="V12" s="183">
        <v>402629</v>
      </c>
      <c r="W12" s="183">
        <v>402629</v>
      </c>
      <c r="X12" s="183">
        <v>402629</v>
      </c>
      <c r="Y12" s="183">
        <v>1402496</v>
      </c>
      <c r="Z12" s="183"/>
      <c r="AA12" s="183">
        <v>197177</v>
      </c>
      <c r="AB12" s="183">
        <v>31066</v>
      </c>
      <c r="AC12" s="183">
        <v>124298</v>
      </c>
      <c r="AD12" s="183">
        <v>283168</v>
      </c>
      <c r="AE12" s="183">
        <v>11790</v>
      </c>
      <c r="AF12" s="183">
        <v>0</v>
      </c>
      <c r="AG12" s="183">
        <v>90160</v>
      </c>
      <c r="AH12" s="183">
        <v>737659</v>
      </c>
      <c r="AI12" s="183"/>
      <c r="AJ12" s="183">
        <v>339</v>
      </c>
      <c r="AK12" s="183">
        <v>142231</v>
      </c>
      <c r="AL12" s="183">
        <v>521365</v>
      </c>
      <c r="AM12" s="183">
        <v>1508082</v>
      </c>
      <c r="AN12" s="183">
        <v>333949</v>
      </c>
      <c r="AO12" s="183">
        <v>375</v>
      </c>
      <c r="AP12" s="183">
        <v>132947</v>
      </c>
      <c r="AQ12" s="183">
        <v>2639288</v>
      </c>
      <c r="AR12" s="183">
        <v>-1901629</v>
      </c>
      <c r="AS12" s="183">
        <v>-499133</v>
      </c>
      <c r="AU12" s="184">
        <f t="shared" si="0"/>
        <v>-1901629</v>
      </c>
      <c r="AV12" s="184">
        <f t="shared" si="1"/>
        <v>-499133</v>
      </c>
    </row>
    <row r="13" spans="1:48">
      <c r="A13" s="182">
        <v>1999</v>
      </c>
      <c r="B13" s="183">
        <v>75267</v>
      </c>
      <c r="C13" s="183">
        <v>264593</v>
      </c>
      <c r="D13" s="183">
        <v>122022</v>
      </c>
      <c r="E13" s="183">
        <v>25884</v>
      </c>
      <c r="F13" s="183">
        <v>412499</v>
      </c>
      <c r="G13" s="183"/>
      <c r="H13" s="183">
        <v>55557</v>
      </c>
      <c r="I13" s="183">
        <v>47077</v>
      </c>
      <c r="J13" s="183">
        <v>228987</v>
      </c>
      <c r="K13" s="183">
        <v>331621</v>
      </c>
      <c r="L13" s="183">
        <v>2486</v>
      </c>
      <c r="M13" s="183">
        <v>30168</v>
      </c>
      <c r="N13" s="183">
        <v>12293</v>
      </c>
      <c r="O13" s="183">
        <v>39499</v>
      </c>
      <c r="P13" s="183">
        <v>17902</v>
      </c>
      <c r="Q13" s="183">
        <v>99862</v>
      </c>
      <c r="R13" s="183">
        <v>921735</v>
      </c>
      <c r="S13" s="183">
        <v>134133</v>
      </c>
      <c r="T13" s="183">
        <v>1055868</v>
      </c>
      <c r="U13" s="183"/>
      <c r="V13" s="183">
        <v>437583</v>
      </c>
      <c r="W13" s="183">
        <v>437583</v>
      </c>
      <c r="X13" s="183">
        <v>437583</v>
      </c>
      <c r="Y13" s="183">
        <v>1493451</v>
      </c>
      <c r="Z13" s="183"/>
      <c r="AA13" s="183">
        <v>200657</v>
      </c>
      <c r="AB13" s="183">
        <v>28753</v>
      </c>
      <c r="AC13" s="183">
        <v>144982</v>
      </c>
      <c r="AD13" s="183">
        <v>445203</v>
      </c>
      <c r="AE13" s="183">
        <v>10725</v>
      </c>
      <c r="AF13" s="183">
        <v>0</v>
      </c>
      <c r="AG13" s="183">
        <v>89988</v>
      </c>
      <c r="AH13" s="183">
        <v>920308</v>
      </c>
      <c r="AI13" s="183"/>
      <c r="AJ13" s="183">
        <v>423</v>
      </c>
      <c r="AK13" s="183">
        <v>179083</v>
      </c>
      <c r="AL13" s="183">
        <v>575975</v>
      </c>
      <c r="AM13" s="183">
        <v>1944854</v>
      </c>
      <c r="AN13" s="183">
        <v>189992</v>
      </c>
      <c r="AO13" s="183">
        <v>843</v>
      </c>
      <c r="AP13" s="183">
        <v>138958</v>
      </c>
      <c r="AQ13" s="183">
        <v>3030128</v>
      </c>
      <c r="AR13" s="183">
        <v>-2109820</v>
      </c>
      <c r="AS13" s="183">
        <v>-616369</v>
      </c>
      <c r="AU13" s="184">
        <f t="shared" si="0"/>
        <v>-2109820</v>
      </c>
      <c r="AV13" s="184">
        <f t="shared" si="1"/>
        <v>-616369</v>
      </c>
    </row>
    <row r="14" spans="1:48">
      <c r="A14" s="182">
        <v>2000</v>
      </c>
      <c r="B14" s="183">
        <v>80960</v>
      </c>
      <c r="C14" s="183">
        <v>293051</v>
      </c>
      <c r="D14" s="183">
        <v>133042</v>
      </c>
      <c r="E14" s="183">
        <v>27933</v>
      </c>
      <c r="F14" s="183">
        <v>454026</v>
      </c>
      <c r="G14" s="183"/>
      <c r="H14" s="183">
        <v>57281</v>
      </c>
      <c r="I14" s="183">
        <v>58729</v>
      </c>
      <c r="J14" s="183">
        <v>231153</v>
      </c>
      <c r="K14" s="183">
        <v>347163</v>
      </c>
      <c r="L14" s="183">
        <v>2388</v>
      </c>
      <c r="M14" s="183">
        <v>30906</v>
      </c>
      <c r="N14" s="183">
        <v>11109</v>
      </c>
      <c r="O14" s="183">
        <v>41793</v>
      </c>
      <c r="P14" s="183">
        <v>18676</v>
      </c>
      <c r="Q14" s="183">
        <v>102484</v>
      </c>
      <c r="R14" s="183">
        <v>987021</v>
      </c>
      <c r="S14" s="183">
        <v>142944</v>
      </c>
      <c r="T14" s="183">
        <v>1129965</v>
      </c>
      <c r="U14" s="183"/>
      <c r="V14" s="183">
        <v>492092</v>
      </c>
      <c r="W14" s="183">
        <v>492092</v>
      </c>
      <c r="X14" s="183">
        <v>492092</v>
      </c>
      <c r="Y14" s="183">
        <v>1622057</v>
      </c>
      <c r="Z14" s="183"/>
      <c r="AA14" s="183">
        <v>228028</v>
      </c>
      <c r="AB14" s="183">
        <v>51276</v>
      </c>
      <c r="AC14" s="183">
        <v>149987</v>
      </c>
      <c r="AD14" s="183">
        <v>598533</v>
      </c>
      <c r="AE14" s="183">
        <v>14693</v>
      </c>
      <c r="AF14" s="183">
        <v>0</v>
      </c>
      <c r="AG14" s="183">
        <v>115488</v>
      </c>
      <c r="AH14" s="183">
        <v>1158005</v>
      </c>
      <c r="AI14" s="183"/>
      <c r="AJ14" s="183">
        <v>439</v>
      </c>
      <c r="AK14" s="183">
        <v>223637</v>
      </c>
      <c r="AL14" s="183">
        <v>648155</v>
      </c>
      <c r="AM14" s="183">
        <v>1952785</v>
      </c>
      <c r="AN14" s="183">
        <v>297999</v>
      </c>
      <c r="AO14" s="183">
        <v>1736</v>
      </c>
      <c r="AP14" s="183">
        <v>145831</v>
      </c>
      <c r="AQ14" s="183">
        <v>3270582</v>
      </c>
      <c r="AR14" s="183">
        <v>-2112577</v>
      </c>
      <c r="AS14" s="183">
        <v>-490520</v>
      </c>
      <c r="AU14" s="184">
        <f t="shared" si="0"/>
        <v>-2112577</v>
      </c>
      <c r="AV14" s="184">
        <f t="shared" si="1"/>
        <v>-490520</v>
      </c>
    </row>
    <row r="15" spans="1:48">
      <c r="A15" s="182">
        <v>2001</v>
      </c>
      <c r="B15" s="183">
        <v>90792</v>
      </c>
      <c r="C15" s="183">
        <v>319247</v>
      </c>
      <c r="D15" s="183">
        <v>140581</v>
      </c>
      <c r="E15" s="183">
        <v>30633</v>
      </c>
      <c r="F15" s="183">
        <v>490461</v>
      </c>
      <c r="G15" s="183"/>
      <c r="H15" s="183">
        <v>59011</v>
      </c>
      <c r="I15" s="183">
        <v>61072</v>
      </c>
      <c r="J15" s="183">
        <v>231543</v>
      </c>
      <c r="K15" s="183">
        <v>351626</v>
      </c>
      <c r="L15" s="183">
        <v>2363</v>
      </c>
      <c r="M15" s="183">
        <v>31677</v>
      </c>
      <c r="N15" s="183">
        <v>10292</v>
      </c>
      <c r="O15" s="183">
        <v>42613</v>
      </c>
      <c r="P15" s="183">
        <v>19618</v>
      </c>
      <c r="Q15" s="183">
        <v>104200</v>
      </c>
      <c r="R15" s="183">
        <v>1039442</v>
      </c>
      <c r="S15" s="183">
        <v>145128</v>
      </c>
      <c r="T15" s="183">
        <v>1184570</v>
      </c>
      <c r="U15" s="183"/>
      <c r="V15" s="183">
        <v>544580</v>
      </c>
      <c r="W15" s="183">
        <v>544580</v>
      </c>
      <c r="X15" s="183">
        <v>544580</v>
      </c>
      <c r="Y15" s="183">
        <v>1729150</v>
      </c>
      <c r="Z15" s="183"/>
      <c r="AA15" s="183">
        <v>230320</v>
      </c>
      <c r="AB15" s="183">
        <v>52142</v>
      </c>
      <c r="AC15" s="183">
        <v>162695</v>
      </c>
      <c r="AD15" s="183">
        <v>563270</v>
      </c>
      <c r="AE15" s="183">
        <v>12459</v>
      </c>
      <c r="AF15" s="183">
        <v>0</v>
      </c>
      <c r="AG15" s="183">
        <v>115323</v>
      </c>
      <c r="AH15" s="183">
        <v>1136209</v>
      </c>
      <c r="AI15" s="183"/>
      <c r="AJ15" s="183">
        <v>404</v>
      </c>
      <c r="AK15" s="183">
        <v>234857</v>
      </c>
      <c r="AL15" s="183">
        <v>716269</v>
      </c>
      <c r="AM15" s="183">
        <v>1684103</v>
      </c>
      <c r="AN15" s="183">
        <v>346230</v>
      </c>
      <c r="AO15" s="183">
        <v>2548</v>
      </c>
      <c r="AP15" s="183">
        <v>147071</v>
      </c>
      <c r="AQ15" s="183">
        <v>3131482</v>
      </c>
      <c r="AR15" s="183">
        <v>-1995273</v>
      </c>
      <c r="AS15" s="183">
        <v>-266123</v>
      </c>
      <c r="AU15" s="184">
        <f t="shared" si="0"/>
        <v>-1995273</v>
      </c>
      <c r="AV15" s="184">
        <f t="shared" si="1"/>
        <v>-266123</v>
      </c>
    </row>
    <row r="16" spans="1:48">
      <c r="A16" s="182">
        <v>2002</v>
      </c>
      <c r="B16" s="183">
        <v>102178</v>
      </c>
      <c r="C16" s="183">
        <v>339864</v>
      </c>
      <c r="D16" s="183">
        <v>144538</v>
      </c>
      <c r="E16" s="183">
        <v>33250</v>
      </c>
      <c r="F16" s="183">
        <v>517652</v>
      </c>
      <c r="G16" s="183"/>
      <c r="H16" s="183">
        <v>65117</v>
      </c>
      <c r="I16" s="183">
        <v>56564</v>
      </c>
      <c r="J16" s="183">
        <v>230277</v>
      </c>
      <c r="K16" s="183">
        <v>351958</v>
      </c>
      <c r="L16" s="183">
        <v>2516</v>
      </c>
      <c r="M16" s="183">
        <v>32292</v>
      </c>
      <c r="N16" s="183">
        <v>9421</v>
      </c>
      <c r="O16" s="183">
        <v>44054</v>
      </c>
      <c r="P16" s="183">
        <v>20082</v>
      </c>
      <c r="Q16" s="183">
        <v>105849</v>
      </c>
      <c r="R16" s="183">
        <v>1080153</v>
      </c>
      <c r="S16" s="183">
        <v>152259</v>
      </c>
      <c r="T16" s="183">
        <v>1232412</v>
      </c>
      <c r="U16" s="183"/>
      <c r="V16" s="183">
        <v>607688</v>
      </c>
      <c r="W16" s="183">
        <v>607688</v>
      </c>
      <c r="X16" s="183">
        <v>607688</v>
      </c>
      <c r="Y16" s="183">
        <v>1840100</v>
      </c>
      <c r="Z16" s="183"/>
      <c r="AA16" s="183">
        <v>248014</v>
      </c>
      <c r="AB16" s="183">
        <v>53959</v>
      </c>
      <c r="AC16" s="183">
        <v>179450</v>
      </c>
      <c r="AD16" s="183">
        <v>571376</v>
      </c>
      <c r="AE16" s="183">
        <v>12806</v>
      </c>
      <c r="AF16" s="183">
        <v>0</v>
      </c>
      <c r="AG16" s="183">
        <v>117448</v>
      </c>
      <c r="AH16" s="183">
        <v>1183053</v>
      </c>
      <c r="AI16" s="183"/>
      <c r="AJ16" s="183">
        <v>0</v>
      </c>
      <c r="AK16" s="183">
        <v>263444</v>
      </c>
      <c r="AL16" s="183">
        <v>761524</v>
      </c>
      <c r="AM16" s="183">
        <v>1312390</v>
      </c>
      <c r="AN16" s="183">
        <v>509691</v>
      </c>
      <c r="AO16" s="183">
        <v>3200</v>
      </c>
      <c r="AP16" s="183">
        <v>147402</v>
      </c>
      <c r="AQ16" s="183">
        <v>2997651</v>
      </c>
      <c r="AR16" s="183">
        <v>-1814598</v>
      </c>
      <c r="AS16" s="183">
        <v>25502</v>
      </c>
      <c r="AU16" s="184">
        <f t="shared" si="0"/>
        <v>-1814598</v>
      </c>
      <c r="AV16" s="184">
        <f t="shared" si="1"/>
        <v>25502</v>
      </c>
    </row>
    <row r="17" spans="1:48">
      <c r="A17" s="182">
        <v>2003</v>
      </c>
      <c r="B17" s="183">
        <v>116912</v>
      </c>
      <c r="C17" s="183">
        <v>362564</v>
      </c>
      <c r="D17" s="183">
        <v>148975</v>
      </c>
      <c r="E17" s="183">
        <v>36059</v>
      </c>
      <c r="F17" s="183">
        <v>547598</v>
      </c>
      <c r="G17" s="183"/>
      <c r="H17" s="183">
        <v>67862</v>
      </c>
      <c r="I17" s="183">
        <v>51811</v>
      </c>
      <c r="J17" s="183">
        <v>235019</v>
      </c>
      <c r="K17" s="183">
        <v>354692</v>
      </c>
      <c r="L17" s="183">
        <v>2958</v>
      </c>
      <c r="M17" s="183">
        <v>32386</v>
      </c>
      <c r="N17" s="183">
        <v>8755</v>
      </c>
      <c r="O17" s="183">
        <v>44584</v>
      </c>
      <c r="P17" s="183">
        <v>20845</v>
      </c>
      <c r="Q17" s="183">
        <v>106570</v>
      </c>
      <c r="R17" s="183">
        <v>1128730</v>
      </c>
      <c r="S17" s="183">
        <v>159337</v>
      </c>
      <c r="T17" s="183">
        <v>1288067</v>
      </c>
      <c r="U17" s="183"/>
      <c r="V17" s="183">
        <v>667399</v>
      </c>
      <c r="W17" s="183">
        <v>667399</v>
      </c>
      <c r="X17" s="183">
        <v>667399</v>
      </c>
      <c r="Y17" s="183">
        <v>1955466</v>
      </c>
      <c r="Z17" s="183"/>
      <c r="AA17" s="183">
        <v>264965</v>
      </c>
      <c r="AB17" s="183">
        <v>59104</v>
      </c>
      <c r="AC17" s="183">
        <v>180225</v>
      </c>
      <c r="AD17" s="183">
        <v>622387</v>
      </c>
      <c r="AE17" s="183">
        <v>15675</v>
      </c>
      <c r="AF17" s="183">
        <v>0</v>
      </c>
      <c r="AG17" s="183">
        <v>116138</v>
      </c>
      <c r="AH17" s="183">
        <v>1258494</v>
      </c>
      <c r="AI17" s="183"/>
      <c r="AJ17" s="183">
        <v>0</v>
      </c>
      <c r="AK17" s="183">
        <v>250932</v>
      </c>
      <c r="AL17" s="183">
        <v>789706</v>
      </c>
      <c r="AM17" s="183">
        <v>1506277</v>
      </c>
      <c r="AN17" s="183">
        <v>452963</v>
      </c>
      <c r="AO17" s="183">
        <v>3342</v>
      </c>
      <c r="AP17" s="183">
        <v>150827</v>
      </c>
      <c r="AQ17" s="183">
        <v>3154047</v>
      </c>
      <c r="AR17" s="183">
        <v>-1895553</v>
      </c>
      <c r="AS17" s="183">
        <v>59913</v>
      </c>
      <c r="AU17" s="184">
        <f t="shared" si="0"/>
        <v>-1895553</v>
      </c>
      <c r="AV17" s="184">
        <f t="shared" si="1"/>
        <v>59913</v>
      </c>
    </row>
    <row r="18" spans="1:48">
      <c r="A18" s="182">
        <v>2004</v>
      </c>
      <c r="B18" s="183">
        <v>132135</v>
      </c>
      <c r="C18" s="183">
        <v>364411</v>
      </c>
      <c r="D18" s="183">
        <v>155043</v>
      </c>
      <c r="E18" s="183">
        <v>39615</v>
      </c>
      <c r="F18" s="183">
        <v>559069</v>
      </c>
      <c r="G18" s="183"/>
      <c r="H18" s="183">
        <v>69165</v>
      </c>
      <c r="I18" s="183">
        <v>50469</v>
      </c>
      <c r="J18" s="183">
        <v>229434</v>
      </c>
      <c r="K18" s="183">
        <v>349068</v>
      </c>
      <c r="L18" s="183">
        <v>2989</v>
      </c>
      <c r="M18" s="183">
        <v>33676</v>
      </c>
      <c r="N18" s="183">
        <v>8454</v>
      </c>
      <c r="O18" s="183">
        <v>44467</v>
      </c>
      <c r="P18" s="183">
        <v>21688</v>
      </c>
      <c r="Q18" s="183">
        <v>108285</v>
      </c>
      <c r="R18" s="183">
        <v>1151546</v>
      </c>
      <c r="S18" s="183">
        <v>170276</v>
      </c>
      <c r="T18" s="183">
        <v>1321822</v>
      </c>
      <c r="U18" s="183"/>
      <c r="V18" s="183">
        <v>802467</v>
      </c>
      <c r="W18" s="183">
        <v>802467</v>
      </c>
      <c r="X18" s="183">
        <v>802467</v>
      </c>
      <c r="Y18" s="183">
        <v>2124289</v>
      </c>
      <c r="Z18" s="183"/>
      <c r="AA18" s="183">
        <v>283178</v>
      </c>
      <c r="AB18" s="183">
        <v>42702</v>
      </c>
      <c r="AC18" s="183">
        <v>202248</v>
      </c>
      <c r="AD18" s="183">
        <v>610460</v>
      </c>
      <c r="AE18" s="183">
        <v>15465</v>
      </c>
      <c r="AF18" s="183">
        <v>13730</v>
      </c>
      <c r="AG18" s="183">
        <v>129086</v>
      </c>
      <c r="AH18" s="183">
        <v>1296869</v>
      </c>
      <c r="AI18" s="183"/>
      <c r="AJ18" s="183">
        <v>0</v>
      </c>
      <c r="AK18" s="183">
        <v>234143</v>
      </c>
      <c r="AL18" s="183">
        <v>850127</v>
      </c>
      <c r="AM18" s="183">
        <v>1625353</v>
      </c>
      <c r="AN18" s="183">
        <v>465287</v>
      </c>
      <c r="AO18" s="183">
        <v>18287</v>
      </c>
      <c r="AP18" s="183">
        <v>160417</v>
      </c>
      <c r="AQ18" s="183">
        <v>3353614</v>
      </c>
      <c r="AR18" s="183">
        <v>-2056745</v>
      </c>
      <c r="AS18" s="183">
        <v>67544</v>
      </c>
      <c r="AU18" s="184">
        <f t="shared" si="0"/>
        <v>-2056745</v>
      </c>
      <c r="AV18" s="184">
        <f t="shared" si="1"/>
        <v>67544</v>
      </c>
    </row>
    <row r="19" spans="1:48">
      <c r="A19" s="182">
        <v>2005</v>
      </c>
      <c r="B19" s="183">
        <v>151587</v>
      </c>
      <c r="C19" s="183">
        <v>394654</v>
      </c>
      <c r="D19" s="183">
        <v>165427</v>
      </c>
      <c r="E19" s="183">
        <v>43265</v>
      </c>
      <c r="F19" s="183">
        <v>603346</v>
      </c>
      <c r="G19" s="183"/>
      <c r="H19" s="183">
        <v>71634</v>
      </c>
      <c r="I19" s="183">
        <v>42682</v>
      </c>
      <c r="J19" s="183">
        <v>235843</v>
      </c>
      <c r="K19" s="183">
        <v>350159</v>
      </c>
      <c r="L19" s="183">
        <v>2753</v>
      </c>
      <c r="M19" s="183">
        <v>36258</v>
      </c>
      <c r="N19" s="183">
        <v>8275</v>
      </c>
      <c r="O19" s="183">
        <v>46864</v>
      </c>
      <c r="P19" s="183">
        <v>22489</v>
      </c>
      <c r="Q19" s="183">
        <v>113886</v>
      </c>
      <c r="R19" s="183">
        <v>1221731</v>
      </c>
      <c r="S19" s="183">
        <v>181016</v>
      </c>
      <c r="T19" s="183">
        <v>1402747</v>
      </c>
      <c r="U19" s="183"/>
      <c r="V19" s="183">
        <v>834351</v>
      </c>
      <c r="W19" s="183">
        <v>834351</v>
      </c>
      <c r="X19" s="183">
        <v>834351</v>
      </c>
      <c r="Y19" s="183">
        <v>2237098</v>
      </c>
      <c r="Z19" s="183"/>
      <c r="AA19" s="183">
        <v>321547</v>
      </c>
      <c r="AB19" s="183">
        <v>40454</v>
      </c>
      <c r="AC19" s="183">
        <v>216702</v>
      </c>
      <c r="AD19" s="183">
        <v>670451</v>
      </c>
      <c r="AE19" s="183">
        <v>17304</v>
      </c>
      <c r="AF19" s="183">
        <v>17677</v>
      </c>
      <c r="AG19" s="183">
        <v>127078</v>
      </c>
      <c r="AH19" s="183">
        <v>1411213</v>
      </c>
      <c r="AI19" s="183"/>
      <c r="AJ19" s="183">
        <v>0</v>
      </c>
      <c r="AK19" s="183">
        <v>251638</v>
      </c>
      <c r="AL19" s="183">
        <v>1008844</v>
      </c>
      <c r="AM19" s="183">
        <v>1888221</v>
      </c>
      <c r="AN19" s="183">
        <v>440930</v>
      </c>
      <c r="AO19" s="183">
        <v>24641</v>
      </c>
      <c r="AP19" s="183">
        <v>169136</v>
      </c>
      <c r="AQ19" s="183">
        <v>3783410</v>
      </c>
      <c r="AR19" s="183">
        <v>-2372197</v>
      </c>
      <c r="AS19" s="183">
        <v>-135099</v>
      </c>
      <c r="AU19" s="184">
        <f t="shared" si="0"/>
        <v>-2372197</v>
      </c>
      <c r="AV19" s="184">
        <f t="shared" si="1"/>
        <v>-135099</v>
      </c>
    </row>
    <row r="20" spans="1:48">
      <c r="A20" s="182">
        <v>2006</v>
      </c>
      <c r="B20" s="183">
        <v>168075</v>
      </c>
      <c r="C20" s="183">
        <v>416573</v>
      </c>
      <c r="D20" s="183">
        <v>178479</v>
      </c>
      <c r="E20" s="183">
        <v>48941</v>
      </c>
      <c r="F20" s="183">
        <v>643993</v>
      </c>
      <c r="G20" s="183"/>
      <c r="H20" s="183">
        <v>75002</v>
      </c>
      <c r="I20" s="183">
        <v>41571</v>
      </c>
      <c r="J20" s="183">
        <v>236754</v>
      </c>
      <c r="K20" s="183">
        <v>353327</v>
      </c>
      <c r="L20" s="183">
        <v>3229</v>
      </c>
      <c r="M20" s="183">
        <v>38051</v>
      </c>
      <c r="N20" s="183">
        <v>7699</v>
      </c>
      <c r="O20" s="183">
        <v>49994</v>
      </c>
      <c r="P20" s="183">
        <v>23480</v>
      </c>
      <c r="Q20" s="183">
        <v>119224</v>
      </c>
      <c r="R20" s="183">
        <v>1287848</v>
      </c>
      <c r="S20" s="183">
        <v>189218</v>
      </c>
      <c r="T20" s="183">
        <v>1477066</v>
      </c>
      <c r="U20" s="183"/>
      <c r="V20" s="183">
        <v>965009</v>
      </c>
      <c r="W20" s="183">
        <v>965009</v>
      </c>
      <c r="X20" s="183">
        <v>965009</v>
      </c>
      <c r="Y20" s="183">
        <v>2442075</v>
      </c>
      <c r="Z20" s="183"/>
      <c r="AA20" s="183">
        <v>364366</v>
      </c>
      <c r="AB20" s="183">
        <v>45975</v>
      </c>
      <c r="AC20" s="183">
        <v>224167</v>
      </c>
      <c r="AD20" s="183">
        <v>700034</v>
      </c>
      <c r="AE20" s="183">
        <v>16448</v>
      </c>
      <c r="AF20" s="183">
        <v>18933</v>
      </c>
      <c r="AG20" s="183">
        <v>129144</v>
      </c>
      <c r="AH20" s="183">
        <v>1499067</v>
      </c>
      <c r="AI20" s="183"/>
      <c r="AJ20" s="183">
        <v>0</v>
      </c>
      <c r="AK20" s="183">
        <v>246979</v>
      </c>
      <c r="AL20" s="183">
        <v>1124469</v>
      </c>
      <c r="AM20" s="183">
        <v>2056471</v>
      </c>
      <c r="AN20" s="183">
        <v>357917</v>
      </c>
      <c r="AO20" s="183">
        <v>25988</v>
      </c>
      <c r="AP20" s="183">
        <v>171308</v>
      </c>
      <c r="AQ20" s="183">
        <v>3983132</v>
      </c>
      <c r="AR20" s="183">
        <v>-2484065</v>
      </c>
      <c r="AS20" s="183">
        <v>-41990</v>
      </c>
      <c r="AU20" s="184">
        <f t="shared" si="0"/>
        <v>-2484065</v>
      </c>
      <c r="AV20" s="184">
        <f t="shared" si="1"/>
        <v>-41990</v>
      </c>
    </row>
    <row r="21" spans="1:48">
      <c r="A21" s="182">
        <v>2007</v>
      </c>
      <c r="B21" s="183">
        <v>185960</v>
      </c>
      <c r="C21" s="183">
        <v>444135</v>
      </c>
      <c r="D21" s="183">
        <v>191826</v>
      </c>
      <c r="E21" s="183">
        <v>54177</v>
      </c>
      <c r="F21" s="183">
        <v>690138</v>
      </c>
      <c r="G21" s="183"/>
      <c r="H21" s="183">
        <v>77570</v>
      </c>
      <c r="I21" s="183">
        <v>38818</v>
      </c>
      <c r="J21" s="183">
        <v>240256</v>
      </c>
      <c r="K21" s="183">
        <v>356644</v>
      </c>
      <c r="L21" s="183">
        <v>3601</v>
      </c>
      <c r="M21" s="183">
        <v>41173</v>
      </c>
      <c r="N21" s="183">
        <v>7162</v>
      </c>
      <c r="O21" s="183">
        <v>53658</v>
      </c>
      <c r="P21" s="183">
        <v>24132</v>
      </c>
      <c r="Q21" s="183">
        <v>126125</v>
      </c>
      <c r="R21" s="183">
        <v>1362468</v>
      </c>
      <c r="S21" s="183">
        <v>204385</v>
      </c>
      <c r="T21" s="183">
        <v>1566853</v>
      </c>
      <c r="U21" s="183"/>
      <c r="V21" s="183">
        <v>999904</v>
      </c>
      <c r="W21" s="183">
        <v>999904</v>
      </c>
      <c r="X21" s="183">
        <v>999904</v>
      </c>
      <c r="Y21" s="183">
        <v>2566757</v>
      </c>
      <c r="Z21" s="183"/>
      <c r="AA21" s="183">
        <v>396525</v>
      </c>
      <c r="AB21" s="183">
        <v>42353</v>
      </c>
      <c r="AC21" s="183">
        <v>273512</v>
      </c>
      <c r="AD21" s="183">
        <v>756088</v>
      </c>
      <c r="AE21" s="183">
        <v>12877</v>
      </c>
      <c r="AF21" s="183">
        <v>15404</v>
      </c>
      <c r="AG21" s="183">
        <v>130245</v>
      </c>
      <c r="AH21" s="183">
        <v>1627004</v>
      </c>
      <c r="AI21" s="183"/>
      <c r="AJ21" s="183">
        <v>0</v>
      </c>
      <c r="AK21" s="183">
        <v>252183</v>
      </c>
      <c r="AL21" s="183">
        <v>1209983</v>
      </c>
      <c r="AM21" s="183">
        <v>2165937</v>
      </c>
      <c r="AN21" s="183">
        <v>405962</v>
      </c>
      <c r="AO21" s="183">
        <v>24771</v>
      </c>
      <c r="AP21" s="183">
        <v>172006</v>
      </c>
      <c r="AQ21" s="183">
        <v>4230842</v>
      </c>
      <c r="AR21" s="183">
        <v>-2603838</v>
      </c>
      <c r="AS21" s="183">
        <v>-37081</v>
      </c>
      <c r="AU21" s="184">
        <f t="shared" si="0"/>
        <v>-2603838</v>
      </c>
      <c r="AV21" s="184">
        <f t="shared" si="1"/>
        <v>-37081</v>
      </c>
    </row>
    <row r="22" spans="1:48">
      <c r="A22" s="182">
        <v>2008</v>
      </c>
      <c r="B22" s="183">
        <v>206587</v>
      </c>
      <c r="C22" s="183">
        <v>454275</v>
      </c>
      <c r="D22" s="183">
        <v>200155</v>
      </c>
      <c r="E22" s="183">
        <v>54552</v>
      </c>
      <c r="F22" s="183">
        <v>708982</v>
      </c>
      <c r="G22" s="183"/>
      <c r="H22" s="183">
        <v>82635</v>
      </c>
      <c r="I22" s="183">
        <v>42840</v>
      </c>
      <c r="J22" s="183">
        <v>253643</v>
      </c>
      <c r="K22" s="183">
        <v>379118</v>
      </c>
      <c r="L22" s="183">
        <v>4566</v>
      </c>
      <c r="M22" s="183">
        <v>45045</v>
      </c>
      <c r="N22" s="183">
        <v>6821</v>
      </c>
      <c r="O22" s="183">
        <v>56708</v>
      </c>
      <c r="P22" s="183">
        <v>24682</v>
      </c>
      <c r="Q22" s="183">
        <v>133256</v>
      </c>
      <c r="R22" s="183">
        <v>1432509</v>
      </c>
      <c r="S22" s="183">
        <v>210948</v>
      </c>
      <c r="T22" s="183">
        <v>1643457</v>
      </c>
      <c r="U22" s="183"/>
      <c r="V22" s="183">
        <v>800762</v>
      </c>
      <c r="W22" s="183">
        <v>800762</v>
      </c>
      <c r="X22" s="183">
        <v>800762</v>
      </c>
      <c r="Y22" s="183">
        <v>2444219</v>
      </c>
      <c r="Z22" s="183"/>
      <c r="AA22" s="183">
        <v>410551</v>
      </c>
      <c r="AB22" s="183">
        <v>51184</v>
      </c>
      <c r="AC22" s="183">
        <v>376346</v>
      </c>
      <c r="AD22" s="183">
        <v>877187</v>
      </c>
      <c r="AE22" s="183">
        <v>13195</v>
      </c>
      <c r="AF22" s="183">
        <v>45081</v>
      </c>
      <c r="AG22" s="183">
        <v>130225</v>
      </c>
      <c r="AH22" s="183">
        <v>1903769</v>
      </c>
      <c r="AI22" s="183"/>
      <c r="AJ22" s="183">
        <v>0</v>
      </c>
      <c r="AK22" s="183">
        <v>256989</v>
      </c>
      <c r="AL22" s="183">
        <v>1362866</v>
      </c>
      <c r="AM22" s="183">
        <v>1675328</v>
      </c>
      <c r="AN22" s="183">
        <v>509541</v>
      </c>
      <c r="AO22" s="183">
        <v>54802</v>
      </c>
      <c r="AP22" s="183">
        <v>166015</v>
      </c>
      <c r="AQ22" s="183">
        <v>4025541</v>
      </c>
      <c r="AR22" s="183">
        <v>-2121772</v>
      </c>
      <c r="AS22" s="183">
        <v>322447</v>
      </c>
      <c r="AU22" s="184">
        <f t="shared" si="0"/>
        <v>-2121772</v>
      </c>
      <c r="AV22" s="184">
        <f t="shared" si="1"/>
        <v>322447</v>
      </c>
    </row>
    <row r="23" spans="1:48">
      <c r="A23" s="182">
        <v>2009</v>
      </c>
      <c r="B23" s="183">
        <v>211658</v>
      </c>
      <c r="C23" s="183">
        <v>430785</v>
      </c>
      <c r="D23" s="183">
        <v>192152</v>
      </c>
      <c r="E23" s="183">
        <v>52219</v>
      </c>
      <c r="F23" s="183">
        <v>675156</v>
      </c>
      <c r="G23" s="183"/>
      <c r="H23" s="183">
        <v>80418</v>
      </c>
      <c r="I23" s="183">
        <v>45650</v>
      </c>
      <c r="J23" s="183">
        <v>261061</v>
      </c>
      <c r="K23" s="183">
        <v>387129</v>
      </c>
      <c r="L23" s="183">
        <v>5112</v>
      </c>
      <c r="M23" s="183">
        <v>45853</v>
      </c>
      <c r="N23" s="183">
        <v>6005</v>
      </c>
      <c r="O23" s="183">
        <v>59022</v>
      </c>
      <c r="P23" s="183">
        <v>25831</v>
      </c>
      <c r="Q23" s="183">
        <v>136711</v>
      </c>
      <c r="R23" s="183">
        <v>1415766</v>
      </c>
      <c r="S23" s="183">
        <v>197733</v>
      </c>
      <c r="T23" s="183">
        <v>1613499</v>
      </c>
      <c r="U23" s="183"/>
      <c r="V23" s="183">
        <v>826751</v>
      </c>
      <c r="W23" s="183">
        <v>826751</v>
      </c>
      <c r="X23" s="183">
        <v>826751</v>
      </c>
      <c r="Y23" s="183">
        <v>2440250</v>
      </c>
      <c r="Z23" s="183"/>
      <c r="AA23" s="183">
        <v>419667</v>
      </c>
      <c r="AB23" s="183">
        <v>49553</v>
      </c>
      <c r="AC23" s="183">
        <v>262788</v>
      </c>
      <c r="AD23" s="183">
        <v>812439</v>
      </c>
      <c r="AE23" s="183">
        <v>11031</v>
      </c>
      <c r="AF23" s="183">
        <v>24328</v>
      </c>
      <c r="AG23" s="183">
        <v>131934</v>
      </c>
      <c r="AH23" s="183">
        <v>1711740</v>
      </c>
      <c r="AI23" s="183"/>
      <c r="AJ23" s="183">
        <v>0</v>
      </c>
      <c r="AK23" s="183">
        <v>301585</v>
      </c>
      <c r="AL23" s="183">
        <v>1219938</v>
      </c>
      <c r="AM23" s="183">
        <v>1959492</v>
      </c>
      <c r="AN23" s="183">
        <v>410059</v>
      </c>
      <c r="AO23" s="183">
        <v>36872</v>
      </c>
      <c r="AP23" s="183">
        <v>167039</v>
      </c>
      <c r="AQ23" s="183">
        <v>4094985</v>
      </c>
      <c r="AR23" s="183">
        <v>-2383245</v>
      </c>
      <c r="AS23" s="183">
        <v>57005</v>
      </c>
      <c r="AU23" s="184">
        <f t="shared" si="0"/>
        <v>-2383245</v>
      </c>
      <c r="AV23" s="184">
        <f t="shared" si="1"/>
        <v>57005</v>
      </c>
    </row>
    <row r="24" spans="1:48">
      <c r="A24" s="182">
        <v>2010</v>
      </c>
      <c r="B24" s="183">
        <v>217576</v>
      </c>
      <c r="C24" s="183">
        <v>401952</v>
      </c>
      <c r="D24" s="183">
        <v>192405</v>
      </c>
      <c r="E24" s="183">
        <v>53760</v>
      </c>
      <c r="F24" s="183">
        <v>648117</v>
      </c>
      <c r="G24" s="183"/>
      <c r="H24" s="183">
        <v>85244</v>
      </c>
      <c r="I24" s="183">
        <v>48549</v>
      </c>
      <c r="J24" s="183">
        <v>259080</v>
      </c>
      <c r="K24" s="183">
        <v>392873</v>
      </c>
      <c r="L24" s="183">
        <v>5110</v>
      </c>
      <c r="M24" s="183">
        <v>48881</v>
      </c>
      <c r="N24" s="183">
        <v>6107</v>
      </c>
      <c r="O24" s="183">
        <v>62877</v>
      </c>
      <c r="P24" s="183">
        <v>24687</v>
      </c>
      <c r="Q24" s="183">
        <v>142552</v>
      </c>
      <c r="R24" s="183">
        <v>1406228</v>
      </c>
      <c r="S24" s="183">
        <v>206121</v>
      </c>
      <c r="T24" s="183">
        <v>1612349</v>
      </c>
      <c r="U24" s="183"/>
      <c r="V24" s="183">
        <v>994412</v>
      </c>
      <c r="W24" s="183">
        <v>994412</v>
      </c>
      <c r="X24" s="183">
        <v>994412</v>
      </c>
      <c r="Y24" s="183">
        <v>2606761</v>
      </c>
      <c r="Z24" s="183"/>
      <c r="AA24" s="183">
        <v>445476</v>
      </c>
      <c r="AB24" s="183">
        <v>58962</v>
      </c>
      <c r="AC24" s="183">
        <v>290133</v>
      </c>
      <c r="AD24" s="183">
        <v>862749</v>
      </c>
      <c r="AE24" s="183">
        <v>7181</v>
      </c>
      <c r="AF24" s="183">
        <v>25262</v>
      </c>
      <c r="AG24" s="183">
        <v>129494</v>
      </c>
      <c r="AH24" s="183">
        <v>1819257</v>
      </c>
      <c r="AI24" s="183"/>
      <c r="AJ24" s="183">
        <v>0</v>
      </c>
      <c r="AK24" s="183">
        <v>304779</v>
      </c>
      <c r="AL24" s="183">
        <v>1216363</v>
      </c>
      <c r="AM24" s="183">
        <v>2200351</v>
      </c>
      <c r="AN24" s="183">
        <v>394863</v>
      </c>
      <c r="AO24" s="183">
        <v>39925</v>
      </c>
      <c r="AP24" s="183">
        <v>170479</v>
      </c>
      <c r="AQ24" s="183">
        <v>4326760</v>
      </c>
      <c r="AR24" s="183">
        <v>-2507503</v>
      </c>
      <c r="AS24" s="183">
        <v>99258</v>
      </c>
      <c r="AU24" s="184">
        <f t="shared" si="0"/>
        <v>-2507503</v>
      </c>
      <c r="AV24" s="184">
        <f t="shared" si="1"/>
        <v>99258</v>
      </c>
    </row>
    <row r="25" spans="1:48">
      <c r="A25" s="182">
        <v>2011</v>
      </c>
      <c r="B25" s="183">
        <v>228718</v>
      </c>
      <c r="C25" s="183">
        <v>408325</v>
      </c>
      <c r="D25" s="183">
        <v>205341</v>
      </c>
      <c r="E25" s="183">
        <v>55962</v>
      </c>
      <c r="F25" s="183">
        <v>669628</v>
      </c>
      <c r="G25" s="183"/>
      <c r="H25" s="183">
        <v>86981</v>
      </c>
      <c r="I25" s="183">
        <v>46572</v>
      </c>
      <c r="J25" s="183">
        <v>268763</v>
      </c>
      <c r="K25" s="183">
        <v>402316</v>
      </c>
      <c r="L25" s="183">
        <v>5687</v>
      </c>
      <c r="M25" s="183">
        <v>52034</v>
      </c>
      <c r="N25" s="183">
        <v>6290</v>
      </c>
      <c r="O25" s="183">
        <v>65851</v>
      </c>
      <c r="P25" s="183">
        <v>25123</v>
      </c>
      <c r="Q25" s="183">
        <v>149298</v>
      </c>
      <c r="R25" s="183">
        <v>1455647</v>
      </c>
      <c r="S25" s="183">
        <v>218338</v>
      </c>
      <c r="T25" s="183">
        <v>1673985</v>
      </c>
      <c r="U25" s="183"/>
      <c r="V25" s="183">
        <v>1025346</v>
      </c>
      <c r="W25" s="183">
        <v>1025346</v>
      </c>
      <c r="X25" s="183">
        <v>1025346</v>
      </c>
      <c r="Y25" s="183">
        <v>2699331</v>
      </c>
      <c r="Z25" s="183"/>
      <c r="AA25" s="183">
        <v>439202</v>
      </c>
      <c r="AB25" s="183">
        <v>65588</v>
      </c>
      <c r="AC25" s="183">
        <v>266004</v>
      </c>
      <c r="AD25" s="183">
        <v>891128</v>
      </c>
      <c r="AE25" s="183">
        <v>4734</v>
      </c>
      <c r="AF25" s="183">
        <v>29689</v>
      </c>
      <c r="AG25" s="183">
        <v>129675</v>
      </c>
      <c r="AH25" s="183">
        <v>1826020</v>
      </c>
      <c r="AI25" s="183"/>
      <c r="AJ25" s="183">
        <v>0</v>
      </c>
      <c r="AK25" s="183">
        <v>343105</v>
      </c>
      <c r="AL25" s="183">
        <v>1173204</v>
      </c>
      <c r="AM25" s="183">
        <v>2109645</v>
      </c>
      <c r="AN25" s="183">
        <v>649052</v>
      </c>
      <c r="AO25" s="183">
        <v>51997</v>
      </c>
      <c r="AP25" s="183">
        <v>178517</v>
      </c>
      <c r="AQ25" s="183">
        <v>4505520</v>
      </c>
      <c r="AR25" s="183">
        <v>-2679500</v>
      </c>
      <c r="AS25" s="183">
        <v>19831</v>
      </c>
      <c r="AU25" s="184">
        <f t="shared" si="0"/>
        <v>-2679500</v>
      </c>
      <c r="AV25" s="184">
        <f t="shared" si="1"/>
        <v>19831</v>
      </c>
    </row>
    <row r="26" spans="1:48">
      <c r="A26" s="182">
        <v>2012</v>
      </c>
      <c r="B26" s="183">
        <v>240289</v>
      </c>
      <c r="C26" s="183">
        <v>422827</v>
      </c>
      <c r="D26" s="183">
        <v>222297</v>
      </c>
      <c r="E26" s="183">
        <v>59154</v>
      </c>
      <c r="F26" s="183">
        <v>704278</v>
      </c>
      <c r="G26" s="183"/>
      <c r="H26" s="183">
        <v>86670</v>
      </c>
      <c r="I26" s="183">
        <v>47327</v>
      </c>
      <c r="J26" s="183">
        <v>271504</v>
      </c>
      <c r="K26" s="183">
        <v>405501</v>
      </c>
      <c r="L26" s="183">
        <v>5924</v>
      </c>
      <c r="M26" s="183">
        <v>53318</v>
      </c>
      <c r="N26" s="183">
        <v>7138</v>
      </c>
      <c r="O26" s="183">
        <v>69663</v>
      </c>
      <c r="P26" s="183">
        <v>24387</v>
      </c>
      <c r="Q26" s="183">
        <v>154506</v>
      </c>
      <c r="R26" s="183">
        <v>1510498</v>
      </c>
      <c r="S26" s="183">
        <v>222506</v>
      </c>
      <c r="T26" s="183">
        <v>1733004</v>
      </c>
      <c r="U26" s="183"/>
      <c r="V26" s="183">
        <v>1020226</v>
      </c>
      <c r="W26" s="183">
        <v>1020226</v>
      </c>
      <c r="X26" s="183">
        <v>1020226</v>
      </c>
      <c r="Y26" s="183">
        <v>2753230</v>
      </c>
      <c r="Z26" s="183"/>
      <c r="AA26" s="183">
        <v>472605</v>
      </c>
      <c r="AB26" s="183">
        <v>59639</v>
      </c>
      <c r="AC26" s="183">
        <v>287840</v>
      </c>
      <c r="AD26" s="183">
        <v>879634</v>
      </c>
      <c r="AE26" s="183">
        <v>4166</v>
      </c>
      <c r="AF26" s="183">
        <v>28587</v>
      </c>
      <c r="AG26" s="183">
        <v>130800</v>
      </c>
      <c r="AH26" s="183">
        <v>1863271</v>
      </c>
      <c r="AI26" s="183"/>
      <c r="AJ26" s="183">
        <v>0</v>
      </c>
      <c r="AK26" s="183">
        <v>359584</v>
      </c>
      <c r="AL26" s="183">
        <v>1231750</v>
      </c>
      <c r="AM26" s="183">
        <v>2258658</v>
      </c>
      <c r="AN26" s="183">
        <v>573702</v>
      </c>
      <c r="AO26" s="183">
        <v>46800</v>
      </c>
      <c r="AP26" s="183">
        <v>180459</v>
      </c>
      <c r="AQ26" s="183">
        <v>4650953</v>
      </c>
      <c r="AR26" s="183">
        <v>-2787682</v>
      </c>
      <c r="AS26" s="183">
        <v>-34452</v>
      </c>
      <c r="AU26" s="184">
        <f t="shared" si="0"/>
        <v>-2787682</v>
      </c>
      <c r="AV26" s="184">
        <f t="shared" si="1"/>
        <v>-34452</v>
      </c>
    </row>
    <row r="27" spans="1:48">
      <c r="A27" s="182">
        <v>2013</v>
      </c>
      <c r="B27" s="183">
        <v>253081</v>
      </c>
      <c r="C27" s="183">
        <v>437102</v>
      </c>
      <c r="D27" s="183">
        <v>238051</v>
      </c>
      <c r="E27" s="183">
        <v>62997</v>
      </c>
      <c r="F27" s="183">
        <v>738150</v>
      </c>
      <c r="G27" s="183"/>
      <c r="H27" s="183">
        <v>88048</v>
      </c>
      <c r="I27" s="183">
        <v>46023</v>
      </c>
      <c r="J27" s="183">
        <v>281194</v>
      </c>
      <c r="K27" s="183">
        <v>415265</v>
      </c>
      <c r="L27" s="183">
        <v>6170</v>
      </c>
      <c r="M27" s="183">
        <v>55633</v>
      </c>
      <c r="N27" s="183">
        <v>7579</v>
      </c>
      <c r="O27" s="183">
        <v>74732</v>
      </c>
      <c r="P27" s="183">
        <v>24751</v>
      </c>
      <c r="Q27" s="183">
        <v>162695</v>
      </c>
      <c r="R27" s="183">
        <v>1575361</v>
      </c>
      <c r="S27" s="183">
        <v>227928</v>
      </c>
      <c r="T27" s="183">
        <v>1803289</v>
      </c>
      <c r="U27" s="183"/>
      <c r="V27" s="183">
        <v>1112289</v>
      </c>
      <c r="W27" s="183">
        <v>1112289</v>
      </c>
      <c r="X27" s="183">
        <v>1112289</v>
      </c>
      <c r="Y27" s="183">
        <v>2915578</v>
      </c>
      <c r="Z27" s="183"/>
      <c r="AA27" s="183">
        <v>499987</v>
      </c>
      <c r="AB27" s="183">
        <v>61338</v>
      </c>
      <c r="AC27" s="183">
        <v>302157</v>
      </c>
      <c r="AD27" s="183">
        <v>905279</v>
      </c>
      <c r="AE27" s="183">
        <v>4029</v>
      </c>
      <c r="AF27" s="183">
        <v>25622</v>
      </c>
      <c r="AG27" s="183">
        <v>132220</v>
      </c>
      <c r="AH27" s="183">
        <v>1930632</v>
      </c>
      <c r="AI27" s="183"/>
      <c r="AJ27" s="183">
        <v>0</v>
      </c>
      <c r="AK27" s="183">
        <v>370991</v>
      </c>
      <c r="AL27" s="183">
        <v>1195156</v>
      </c>
      <c r="AM27" s="183">
        <v>2461401</v>
      </c>
      <c r="AN27" s="183">
        <v>448042</v>
      </c>
      <c r="AO27" s="183">
        <v>40597</v>
      </c>
      <c r="AP27" s="183">
        <v>185882</v>
      </c>
      <c r="AQ27" s="183">
        <v>4702069</v>
      </c>
      <c r="AR27" s="183">
        <v>-2771437</v>
      </c>
      <c r="AS27" s="183">
        <v>144141</v>
      </c>
      <c r="AU27" s="184">
        <f t="shared" si="0"/>
        <v>-2771437</v>
      </c>
      <c r="AV27" s="184">
        <f t="shared" si="1"/>
        <v>144141</v>
      </c>
    </row>
    <row r="28" spans="1:48">
      <c r="A28" s="182">
        <v>2014</v>
      </c>
      <c r="B28" s="183">
        <v>264021</v>
      </c>
      <c r="C28" s="183">
        <v>446302</v>
      </c>
      <c r="D28" s="183">
        <v>253177</v>
      </c>
      <c r="E28" s="183">
        <v>66981</v>
      </c>
      <c r="F28" s="183">
        <v>766460</v>
      </c>
      <c r="G28" s="183"/>
      <c r="H28" s="183">
        <v>89518</v>
      </c>
      <c r="I28" s="183">
        <v>57050</v>
      </c>
      <c r="J28" s="183">
        <v>278358</v>
      </c>
      <c r="K28" s="183">
        <v>424926</v>
      </c>
      <c r="L28" s="183">
        <v>6300</v>
      </c>
      <c r="M28" s="183">
        <v>57042</v>
      </c>
      <c r="N28" s="183">
        <v>7892</v>
      </c>
      <c r="O28" s="183">
        <v>80729</v>
      </c>
      <c r="P28" s="183">
        <v>23964</v>
      </c>
      <c r="Q28" s="183">
        <v>169627</v>
      </c>
      <c r="R28" s="183">
        <v>1631334</v>
      </c>
      <c r="S28" s="183">
        <v>237709</v>
      </c>
      <c r="T28" s="183">
        <v>1869043</v>
      </c>
      <c r="U28" s="183"/>
      <c r="V28" s="183">
        <v>1296711</v>
      </c>
      <c r="W28" s="183">
        <v>1296711</v>
      </c>
      <c r="X28" s="183">
        <v>1296711</v>
      </c>
      <c r="Y28" s="183">
        <v>3165754</v>
      </c>
      <c r="Z28" s="183"/>
      <c r="AA28" s="183">
        <v>538471</v>
      </c>
      <c r="AB28" s="183">
        <v>45981</v>
      </c>
      <c r="AC28" s="183">
        <v>317597</v>
      </c>
      <c r="AD28" s="183">
        <v>874993</v>
      </c>
      <c r="AE28" s="183">
        <v>4029</v>
      </c>
      <c r="AF28" s="183">
        <v>29976</v>
      </c>
      <c r="AG28" s="183">
        <v>129358</v>
      </c>
      <c r="AH28" s="183">
        <v>1940405</v>
      </c>
      <c r="AI28" s="183"/>
      <c r="AJ28" s="183">
        <v>0</v>
      </c>
      <c r="AK28" s="183">
        <v>358417</v>
      </c>
      <c r="AL28" s="183">
        <v>1148761</v>
      </c>
      <c r="AM28" s="183">
        <v>2498732</v>
      </c>
      <c r="AN28" s="183">
        <v>779105</v>
      </c>
      <c r="AO28" s="183">
        <v>51483</v>
      </c>
      <c r="AP28" s="183">
        <v>190189</v>
      </c>
      <c r="AQ28" s="183">
        <v>5026687</v>
      </c>
      <c r="AR28" s="183">
        <v>-3086282</v>
      </c>
      <c r="AS28" s="183">
        <v>79472</v>
      </c>
      <c r="AU28" s="184">
        <f t="shared" si="0"/>
        <v>-3086282</v>
      </c>
      <c r="AV28" s="184">
        <f t="shared" si="1"/>
        <v>79472</v>
      </c>
    </row>
    <row r="29" spans="1:48">
      <c r="A29" s="182">
        <v>2015</v>
      </c>
      <c r="B29" s="183">
        <v>273171</v>
      </c>
      <c r="C29" s="183">
        <v>460341</v>
      </c>
      <c r="D29" s="183">
        <v>267958</v>
      </c>
      <c r="E29" s="183">
        <v>70093</v>
      </c>
      <c r="F29" s="183">
        <v>798392</v>
      </c>
      <c r="G29" s="183"/>
      <c r="H29" s="183">
        <v>98111</v>
      </c>
      <c r="I29" s="183">
        <v>58143</v>
      </c>
      <c r="J29" s="183">
        <v>278344</v>
      </c>
      <c r="K29" s="183">
        <v>434598</v>
      </c>
      <c r="L29" s="183">
        <v>6321</v>
      </c>
      <c r="M29" s="183">
        <v>59003</v>
      </c>
      <c r="N29" s="183">
        <v>8004</v>
      </c>
      <c r="O29" s="183">
        <v>83288</v>
      </c>
      <c r="P29" s="183">
        <v>24194</v>
      </c>
      <c r="Q29" s="183">
        <v>174489</v>
      </c>
      <c r="R29" s="183">
        <v>1686971</v>
      </c>
      <c r="S29" s="183">
        <v>239843</v>
      </c>
      <c r="T29" s="183">
        <v>1926814</v>
      </c>
      <c r="U29" s="183"/>
      <c r="V29" s="183">
        <v>1387710</v>
      </c>
      <c r="W29" s="183">
        <v>1387710</v>
      </c>
      <c r="X29" s="183">
        <v>1387710</v>
      </c>
      <c r="Y29" s="183">
        <v>3314524</v>
      </c>
      <c r="Z29" s="183"/>
      <c r="AA29" s="183">
        <v>580172</v>
      </c>
      <c r="AB29" s="183">
        <v>52370</v>
      </c>
      <c r="AC29" s="183">
        <v>269923</v>
      </c>
      <c r="AD29" s="183">
        <v>947399</v>
      </c>
      <c r="AE29" s="183">
        <v>3820</v>
      </c>
      <c r="AF29" s="183">
        <v>30952</v>
      </c>
      <c r="AG29" s="183">
        <v>129118</v>
      </c>
      <c r="AH29" s="183">
        <v>2013754</v>
      </c>
      <c r="AI29" s="183"/>
      <c r="AJ29" s="183">
        <v>0</v>
      </c>
      <c r="AK29" s="183">
        <v>347948</v>
      </c>
      <c r="AL29" s="183">
        <v>1158774</v>
      </c>
      <c r="AM29" s="183">
        <v>2519072</v>
      </c>
      <c r="AN29" s="183">
        <v>723199</v>
      </c>
      <c r="AO29" s="183">
        <v>55411</v>
      </c>
      <c r="AP29" s="183">
        <v>198043</v>
      </c>
      <c r="AQ29" s="183">
        <v>5002447</v>
      </c>
      <c r="AR29" s="183">
        <v>-2988693</v>
      </c>
      <c r="AS29" s="183">
        <v>325831</v>
      </c>
      <c r="AU29" s="184">
        <f t="shared" si="0"/>
        <v>-2988693</v>
      </c>
      <c r="AV29" s="184">
        <f t="shared" si="1"/>
        <v>325831</v>
      </c>
    </row>
    <row r="30" spans="1:48">
      <c r="A30" s="182">
        <v>2016</v>
      </c>
      <c r="B30" s="183">
        <v>288252</v>
      </c>
      <c r="C30" s="183">
        <v>475778</v>
      </c>
      <c r="D30" s="183">
        <v>279934</v>
      </c>
      <c r="E30" s="183">
        <v>73086</v>
      </c>
      <c r="F30" s="183">
        <v>828798</v>
      </c>
      <c r="G30" s="183"/>
      <c r="H30" s="183">
        <v>106038</v>
      </c>
      <c r="I30" s="183">
        <v>62699</v>
      </c>
      <c r="J30" s="183">
        <v>306432</v>
      </c>
      <c r="K30" s="183">
        <v>475169</v>
      </c>
      <c r="L30" s="183">
        <v>6650</v>
      </c>
      <c r="M30" s="183">
        <v>61741</v>
      </c>
      <c r="N30" s="183">
        <v>7963</v>
      </c>
      <c r="O30" s="183">
        <v>87350</v>
      </c>
      <c r="P30" s="183">
        <v>24942</v>
      </c>
      <c r="Q30" s="183">
        <v>181996</v>
      </c>
      <c r="R30" s="183">
        <v>1780865</v>
      </c>
      <c r="S30" s="183">
        <v>250482</v>
      </c>
      <c r="T30" s="183">
        <v>2031347</v>
      </c>
      <c r="U30" s="183"/>
      <c r="V30" s="183">
        <v>1451687</v>
      </c>
      <c r="W30" s="183">
        <v>1451687</v>
      </c>
      <c r="X30" s="183">
        <v>1451687</v>
      </c>
      <c r="Y30" s="183">
        <v>3483034</v>
      </c>
      <c r="Z30" s="183"/>
      <c r="AA30" s="183">
        <v>652349</v>
      </c>
      <c r="AB30" s="183">
        <v>53959</v>
      </c>
      <c r="AC30" s="183">
        <v>323820</v>
      </c>
      <c r="AD30" s="183">
        <v>1091940</v>
      </c>
      <c r="AE30" s="183">
        <v>3908</v>
      </c>
      <c r="AF30" s="183">
        <v>37038</v>
      </c>
      <c r="AG30" s="183">
        <v>126266</v>
      </c>
      <c r="AH30" s="183">
        <v>2289280</v>
      </c>
      <c r="AI30" s="183"/>
      <c r="AJ30" s="183">
        <v>0</v>
      </c>
      <c r="AK30" s="183">
        <v>391715</v>
      </c>
      <c r="AL30" s="183">
        <v>1265262</v>
      </c>
      <c r="AM30" s="183">
        <v>2679348</v>
      </c>
      <c r="AN30" s="183">
        <v>805780</v>
      </c>
      <c r="AO30" s="183">
        <v>62218</v>
      </c>
      <c r="AP30" s="183">
        <v>209556</v>
      </c>
      <c r="AQ30" s="183">
        <v>5413879</v>
      </c>
      <c r="AR30" s="183">
        <v>-3124599</v>
      </c>
      <c r="AS30" s="183">
        <v>358435</v>
      </c>
      <c r="AU30" s="184">
        <f t="shared" si="0"/>
        <v>-3124599</v>
      </c>
      <c r="AV30" s="184">
        <f t="shared" si="1"/>
        <v>358435</v>
      </c>
    </row>
    <row r="31" spans="1:48">
      <c r="A31" s="182">
        <v>2017</v>
      </c>
      <c r="B31" s="183">
        <v>308371</v>
      </c>
      <c r="C31" s="183">
        <v>495745</v>
      </c>
      <c r="D31" s="183">
        <v>293848</v>
      </c>
      <c r="E31" s="183">
        <v>77477</v>
      </c>
      <c r="F31" s="183">
        <v>867070</v>
      </c>
      <c r="G31" s="183"/>
      <c r="H31" s="183">
        <v>115198</v>
      </c>
      <c r="I31" s="183">
        <v>64281</v>
      </c>
      <c r="J31" s="183">
        <v>325646</v>
      </c>
      <c r="K31" s="183">
        <v>505125</v>
      </c>
      <c r="L31" s="183">
        <v>7722</v>
      </c>
      <c r="M31" s="183">
        <v>63919</v>
      </c>
      <c r="N31" s="183">
        <v>7755</v>
      </c>
      <c r="O31" s="183">
        <v>90455</v>
      </c>
      <c r="P31" s="183">
        <v>25781</v>
      </c>
      <c r="Q31" s="183">
        <v>187910</v>
      </c>
      <c r="R31" s="183">
        <v>1876198</v>
      </c>
      <c r="S31" s="183">
        <v>262138</v>
      </c>
      <c r="T31" s="183">
        <v>2138336</v>
      </c>
      <c r="U31" s="183"/>
      <c r="V31" s="183">
        <v>1612204</v>
      </c>
      <c r="W31" s="183">
        <v>1612204</v>
      </c>
      <c r="X31" s="183">
        <v>1612204</v>
      </c>
      <c r="Y31" s="183">
        <v>3750540</v>
      </c>
      <c r="Z31" s="183"/>
      <c r="AA31" s="183">
        <v>700727</v>
      </c>
      <c r="AB31" s="183">
        <v>80866</v>
      </c>
      <c r="AC31" s="183">
        <v>335904</v>
      </c>
      <c r="AD31" s="183">
        <v>1105778</v>
      </c>
      <c r="AE31" s="183">
        <v>3788</v>
      </c>
      <c r="AF31" s="183">
        <v>52171</v>
      </c>
      <c r="AG31" s="183">
        <v>124081</v>
      </c>
      <c r="AH31" s="183">
        <v>2403315</v>
      </c>
      <c r="AI31" s="183"/>
      <c r="AJ31" s="183">
        <v>0</v>
      </c>
      <c r="AK31" s="183">
        <v>404224</v>
      </c>
      <c r="AL31" s="183">
        <v>1348856</v>
      </c>
      <c r="AM31" s="183">
        <v>2961673</v>
      </c>
      <c r="AN31" s="183">
        <v>737967</v>
      </c>
      <c r="AO31" s="183">
        <v>69900</v>
      </c>
      <c r="AP31" s="183">
        <v>218079</v>
      </c>
      <c r="AQ31" s="183">
        <v>5740699</v>
      </c>
      <c r="AR31" s="183">
        <v>-3337384</v>
      </c>
      <c r="AS31" s="183">
        <v>413156</v>
      </c>
      <c r="AU31" s="184">
        <f t="shared" si="0"/>
        <v>-3337384</v>
      </c>
      <c r="AV31" s="184">
        <f t="shared" si="1"/>
        <v>413156</v>
      </c>
    </row>
    <row r="32" spans="1:48">
      <c r="A32" s="182">
        <v>2018</v>
      </c>
      <c r="B32" s="183">
        <v>327005</v>
      </c>
      <c r="C32" s="183">
        <v>518944</v>
      </c>
      <c r="D32" s="183">
        <v>309133</v>
      </c>
      <c r="E32" s="183">
        <v>82127</v>
      </c>
      <c r="F32" s="183">
        <v>910204</v>
      </c>
      <c r="G32" s="183"/>
      <c r="H32" s="183">
        <v>122675</v>
      </c>
      <c r="I32" s="183">
        <v>65182</v>
      </c>
      <c r="J32" s="183">
        <v>322263</v>
      </c>
      <c r="K32" s="183">
        <v>510120</v>
      </c>
      <c r="L32" s="183">
        <v>7681</v>
      </c>
      <c r="M32" s="183">
        <v>67187</v>
      </c>
      <c r="N32" s="183">
        <v>7300</v>
      </c>
      <c r="O32" s="183">
        <v>95545</v>
      </c>
      <c r="P32" s="183">
        <v>26008</v>
      </c>
      <c r="Q32" s="183">
        <v>196040</v>
      </c>
      <c r="R32" s="183">
        <v>1951050</v>
      </c>
      <c r="S32" s="183">
        <v>276316</v>
      </c>
      <c r="T32" s="183">
        <v>2227366</v>
      </c>
      <c r="U32" s="183"/>
      <c r="V32" s="183">
        <v>1667307</v>
      </c>
      <c r="W32" s="183">
        <v>1667307</v>
      </c>
      <c r="X32" s="183">
        <v>1667307</v>
      </c>
      <c r="Y32" s="183">
        <v>3894673</v>
      </c>
      <c r="Z32" s="183"/>
      <c r="AA32" s="183">
        <v>756487</v>
      </c>
      <c r="AB32" s="183">
        <v>85113</v>
      </c>
      <c r="AC32" s="183">
        <v>318535</v>
      </c>
      <c r="AD32" s="183">
        <v>1124470</v>
      </c>
      <c r="AE32" s="183">
        <v>3717</v>
      </c>
      <c r="AF32" s="183">
        <v>45617</v>
      </c>
      <c r="AG32" s="183">
        <v>122319</v>
      </c>
      <c r="AH32" s="183">
        <v>2456258</v>
      </c>
      <c r="AI32" s="183"/>
      <c r="AJ32" s="183">
        <v>0</v>
      </c>
      <c r="AK32" s="183">
        <v>399655</v>
      </c>
      <c r="AL32" s="183">
        <v>1316967</v>
      </c>
      <c r="AM32" s="183">
        <v>2762473</v>
      </c>
      <c r="AN32" s="183">
        <v>692490</v>
      </c>
      <c r="AO32" s="183">
        <v>60959</v>
      </c>
      <c r="AP32" s="183">
        <v>222824</v>
      </c>
      <c r="AQ32" s="183">
        <v>5455368</v>
      </c>
      <c r="AR32" s="183">
        <v>-2999110</v>
      </c>
      <c r="AS32" s="183">
        <v>895563</v>
      </c>
      <c r="AU32" s="184">
        <f>-AQ32+AH32</f>
        <v>-2999110</v>
      </c>
      <c r="AV32" s="184">
        <f>Y32+AH32-AQ32</f>
        <v>895563</v>
      </c>
    </row>
    <row r="33" spans="1:45" ht="13.5" thickBot="1">
      <c r="A33" s="185"/>
      <c r="B33" s="186"/>
      <c r="C33" s="186"/>
      <c r="D33" s="186"/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7"/>
      <c r="U33" s="186"/>
      <c r="V33" s="186"/>
      <c r="W33" s="186"/>
      <c r="X33" s="186"/>
      <c r="Y33" s="186"/>
      <c r="Z33" s="186"/>
      <c r="AA33" s="186"/>
      <c r="AB33" s="186"/>
      <c r="AC33" s="186"/>
      <c r="AD33" s="186"/>
      <c r="AE33" s="186"/>
      <c r="AF33" s="186"/>
      <c r="AG33" s="186"/>
      <c r="AH33" s="186"/>
      <c r="AI33" s="186"/>
      <c r="AJ33" s="186"/>
      <c r="AK33" s="186"/>
      <c r="AL33" s="186"/>
      <c r="AM33" s="186"/>
      <c r="AN33" s="186"/>
      <c r="AO33" s="186"/>
      <c r="AP33" s="186"/>
      <c r="AQ33" s="186"/>
      <c r="AR33" s="187"/>
      <c r="AS33" s="187"/>
    </row>
    <row r="35" spans="1:45">
      <c r="A35" s="188" t="s">
        <v>272</v>
      </c>
    </row>
    <row r="36" spans="1:45">
      <c r="A36" s="190">
        <v>1</v>
      </c>
      <c r="B36" s="191" t="s">
        <v>273</v>
      </c>
      <c r="T36" s="165"/>
      <c r="AR36" s="165"/>
      <c r="AS36" s="165"/>
    </row>
    <row r="37" spans="1:45">
      <c r="A37" s="181"/>
      <c r="B37" s="192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193"/>
      <c r="Q37" s="193"/>
      <c r="R37" s="193"/>
      <c r="S37" s="193"/>
      <c r="T37" s="193"/>
      <c r="U37" s="193"/>
      <c r="V37" s="193"/>
      <c r="W37" s="193"/>
      <c r="X37" s="193"/>
      <c r="Y37" s="193"/>
      <c r="Z37" s="193"/>
      <c r="AA37" s="193"/>
      <c r="AB37" s="193"/>
      <c r="AR37" s="165"/>
      <c r="AS37" s="165"/>
    </row>
    <row r="38" spans="1:45">
      <c r="A38" s="181"/>
      <c r="B38" s="192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193"/>
      <c r="P38" s="193"/>
      <c r="Q38" s="193"/>
      <c r="R38" s="193"/>
      <c r="S38" s="193"/>
      <c r="T38" s="193"/>
      <c r="U38" s="193"/>
      <c r="V38" s="193"/>
      <c r="W38" s="193"/>
      <c r="X38" s="193"/>
      <c r="Y38" s="193"/>
      <c r="Z38" s="193"/>
      <c r="AA38" s="193"/>
      <c r="AB38" s="193"/>
      <c r="AR38" s="165"/>
      <c r="AS38" s="165"/>
    </row>
    <row r="39" spans="1:45">
      <c r="A39" s="181"/>
      <c r="B39" s="192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193"/>
      <c r="Q39" s="193"/>
      <c r="R39" s="193"/>
      <c r="S39" s="193"/>
      <c r="T39" s="193"/>
      <c r="U39" s="193"/>
      <c r="V39" s="193"/>
      <c r="W39" s="193"/>
      <c r="X39" s="193"/>
      <c r="Y39" s="193"/>
      <c r="Z39" s="193"/>
      <c r="AA39" s="193"/>
      <c r="AB39" s="193"/>
      <c r="AR39" s="165"/>
      <c r="AS39" s="165"/>
    </row>
    <row r="40" spans="1:45">
      <c r="A40" s="181"/>
      <c r="B40" s="192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193"/>
      <c r="Q40" s="193"/>
      <c r="R40" s="193"/>
      <c r="S40" s="193"/>
      <c r="T40" s="193"/>
      <c r="U40" s="193"/>
      <c r="V40" s="193"/>
      <c r="W40" s="193"/>
      <c r="X40" s="193"/>
      <c r="Y40" s="193"/>
      <c r="Z40" s="193"/>
      <c r="AA40" s="193"/>
      <c r="AB40" s="193"/>
      <c r="AR40" s="165"/>
      <c r="AS40" s="165"/>
    </row>
    <row r="41" spans="1:45">
      <c r="A41" s="181"/>
      <c r="T41" s="165"/>
      <c r="AR41" s="165"/>
      <c r="AS41" s="165"/>
    </row>
    <row r="42" spans="1:45">
      <c r="A42" s="181"/>
      <c r="T42" s="165"/>
      <c r="AR42" s="165"/>
      <c r="AS42" s="165"/>
    </row>
    <row r="43" spans="1:45">
      <c r="A43" s="181"/>
      <c r="T43" s="165"/>
      <c r="AR43" s="165"/>
      <c r="AS43" s="165"/>
    </row>
    <row r="44" spans="1:45">
      <c r="A44" s="165"/>
      <c r="T44" s="165"/>
      <c r="AR44" s="165"/>
      <c r="AS44" s="165"/>
    </row>
    <row r="45" spans="1:45">
      <c r="A45" s="165"/>
      <c r="T45" s="165"/>
      <c r="AR45" s="165"/>
      <c r="AS45" s="165"/>
    </row>
    <row r="46" spans="1:45">
      <c r="A46" s="165"/>
      <c r="T46" s="165"/>
      <c r="AR46" s="165"/>
      <c r="AS46" s="165"/>
    </row>
  </sheetData>
  <mergeCells count="35">
    <mergeCell ref="AP4:AP6"/>
    <mergeCell ref="AQ4:AQ6"/>
    <mergeCell ref="B5:B6"/>
    <mergeCell ref="C5:F5"/>
    <mergeCell ref="H5:K5"/>
    <mergeCell ref="L5:L6"/>
    <mergeCell ref="M5:Q5"/>
    <mergeCell ref="AJ4:AJ6"/>
    <mergeCell ref="AK4:AK6"/>
    <mergeCell ref="AL4:AL6"/>
    <mergeCell ref="AM4:AM6"/>
    <mergeCell ref="AN4:AN6"/>
    <mergeCell ref="AO4:AO6"/>
    <mergeCell ref="AC4:AC6"/>
    <mergeCell ref="AD4:AD6"/>
    <mergeCell ref="AE4:AE6"/>
    <mergeCell ref="AF4:AF6"/>
    <mergeCell ref="AG4:AG6"/>
    <mergeCell ref="AH4:AH6"/>
    <mergeCell ref="S4:S6"/>
    <mergeCell ref="T4:T6"/>
    <mergeCell ref="V4:W4"/>
    <mergeCell ref="X4:X6"/>
    <mergeCell ref="AA4:AA6"/>
    <mergeCell ref="AB4:AB6"/>
    <mergeCell ref="B2:Y2"/>
    <mergeCell ref="AA2:AQ2"/>
    <mergeCell ref="AS2:AS6"/>
    <mergeCell ref="B3:T3"/>
    <mergeCell ref="V3:X3"/>
    <mergeCell ref="Y3:Y6"/>
    <mergeCell ref="AA3:AH3"/>
    <mergeCell ref="AJ3:AQ3"/>
    <mergeCell ref="AR3:AR6"/>
    <mergeCell ref="B4:R4"/>
  </mergeCells>
  <pageMargins left="0.70866141732283472" right="0.70866141732283472" top="0.74803149606299213" bottom="0.74803149606299213" header="0.31496062992125984" footer="0.31496062992125984"/>
  <pageSetup paperSize="8" scale="70" fitToWidth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main</vt:lpstr>
      <vt:lpstr>US</vt:lpstr>
      <vt:lpstr>EU</vt:lpstr>
      <vt:lpstr>JP</vt:lpstr>
      <vt:lpstr>RU</vt:lpstr>
      <vt:lpstr>Лист5</vt:lpstr>
      <vt:lpstr>UK</vt:lpstr>
      <vt:lpstr>JP!Область_печати</vt:lpstr>
      <vt:lpstr>RU!Область_печати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</dc:creator>
  <cp:lastModifiedBy>Евгений</cp:lastModifiedBy>
  <dcterms:created xsi:type="dcterms:W3CDTF">2020-03-15T18:25:21Z</dcterms:created>
  <dcterms:modified xsi:type="dcterms:W3CDTF">2020-03-16T17:40:29Z</dcterms:modified>
</cp:coreProperties>
</file>