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p8798rh\Documents\MyWebSites\eProfessor\MIS362\Summative\Summative08\"/>
    </mc:Choice>
  </mc:AlternateContent>
  <bookViews>
    <workbookView xWindow="0" yWindow="0" windowWidth="28800" windowHeight="12300"/>
  </bookViews>
  <sheets>
    <sheet name="CoreTechnicalPlatform" sheetId="1" r:id="rId1"/>
    <sheet name="Business Configuration" sheetId="2" r:id="rId2"/>
    <sheet name="Global Deployment" sheetId="3" r:id="rId3"/>
    <sheet name="Totals" sheetId="5" r:id="rId4"/>
    <sheet name="SkillsList" sheetId="4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B5" i="5"/>
  <c r="C4" i="5"/>
  <c r="C3" i="5"/>
  <c r="C2" i="5"/>
  <c r="B3" i="5"/>
  <c r="B2" i="5"/>
  <c r="B4" i="5"/>
  <c r="E19" i="3"/>
  <c r="D19" i="3"/>
  <c r="E31" i="1"/>
  <c r="D31" i="1"/>
  <c r="C32" i="2"/>
  <c r="D32" i="2"/>
</calcChain>
</file>

<file path=xl/sharedStrings.xml><?xml version="1.0" encoding="utf-8"?>
<sst xmlns="http://schemas.openxmlformats.org/spreadsheetml/2006/main" count="158" uniqueCount="146">
  <si>
    <t>Hardware general design</t>
  </si>
  <si>
    <t>Select ERP product</t>
  </si>
  <si>
    <t>Select supporting software (database, middleware, batch scheduler, OS, hypervisor if used)</t>
  </si>
  <si>
    <t>Size and select hardware</t>
  </si>
  <si>
    <t>Size SAN</t>
  </si>
  <si>
    <t>Get hardware acquisition approval (milestone)</t>
  </si>
  <si>
    <t>Software &amp; platform detailed design</t>
  </si>
  <si>
    <t>ERP core installation</t>
  </si>
  <si>
    <t>Database detailed design</t>
  </si>
  <si>
    <t>SAN detailed design</t>
  </si>
  <si>
    <t>Hardware implementation</t>
  </si>
  <si>
    <t>Order hardware</t>
  </si>
  <si>
    <t>Receive hardware</t>
  </si>
  <si>
    <t>Install hardware</t>
  </si>
  <si>
    <t>Configure hardware</t>
  </si>
  <si>
    <t>Item</t>
  </si>
  <si>
    <t>Task</t>
  </si>
  <si>
    <t>Skill set(s)</t>
  </si>
  <si>
    <t>Cost($)</t>
  </si>
  <si>
    <t>Cost(hours)</t>
  </si>
  <si>
    <t>Review system user experience in conference room pilot</t>
  </si>
  <si>
    <t>Determine business requirements</t>
  </si>
  <si>
    <t>Scope primary processes</t>
  </si>
  <si>
    <t>Scope secondary processes</t>
  </si>
  <si>
    <t>Identify key master data sets</t>
  </si>
  <si>
    <t>Identify necessary data cleanup/reconciliation work</t>
  </si>
  <si>
    <t>Identify regionalization issues</t>
  </si>
  <si>
    <t>Identify necessary process variations due to local conditions</t>
  </si>
  <si>
    <t>Convert master data sets</t>
  </si>
  <si>
    <t>Enable primary processes</t>
  </si>
  <si>
    <t>Enable secondary processes</t>
  </si>
  <si>
    <t>Test primary process flows with SMEs</t>
  </si>
  <si>
    <t>Test secondary process flows with SMEs</t>
  </si>
  <si>
    <t>Determine reporting requirements</t>
  </si>
  <si>
    <t>Build and test reports</t>
  </si>
  <si>
    <t>Operations architecture</t>
  </si>
  <si>
    <t>Production scheduling</t>
  </si>
  <si>
    <t>Define backup strategy</t>
  </si>
  <si>
    <t>Define support teams and escalations</t>
  </si>
  <si>
    <t>Develop training materials</t>
  </si>
  <si>
    <t>Train the trainers</t>
  </si>
  <si>
    <t>Train the users</t>
  </si>
  <si>
    <t>System cutover 12/1/2015</t>
  </si>
  <si>
    <t>End user rollout</t>
  </si>
  <si>
    <t>Category-Sub-category-Skill</t>
  </si>
  <si>
    <t>Strategy and architecture-Information strategy-IT governance</t>
  </si>
  <si>
    <t>Strategy and architecture-Information strategy-IT strategy and planning</t>
  </si>
  <si>
    <t>Strategy and architecture-Information strategy-Information management</t>
  </si>
  <si>
    <t>Strategy and architecture-Information strategy-Information systems coordination</t>
  </si>
  <si>
    <t>Strategy and architecture-Information strategy-Information security</t>
  </si>
  <si>
    <t>Strategy and architecture-Information strategy-Information assurance</t>
  </si>
  <si>
    <t>Strategy and architecture-Information strategy-Analytics</t>
  </si>
  <si>
    <t>Strategy and architecture-Information strategy-Information content publishing</t>
  </si>
  <si>
    <t>Strategy and architecture-Advice and guidance-Consultancy</t>
  </si>
  <si>
    <t>Strategy and architecture-Advice and guidance-Technical specialism</t>
  </si>
  <si>
    <t>Strategy and architecture-Business strategy and planning-Research</t>
  </si>
  <si>
    <t>Strategy and architecture-Business strategy and planning-IT management</t>
  </si>
  <si>
    <t>Strategy and architecture-Business strategy and planning-Financial management</t>
  </si>
  <si>
    <t>Strategy and architecture-Business strategy and planning-Innovation</t>
  </si>
  <si>
    <t>Strategy and architecture-Business strategy and planning-Business process improvement</t>
  </si>
  <si>
    <t>Strategy and architecture-Business strategy and planning-Enterprise and business architecture</t>
  </si>
  <si>
    <t>Strategy and architecture-Business strategy and planning-Business risk management</t>
  </si>
  <si>
    <t>Strategy and architecture-Business strategy and planning-Sustainability strategy</t>
  </si>
  <si>
    <t>Strategy and architecture-Technical strategy and planning-Emerging technology monitoring</t>
  </si>
  <si>
    <t>Strategy and architecture-Technical strategy and planning-Continuity management</t>
  </si>
  <si>
    <t>Strategy and architecture-Technical strategy and planning-Sustainability management</t>
  </si>
  <si>
    <t>Strategy and architecture-Technical strategy and planning-Network planning</t>
  </si>
  <si>
    <t>Strategy and architecture-Technical strategy and planning-Solution architecture</t>
  </si>
  <si>
    <t>Strategy and architecture-Technical strategy and planning-Data management</t>
  </si>
  <si>
    <t>Strategy and architecture-Technical strategy and planning-Methods and tools</t>
  </si>
  <si>
    <t>Change and transformation-Business change implementation-Portfolio management</t>
  </si>
  <si>
    <t>Change and transformation-Business change implementation-Programme management</t>
  </si>
  <si>
    <t>Change and transformation-Business change implementation-Project management</t>
  </si>
  <si>
    <t>Change and transformation-Business change implementation-Portfolio, programme and project support</t>
  </si>
  <si>
    <t>Change and transformation-Business change management-Business analysis</t>
  </si>
  <si>
    <t>Change and transformation-Business change management-Requirements definition and management</t>
  </si>
  <si>
    <t>Change and transformation-Business change management-Business process testing</t>
  </si>
  <si>
    <t>Change and transformation-Business change management-Change implementation planning and management</t>
  </si>
  <si>
    <t>Change and transformation-Business change management-Organisation design and implementation</t>
  </si>
  <si>
    <t>Change and transformation-Business change management-Benefits management</t>
  </si>
  <si>
    <t>Change and transformation-Business change management-Business modelling</t>
  </si>
  <si>
    <t>Change and transformation-Business change management-Sustainability assessment</t>
  </si>
  <si>
    <t>Development and implementation-Systems development-Systems development management</t>
  </si>
  <si>
    <t>Development and implementation-Systems development-Data analysis</t>
  </si>
  <si>
    <t>Development and implementation-Systems development-Systems design</t>
  </si>
  <si>
    <t>Development and implementation-Systems development-Network design</t>
  </si>
  <si>
    <t>Development and implementation-Systems development-Database design</t>
  </si>
  <si>
    <t>Development and implementation-Systems development-Programming/software development</t>
  </si>
  <si>
    <t>Development and implementation-Systems development-Animation development</t>
  </si>
  <si>
    <t>Development and implementation-Systems development-Safety engineering</t>
  </si>
  <si>
    <t>Development and implementation-Systems development-Sustainability engineering</t>
  </si>
  <si>
    <t>Development and implementation-Systems development-Information content authoring</t>
  </si>
  <si>
    <t>Development and implementation-Systems development-Testing</t>
  </si>
  <si>
    <t>Development and implementation-User experience-User experience analysis</t>
  </si>
  <si>
    <t>Development and implementation-User experience-User experience design</t>
  </si>
  <si>
    <t>Development and implementation-User experience-User experience evaluation</t>
  </si>
  <si>
    <t>Development and implementation-Installation and integration-Systems integration</t>
  </si>
  <si>
    <t>Development and implementation-Installation and integration-Porting/software configuration</t>
  </si>
  <si>
    <t>Development and implementation-Installation and integration-Hardware design</t>
  </si>
  <si>
    <t>Development and implementation-Installation and integration-Systems installation/decommissioning</t>
  </si>
  <si>
    <t>Delivery and operation-Service design-Availability management</t>
  </si>
  <si>
    <t>Delivery and operation-Service design-Service level management</t>
  </si>
  <si>
    <t>Delivery and operation-Service transition-Service acceptance</t>
  </si>
  <si>
    <t>Delivery and operation-Service transition-Configuration management</t>
  </si>
  <si>
    <t>Delivery and operation-Service transition-Asset management</t>
  </si>
  <si>
    <t>Delivery and operation-Service transition-Change management</t>
  </si>
  <si>
    <t>Delivery and operation-Service transition-Release and deployment</t>
  </si>
  <si>
    <t>Delivery and operation-Service operation-System software</t>
  </si>
  <si>
    <t>Delivery and operation-Service operation-Capacity management</t>
  </si>
  <si>
    <t>Delivery and operation-Service operation-Security administration</t>
  </si>
  <si>
    <t>Delivery and operation-Service operation-Penetration testing</t>
  </si>
  <si>
    <t>Delivery and operation-Service operation-Radio frequency engineering</t>
  </si>
  <si>
    <t>Delivery and operation-Service operation-Application support</t>
  </si>
  <si>
    <t>Delivery and operation-Service operation-IT Infrastructure</t>
  </si>
  <si>
    <t>Delivery and operation-Service operation-Database administration</t>
  </si>
  <si>
    <t>Delivery and operation-Service operation-Storage management</t>
  </si>
  <si>
    <t>Delivery and operation-Service operation-Network support</t>
  </si>
  <si>
    <t>Delivery and operation-Service operation-Problem management</t>
  </si>
  <si>
    <t>Delivery and operation-Service operation-Incident management</t>
  </si>
  <si>
    <t>Delivery and operation-Service operation-Facilities management</t>
  </si>
  <si>
    <t>Skills and quality-Skill management-Learning and development management</t>
  </si>
  <si>
    <t>Skills and quality-Skill management-Learning assessment and evaluation</t>
  </si>
  <si>
    <t>Skills and quality-Skill management-Learning design and development</t>
  </si>
  <si>
    <t>Skills and quality-Skill management-Learning delivery</t>
  </si>
  <si>
    <t>Skills and quality-Skill management-Teaching and subject formation</t>
  </si>
  <si>
    <t>Skills and quality-People management-Performance management</t>
  </si>
  <si>
    <t>Skills and quality-People management-Resourcing</t>
  </si>
  <si>
    <t>Skills and quality-People management-Professional development</t>
  </si>
  <si>
    <t>Skills and quality-Quality and conformance-Quality management</t>
  </si>
  <si>
    <t>Skills and quality-Quality and conformance-Quality assurance</t>
  </si>
  <si>
    <t>Skills and quality-Quality and conformance-Quality standards</t>
  </si>
  <si>
    <t>Skills and quality-Quality and conformance-Conformance review</t>
  </si>
  <si>
    <t>Skills and quality-Quality and conformance-Safety assessment</t>
  </si>
  <si>
    <t>Skills and quality-Quality and conformance-Digital forensics</t>
  </si>
  <si>
    <t>Relationships and engagement-Stakeholder management-Sourcing</t>
  </si>
  <si>
    <t>Relationships and engagement-Stakeholder management-Contract management</t>
  </si>
  <si>
    <t>Relationships and engagement-Stakeholder management-Relationship management</t>
  </si>
  <si>
    <t>Relationships and engagement-Stakeholder management-Customer service support</t>
  </si>
  <si>
    <t>Relationships and engagement-Sales and marketing-Digital marketing</t>
  </si>
  <si>
    <t>Relationships and engagement-Sales and marketing-Selling</t>
  </si>
  <si>
    <t>Relationships and engagement-Sales and marketing-Sales support</t>
  </si>
  <si>
    <t>Relationships and engagement-Sales and marketing-Product management</t>
  </si>
  <si>
    <t>Core Technical Platform</t>
  </si>
  <si>
    <t>Business Configuration</t>
  </si>
  <si>
    <t>Global Deployment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</si>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</sst>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0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2" borderId="0" xfId="0" applyFill="1"/>
    <xf numFmtId="44" fontId="0" fillId="0" borderId="0" xfId="1" applyFont="1"/>
    <xf numFmtId="0" fontId="0" fillId="0" borderId="0" xfId="0" applyAlignment="1">
      <alignment horizontal="left" vertical="top" wrapText="1" indent="2"/>
    </xf>
    <xf numFmtId="0" fontId="2" fillId="0" borderId="0" xfId="0" applyFont="1" applyAlignment="1">
      <alignment horizontal="center"/>
    </xf>
    <xf numFmtId="44" fontId="3" fillId="3" borderId="0" xfId="1" applyFont="1" applyFill="1"/>
    <xf numFmtId="0" fontId="3" fillId="3" borderId="0" xfId="0" applyFont="1" applyFill="1"/>
    <xf numFmtId="170" fontId="3" fillId="3" borderId="0" xfId="1" applyNumberFormat="1" applyFont="1" applyFill="1"/>
    <xf numFmtId="44" fontId="0" fillId="3" borderId="0" xfId="1" applyFont="1" applyFill="1"/>
    <xf numFmtId="0" fontId="0" fillId="3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C6" sqref="C6"/>
    </sheetView>
  </sheetViews>
  <sheetFormatPr defaultRowHeight="15" x14ac:dyDescent="0.25"/>
  <cols>
    <col min="1" max="1" width="35.28515625" bestFit="1" customWidth="1"/>
    <col min="2" max="2" width="48.5703125" customWidth="1"/>
    <col min="3" max="3" width="45.140625" customWidth="1"/>
    <col min="4" max="4" width="22" customWidth="1"/>
    <col min="5" max="5" width="11.28515625" bestFit="1" customWidth="1"/>
  </cols>
  <sheetData>
    <row r="1" spans="1:5" x14ac:dyDescent="0.25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</row>
    <row r="5" spans="1:5" x14ac:dyDescent="0.25">
      <c r="A5" s="1" t="s">
        <v>0</v>
      </c>
    </row>
    <row r="6" spans="1:5" x14ac:dyDescent="0.25">
      <c r="B6" s="2" t="s">
        <v>1</v>
      </c>
      <c r="C6" s="3"/>
      <c r="D6">
        <v>0</v>
      </c>
      <c r="E6">
        <v>0</v>
      </c>
    </row>
    <row r="7" spans="1:5" x14ac:dyDescent="0.25">
      <c r="B7" s="2"/>
      <c r="C7" s="3"/>
      <c r="D7">
        <v>0</v>
      </c>
      <c r="E7">
        <v>0</v>
      </c>
    </row>
    <row r="8" spans="1:5" ht="33.75" customHeight="1" x14ac:dyDescent="0.25">
      <c r="B8" s="5" t="s">
        <v>2</v>
      </c>
      <c r="C8" s="3"/>
      <c r="D8">
        <v>0</v>
      </c>
      <c r="E8">
        <v>0</v>
      </c>
    </row>
    <row r="9" spans="1:5" x14ac:dyDescent="0.25">
      <c r="B9" s="2"/>
      <c r="C9" s="3"/>
      <c r="D9">
        <v>0</v>
      </c>
      <c r="E9">
        <v>0</v>
      </c>
    </row>
    <row r="10" spans="1:5" x14ac:dyDescent="0.25">
      <c r="B10" s="2" t="s">
        <v>3</v>
      </c>
      <c r="C10" s="3"/>
      <c r="D10">
        <v>0</v>
      </c>
      <c r="E10">
        <v>0</v>
      </c>
    </row>
    <row r="11" spans="1:5" x14ac:dyDescent="0.25">
      <c r="B11" s="2"/>
      <c r="C11" s="3"/>
      <c r="D11">
        <v>0</v>
      </c>
      <c r="E11">
        <v>0</v>
      </c>
    </row>
    <row r="12" spans="1:5" x14ac:dyDescent="0.25">
      <c r="B12" s="2" t="s">
        <v>4</v>
      </c>
      <c r="C12" s="3"/>
      <c r="D12">
        <v>0</v>
      </c>
      <c r="E12">
        <v>0</v>
      </c>
    </row>
    <row r="13" spans="1:5" x14ac:dyDescent="0.25">
      <c r="B13" s="2"/>
      <c r="C13" s="3"/>
      <c r="D13">
        <v>0</v>
      </c>
      <c r="E13">
        <v>0</v>
      </c>
    </row>
    <row r="14" spans="1:5" x14ac:dyDescent="0.25">
      <c r="B14" s="2" t="s">
        <v>5</v>
      </c>
      <c r="C14" s="3"/>
      <c r="D14">
        <v>0</v>
      </c>
      <c r="E14">
        <v>0</v>
      </c>
    </row>
    <row r="15" spans="1:5" x14ac:dyDescent="0.25">
      <c r="C15" s="3"/>
      <c r="D15">
        <v>0</v>
      </c>
      <c r="E15">
        <v>0</v>
      </c>
    </row>
    <row r="16" spans="1:5" x14ac:dyDescent="0.25">
      <c r="A16" s="1" t="s">
        <v>6</v>
      </c>
      <c r="C16" s="3"/>
      <c r="D16">
        <v>0</v>
      </c>
      <c r="E16">
        <v>0</v>
      </c>
    </row>
    <row r="17" spans="1:5" x14ac:dyDescent="0.25">
      <c r="B17" s="2" t="s">
        <v>7</v>
      </c>
      <c r="C17" s="3"/>
      <c r="D17">
        <v>0</v>
      </c>
      <c r="E17">
        <v>0</v>
      </c>
    </row>
    <row r="18" spans="1:5" x14ac:dyDescent="0.25">
      <c r="B18" s="2"/>
      <c r="C18" s="3"/>
      <c r="D18">
        <v>0</v>
      </c>
      <c r="E18">
        <v>0</v>
      </c>
    </row>
    <row r="19" spans="1:5" x14ac:dyDescent="0.25">
      <c r="B19" s="2" t="s">
        <v>8</v>
      </c>
      <c r="C19" s="3"/>
      <c r="D19">
        <v>0</v>
      </c>
      <c r="E19">
        <v>0</v>
      </c>
    </row>
    <row r="20" spans="1:5" x14ac:dyDescent="0.25">
      <c r="B20" s="2"/>
      <c r="C20" s="3"/>
      <c r="D20">
        <v>0</v>
      </c>
      <c r="E20">
        <v>0</v>
      </c>
    </row>
    <row r="21" spans="1:5" x14ac:dyDescent="0.25">
      <c r="B21" s="2" t="s">
        <v>9</v>
      </c>
      <c r="C21" s="3"/>
      <c r="D21">
        <v>0</v>
      </c>
      <c r="E21">
        <v>0</v>
      </c>
    </row>
    <row r="22" spans="1:5" x14ac:dyDescent="0.25">
      <c r="C22" s="3"/>
      <c r="D22">
        <v>0</v>
      </c>
      <c r="E22">
        <v>0</v>
      </c>
    </row>
    <row r="23" spans="1:5" x14ac:dyDescent="0.25">
      <c r="A23" s="1" t="s">
        <v>10</v>
      </c>
      <c r="C23" s="3"/>
      <c r="D23">
        <v>0</v>
      </c>
      <c r="E23">
        <v>0</v>
      </c>
    </row>
    <row r="24" spans="1:5" x14ac:dyDescent="0.25">
      <c r="B24" s="2" t="s">
        <v>11</v>
      </c>
      <c r="C24" s="3"/>
      <c r="D24">
        <v>0</v>
      </c>
      <c r="E24">
        <v>0</v>
      </c>
    </row>
    <row r="25" spans="1:5" x14ac:dyDescent="0.25">
      <c r="B25" s="2"/>
      <c r="C25" s="3"/>
      <c r="D25">
        <v>0</v>
      </c>
      <c r="E25">
        <v>0</v>
      </c>
    </row>
    <row r="26" spans="1:5" x14ac:dyDescent="0.25">
      <c r="B26" s="2" t="s">
        <v>12</v>
      </c>
      <c r="C26" s="3"/>
      <c r="D26">
        <v>0</v>
      </c>
      <c r="E26">
        <v>0</v>
      </c>
    </row>
    <row r="27" spans="1:5" x14ac:dyDescent="0.25">
      <c r="B27" s="2"/>
      <c r="C27" s="3"/>
      <c r="D27">
        <v>0</v>
      </c>
      <c r="E27">
        <v>0</v>
      </c>
    </row>
    <row r="28" spans="1:5" x14ac:dyDescent="0.25">
      <c r="B28" s="2" t="s">
        <v>13</v>
      </c>
      <c r="C28" s="3"/>
      <c r="D28">
        <v>0</v>
      </c>
      <c r="E28">
        <v>0</v>
      </c>
    </row>
    <row r="29" spans="1:5" x14ac:dyDescent="0.25">
      <c r="B29" s="2"/>
      <c r="C29" s="3"/>
      <c r="D29">
        <v>0</v>
      </c>
      <c r="E29">
        <v>0</v>
      </c>
    </row>
    <row r="30" spans="1:5" x14ac:dyDescent="0.25">
      <c r="B30" s="2" t="s">
        <v>14</v>
      </c>
      <c r="C30" s="3"/>
      <c r="D30">
        <v>0</v>
      </c>
      <c r="E30">
        <v>0</v>
      </c>
    </row>
    <row r="31" spans="1:5" ht="15.75" x14ac:dyDescent="0.25">
      <c r="D31" s="7">
        <f>SUM(D6:D30)</f>
        <v>0</v>
      </c>
      <c r="E31" s="8">
        <f>SUM(E6:E30)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SkillsList!$A$1:$A$98</xm:f>
          </x14:formula1>
          <xm:sqref>C6:C30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B3" sqref="B3"/>
    </sheetView>
  </sheetViews>
  <sheetFormatPr defaultRowHeight="15" x14ac:dyDescent="0.25"/>
  <cols>
    <col min="1" max="1" width="56.7109375" bestFit="1" customWidth="1"/>
    <col min="2" max="2" width="54.7109375" customWidth="1"/>
    <col min="3" max="3" width="23.140625" customWidth="1"/>
    <col min="4" max="4" width="24.7109375" customWidth="1"/>
  </cols>
  <sheetData>
    <row r="1" spans="1:4" s="6" customFormat="1" x14ac:dyDescent="0.25">
      <c r="A1" s="6" t="s">
        <v>16</v>
      </c>
      <c r="B1" s="6" t="s">
        <v>17</v>
      </c>
      <c r="C1" s="6" t="s">
        <v>18</v>
      </c>
      <c r="D1" s="6" t="s">
        <v>19</v>
      </c>
    </row>
    <row r="3" spans="1:4" x14ac:dyDescent="0.25">
      <c r="A3" s="1" t="s">
        <v>20</v>
      </c>
      <c r="B3" s="3"/>
      <c r="C3">
        <v>0</v>
      </c>
      <c r="D3">
        <v>0</v>
      </c>
    </row>
    <row r="4" spans="1:4" x14ac:dyDescent="0.25">
      <c r="A4" s="1"/>
      <c r="B4" s="3"/>
      <c r="C4">
        <v>0</v>
      </c>
      <c r="D4">
        <v>0</v>
      </c>
    </row>
    <row r="5" spans="1:4" x14ac:dyDescent="0.25">
      <c r="A5" s="1" t="s">
        <v>21</v>
      </c>
      <c r="B5" s="3"/>
      <c r="C5">
        <v>0</v>
      </c>
      <c r="D5">
        <v>0</v>
      </c>
    </row>
    <row r="6" spans="1:4" x14ac:dyDescent="0.25">
      <c r="A6" s="1"/>
      <c r="B6" s="3"/>
      <c r="C6">
        <v>0</v>
      </c>
      <c r="D6">
        <v>0</v>
      </c>
    </row>
    <row r="7" spans="1:4" x14ac:dyDescent="0.25">
      <c r="A7" s="1" t="s">
        <v>22</v>
      </c>
      <c r="B7" s="3"/>
      <c r="C7">
        <v>0</v>
      </c>
      <c r="D7">
        <v>0</v>
      </c>
    </row>
    <row r="8" spans="1:4" x14ac:dyDescent="0.25">
      <c r="A8" s="1"/>
      <c r="B8" s="3"/>
      <c r="C8">
        <v>0</v>
      </c>
      <c r="D8">
        <v>0</v>
      </c>
    </row>
    <row r="9" spans="1:4" x14ac:dyDescent="0.25">
      <c r="A9" s="1" t="s">
        <v>23</v>
      </c>
      <c r="B9" s="3"/>
      <c r="C9">
        <v>0</v>
      </c>
      <c r="D9">
        <v>0</v>
      </c>
    </row>
    <row r="10" spans="1:4" x14ac:dyDescent="0.25">
      <c r="A10" s="1"/>
      <c r="B10" s="3"/>
      <c r="C10">
        <v>0</v>
      </c>
      <c r="D10">
        <v>0</v>
      </c>
    </row>
    <row r="11" spans="1:4" x14ac:dyDescent="0.25">
      <c r="A11" s="1" t="s">
        <v>24</v>
      </c>
      <c r="B11" s="3"/>
      <c r="C11">
        <v>0</v>
      </c>
      <c r="D11">
        <v>0</v>
      </c>
    </row>
    <row r="12" spans="1:4" x14ac:dyDescent="0.25">
      <c r="A12" s="1"/>
      <c r="B12" s="3"/>
      <c r="C12">
        <v>0</v>
      </c>
      <c r="D12">
        <v>0</v>
      </c>
    </row>
    <row r="13" spans="1:4" x14ac:dyDescent="0.25">
      <c r="A13" s="1" t="s">
        <v>25</v>
      </c>
      <c r="B13" s="3"/>
      <c r="C13">
        <v>0</v>
      </c>
      <c r="D13">
        <v>0</v>
      </c>
    </row>
    <row r="14" spans="1:4" x14ac:dyDescent="0.25">
      <c r="A14" s="1"/>
      <c r="B14" s="3"/>
      <c r="C14">
        <v>0</v>
      </c>
      <c r="D14">
        <v>0</v>
      </c>
    </row>
    <row r="15" spans="1:4" x14ac:dyDescent="0.25">
      <c r="A15" s="1" t="s">
        <v>26</v>
      </c>
      <c r="B15" s="3"/>
      <c r="C15">
        <v>0</v>
      </c>
      <c r="D15">
        <v>0</v>
      </c>
    </row>
    <row r="16" spans="1:4" x14ac:dyDescent="0.25">
      <c r="A16" s="1"/>
      <c r="B16" s="3"/>
      <c r="C16">
        <v>0</v>
      </c>
      <c r="D16">
        <v>0</v>
      </c>
    </row>
    <row r="17" spans="1:4" x14ac:dyDescent="0.25">
      <c r="A17" s="1" t="s">
        <v>27</v>
      </c>
      <c r="B17" s="3"/>
      <c r="C17">
        <v>0</v>
      </c>
      <c r="D17">
        <v>0</v>
      </c>
    </row>
    <row r="18" spans="1:4" x14ac:dyDescent="0.25">
      <c r="A18" s="1"/>
      <c r="B18" s="3"/>
      <c r="C18">
        <v>0</v>
      </c>
      <c r="D18">
        <v>0</v>
      </c>
    </row>
    <row r="19" spans="1:4" x14ac:dyDescent="0.25">
      <c r="A19" s="1" t="s">
        <v>28</v>
      </c>
      <c r="B19" s="3"/>
      <c r="C19">
        <v>0</v>
      </c>
      <c r="D19">
        <v>0</v>
      </c>
    </row>
    <row r="20" spans="1:4" x14ac:dyDescent="0.25">
      <c r="A20" s="1"/>
      <c r="B20" s="3"/>
      <c r="C20">
        <v>0</v>
      </c>
      <c r="D20">
        <v>0</v>
      </c>
    </row>
    <row r="21" spans="1:4" x14ac:dyDescent="0.25">
      <c r="A21" s="1" t="s">
        <v>29</v>
      </c>
      <c r="B21" s="3"/>
      <c r="C21">
        <v>0</v>
      </c>
      <c r="D21">
        <v>0</v>
      </c>
    </row>
    <row r="22" spans="1:4" x14ac:dyDescent="0.25">
      <c r="A22" s="1"/>
      <c r="B22" s="3"/>
      <c r="C22">
        <v>0</v>
      </c>
      <c r="D22">
        <v>0</v>
      </c>
    </row>
    <row r="23" spans="1:4" x14ac:dyDescent="0.25">
      <c r="A23" s="1" t="s">
        <v>30</v>
      </c>
      <c r="B23" s="3"/>
      <c r="C23">
        <v>0</v>
      </c>
      <c r="D23">
        <v>0</v>
      </c>
    </row>
    <row r="24" spans="1:4" x14ac:dyDescent="0.25">
      <c r="A24" s="1"/>
      <c r="B24" s="3"/>
      <c r="C24">
        <v>0</v>
      </c>
      <c r="D24">
        <v>0</v>
      </c>
    </row>
    <row r="25" spans="1:4" x14ac:dyDescent="0.25">
      <c r="A25" s="1" t="s">
        <v>31</v>
      </c>
      <c r="B25" s="3"/>
      <c r="C25">
        <v>0</v>
      </c>
      <c r="D25">
        <v>0</v>
      </c>
    </row>
    <row r="26" spans="1:4" x14ac:dyDescent="0.25">
      <c r="A26" s="1"/>
      <c r="B26" s="3"/>
      <c r="C26">
        <v>0</v>
      </c>
      <c r="D26">
        <v>0</v>
      </c>
    </row>
    <row r="27" spans="1:4" x14ac:dyDescent="0.25">
      <c r="A27" s="1" t="s">
        <v>32</v>
      </c>
      <c r="B27" s="3"/>
      <c r="C27">
        <v>0</v>
      </c>
      <c r="D27">
        <v>0</v>
      </c>
    </row>
    <row r="28" spans="1:4" x14ac:dyDescent="0.25">
      <c r="A28" s="1"/>
      <c r="B28" s="3"/>
      <c r="C28">
        <v>0</v>
      </c>
      <c r="D28">
        <v>0</v>
      </c>
    </row>
    <row r="29" spans="1:4" x14ac:dyDescent="0.25">
      <c r="A29" s="1" t="s">
        <v>33</v>
      </c>
      <c r="B29" s="3"/>
      <c r="C29">
        <v>0</v>
      </c>
      <c r="D29">
        <v>0</v>
      </c>
    </row>
    <row r="30" spans="1:4" x14ac:dyDescent="0.25">
      <c r="A30" s="1"/>
      <c r="B30" s="3"/>
      <c r="C30">
        <v>0</v>
      </c>
      <c r="D30">
        <v>0</v>
      </c>
    </row>
    <row r="31" spans="1:4" x14ac:dyDescent="0.25">
      <c r="A31" s="1" t="s">
        <v>34</v>
      </c>
      <c r="B31" s="3"/>
      <c r="C31">
        <v>0</v>
      </c>
      <c r="D31">
        <v>0</v>
      </c>
    </row>
    <row r="32" spans="1:4" ht="15.75" x14ac:dyDescent="0.25">
      <c r="C32" s="9">
        <f>SUM(C3:C31)</f>
        <v>0</v>
      </c>
      <c r="D32" s="8">
        <f>SUM(D3:D31)</f>
        <v>0</v>
      </c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SkillsList!$A$1:$A$98</xm:f>
          </x14:formula1>
          <xm:sqref>B3:B31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5" sqref="C5"/>
    </sheetView>
  </sheetViews>
  <sheetFormatPr defaultRowHeight="15" x14ac:dyDescent="0.25"/>
  <cols>
    <col min="1" max="1" width="23.7109375" bestFit="1" customWidth="1"/>
    <col min="2" max="2" width="37.5703125" bestFit="1" customWidth="1"/>
    <col min="3" max="3" width="80.85546875" customWidth="1"/>
    <col min="4" max="4" width="16" customWidth="1"/>
    <col min="5" max="5" width="18.85546875" customWidth="1"/>
  </cols>
  <sheetData>
    <row r="1" spans="1:5" x14ac:dyDescent="0.25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</row>
    <row r="3" spans="1:5" x14ac:dyDescent="0.25">
      <c r="A3" s="1"/>
    </row>
    <row r="4" spans="1:5" x14ac:dyDescent="0.25">
      <c r="A4" s="1" t="s">
        <v>35</v>
      </c>
    </row>
    <row r="5" spans="1:5" x14ac:dyDescent="0.25">
      <c r="B5" s="2" t="s">
        <v>36</v>
      </c>
      <c r="C5" s="3"/>
      <c r="D5">
        <v>0</v>
      </c>
      <c r="E5">
        <v>0</v>
      </c>
    </row>
    <row r="6" spans="1:5" x14ac:dyDescent="0.25">
      <c r="B6" s="2"/>
      <c r="C6" s="3"/>
      <c r="D6">
        <v>0</v>
      </c>
      <c r="E6">
        <v>0</v>
      </c>
    </row>
    <row r="7" spans="1:5" x14ac:dyDescent="0.25">
      <c r="B7" s="2" t="s">
        <v>37</v>
      </c>
      <c r="C7" s="3"/>
      <c r="D7">
        <v>0</v>
      </c>
      <c r="E7">
        <v>0</v>
      </c>
    </row>
    <row r="8" spans="1:5" x14ac:dyDescent="0.25">
      <c r="B8" s="2"/>
      <c r="C8" s="3"/>
      <c r="D8">
        <v>0</v>
      </c>
      <c r="E8">
        <v>0</v>
      </c>
    </row>
    <row r="9" spans="1:5" x14ac:dyDescent="0.25">
      <c r="B9" s="2" t="s">
        <v>38</v>
      </c>
      <c r="C9" s="3"/>
      <c r="D9">
        <v>0</v>
      </c>
      <c r="E9">
        <v>0</v>
      </c>
    </row>
    <row r="10" spans="1:5" x14ac:dyDescent="0.25">
      <c r="C10" s="3"/>
      <c r="D10">
        <v>0</v>
      </c>
      <c r="E10">
        <v>0</v>
      </c>
    </row>
    <row r="11" spans="1:5" x14ac:dyDescent="0.25">
      <c r="A11" t="s">
        <v>43</v>
      </c>
      <c r="C11" s="3"/>
      <c r="D11">
        <v>0</v>
      </c>
      <c r="E11">
        <v>0</v>
      </c>
    </row>
    <row r="12" spans="1:5" x14ac:dyDescent="0.25">
      <c r="B12" s="1" t="s">
        <v>39</v>
      </c>
      <c r="C12" s="3"/>
      <c r="D12">
        <v>0</v>
      </c>
      <c r="E12">
        <v>0</v>
      </c>
    </row>
    <row r="13" spans="1:5" x14ac:dyDescent="0.25">
      <c r="B13" s="1"/>
      <c r="C13" s="3"/>
      <c r="D13">
        <v>0</v>
      </c>
      <c r="E13">
        <v>0</v>
      </c>
    </row>
    <row r="14" spans="1:5" x14ac:dyDescent="0.25">
      <c r="B14" s="1" t="s">
        <v>40</v>
      </c>
      <c r="C14" s="3"/>
      <c r="D14">
        <v>0</v>
      </c>
      <c r="E14">
        <v>0</v>
      </c>
    </row>
    <row r="15" spans="1:5" x14ac:dyDescent="0.25">
      <c r="B15" s="1"/>
      <c r="C15" s="3"/>
      <c r="D15">
        <v>0</v>
      </c>
      <c r="E15">
        <v>0</v>
      </c>
    </row>
    <row r="16" spans="1:5" x14ac:dyDescent="0.25">
      <c r="B16" s="1" t="s">
        <v>41</v>
      </c>
      <c r="C16" s="3"/>
      <c r="D16">
        <v>0</v>
      </c>
      <c r="E16">
        <v>0</v>
      </c>
    </row>
    <row r="17" spans="2:5" x14ac:dyDescent="0.25">
      <c r="B17" s="1"/>
      <c r="C17" s="3"/>
      <c r="D17">
        <v>0</v>
      </c>
      <c r="E17">
        <v>0</v>
      </c>
    </row>
    <row r="18" spans="2:5" x14ac:dyDescent="0.25">
      <c r="B18" s="1" t="s">
        <v>42</v>
      </c>
      <c r="C18" s="3"/>
      <c r="D18">
        <v>0</v>
      </c>
      <c r="E18">
        <v>0</v>
      </c>
    </row>
    <row r="19" spans="2:5" ht="15.75" x14ac:dyDescent="0.25">
      <c r="D19" s="7">
        <f>SUM(D5:D18)</f>
        <v>0</v>
      </c>
      <c r="E19" s="8">
        <f>SUM(E5:E18)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SkillsList!$A$1:$A$98</xm:f>
          </x14:formula1>
          <xm:sqref>C5:C18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27" customWidth="1"/>
    <col min="2" max="2" width="26.28515625" customWidth="1"/>
    <col min="3" max="3" width="18.85546875" customWidth="1"/>
  </cols>
  <sheetData>
    <row r="1" spans="1:3" x14ac:dyDescent="0.25">
      <c r="A1" s="6" t="s">
        <v>15</v>
      </c>
      <c r="B1" s="6" t="s">
        <v>18</v>
      </c>
      <c r="C1" s="6" t="s">
        <v>19</v>
      </c>
    </row>
    <row r="2" spans="1:3" x14ac:dyDescent="0.25">
      <c r="A2" t="s">
        <v>142</v>
      </c>
      <c r="B2" s="4">
        <f>CoreTechnicalPlatform!D31</f>
        <v>0</v>
      </c>
      <c r="C2">
        <f>CoreTechnicalPlatform!E31</f>
        <v>0</v>
      </c>
    </row>
    <row r="3" spans="1:3" x14ac:dyDescent="0.25">
      <c r="A3" t="s">
        <v>143</v>
      </c>
      <c r="B3" s="4">
        <f>'Business Configuration'!C32</f>
        <v>0</v>
      </c>
      <c r="C3">
        <f>'Business Configuration'!D32</f>
        <v>0</v>
      </c>
    </row>
    <row r="4" spans="1:3" x14ac:dyDescent="0.25">
      <c r="A4" t="s">
        <v>144</v>
      </c>
      <c r="B4" s="4">
        <f>'Global Deployment'!D19</f>
        <v>0</v>
      </c>
      <c r="C4">
        <f>'Global Deployment'!E19</f>
        <v>0</v>
      </c>
    </row>
    <row r="5" spans="1:3" x14ac:dyDescent="0.25">
      <c r="A5" t="s">
        <v>145</v>
      </c>
      <c r="B5" s="10">
        <f>SUM(B2:B4)</f>
        <v>0</v>
      </c>
      <c r="C5" s="11">
        <f>SUM(C2:C4)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8"/>
  <sheetViews>
    <sheetView workbookViewId="0">
      <selection activeCell="A10" sqref="A10"/>
    </sheetView>
  </sheetViews>
  <sheetFormatPr defaultRowHeight="15" x14ac:dyDescent="0.25"/>
  <cols>
    <col min="1" max="1" width="101.5703125" bestFit="1" customWidth="1"/>
  </cols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48</v>
      </c>
    </row>
    <row r="6" spans="1:1" x14ac:dyDescent="0.25">
      <c r="A6" t="s">
        <v>49</v>
      </c>
    </row>
    <row r="7" spans="1:1" x14ac:dyDescent="0.25">
      <c r="A7" t="s">
        <v>50</v>
      </c>
    </row>
    <row r="8" spans="1:1" x14ac:dyDescent="0.25">
      <c r="A8" t="s">
        <v>51</v>
      </c>
    </row>
    <row r="9" spans="1:1" x14ac:dyDescent="0.25">
      <c r="A9" t="s">
        <v>52</v>
      </c>
    </row>
    <row r="10" spans="1:1" x14ac:dyDescent="0.25">
      <c r="A10" t="s">
        <v>53</v>
      </c>
    </row>
    <row r="11" spans="1:1" x14ac:dyDescent="0.25">
      <c r="A11" t="s">
        <v>54</v>
      </c>
    </row>
    <row r="12" spans="1:1" x14ac:dyDescent="0.25">
      <c r="A12" t="s">
        <v>55</v>
      </c>
    </row>
    <row r="13" spans="1:1" x14ac:dyDescent="0.25">
      <c r="A13" t="s">
        <v>56</v>
      </c>
    </row>
    <row r="14" spans="1:1" x14ac:dyDescent="0.25">
      <c r="A14" t="s">
        <v>57</v>
      </c>
    </row>
    <row r="15" spans="1:1" x14ac:dyDescent="0.25">
      <c r="A15" t="s">
        <v>58</v>
      </c>
    </row>
    <row r="16" spans="1:1" x14ac:dyDescent="0.25">
      <c r="A16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68</v>
      </c>
    </row>
    <row r="26" spans="1:1" x14ac:dyDescent="0.25">
      <c r="A26" t="s">
        <v>69</v>
      </c>
    </row>
    <row r="27" spans="1:1" x14ac:dyDescent="0.25">
      <c r="A27" t="s">
        <v>70</v>
      </c>
    </row>
    <row r="28" spans="1:1" x14ac:dyDescent="0.25">
      <c r="A28" t="s">
        <v>71</v>
      </c>
    </row>
    <row r="29" spans="1:1" x14ac:dyDescent="0.25">
      <c r="A29" t="s">
        <v>72</v>
      </c>
    </row>
    <row r="30" spans="1:1" x14ac:dyDescent="0.25">
      <c r="A30" t="s">
        <v>73</v>
      </c>
    </row>
    <row r="31" spans="1:1" x14ac:dyDescent="0.25">
      <c r="A31" t="s">
        <v>74</v>
      </c>
    </row>
    <row r="32" spans="1:1" x14ac:dyDescent="0.25">
      <c r="A32" t="s">
        <v>75</v>
      </c>
    </row>
    <row r="33" spans="1:1" x14ac:dyDescent="0.25">
      <c r="A33" t="s">
        <v>76</v>
      </c>
    </row>
    <row r="34" spans="1:1" x14ac:dyDescent="0.25">
      <c r="A34" t="s">
        <v>77</v>
      </c>
    </row>
    <row r="35" spans="1:1" x14ac:dyDescent="0.25">
      <c r="A35" t="s">
        <v>78</v>
      </c>
    </row>
    <row r="36" spans="1:1" x14ac:dyDescent="0.25">
      <c r="A36" t="s">
        <v>79</v>
      </c>
    </row>
    <row r="37" spans="1:1" x14ac:dyDescent="0.25">
      <c r="A37" t="s">
        <v>80</v>
      </c>
    </row>
    <row r="38" spans="1:1" x14ac:dyDescent="0.25">
      <c r="A38" t="s">
        <v>81</v>
      </c>
    </row>
    <row r="39" spans="1:1" x14ac:dyDescent="0.25">
      <c r="A39" t="s">
        <v>82</v>
      </c>
    </row>
    <row r="40" spans="1:1" x14ac:dyDescent="0.25">
      <c r="A40" t="s">
        <v>83</v>
      </c>
    </row>
    <row r="41" spans="1:1" x14ac:dyDescent="0.25">
      <c r="A41" t="s">
        <v>84</v>
      </c>
    </row>
    <row r="42" spans="1:1" x14ac:dyDescent="0.25">
      <c r="A42" t="s">
        <v>85</v>
      </c>
    </row>
    <row r="43" spans="1:1" x14ac:dyDescent="0.25">
      <c r="A43" t="s">
        <v>86</v>
      </c>
    </row>
    <row r="44" spans="1:1" x14ac:dyDescent="0.25">
      <c r="A44" t="s">
        <v>87</v>
      </c>
    </row>
    <row r="45" spans="1:1" x14ac:dyDescent="0.25">
      <c r="A45" t="s">
        <v>88</v>
      </c>
    </row>
    <row r="46" spans="1:1" x14ac:dyDescent="0.25">
      <c r="A46" t="s">
        <v>89</v>
      </c>
    </row>
    <row r="47" spans="1:1" x14ac:dyDescent="0.25">
      <c r="A47" t="s">
        <v>90</v>
      </c>
    </row>
    <row r="48" spans="1:1" x14ac:dyDescent="0.25">
      <c r="A48" t="s">
        <v>91</v>
      </c>
    </row>
    <row r="49" spans="1:1" x14ac:dyDescent="0.25">
      <c r="A49" t="s">
        <v>92</v>
      </c>
    </row>
    <row r="50" spans="1:1" x14ac:dyDescent="0.25">
      <c r="A50" t="s">
        <v>93</v>
      </c>
    </row>
    <row r="51" spans="1:1" x14ac:dyDescent="0.25">
      <c r="A51" t="s">
        <v>94</v>
      </c>
    </row>
    <row r="52" spans="1:1" x14ac:dyDescent="0.25">
      <c r="A52" t="s">
        <v>95</v>
      </c>
    </row>
    <row r="53" spans="1:1" x14ac:dyDescent="0.25">
      <c r="A53" t="s">
        <v>96</v>
      </c>
    </row>
    <row r="54" spans="1:1" x14ac:dyDescent="0.25">
      <c r="A54" t="s">
        <v>97</v>
      </c>
    </row>
    <row r="55" spans="1:1" x14ac:dyDescent="0.25">
      <c r="A55" t="s">
        <v>98</v>
      </c>
    </row>
    <row r="56" spans="1:1" x14ac:dyDescent="0.25">
      <c r="A56" t="s">
        <v>99</v>
      </c>
    </row>
    <row r="57" spans="1:1" x14ac:dyDescent="0.25">
      <c r="A57" t="s">
        <v>100</v>
      </c>
    </row>
    <row r="58" spans="1:1" x14ac:dyDescent="0.25">
      <c r="A58" t="s">
        <v>101</v>
      </c>
    </row>
    <row r="59" spans="1:1" x14ac:dyDescent="0.25">
      <c r="A59" t="s">
        <v>102</v>
      </c>
    </row>
    <row r="60" spans="1:1" x14ac:dyDescent="0.25">
      <c r="A60" t="s">
        <v>103</v>
      </c>
    </row>
    <row r="61" spans="1:1" x14ac:dyDescent="0.25">
      <c r="A61" t="s">
        <v>104</v>
      </c>
    </row>
    <row r="62" spans="1:1" x14ac:dyDescent="0.25">
      <c r="A62" t="s">
        <v>105</v>
      </c>
    </row>
    <row r="63" spans="1:1" x14ac:dyDescent="0.25">
      <c r="A63" t="s">
        <v>106</v>
      </c>
    </row>
    <row r="64" spans="1:1" x14ac:dyDescent="0.25">
      <c r="A64" t="s">
        <v>107</v>
      </c>
    </row>
    <row r="65" spans="1:1" x14ac:dyDescent="0.25">
      <c r="A65" t="s">
        <v>108</v>
      </c>
    </row>
    <row r="66" spans="1:1" x14ac:dyDescent="0.25">
      <c r="A66" t="s">
        <v>109</v>
      </c>
    </row>
    <row r="67" spans="1:1" x14ac:dyDescent="0.25">
      <c r="A67" t="s">
        <v>110</v>
      </c>
    </row>
    <row r="68" spans="1:1" x14ac:dyDescent="0.25">
      <c r="A68" t="s">
        <v>111</v>
      </c>
    </row>
    <row r="69" spans="1:1" x14ac:dyDescent="0.25">
      <c r="A69" t="s">
        <v>112</v>
      </c>
    </row>
    <row r="70" spans="1:1" x14ac:dyDescent="0.25">
      <c r="A70" t="s">
        <v>113</v>
      </c>
    </row>
    <row r="71" spans="1:1" x14ac:dyDescent="0.25">
      <c r="A71" t="s">
        <v>114</v>
      </c>
    </row>
    <row r="72" spans="1:1" x14ac:dyDescent="0.25">
      <c r="A72" t="s">
        <v>115</v>
      </c>
    </row>
    <row r="73" spans="1:1" x14ac:dyDescent="0.25">
      <c r="A73" t="s">
        <v>116</v>
      </c>
    </row>
    <row r="74" spans="1:1" x14ac:dyDescent="0.25">
      <c r="A74" t="s">
        <v>117</v>
      </c>
    </row>
    <row r="75" spans="1:1" x14ac:dyDescent="0.25">
      <c r="A75" t="s">
        <v>118</v>
      </c>
    </row>
    <row r="76" spans="1:1" x14ac:dyDescent="0.25">
      <c r="A76" t="s">
        <v>119</v>
      </c>
    </row>
    <row r="77" spans="1:1" x14ac:dyDescent="0.25">
      <c r="A77" t="s">
        <v>120</v>
      </c>
    </row>
    <row r="78" spans="1:1" x14ac:dyDescent="0.25">
      <c r="A78" t="s">
        <v>121</v>
      </c>
    </row>
    <row r="79" spans="1:1" x14ac:dyDescent="0.25">
      <c r="A79" t="s">
        <v>122</v>
      </c>
    </row>
    <row r="80" spans="1:1" x14ac:dyDescent="0.25">
      <c r="A80" t="s">
        <v>123</v>
      </c>
    </row>
    <row r="81" spans="1:1" x14ac:dyDescent="0.25">
      <c r="A81" t="s">
        <v>124</v>
      </c>
    </row>
    <row r="82" spans="1:1" x14ac:dyDescent="0.25">
      <c r="A82" t="s">
        <v>125</v>
      </c>
    </row>
    <row r="83" spans="1:1" x14ac:dyDescent="0.25">
      <c r="A83" t="s">
        <v>126</v>
      </c>
    </row>
    <row r="84" spans="1:1" x14ac:dyDescent="0.25">
      <c r="A84" t="s">
        <v>127</v>
      </c>
    </row>
    <row r="85" spans="1:1" x14ac:dyDescent="0.25">
      <c r="A85" t="s">
        <v>128</v>
      </c>
    </row>
    <row r="86" spans="1:1" x14ac:dyDescent="0.25">
      <c r="A86" t="s">
        <v>129</v>
      </c>
    </row>
    <row r="87" spans="1:1" x14ac:dyDescent="0.25">
      <c r="A87" t="s">
        <v>130</v>
      </c>
    </row>
    <row r="88" spans="1:1" x14ac:dyDescent="0.25">
      <c r="A88" t="s">
        <v>131</v>
      </c>
    </row>
    <row r="89" spans="1:1" x14ac:dyDescent="0.25">
      <c r="A89" t="s">
        <v>132</v>
      </c>
    </row>
    <row r="90" spans="1:1" x14ac:dyDescent="0.25">
      <c r="A90" t="s">
        <v>133</v>
      </c>
    </row>
    <row r="91" spans="1:1" x14ac:dyDescent="0.25">
      <c r="A91" t="s">
        <v>134</v>
      </c>
    </row>
    <row r="92" spans="1:1" x14ac:dyDescent="0.25">
      <c r="A92" t="s">
        <v>135</v>
      </c>
    </row>
    <row r="93" spans="1:1" x14ac:dyDescent="0.25">
      <c r="A93" t="s">
        <v>136</v>
      </c>
    </row>
    <row r="94" spans="1:1" x14ac:dyDescent="0.25">
      <c r="A94" t="s">
        <v>137</v>
      </c>
    </row>
    <row r="95" spans="1:1" x14ac:dyDescent="0.25">
      <c r="A95" t="s">
        <v>138</v>
      </c>
    </row>
    <row r="96" spans="1:1" x14ac:dyDescent="0.25">
      <c r="A96" t="s">
        <v>139</v>
      </c>
    </row>
    <row r="97" spans="1:1" x14ac:dyDescent="0.25">
      <c r="A97" t="s">
        <v>140</v>
      </c>
    </row>
    <row r="98" spans="1:1" x14ac:dyDescent="0.25">
      <c r="A98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CoreTechnicalPlatform</vt:lpstr>
      <vt:lpstr>Business Configuration</vt:lpstr>
      <vt:lpstr>Global Deployment</vt:lpstr>
      <vt:lpstr>Totals</vt:lpstr>
      <vt:lpstr>SkillsList</vt:lpstr>
    </vt:vector>
  </TitlesOfParts>
  <Company>Winona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WSU</dc:creator>
  <cp:lastModifiedBy>WSU</cp:lastModifiedBy>
  <dcterms:created xsi:type="dcterms:W3CDTF">2016-08-20T21:30:07Z</dcterms:created>
  <dcterms:modified xsi:type="dcterms:W3CDTF">2016-08-20T22:36:14Z</dcterms:modified>
</cp:coreProperties>
</file>