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Paulson\Documents\MyWebSites\Course1\MIS362\ICE\"/>
    </mc:Choice>
  </mc:AlternateContent>
  <bookViews>
    <workbookView xWindow="0" yWindow="0" windowWidth="24000" windowHeight="10152" activeTab="1"/>
  </bookViews>
  <sheets>
    <sheet name="Encoding_Word" sheetId="1" r:id="rId1"/>
    <sheet name="Encoding_Numb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4" i="1"/>
  <c r="D4" i="1"/>
  <c r="E4" i="1"/>
  <c r="F4" i="1"/>
  <c r="B4" i="1"/>
  <c r="D3" i="2"/>
  <c r="D4" i="2" s="1"/>
  <c r="D2" i="2"/>
  <c r="C2" i="2"/>
  <c r="C3" i="2" s="1"/>
  <c r="C4" i="2" s="1"/>
  <c r="B2" i="2"/>
  <c r="B3" i="2" s="1"/>
  <c r="B4" i="2" s="1"/>
  <c r="C3" i="1"/>
  <c r="D3" i="1"/>
  <c r="E3" i="1"/>
  <c r="F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<sst xmlns="http://schemas.openxmlformats.org/spreadsheetml/2006/main" count="19" uniqueCount="18">
  <si>
    <t>Word</t>
  </si>
  <si>
    <t>Fiske</t>
  </si>
  <si>
    <t>Letter 1</t>
  </si>
  <si>
    <t>Letter 2</t>
  </si>
  <si>
    <t>Letter 3</t>
  </si>
  <si>
    <t>Letter 4</t>
  </si>
  <si>
    <t>Letter 5</t>
  </si>
  <si>
    <t>ASCII</t>
  </si>
  <si>
    <t>Binary</t>
  </si>
  <si>
    <t>Number</t>
  </si>
  <si>
    <t>Digit 1</t>
  </si>
  <si>
    <t>Digit 2</t>
  </si>
  <si>
    <t>Digit 3</t>
  </si>
  <si>
    <t>Binary Encoding</t>
  </si>
  <si>
    <t>Binary Number</t>
  </si>
  <si>
    <t xml:space="preserve"> Number </t>
  </si>
  <si>
    <t>Q1. What is the difference between the number '497' and the string "497"?</t>
  </si>
  <si>
    <t>Q2. Which is the correct method of encoding the number 497?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</si>
</sst>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2" sqref="D1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1</v>
      </c>
      <c r="B2" t="str">
        <f xml:space="preserve"> MID($A$2,1,1)</f>
        <v>F</v>
      </c>
      <c r="C2" t="str">
        <f>MID($A$2,2,1)</f>
        <v>i</v>
      </c>
      <c r="D2" t="str">
        <f xml:space="preserve"> MID($A$2,3,1)</f>
        <v>s</v>
      </c>
      <c r="E2" t="str">
        <f>MID($A$2,4,1)</f>
        <v>k</v>
      </c>
      <c r="F2" t="str">
        <f xml:space="preserve"> MID($A$2,5,1)</f>
        <v>e</v>
      </c>
    </row>
    <row r="3" spans="1:6" x14ac:dyDescent="0.3">
      <c r="A3" t="s">
        <v>7</v>
      </c>
      <c r="B3">
        <f>CODE(B2)</f>
        <v>70</v>
      </c>
      <c r="C3">
        <f t="shared" ref="C3:F3" si="0">CODE(C2)</f>
        <v>105</v>
      </c>
      <c r="D3">
        <f t="shared" si="0"/>
        <v>115</v>
      </c>
      <c r="E3">
        <f t="shared" si="0"/>
        <v>107</v>
      </c>
      <c r="F3">
        <f t="shared" si="0"/>
        <v>101</v>
      </c>
    </row>
    <row r="4" spans="1:6" x14ac:dyDescent="0.3">
      <c r="A4" t="s">
        <v>8</v>
      </c>
      <c r="B4" s="1" t="str">
        <f>DEC2BIN(B3, 8)</f>
        <v>01000110</v>
      </c>
      <c r="C4" s="1" t="str">
        <f t="shared" ref="C4:F4" si="1">DEC2BIN(C3, 8)</f>
        <v>01101001</v>
      </c>
      <c r="D4" s="1" t="str">
        <f t="shared" si="1"/>
        <v>01110011</v>
      </c>
      <c r="E4" s="1" t="str">
        <f t="shared" si="1"/>
        <v>01101011</v>
      </c>
      <c r="F4" s="1" t="str">
        <f t="shared" si="1"/>
        <v>01100101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6" sqref="C16"/>
    </sheetView>
  </sheetViews>
  <sheetFormatPr defaultRowHeight="14.4" x14ac:dyDescent="0.3"/>
  <cols>
    <col min="1" max="1" width="15.109375" bestFit="1" customWidth="1"/>
    <col min="2" max="2" width="14.44140625" bestFit="1" customWidth="1"/>
  </cols>
  <sheetData>
    <row r="1" spans="1:4" x14ac:dyDescent="0.3">
      <c r="A1" t="s">
        <v>9</v>
      </c>
      <c r="B1" t="s">
        <v>10</v>
      </c>
      <c r="C1" t="s">
        <v>11</v>
      </c>
      <c r="D1" t="s">
        <v>12</v>
      </c>
    </row>
    <row r="2" spans="1:4" x14ac:dyDescent="0.3">
      <c r="A2">
        <v>497</v>
      </c>
      <c r="B2" t="str">
        <f>MID($A$2, 1,1)</f>
        <v>4</v>
      </c>
      <c r="C2" t="str">
        <f>MID($A$2,2,1)</f>
        <v>9</v>
      </c>
      <c r="D2" t="str">
        <f>MID($A$2,3,1)</f>
        <v>7</v>
      </c>
    </row>
    <row r="3" spans="1:4" x14ac:dyDescent="0.3">
      <c r="A3" t="s">
        <v>7</v>
      </c>
      <c r="B3">
        <f>CODE(B2)</f>
        <v>52</v>
      </c>
      <c r="C3">
        <f t="shared" ref="C3:D3" si="0">CODE(C2)</f>
        <v>57</v>
      </c>
      <c r="D3">
        <f t="shared" si="0"/>
        <v>55</v>
      </c>
    </row>
    <row r="4" spans="1:4" x14ac:dyDescent="0.3">
      <c r="A4" t="s">
        <v>13</v>
      </c>
      <c r="B4" t="str">
        <f>DEC2BIN(B3,8)</f>
        <v>00110100</v>
      </c>
      <c r="C4" t="str">
        <f t="shared" ref="C4:D4" si="1">DEC2BIN(C3,8)</f>
        <v>00111001</v>
      </c>
      <c r="D4" t="str">
        <f t="shared" si="1"/>
        <v>00110111</v>
      </c>
    </row>
    <row r="7" spans="1:4" x14ac:dyDescent="0.3">
      <c r="A7" t="s">
        <v>15</v>
      </c>
      <c r="B7" t="s">
        <v>14</v>
      </c>
    </row>
    <row r="8" spans="1:4" x14ac:dyDescent="0.3">
      <c r="A8">
        <v>497</v>
      </c>
      <c r="B8" t="str">
        <f>DEC2BIN(A8)</f>
        <v>111110001</v>
      </c>
    </row>
    <row r="10" spans="1:4" x14ac:dyDescent="0.3">
      <c r="A10" t="s">
        <v>16</v>
      </c>
    </row>
    <row r="11" spans="1:4" x14ac:dyDescent="0.3">
      <c r="A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Encoding_Word</vt:lpstr>
      <vt:lpstr>Encoding_Number</vt:lpstr>
    </vt:vector>
  </TitlesOfParts>
  <Company>Winona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G. Paulson</dc:creator>
  <cp:lastModifiedBy>WSU</cp:lastModifiedBy>
  <dcterms:created xsi:type="dcterms:W3CDTF">2015-02-15T17:36:37Z</dcterms:created>
  <dcterms:modified xsi:type="dcterms:W3CDTF">2015-09-28T20:10:17Z</dcterms:modified>
</cp:coreProperties>
</file>