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3.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4.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5.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F3310B89-0DAA-6C43-5919-0D5897632BE8}"/>
  <workbookPr codeName="ThisWorkbook" defaultThemeVersion="166925"/>
  <mc:AlternateContent xmlns:mc="http://schemas.openxmlformats.org/markup-compatibility/2006">
    <mc:Choice Requires="x15">
      <x15ac:absPath xmlns:x15ac="http://schemas.microsoft.com/office/spreadsheetml/2010/11/ac" url="/Users/ericpronovost/Doppio/vba/"/>
    </mc:Choice>
  </mc:AlternateContent>
  <xr:revisionPtr revIDLastSave="0" documentId="13_ncr:1_{2A49E768-0DA8-674C-A696-035B67E95A75}" xr6:coauthVersionLast="47" xr6:coauthVersionMax="47" xr10:uidLastSave="{00000000-0000-0000-0000-000000000000}"/>
  <bookViews>
    <workbookView xWindow="0" yWindow="660" windowWidth="34560" windowHeight="21680" tabRatio="835" firstSheet="1" activeTab="17" xr2:uid="{7B86329E-7A89-9049-B347-786824D6D975}"/>
  </bookViews>
  <sheets>
    <sheet name="Master" sheetId="305" state="hidden" r:id="rId1"/>
    <sheet name="Settings" sheetId="335" state="veryHidden" r:id="rId2"/>
    <sheet name="Logos" sheetId="1043" state="hidden" r:id="rId3"/>
    <sheet name="Versions" sheetId="187" r:id="rId4"/>
    <sheet name="Help" sheetId="188" state="hidden" r:id="rId5"/>
    <sheet name="Environments" sheetId="102" r:id="rId6"/>
    <sheet name="Transactions" sheetId="103" state="hidden" r:id="rId7"/>
    <sheet name="AvailableMIs" sheetId="104" r:id="rId8"/>
    <sheet name="EXPORTMI Select" sheetId="1056" r:id="rId9"/>
    <sheet name="MNS120MI Get" sheetId="1057" r:id="rId10"/>
    <sheet name="EXPORTMI for CSYSPV" sheetId="1058" r:id="rId11"/>
    <sheet name="CRS020MI DelPanelVersion" sheetId="1059" r:id="rId12"/>
    <sheet name="CRS020MI ImportView" sheetId="1060" r:id="rId13"/>
    <sheet name="CRS022MI AddSortOrder" sheetId="1061" r:id="rId14"/>
    <sheet name="EXPORTMI for CSYTAB" sheetId="1062" r:id="rId15"/>
    <sheet name="CRS881MI GetTranslData" sheetId="1063" r:id="rId16"/>
    <sheet name="MMS200MI UpdItmBasic" sheetId="1064" r:id="rId17"/>
    <sheet name="XBR001MI LstSupAddress" sheetId="1065" r:id="rId18"/>
  </sheets>
  <functionGroups builtInGroupCount="19"/>
  <definedNames>
    <definedName name="_xlnm._FilterDatabase" localSheetId="7" hidden="1">AvailableMIs!$A$8:$J$1345</definedName>
    <definedName name="_xlnm._FilterDatabase" localSheetId="11" hidden="1">'CRS020MI DelPanelVersion'!$A$8:$D$8</definedName>
    <definedName name="_xlnm._FilterDatabase" localSheetId="12" hidden="1">'CRS020MI ImportView'!$A$8:$N$473</definedName>
    <definedName name="_xlnm._FilterDatabase" localSheetId="13" hidden="1">'CRS022MI AddSortOrder'!$A$8:$AE$8</definedName>
    <definedName name="_xlnm._FilterDatabase" localSheetId="15" hidden="1">'CRS881MI GetTranslData'!$A$8:$N$8</definedName>
    <definedName name="_xlnm._FilterDatabase" localSheetId="10" hidden="1">'EXPORTMI for CSYSPV'!$A$8:$W$8</definedName>
    <definedName name="_xlnm._FilterDatabase" localSheetId="14" hidden="1">'EXPORTMI for CSYTAB'!$A$8:$R$8</definedName>
    <definedName name="_xlnm._FilterDatabase" localSheetId="8" hidden="1">'EXPORTMI Select'!$A$8:$E$8</definedName>
    <definedName name="_xlnm._FilterDatabase" localSheetId="0" hidden="1">Master!$A$8:$E$8</definedName>
    <definedName name="_xlnm._FilterDatabase" localSheetId="16" hidden="1">'MMS200MI UpdItmBasic'!$A$8:$D$8</definedName>
    <definedName name="_xlnm._FilterDatabase" localSheetId="9" hidden="1">'MNS120MI Get'!$A$8:$AM$8</definedName>
    <definedName name="_xlnm._FilterDatabase" localSheetId="17" hidden="1">'XBR001MI LstSupAddress'!$A$8:$N$8</definedName>
    <definedName name="API" localSheetId="11">'CRS020MI DelPanelVersion'!$A$2</definedName>
    <definedName name="API" localSheetId="12">'CRS020MI ImportView'!$A$2</definedName>
    <definedName name="API" localSheetId="13">'CRS022MI AddSortOrder'!$A$2</definedName>
    <definedName name="API" localSheetId="15">'CRS881MI GetTranslData'!$A$2</definedName>
    <definedName name="API" localSheetId="10">'EXPORTMI for CSYSPV'!$A$2</definedName>
    <definedName name="API" localSheetId="14">'EXPORTMI for CSYTAB'!$A$2</definedName>
    <definedName name="API" localSheetId="8">'EXPORTMI Select'!$A$2</definedName>
    <definedName name="API" localSheetId="0">Master!$A$2</definedName>
    <definedName name="API" localSheetId="16">'MMS200MI UpdItmBasic'!$A$2</definedName>
    <definedName name="API" localSheetId="9">'MNS120MI Get'!$A$2</definedName>
    <definedName name="API" localSheetId="1">#REF!</definedName>
    <definedName name="API" localSheetId="17">'XBR001MI LstSupAddress'!$A$2</definedName>
    <definedName name="API">#REF!</definedName>
    <definedName name="APitype" localSheetId="1">#REF!</definedName>
    <definedName name="APitype">#REF!</definedName>
    <definedName name="Company" localSheetId="11">'CRS020MI DelPanelVersion'!$I$4</definedName>
    <definedName name="Company" localSheetId="12">'CRS020MI ImportView'!$I$4</definedName>
    <definedName name="Company" localSheetId="13">'CRS022MI AddSortOrder'!$I$4</definedName>
    <definedName name="Company" localSheetId="15">'CRS881MI GetTranslData'!$I$4</definedName>
    <definedName name="Company" localSheetId="10">'EXPORTMI for CSYSPV'!$I$4</definedName>
    <definedName name="Company" localSheetId="14">'EXPORTMI for CSYTAB'!$I$4</definedName>
    <definedName name="Company" localSheetId="8">'EXPORTMI Select'!$I$4</definedName>
    <definedName name="Company" localSheetId="0">Master!$I$4</definedName>
    <definedName name="Company" localSheetId="16">'MMS200MI UpdItmBasic'!$I$4</definedName>
    <definedName name="Company" localSheetId="9">'MNS120MI Get'!$I$4</definedName>
    <definedName name="Company" localSheetId="1">#REF!</definedName>
    <definedName name="Company" localSheetId="17">'XBR001MI LstSupAddress'!$I$4</definedName>
    <definedName name="Company">AvailableMIs!$I$4</definedName>
    <definedName name="cono" localSheetId="1">#REF!</definedName>
    <definedName name="cono">#REF!</definedName>
    <definedName name="conoDivi">Settings!$D$14</definedName>
    <definedName name="developer">Settings!$D$16</definedName>
    <definedName name="divi" localSheetId="1">#REF!</definedName>
    <definedName name="divi">#REF!</definedName>
    <definedName name="Division" localSheetId="11">'CRS020MI DelPanelVersion'!$I$5</definedName>
    <definedName name="Division" localSheetId="12">'CRS020MI ImportView'!$I$5</definedName>
    <definedName name="Division" localSheetId="13">'CRS022MI AddSortOrder'!$I$5</definedName>
    <definedName name="Division" localSheetId="15">'CRS881MI GetTranslData'!$I$5</definedName>
    <definedName name="Division" localSheetId="10">'EXPORTMI for CSYSPV'!$I$5</definedName>
    <definedName name="Division" localSheetId="14">'EXPORTMI for CSYTAB'!$I$5</definedName>
    <definedName name="Division" localSheetId="8">'EXPORTMI Select'!$I$5</definedName>
    <definedName name="Division" localSheetId="0">Master!$I$5</definedName>
    <definedName name="Division" localSheetId="16">'MMS200MI UpdItmBasic'!$I$5</definedName>
    <definedName name="Division" localSheetId="9">'MNS120MI Get'!$I$5</definedName>
    <definedName name="Division" localSheetId="1">#REF!</definedName>
    <definedName name="Division" localSheetId="17">'XBR001MI LstSupAddress'!$I$5</definedName>
    <definedName name="Division">AvailableMIs!$I$5</definedName>
    <definedName name="env" localSheetId="1">#REF!</definedName>
    <definedName name="env">#REF!</definedName>
    <definedName name="Environment" localSheetId="11">'CRS020MI DelPanelVersion'!$I$2</definedName>
    <definedName name="Environment" localSheetId="12">'CRS020MI ImportView'!$I$2</definedName>
    <definedName name="Environment" localSheetId="13">'CRS022MI AddSortOrder'!$I$2</definedName>
    <definedName name="Environment" localSheetId="15">'CRS881MI GetTranslData'!$I$2</definedName>
    <definedName name="Environment" localSheetId="5">Environments!#REF!</definedName>
    <definedName name="Environment" localSheetId="10">'EXPORTMI for CSYSPV'!$I$2</definedName>
    <definedName name="Environment" localSheetId="14">'EXPORTMI for CSYTAB'!$I$2</definedName>
    <definedName name="Environment" localSheetId="8">'EXPORTMI Select'!$I$2</definedName>
    <definedName name="Environment" localSheetId="0">Master!$I$2</definedName>
    <definedName name="Environment" localSheetId="16">'MMS200MI UpdItmBasic'!$I$2</definedName>
    <definedName name="Environment" localSheetId="9">'MNS120MI Get'!$I$2</definedName>
    <definedName name="Environment" localSheetId="1">#REF!</definedName>
    <definedName name="Environment" localSheetId="17">'XBR001MI LstSupAddress'!$I$2</definedName>
    <definedName name="Environment">AvailableMIs!$I$2</definedName>
    <definedName name="Environments" localSheetId="1">#REF!</definedName>
    <definedName name="Environments">#REF!</definedName>
    <definedName name="formatting" localSheetId="1">Settings!$D$11</definedName>
    <definedName name="formatting">#REF!</definedName>
    <definedName name="ipcorp" localSheetId="2">Logos!#REF!</definedName>
    <definedName name="ipcorp">#REF!</definedName>
    <definedName name="maxbulk" localSheetId="1">Settings!$D$8</definedName>
    <definedName name="maxbulk">#REF!</definedName>
    <definedName name="maxrecs" localSheetId="1">Settings!$D$7</definedName>
    <definedName name="maxrecs">#REF!</definedName>
    <definedName name="maxtime">Settings!$D$13</definedName>
    <definedName name="MIType" localSheetId="1">#REF!</definedName>
    <definedName name="MIType">#REF!</definedName>
    <definedName name="naming">Settings!$D$15</definedName>
    <definedName name="refreshSeconds" localSheetId="1">Settings!$D$9</definedName>
    <definedName name="refreshSeconds">#REF!</definedName>
    <definedName name="righttrim" localSheetId="1">Settings!$D$10</definedName>
    <definedName name="righttrim">#REF!</definedName>
    <definedName name="root" localSheetId="1">#REF!</definedName>
    <definedName name="root">#REF!</definedName>
    <definedName name="runtime" localSheetId="11">'CRS020MI DelPanelVersion'!$G$6</definedName>
    <definedName name="runtime" localSheetId="12">'CRS020MI ImportView'!$G$6</definedName>
    <definedName name="runtime" localSheetId="13">'CRS022MI AddSortOrder'!$G$6</definedName>
    <definedName name="runtime" localSheetId="15">'CRS881MI GetTranslData'!$G$6</definedName>
    <definedName name="runtime" localSheetId="10">'EXPORTMI for CSYSPV'!$G$6</definedName>
    <definedName name="runtime" localSheetId="14">'EXPORTMI for CSYTAB'!$G$6</definedName>
    <definedName name="runtime" localSheetId="8">'EXPORTMI Select'!$G$6</definedName>
    <definedName name="runtime" localSheetId="0">Master!$G$6</definedName>
    <definedName name="runtime" localSheetId="16">'MMS200MI UpdItmBasic'!$G$6</definedName>
    <definedName name="runtime" localSheetId="9">'MNS120MI Get'!$G$6</definedName>
    <definedName name="runtime" localSheetId="1">#REF!</definedName>
    <definedName name="runtime" localSheetId="17">'XBR001MI LstSupAddress'!$G$6</definedName>
    <definedName name="runtime">#REF!</definedName>
    <definedName name="service" localSheetId="1">#REF!</definedName>
    <definedName name="service">#REF!</definedName>
    <definedName name="services" localSheetId="1">#REF!</definedName>
    <definedName name="services">#REF!</definedName>
    <definedName name="split" localSheetId="2">#REF!</definedName>
    <definedName name="split">Settings!#REF!</definedName>
    <definedName name="splita" localSheetId="2">#REF!</definedName>
    <definedName name="splita">Settings!#REF!</definedName>
    <definedName name="splitChar">Settings!$D$12</definedName>
    <definedName name="Strategy" localSheetId="1">#REF!</definedName>
    <definedName name="Strategy">#REF!</definedName>
    <definedName name="TargetCono" localSheetId="1">#REF!</definedName>
    <definedName name="TargetCono">#REF!</definedName>
    <definedName name="TargetDivi" localSheetId="1">#REF!</definedName>
    <definedName name="TargetDivi">#REF!</definedName>
    <definedName name="TargetEnv" localSheetId="1">#REF!</definedName>
    <definedName name="TargetEnv">#REF!</definedName>
    <definedName name="Transaction" localSheetId="11">'CRS020MI DelPanelVersion'!$G$4</definedName>
    <definedName name="Transaction" localSheetId="12">'CRS020MI ImportView'!$G$4</definedName>
    <definedName name="Transaction" localSheetId="13">'CRS022MI AddSortOrder'!$G$4</definedName>
    <definedName name="Transaction" localSheetId="15">'CRS881MI GetTranslData'!$G$4</definedName>
    <definedName name="Transaction" localSheetId="10">'EXPORTMI for CSYSPV'!$G$4</definedName>
    <definedName name="Transaction" localSheetId="14">'EXPORTMI for CSYTAB'!$G$4</definedName>
    <definedName name="Transaction" localSheetId="8">'EXPORTMI Select'!$G$4</definedName>
    <definedName name="Transaction" localSheetId="0">Master!$G$4</definedName>
    <definedName name="Transaction" localSheetId="16">'MMS200MI UpdItmBasic'!$G$4</definedName>
    <definedName name="Transaction" localSheetId="9">'MNS120MI Get'!$G$4</definedName>
    <definedName name="Transaction" localSheetId="1">#REF!</definedName>
    <definedName name="Transaction" localSheetId="17">'XBR001MI LstSupAddress'!$G$4</definedName>
    <definedName name="Transaction">#REF!</definedName>
    <definedName name="Type" localSheetId="11">'CRS020MI DelPanelVersion'!$B$2</definedName>
    <definedName name="Type" localSheetId="12">'CRS020MI ImportView'!$B$2</definedName>
    <definedName name="Type" localSheetId="13">'CRS022MI AddSortOrder'!$B$2</definedName>
    <definedName name="Type" localSheetId="15">'CRS881MI GetTranslData'!$B$2</definedName>
    <definedName name="Type" localSheetId="10">'EXPORTMI for CSYSPV'!$B$2</definedName>
    <definedName name="Type" localSheetId="14">'EXPORTMI for CSYTAB'!$B$2</definedName>
    <definedName name="Type" localSheetId="8">'EXPORTMI Select'!$B$2</definedName>
    <definedName name="Type" localSheetId="0">Master!$B$2</definedName>
    <definedName name="Type" localSheetId="16">'MMS200MI UpdItmBasic'!$B$2</definedName>
    <definedName name="Type" localSheetId="9">'MNS120MI Get'!$B$2</definedName>
    <definedName name="Type" localSheetId="1">#REF!</definedName>
    <definedName name="Type" localSheetId="17">'XBR001MI LstSupAddress'!$B$2</definedName>
    <definedName name="Type">#REF!</definedName>
    <definedName name="User" localSheetId="11">'CRS020MI DelPanelVersion'!$I$3</definedName>
    <definedName name="User" localSheetId="12">'CRS020MI ImportView'!$I$3</definedName>
    <definedName name="User" localSheetId="13">'CRS022MI AddSortOrder'!$I$3</definedName>
    <definedName name="User" localSheetId="15">'CRS881MI GetTranslData'!$I$3</definedName>
    <definedName name="User" localSheetId="10">'EXPORTMI for CSYSPV'!$I$3</definedName>
    <definedName name="User" localSheetId="14">'EXPORTMI for CSYTAB'!$I$3</definedName>
    <definedName name="User" localSheetId="8">'EXPORTMI Select'!$I$3</definedName>
    <definedName name="User" localSheetId="0">Master!$I$3</definedName>
    <definedName name="User" localSheetId="16">'MMS200MI UpdItmBasic'!$I$3</definedName>
    <definedName name="User" localSheetId="9">'MNS120MI Get'!$I$3</definedName>
    <definedName name="User" localSheetId="1">#REF!</definedName>
    <definedName name="User" localSheetId="17">'XBR001MI LstSupAddress'!$I$3</definedName>
    <definedName name="User">AvailableMIs!$I$3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1065" l="1"/>
  <c r="I6" i="1057"/>
  <c r="B5" i="1065"/>
  <c r="B4" i="1065"/>
  <c r="G5" i="1065"/>
  <c r="D2" i="1065"/>
  <c r="I6" i="1062"/>
  <c r="I6" i="1064"/>
  <c r="B5" i="1064"/>
  <c r="B4" i="1064"/>
  <c r="G5" i="1064"/>
  <c r="D2" i="1064"/>
  <c r="I6" i="1063"/>
  <c r="B5" i="1063"/>
  <c r="B4" i="1063"/>
  <c r="G5" i="1063"/>
  <c r="D2" i="1063"/>
  <c r="B6" i="1065" l="1"/>
  <c r="B6" i="1064"/>
  <c r="B6" i="1063"/>
  <c r="G5" i="1062" l="1"/>
  <c r="D2" i="1062"/>
  <c r="I6" i="1060"/>
  <c r="I6" i="1059"/>
  <c r="I6" i="1058"/>
  <c r="I6" i="1061"/>
  <c r="B5" i="1061"/>
  <c r="B4" i="1061"/>
  <c r="G5" i="1061"/>
  <c r="D2" i="1061"/>
  <c r="B5" i="1060"/>
  <c r="B4" i="1060"/>
  <c r="G5" i="1060"/>
  <c r="D2" i="1060"/>
  <c r="B5" i="1059"/>
  <c r="B4" i="1059"/>
  <c r="G5" i="1059"/>
  <c r="D2" i="1059"/>
  <c r="B6" i="1061" l="1"/>
  <c r="B6" i="1060"/>
  <c r="B6" i="1059"/>
  <c r="G5" i="1058"/>
  <c r="D2" i="1058"/>
  <c r="B5" i="1057" l="1"/>
  <c r="B4" i="1057"/>
  <c r="G5" i="1057"/>
  <c r="D2" i="1057"/>
  <c r="I6" i="1056"/>
  <c r="B5" i="1056"/>
  <c r="B4" i="1056"/>
  <c r="G5" i="1056"/>
  <c r="D2" i="1056"/>
  <c r="B6" i="1057" l="1"/>
  <c r="B6" i="1056"/>
  <c r="G5" i="104"/>
  <c r="I6" i="305" l="1"/>
  <c r="B5" i="305"/>
  <c r="B4" i="305"/>
  <c r="B6" i="305" l="1"/>
  <c r="D2" i="305"/>
  <c r="G5" i="305" l="1"/>
</calcChain>
</file>

<file path=xl/sharedStrings.xml><?xml version="1.0" encoding="utf-8"?>
<sst xmlns="http://schemas.openxmlformats.org/spreadsheetml/2006/main" count="10992" uniqueCount="5603">
  <si>
    <t xml:space="preserve">.
.
.
.
</t>
  </si>
  <si>
    <t>…...................</t>
  </si>
  <si>
    <t>CRS111MI</t>
  </si>
  <si>
    <t>API</t>
  </si>
  <si>
    <t>NOK:</t>
  </si>
  <si>
    <t>OK:</t>
  </si>
  <si>
    <t xml:space="preserve">User:  </t>
  </si>
  <si>
    <t xml:space="preserve">Company:  </t>
  </si>
  <si>
    <t xml:space="preserve">Division:  </t>
  </si>
  <si>
    <t xml:space="preserve">Count:  </t>
  </si>
  <si>
    <t xml:space="preserve">Transaction:  </t>
  </si>
  <si>
    <t>To Process:</t>
  </si>
  <si>
    <t>Version</t>
  </si>
  <si>
    <t>Description</t>
  </si>
  <si>
    <t>complete</t>
  </si>
  <si>
    <t xml:space="preserve">            Sheet Keywords</t>
  </si>
  <si>
    <t>clear data in sheet</t>
  </si>
  <si>
    <t>clear (clr)</t>
  </si>
  <si>
    <t>defaults</t>
  </si>
  <si>
    <t>load api source environment</t>
  </si>
  <si>
    <t>create workbook as report only</t>
  </si>
  <si>
    <t>reset sheet to default settings</t>
  </si>
  <si>
    <t>display current settings</t>
  </si>
  <si>
    <t>new sheet</t>
  </si>
  <si>
    <t>settings</t>
  </si>
  <si>
    <t>new sheet (ns)</t>
  </si>
  <si>
    <t>report</t>
  </si>
  <si>
    <t>Select the environment to connect to</t>
  </si>
  <si>
    <t>Select the API you want to use</t>
  </si>
  <si>
    <t>Select the transaction you want to use</t>
  </si>
  <si>
    <t>Get the layout of the API</t>
  </si>
  <si>
    <t>Usage Notes</t>
  </si>
  <si>
    <t>1)</t>
  </si>
  <si>
    <t>2)</t>
  </si>
  <si>
    <t>3)</t>
  </si>
  <si>
    <t>4)</t>
  </si>
  <si>
    <t>Fill in the sheet and when ready click the Run button</t>
  </si>
  <si>
    <t>help</t>
  </si>
  <si>
    <t>opens this sheet</t>
  </si>
  <si>
    <t xml:space="preserve">Single/multiple:  </t>
  </si>
  <si>
    <t>maxrecs</t>
  </si>
  <si>
    <t>maxbulk</t>
  </si>
  <si>
    <t>refreshSeconds</t>
  </si>
  <si>
    <t xml:space="preserve">Runtime:  </t>
  </si>
  <si>
    <t>IPS</t>
  </si>
  <si>
    <t>XtendM3</t>
  </si>
  <si>
    <t>API Desc</t>
  </si>
  <si>
    <t>IPS Desc</t>
  </si>
  <si>
    <t>XtendM3 Desc</t>
  </si>
  <si>
    <t>reset</t>
  </si>
  <si>
    <t>reset sheet to initial state</t>
  </si>
  <si>
    <t>righttrim</t>
  </si>
  <si>
    <t>current</t>
  </si>
  <si>
    <t>EXPORTMI default split character</t>
  </si>
  <si>
    <t>^</t>
  </si>
  <si>
    <t>_____________________________________</t>
  </si>
  <si>
    <t>_________</t>
  </si>
  <si>
    <t>postman</t>
  </si>
  <si>
    <t>create Postman collection</t>
  </si>
  <si>
    <t/>
  </si>
  <si>
    <t>IDM</t>
  </si>
  <si>
    <t>IDM Desc</t>
  </si>
  <si>
    <t>FNC</t>
  </si>
  <si>
    <t>Function Description</t>
  </si>
  <si>
    <t>maxtime</t>
  </si>
  <si>
    <t>curl maximum time in seconds that the entire operation is allowed to take</t>
  </si>
  <si>
    <t>clear cache sheet</t>
  </si>
  <si>
    <t>DOPPIO_DEM</t>
  </si>
  <si>
    <t>maximum number of transactions returned for list transactions.</t>
  </si>
  <si>
    <t xml:space="preserve">number of transactions sent in bulk </t>
  </si>
  <si>
    <t>excel screen refresh in seconds</t>
  </si>
  <si>
    <t>force Excel column formatting for numeric fields</t>
  </si>
  <si>
    <t>when true, all values are right trimmed in response</t>
  </si>
  <si>
    <t>company Division</t>
  </si>
  <si>
    <t>How to handle company and divison 0=normal, 1=front, 2=hide, 3=end</t>
  </si>
  <si>
    <t>clear cache (cc)</t>
  </si>
  <si>
    <t>._x000D_
._x000D_
._x000D_
.</t>
  </si>
  <si>
    <t>AAS320MI</t>
  </si>
  <si>
    <t>AAS330MI</t>
  </si>
  <si>
    <t>AAS333MI</t>
  </si>
  <si>
    <t>AAS350MI</t>
  </si>
  <si>
    <t>AAS390MI</t>
  </si>
  <si>
    <t>AAS640MI</t>
  </si>
  <si>
    <t>AAS910MI</t>
  </si>
  <si>
    <t>ABS100MI</t>
  </si>
  <si>
    <t>ABS180MI</t>
  </si>
  <si>
    <t>ABS181MI</t>
  </si>
  <si>
    <t>ABS182MI</t>
  </si>
  <si>
    <t>ABS185MI</t>
  </si>
  <si>
    <t>ABS960MI</t>
  </si>
  <si>
    <t>ABS965MI</t>
  </si>
  <si>
    <t>AEMAPIMI</t>
  </si>
  <si>
    <t>AGS100MI</t>
  </si>
  <si>
    <t>AGS101MI</t>
  </si>
  <si>
    <t>AGS130MI</t>
  </si>
  <si>
    <t>AGS140MI</t>
  </si>
  <si>
    <t>AHS100MI</t>
  </si>
  <si>
    <t>AHS110MI</t>
  </si>
  <si>
    <t>AHS150MI</t>
  </si>
  <si>
    <t>AHS200MI</t>
  </si>
  <si>
    <t>AMS100MI</t>
  </si>
  <si>
    <t>APAT13MI</t>
  </si>
  <si>
    <t>APBR30MI</t>
  </si>
  <si>
    <t>APBR50MI</t>
  </si>
  <si>
    <t>APBR51MI</t>
  </si>
  <si>
    <t>APBR53MI</t>
  </si>
  <si>
    <t>APCH01MI</t>
  </si>
  <si>
    <t>APS015MI</t>
  </si>
  <si>
    <t>APS020MI</t>
  </si>
  <si>
    <t>APS025MI</t>
  </si>
  <si>
    <t>APS026MI</t>
  </si>
  <si>
    <t>APS050MI</t>
  </si>
  <si>
    <t>APS051MI</t>
  </si>
  <si>
    <t>APS092MI</t>
  </si>
  <si>
    <t>APS106MI</t>
  </si>
  <si>
    <t>APS110MI</t>
  </si>
  <si>
    <t>APS130MI</t>
  </si>
  <si>
    <t>APS190MI</t>
  </si>
  <si>
    <t>APS200MI</t>
  </si>
  <si>
    <t>APS201MI</t>
  </si>
  <si>
    <t>APS250MI</t>
  </si>
  <si>
    <t>APS251MI</t>
  </si>
  <si>
    <t>APS260MI</t>
  </si>
  <si>
    <t>APS305MI</t>
  </si>
  <si>
    <t>APS306MI</t>
  </si>
  <si>
    <t>APS330MI</t>
  </si>
  <si>
    <t>APS331MI</t>
  </si>
  <si>
    <t>APS360MI</t>
  </si>
  <si>
    <t>APS370MI</t>
  </si>
  <si>
    <t>APS390MI</t>
  </si>
  <si>
    <t>APS430MI</t>
  </si>
  <si>
    <t>APS440MI</t>
  </si>
  <si>
    <t>APS450MI</t>
  </si>
  <si>
    <t>APS455MI</t>
  </si>
  <si>
    <t>APS630MI</t>
  </si>
  <si>
    <t>APS631MI</t>
  </si>
  <si>
    <t>APS635MI</t>
  </si>
  <si>
    <t>APS905MI</t>
  </si>
  <si>
    <t>ARBR01MI</t>
  </si>
  <si>
    <t>ARBR75MI</t>
  </si>
  <si>
    <t>ARPT01MI</t>
  </si>
  <si>
    <t>ARS008MI</t>
  </si>
  <si>
    <t>ARS015MI</t>
  </si>
  <si>
    <t>ARS020MI</t>
  </si>
  <si>
    <t>ARS040MI</t>
  </si>
  <si>
    <t>ARS092MI</t>
  </si>
  <si>
    <t>ARS120MI</t>
  </si>
  <si>
    <t>ARS125MI</t>
  </si>
  <si>
    <t>ARS200MI</t>
  </si>
  <si>
    <t>ARS201MI</t>
  </si>
  <si>
    <t>ARS251MI</t>
  </si>
  <si>
    <t>ARS300MI</t>
  </si>
  <si>
    <t>ARS355MI</t>
  </si>
  <si>
    <t>ARS356MI</t>
  </si>
  <si>
    <t>ARS400MI</t>
  </si>
  <si>
    <t>ARS401MI</t>
  </si>
  <si>
    <t>ARS402MI</t>
  </si>
  <si>
    <t>ARS410MI</t>
  </si>
  <si>
    <t>ARS411MI</t>
  </si>
  <si>
    <t>ARS412MI</t>
  </si>
  <si>
    <t>ARS413MI</t>
  </si>
  <si>
    <t>ARS415MI</t>
  </si>
  <si>
    <t>ARS450MI</t>
  </si>
  <si>
    <t>ARS460MI</t>
  </si>
  <si>
    <t>ARS630MI</t>
  </si>
  <si>
    <t>ARS631MI</t>
  </si>
  <si>
    <t>ARS632MI</t>
  </si>
  <si>
    <t>ARS635MI</t>
  </si>
  <si>
    <t>ARS640MI</t>
  </si>
  <si>
    <t>ARS641MI</t>
  </si>
  <si>
    <t>ARS642MI</t>
  </si>
  <si>
    <t>ARS645MI</t>
  </si>
  <si>
    <t>ARS650MI</t>
  </si>
  <si>
    <t>ARS651MI</t>
  </si>
  <si>
    <t>ARS652MI</t>
  </si>
  <si>
    <t>ARS655MI</t>
  </si>
  <si>
    <t>ARS660MI</t>
  </si>
  <si>
    <t>ARS661MI</t>
  </si>
  <si>
    <t>ARS662MI</t>
  </si>
  <si>
    <t>ARS665MI</t>
  </si>
  <si>
    <t>ARS670MI</t>
  </si>
  <si>
    <t>ARS671MI</t>
  </si>
  <si>
    <t>ARS672MI</t>
  </si>
  <si>
    <t>ARS675MI</t>
  </si>
  <si>
    <t>ARS905MI</t>
  </si>
  <si>
    <t>ATS010MI</t>
  </si>
  <si>
    <t>ATS014MI</t>
  </si>
  <si>
    <t>ATS020MI</t>
  </si>
  <si>
    <t>ATS030MI</t>
  </si>
  <si>
    <t>ATS040MI</t>
  </si>
  <si>
    <t>ATS050MI</t>
  </si>
  <si>
    <t>ATS061MI</t>
  </si>
  <si>
    <t>ATS070MI</t>
  </si>
  <si>
    <t>ATS071MI</t>
  </si>
  <si>
    <t>ATS101MI</t>
  </si>
  <si>
    <t>ATS103MI</t>
  </si>
  <si>
    <t>ATS104MI</t>
  </si>
  <si>
    <t>ATS105MI</t>
  </si>
  <si>
    <t>ATS200MI</t>
  </si>
  <si>
    <t>AUTCHKMI</t>
  </si>
  <si>
    <t>BODCSSMI</t>
  </si>
  <si>
    <t>BOOKMKMI</t>
  </si>
  <si>
    <t>BROWSEMI</t>
  </si>
  <si>
    <t>BUS100MI</t>
  </si>
  <si>
    <t>CAS025MI</t>
  </si>
  <si>
    <t>CAS030MI</t>
  </si>
  <si>
    <t>CAS310MI</t>
  </si>
  <si>
    <t>CAS393MI</t>
  </si>
  <si>
    <t>CBS001MI</t>
  </si>
  <si>
    <t>CBS002MI</t>
  </si>
  <si>
    <t>CBS003MI</t>
  </si>
  <si>
    <t>CBS004MI</t>
  </si>
  <si>
    <t>CBS005MI</t>
  </si>
  <si>
    <t>CBS006MI</t>
  </si>
  <si>
    <t>CBS007MI</t>
  </si>
  <si>
    <t>CBS010MI</t>
  </si>
  <si>
    <t>CBS011MI</t>
  </si>
  <si>
    <t>CBS012MI</t>
  </si>
  <si>
    <t>CCHKVOMI</t>
  </si>
  <si>
    <t>CEVENTMI</t>
  </si>
  <si>
    <t>CLAIMSMI</t>
  </si>
  <si>
    <t>CMBR01MI</t>
  </si>
  <si>
    <t>CMBR02MI</t>
  </si>
  <si>
    <t>CMS001MI</t>
  </si>
  <si>
    <t>CMS003MI</t>
  </si>
  <si>
    <t>CMS004MI</t>
  </si>
  <si>
    <t>CMS005MI</t>
  </si>
  <si>
    <t>CMS006MI</t>
  </si>
  <si>
    <t>CMS007MI</t>
  </si>
  <si>
    <t>CMS008MI</t>
  </si>
  <si>
    <t>CMS009MI</t>
  </si>
  <si>
    <t>CMS010MI</t>
  </si>
  <si>
    <t>CMS011MI</t>
  </si>
  <si>
    <t>CMS012MI</t>
  </si>
  <si>
    <t>CMS015MI</t>
  </si>
  <si>
    <t>CMS018MI</t>
  </si>
  <si>
    <t>CMS020MI</t>
  </si>
  <si>
    <t>CMS025MI</t>
  </si>
  <si>
    <t>CMS030MI</t>
  </si>
  <si>
    <t>CMS033MI</t>
  </si>
  <si>
    <t>CMS034MI</t>
  </si>
  <si>
    <t>CMS035MI</t>
  </si>
  <si>
    <t>CMS036MI</t>
  </si>
  <si>
    <t>CMS038MI</t>
  </si>
  <si>
    <t>CMS045MI</t>
  </si>
  <si>
    <t>CMS048MI</t>
  </si>
  <si>
    <t>CMS050MI</t>
  </si>
  <si>
    <t>CMS055MI</t>
  </si>
  <si>
    <t>CMS071MI</t>
  </si>
  <si>
    <t>CMS072MI</t>
  </si>
  <si>
    <t>CMS075MI</t>
  </si>
  <si>
    <t>CMS076MI</t>
  </si>
  <si>
    <t>CMS080MI</t>
  </si>
  <si>
    <t>CMS081MI</t>
  </si>
  <si>
    <t>CMS082MI</t>
  </si>
  <si>
    <t>CMS083MI</t>
  </si>
  <si>
    <t>CMS085MI</t>
  </si>
  <si>
    <t>CMS086MI</t>
  </si>
  <si>
    <t>CMS095MI</t>
  </si>
  <si>
    <t>CMS096MI</t>
  </si>
  <si>
    <t>CMS100MI</t>
  </si>
  <si>
    <t>CMS103MI</t>
  </si>
  <si>
    <t>CMS105MI</t>
  </si>
  <si>
    <t>CMS124MI</t>
  </si>
  <si>
    <t>CMS126MI</t>
  </si>
  <si>
    <t>CMS127MI</t>
  </si>
  <si>
    <t>CMS128MI</t>
  </si>
  <si>
    <t>CMS129MI</t>
  </si>
  <si>
    <t>CMS130MI</t>
  </si>
  <si>
    <t>CMS131MI</t>
  </si>
  <si>
    <t>CMS133MI</t>
  </si>
  <si>
    <t>CMS135MI</t>
  </si>
  <si>
    <t>CMS137MI</t>
  </si>
  <si>
    <t>CMS200MI</t>
  </si>
  <si>
    <t>CMS210MI</t>
  </si>
  <si>
    <t>CMS212MI</t>
  </si>
  <si>
    <t>CMS220MI</t>
  </si>
  <si>
    <t>CMS235MI</t>
  </si>
  <si>
    <t>CMS236MI</t>
  </si>
  <si>
    <t>CMS240MI</t>
  </si>
  <si>
    <t>CMS250MI</t>
  </si>
  <si>
    <t>CMS300MI</t>
  </si>
  <si>
    <t>CMS325MI</t>
  </si>
  <si>
    <t>CMS350MI</t>
  </si>
  <si>
    <t>CMS430MI</t>
  </si>
  <si>
    <t>CMS432MI</t>
  </si>
  <si>
    <t>CMS460MI</t>
  </si>
  <si>
    <t>CMS461MI</t>
  </si>
  <si>
    <t>CMS470MI</t>
  </si>
  <si>
    <t>CMS471MI</t>
  </si>
  <si>
    <t>CMS472MI</t>
  </si>
  <si>
    <t>CMS473MI</t>
  </si>
  <si>
    <t>CMS474MI</t>
  </si>
  <si>
    <t>CMS520MI</t>
  </si>
  <si>
    <t>CMS525MI</t>
  </si>
  <si>
    <t>CMS526MI</t>
  </si>
  <si>
    <t>CMS530MI</t>
  </si>
  <si>
    <t>CMS535MI</t>
  </si>
  <si>
    <t>CMS540MI</t>
  </si>
  <si>
    <t>CMS550MI</t>
  </si>
  <si>
    <t>CMS560MI</t>
  </si>
  <si>
    <t>CMS561MI</t>
  </si>
  <si>
    <t>CMS615MI</t>
  </si>
  <si>
    <t>CMS616MI</t>
  </si>
  <si>
    <t>CMS700MI</t>
  </si>
  <si>
    <t>CMS710MI</t>
  </si>
  <si>
    <t>CMS711MI</t>
  </si>
  <si>
    <t>CMS715MI</t>
  </si>
  <si>
    <t>CMS716MI</t>
  </si>
  <si>
    <t>CMS717MI</t>
  </si>
  <si>
    <t>CMS718MI</t>
  </si>
  <si>
    <t>CMS719MI</t>
  </si>
  <si>
    <t>CMS720MI</t>
  </si>
  <si>
    <t>CMS721MI</t>
  </si>
  <si>
    <t>CMS730MI</t>
  </si>
  <si>
    <t>CMS740MI</t>
  </si>
  <si>
    <t>CMS741MI</t>
  </si>
  <si>
    <t>CMS742MI</t>
  </si>
  <si>
    <t>CMS798MI</t>
  </si>
  <si>
    <t>CMS880MI</t>
  </si>
  <si>
    <t>CMS950MI</t>
  </si>
  <si>
    <t>CMS965MI</t>
  </si>
  <si>
    <t>CMS970MI</t>
  </si>
  <si>
    <t>CMS975MI</t>
  </si>
  <si>
    <t>CODEXPMI</t>
  </si>
  <si>
    <t>COS024MI</t>
  </si>
  <si>
    <t>COS100MI</t>
  </si>
  <si>
    <t>COS102MI</t>
  </si>
  <si>
    <t>COS115MI</t>
  </si>
  <si>
    <t>COS117MI</t>
  </si>
  <si>
    <t>COS119MI</t>
  </si>
  <si>
    <t>COS120MI</t>
  </si>
  <si>
    <t>COS150MI</t>
  </si>
  <si>
    <t>COS155MI</t>
  </si>
  <si>
    <t>COS160MI</t>
  </si>
  <si>
    <t>COS170MI</t>
  </si>
  <si>
    <t>COS180MI</t>
  </si>
  <si>
    <t>COS275MI</t>
  </si>
  <si>
    <t>COS340MI</t>
  </si>
  <si>
    <t>COS350MI</t>
  </si>
  <si>
    <t>COS403MI</t>
  </si>
  <si>
    <t>COS406MI</t>
  </si>
  <si>
    <t>COS410MI</t>
  </si>
  <si>
    <t>COS413MI</t>
  </si>
  <si>
    <t>COS421MI</t>
  </si>
  <si>
    <t>COS427MI</t>
  </si>
  <si>
    <t>COS429MI</t>
  </si>
  <si>
    <t>COS433MI</t>
  </si>
  <si>
    <t>COS435MI</t>
  </si>
  <si>
    <t>COS438MI</t>
  </si>
  <si>
    <t>COS439MI</t>
  </si>
  <si>
    <t>COS470MI</t>
  </si>
  <si>
    <t>COS605MI</t>
  </si>
  <si>
    <t>CPS100MI</t>
  </si>
  <si>
    <t>CPS170MI</t>
  </si>
  <si>
    <t>CPWAPPMI</t>
  </si>
  <si>
    <t>CRAR03MI</t>
  </si>
  <si>
    <t>CRBR04MI</t>
  </si>
  <si>
    <t>CRBR11MI</t>
  </si>
  <si>
    <t>CRBR55MI</t>
  </si>
  <si>
    <t>CRBR60MI</t>
  </si>
  <si>
    <t>CRCCINMI</t>
  </si>
  <si>
    <t>CRIT10MI</t>
  </si>
  <si>
    <t>CRIT24MI</t>
  </si>
  <si>
    <t>CRJP01MI</t>
  </si>
  <si>
    <t>CRPT03MI</t>
  </si>
  <si>
    <t>CRRU01MI</t>
  </si>
  <si>
    <t>CRRU02MI</t>
  </si>
  <si>
    <t>CRRU03MI</t>
  </si>
  <si>
    <t>CRRU04MI</t>
  </si>
  <si>
    <t>CRRU05MI</t>
  </si>
  <si>
    <t>CRRU06MI</t>
  </si>
  <si>
    <t>CRRU20MI</t>
  </si>
  <si>
    <t>CRRU21MI</t>
  </si>
  <si>
    <t>CRS004MI</t>
  </si>
  <si>
    <t>CRS006MI</t>
  </si>
  <si>
    <t>CRS007MI</t>
  </si>
  <si>
    <t>CRS008MI</t>
  </si>
  <si>
    <t>CRS014MI</t>
  </si>
  <si>
    <t>CRS020MI</t>
  </si>
  <si>
    <t>CRS021MI</t>
  </si>
  <si>
    <t>CRS022MI</t>
  </si>
  <si>
    <t>CRS025MI</t>
  </si>
  <si>
    <t>CRS030MI</t>
  </si>
  <si>
    <t>CRS035MI</t>
  </si>
  <si>
    <t>CRS036MI</t>
  </si>
  <si>
    <t>CRS040MI</t>
  </si>
  <si>
    <t>CRS041MI</t>
  </si>
  <si>
    <t>CRS042MI</t>
  </si>
  <si>
    <t>CRS044MI</t>
  </si>
  <si>
    <t>CRS045MI</t>
  </si>
  <si>
    <t>CRS046MI</t>
  </si>
  <si>
    <t>CRS050MI</t>
  </si>
  <si>
    <t>CRS051MI</t>
  </si>
  <si>
    <t>CRS052MI</t>
  </si>
  <si>
    <t>CRS055MI</t>
  </si>
  <si>
    <t>CRS060MI</t>
  </si>
  <si>
    <t>CRS061MI</t>
  </si>
  <si>
    <t>CRS063MI</t>
  </si>
  <si>
    <t>CRS064MI</t>
  </si>
  <si>
    <t>CRS065MI</t>
  </si>
  <si>
    <t>CRS070MI</t>
  </si>
  <si>
    <t>CRS075MI</t>
  </si>
  <si>
    <t>CRS078MI</t>
  </si>
  <si>
    <t>CRS080MI</t>
  </si>
  <si>
    <t>CRS096MI</t>
  </si>
  <si>
    <t>CRS099MI</t>
  </si>
  <si>
    <t>CRS100MI</t>
  </si>
  <si>
    <t>CRS105MI</t>
  </si>
  <si>
    <t>CRS109MI</t>
  </si>
  <si>
    <t>CRS114MI</t>
  </si>
  <si>
    <t>CRS118MI</t>
  </si>
  <si>
    <t>CRS119MI</t>
  </si>
  <si>
    <t>CRS121MI</t>
  </si>
  <si>
    <t>CRS122MI</t>
  </si>
  <si>
    <t>CRS128MI</t>
  </si>
  <si>
    <t>CRS137MI</t>
  </si>
  <si>
    <t>CRS138MI</t>
  </si>
  <si>
    <t>CRS140MI</t>
  </si>
  <si>
    <t>CRS165MI</t>
  </si>
  <si>
    <t>CRS169MI</t>
  </si>
  <si>
    <t>CRS175MI</t>
  </si>
  <si>
    <t>CRS180MI</t>
  </si>
  <si>
    <t>CRS181MI</t>
  </si>
  <si>
    <t>CRS183MI</t>
  </si>
  <si>
    <t>CRS184MI</t>
  </si>
  <si>
    <t>CRS185MI</t>
  </si>
  <si>
    <t>CRS200MI</t>
  </si>
  <si>
    <t>CRS207MI</t>
  </si>
  <si>
    <t>CRS212MI</t>
  </si>
  <si>
    <t>CRS213MI</t>
  </si>
  <si>
    <t>CRS214MI</t>
  </si>
  <si>
    <t>CRS220MI</t>
  </si>
  <si>
    <t>CRS221MI</t>
  </si>
  <si>
    <t>CRS222MI</t>
  </si>
  <si>
    <t>CRS230MI</t>
  </si>
  <si>
    <t>CRS235MI</t>
  </si>
  <si>
    <t>CRS247MI</t>
  </si>
  <si>
    <t>CRS275MI</t>
  </si>
  <si>
    <t>CRS278MI</t>
  </si>
  <si>
    <t>CRS290MI</t>
  </si>
  <si>
    <t>CRS295MI</t>
  </si>
  <si>
    <t>CRS300MI</t>
  </si>
  <si>
    <t>CRS316MI</t>
  </si>
  <si>
    <t>CRS317MI</t>
  </si>
  <si>
    <t>CRS335MI</t>
  </si>
  <si>
    <t>CRS388MI</t>
  </si>
  <si>
    <t>CRS395MI</t>
  </si>
  <si>
    <t>CRS396MI</t>
  </si>
  <si>
    <t>CRS399MI</t>
  </si>
  <si>
    <t>CRS407MI</t>
  </si>
  <si>
    <t>CRS420MI</t>
  </si>
  <si>
    <t>CRS434MI</t>
  </si>
  <si>
    <t>CRS438MI</t>
  </si>
  <si>
    <t>CRS515MI</t>
  </si>
  <si>
    <t>CRS526MI</t>
  </si>
  <si>
    <t>CRS530MI</t>
  </si>
  <si>
    <t>CRS545MI</t>
  </si>
  <si>
    <t>CRS610MI</t>
  </si>
  <si>
    <t>CRS612MI</t>
  </si>
  <si>
    <t>CRS618MI</t>
  </si>
  <si>
    <t>CRS620MI</t>
  </si>
  <si>
    <t>CRS621MI</t>
  </si>
  <si>
    <t>CRS628MI</t>
  </si>
  <si>
    <t>CRS630MI</t>
  </si>
  <si>
    <t>CRS633MI</t>
  </si>
  <si>
    <t>CRS634MI</t>
  </si>
  <si>
    <t>CRS638MI</t>
  </si>
  <si>
    <t>CRS645MI</t>
  </si>
  <si>
    <t>CRS646MI</t>
  </si>
  <si>
    <t>CRS650MI</t>
  </si>
  <si>
    <t>CRS668MI</t>
  </si>
  <si>
    <t>CRS682MI</t>
  </si>
  <si>
    <t>CRS683MI</t>
  </si>
  <si>
    <t>CRS685MI</t>
  </si>
  <si>
    <t>CRS686MI</t>
  </si>
  <si>
    <t>CRS690MI</t>
  </si>
  <si>
    <t>CRS691MI</t>
  </si>
  <si>
    <t>CRS692MI</t>
  </si>
  <si>
    <t>CRS693MI</t>
  </si>
  <si>
    <t>CRS740MI</t>
  </si>
  <si>
    <t>CRS750MI</t>
  </si>
  <si>
    <t>CRS795MI</t>
  </si>
  <si>
    <t>CRS798MI</t>
  </si>
  <si>
    <t>CRS830MI</t>
  </si>
  <si>
    <t>CRS881MI</t>
  </si>
  <si>
    <t>CRS886MI</t>
  </si>
  <si>
    <t>CRS900MI</t>
  </si>
  <si>
    <t>CRS910MI</t>
  </si>
  <si>
    <t>CRS912MI</t>
  </si>
  <si>
    <t>CRS913MI</t>
  </si>
  <si>
    <t>CRS945MI</t>
  </si>
  <si>
    <t>CRS949MI</t>
  </si>
  <si>
    <t>CRS950MI</t>
  </si>
  <si>
    <t>CRS980MI</t>
  </si>
  <si>
    <t>CRS990MI</t>
  </si>
  <si>
    <t>CRS995MI</t>
  </si>
  <si>
    <t>CRS998MI</t>
  </si>
  <si>
    <t>CRSPCIMI</t>
  </si>
  <si>
    <t>CRTVSUMI</t>
  </si>
  <si>
    <t>CSS006MI</t>
  </si>
  <si>
    <t>CSS100MI</t>
  </si>
  <si>
    <t>CSS105MI</t>
  </si>
  <si>
    <t>CSS200MI</t>
  </si>
  <si>
    <t>CSS204MI</t>
  </si>
  <si>
    <t>CSS300MI</t>
  </si>
  <si>
    <t>CSS720MI</t>
  </si>
  <si>
    <t>CSSEITMI</t>
  </si>
  <si>
    <t>CSSEIXMI</t>
  </si>
  <si>
    <t>CTS040MI</t>
  </si>
  <si>
    <t>CTS095MI</t>
  </si>
  <si>
    <t>CUGEXTMI</t>
  </si>
  <si>
    <t>CUSEXTMI</t>
  </si>
  <si>
    <t>DPS001MI</t>
  </si>
  <si>
    <t>DPS170MI</t>
  </si>
  <si>
    <t>DPS910MI</t>
  </si>
  <si>
    <t>DRS005MI</t>
  </si>
  <si>
    <t>DRS006MI</t>
  </si>
  <si>
    <t>DRS007MI</t>
  </si>
  <si>
    <t>DRS011MI</t>
  </si>
  <si>
    <t>DRS013MI</t>
  </si>
  <si>
    <t>DRS015MI</t>
  </si>
  <si>
    <t>DRS016MI</t>
  </si>
  <si>
    <t>DRS018MI</t>
  </si>
  <si>
    <t>DRS020MI</t>
  </si>
  <si>
    <t>DRS021MI</t>
  </si>
  <si>
    <t>DRS029MI</t>
  </si>
  <si>
    <t>DRS045MI</t>
  </si>
  <si>
    <t>DRS081MI</t>
  </si>
  <si>
    <t>DRS100MI</t>
  </si>
  <si>
    <t>DRS102MI</t>
  </si>
  <si>
    <t>DRS150MI</t>
  </si>
  <si>
    <t>DRS151MI</t>
  </si>
  <si>
    <t>DRS500MI</t>
  </si>
  <si>
    <t>ECS001MI</t>
  </si>
  <si>
    <t>ECS003MI</t>
  </si>
  <si>
    <t>ECS018MI</t>
  </si>
  <si>
    <t>ECS200MI</t>
  </si>
  <si>
    <t>ECS300MI</t>
  </si>
  <si>
    <t>ECS420MI</t>
  </si>
  <si>
    <t>ECS422MI</t>
  </si>
  <si>
    <t>ENS100MI</t>
  </si>
  <si>
    <t>EQINFOMI</t>
  </si>
  <si>
    <t>EUS001MI</t>
  </si>
  <si>
    <t>EVS001MI</t>
  </si>
  <si>
    <t>EVS002MI</t>
  </si>
  <si>
    <t>EVS006MI</t>
  </si>
  <si>
    <t>EVS008MI</t>
  </si>
  <si>
    <t>EVS009MI</t>
  </si>
  <si>
    <t>EVS010MI</t>
  </si>
  <si>
    <t>EVS100MI</t>
  </si>
  <si>
    <t>EXPORTMI</t>
  </si>
  <si>
    <t>FACETMI</t>
  </si>
  <si>
    <t>FAS001MI</t>
  </si>
  <si>
    <t>FAS002MI</t>
  </si>
  <si>
    <t>FAS003MI</t>
  </si>
  <si>
    <t>FAS004MI</t>
  </si>
  <si>
    <t>FAS010MI</t>
  </si>
  <si>
    <t>FAS075MI</t>
  </si>
  <si>
    <t>FAS076MI</t>
  </si>
  <si>
    <t>FAS077MI</t>
  </si>
  <si>
    <t>FAS078MI</t>
  </si>
  <si>
    <t>FAS220MI</t>
  </si>
  <si>
    <t>FAS840MI</t>
  </si>
  <si>
    <t>FAS841MI</t>
  </si>
  <si>
    <t>FAS845MI</t>
  </si>
  <si>
    <t>FAS955MI</t>
  </si>
  <si>
    <t>FCS330MI</t>
  </si>
  <si>
    <t>FCS350MI</t>
  </si>
  <si>
    <t>FCS366MI</t>
  </si>
  <si>
    <t>FLS001MI</t>
  </si>
  <si>
    <t>GENERAL</t>
  </si>
  <si>
    <t>GLS010MI</t>
  </si>
  <si>
    <t>GLS015MI</t>
  </si>
  <si>
    <t>GLS016MI</t>
  </si>
  <si>
    <t>GLS030MI</t>
  </si>
  <si>
    <t>GLS032MI</t>
  </si>
  <si>
    <t>GLS080MI</t>
  </si>
  <si>
    <t>GLS085MI</t>
  </si>
  <si>
    <t>GLS180MI</t>
  </si>
  <si>
    <t>GLS200MI</t>
  </si>
  <si>
    <t>GLS215MI</t>
  </si>
  <si>
    <t>GLS250MI</t>
  </si>
  <si>
    <t>GLS385MI</t>
  </si>
  <si>
    <t>GLS386MI</t>
  </si>
  <si>
    <t>GLS387MI</t>
  </si>
  <si>
    <t>GLS470MI</t>
  </si>
  <si>
    <t>GLS490MI</t>
  </si>
  <si>
    <t>GLS495MI</t>
  </si>
  <si>
    <t>GLS496MI</t>
  </si>
  <si>
    <t>GLS840MI</t>
  </si>
  <si>
    <t>GMS200MI</t>
  </si>
  <si>
    <t>GTCN10MI</t>
  </si>
  <si>
    <t>IMS010MI</t>
  </si>
  <si>
    <t>IMS011MI</t>
  </si>
  <si>
    <t>IMS020MI</t>
  </si>
  <si>
    <t>IMS021MI</t>
  </si>
  <si>
    <t>IMS025MI</t>
  </si>
  <si>
    <t>IMS030MI</t>
  </si>
  <si>
    <t>IMS031MI</t>
  </si>
  <si>
    <t>IMS035MI</t>
  </si>
  <si>
    <t>IMS040MI</t>
  </si>
  <si>
    <t>IMS045MI</t>
  </si>
  <si>
    <t>IMS060MI</t>
  </si>
  <si>
    <t>IMS100MI</t>
  </si>
  <si>
    <t>IMS101MI</t>
  </si>
  <si>
    <t>IMS102MI</t>
  </si>
  <si>
    <t>IMS103MI</t>
  </si>
  <si>
    <t>IMS105MI</t>
  </si>
  <si>
    <t>IMS110MI</t>
  </si>
  <si>
    <t>IMS700MI</t>
  </si>
  <si>
    <t>INVBODMI</t>
  </si>
  <si>
    <t>IPWAPPMI</t>
  </si>
  <si>
    <t>LISTMI</t>
  </si>
  <si>
    <t>LTS100MI</t>
  </si>
  <si>
    <t>LTS101MI</t>
  </si>
  <si>
    <t>LTS108MI</t>
  </si>
  <si>
    <t>LTS200MI</t>
  </si>
  <si>
    <t>LTS350MI</t>
  </si>
  <si>
    <t>LTS401MI</t>
  </si>
  <si>
    <t>MDBREADMI</t>
  </si>
  <si>
    <t>MFBR01MI</t>
  </si>
  <si>
    <t>MFS025MI</t>
  </si>
  <si>
    <t>MFS169MI</t>
  </si>
  <si>
    <t>MFS300MI</t>
  </si>
  <si>
    <t>MFS301MI</t>
  </si>
  <si>
    <t>MFS302MI</t>
  </si>
  <si>
    <t>MFS303MI</t>
  </si>
  <si>
    <t>MFS304MI</t>
  </si>
  <si>
    <t>MFS307MI</t>
  </si>
  <si>
    <t>MFS610MI</t>
  </si>
  <si>
    <t>MFS620MI</t>
  </si>
  <si>
    <t>MHS001MI</t>
  </si>
  <si>
    <t>MHS002MI</t>
  </si>
  <si>
    <t>MHS003MI</t>
  </si>
  <si>
    <t>MHS005MI</t>
  </si>
  <si>
    <t>MHS015MI</t>
  </si>
  <si>
    <t>MHS020MI</t>
  </si>
  <si>
    <t>MHS025MI</t>
  </si>
  <si>
    <t>MHS040MI</t>
  </si>
  <si>
    <t>MHS200MI</t>
  </si>
  <si>
    <t>MHS220MI</t>
  </si>
  <si>
    <t>MHS221MI</t>
  </si>
  <si>
    <t>MHS630MI</t>
  </si>
  <si>
    <t>MHS635MI</t>
  </si>
  <si>
    <t>MHS640MI</t>
  </si>
  <si>
    <t>MHS800MI</t>
  </si>
  <si>
    <t>MHS805MI</t>
  </si>
  <si>
    <t>MHS810MI</t>
  </si>
  <si>
    <t>MHS820MI</t>
  </si>
  <si>
    <t>MHS850MI</t>
  </si>
  <si>
    <t>MHS854MI</t>
  </si>
  <si>
    <t>MLS170MI</t>
  </si>
  <si>
    <t>MMS004MI</t>
  </si>
  <si>
    <t>MMS005MI</t>
  </si>
  <si>
    <t>MMS006MI</t>
  </si>
  <si>
    <t>MMS008MI</t>
  </si>
  <si>
    <t>MMS009MI</t>
  </si>
  <si>
    <t>MMS010MI</t>
  </si>
  <si>
    <t>MMS015MI</t>
  </si>
  <si>
    <t>MMS016MI</t>
  </si>
  <si>
    <t>MMS017MI</t>
  </si>
  <si>
    <t>MMS018MI</t>
  </si>
  <si>
    <t>MMS019MI</t>
  </si>
  <si>
    <t>MMS020MI</t>
  </si>
  <si>
    <t>MMS021MI</t>
  </si>
  <si>
    <t>MMS022MI</t>
  </si>
  <si>
    <t>MMS023MI</t>
  </si>
  <si>
    <t>MMS025MI</t>
  </si>
  <si>
    <t>MMS028MI</t>
  </si>
  <si>
    <t>MMS030MI</t>
  </si>
  <si>
    <t>MMS037MI</t>
  </si>
  <si>
    <t>MMS040MI</t>
  </si>
  <si>
    <t>MMS047MI</t>
  </si>
  <si>
    <t>MMS050MI</t>
  </si>
  <si>
    <t>MMS053MI</t>
  </si>
  <si>
    <t>MMS055MI</t>
  </si>
  <si>
    <t>MMS057MI</t>
  </si>
  <si>
    <t>MMS059MI</t>
  </si>
  <si>
    <t>MMS060MI</t>
  </si>
  <si>
    <t>MMS065MI</t>
  </si>
  <si>
    <t>MMS072MI</t>
  </si>
  <si>
    <t>MMS074MI</t>
  </si>
  <si>
    <t>MMS076MI</t>
  </si>
  <si>
    <t>MMS080MI</t>
  </si>
  <si>
    <t>MMS090MI</t>
  </si>
  <si>
    <t>MMS092MI</t>
  </si>
  <si>
    <t>MMS095MI</t>
  </si>
  <si>
    <t>MMS100MI</t>
  </si>
  <si>
    <t>MMS105MI</t>
  </si>
  <si>
    <t>MMS120MI</t>
  </si>
  <si>
    <t>MMS122MI</t>
  </si>
  <si>
    <t>MMS124MI</t>
  </si>
  <si>
    <t>MMS130MI</t>
  </si>
  <si>
    <t>MMS160MI</t>
  </si>
  <si>
    <t>MMS162MI</t>
  </si>
  <si>
    <t>MMS170MI</t>
  </si>
  <si>
    <t>MMS175MI</t>
  </si>
  <si>
    <t>MMS200MI</t>
  </si>
  <si>
    <t>MMS230MI</t>
  </si>
  <si>
    <t>MMS235MI</t>
  </si>
  <si>
    <t>MMS240MI</t>
  </si>
  <si>
    <t>MMS241MI</t>
  </si>
  <si>
    <t>MMS250MI</t>
  </si>
  <si>
    <t>MMS252MI</t>
  </si>
  <si>
    <t>MMS259MI</t>
  </si>
  <si>
    <t>MMS300MI</t>
  </si>
  <si>
    <t>MMS301MI</t>
  </si>
  <si>
    <t>MMS307MI</t>
  </si>
  <si>
    <t>MMS310MI</t>
  </si>
  <si>
    <t>MMS360MI</t>
  </si>
  <si>
    <t>MMS450MI</t>
  </si>
  <si>
    <t>MMS460MI</t>
  </si>
  <si>
    <t>MMS465MI</t>
  </si>
  <si>
    <t>MMS470MI</t>
  </si>
  <si>
    <t>MMS472MI</t>
  </si>
  <si>
    <t>MMS476MI</t>
  </si>
  <si>
    <t>MMS850MI</t>
  </si>
  <si>
    <t>MNGDIMMI</t>
  </si>
  <si>
    <t>MNS030MI</t>
  </si>
  <si>
    <t>MNS035MI</t>
  </si>
  <si>
    <t>MNS036MI</t>
  </si>
  <si>
    <t>MNS051MI</t>
  </si>
  <si>
    <t>MNS090MI</t>
  </si>
  <si>
    <t>MNS095MI</t>
  </si>
  <si>
    <t>MNS096MI</t>
  </si>
  <si>
    <t>MNS100MI</t>
  </si>
  <si>
    <t>MNS105MI</t>
  </si>
  <si>
    <t>MNS111MI</t>
  </si>
  <si>
    <t>MNS120MI</t>
  </si>
  <si>
    <t>MNS121MI</t>
  </si>
  <si>
    <t>MNS130MI</t>
  </si>
  <si>
    <t>MNS150MI</t>
  </si>
  <si>
    <t>MNS155MI</t>
  </si>
  <si>
    <t>MNS204MI</t>
  </si>
  <si>
    <t>MNS205MI</t>
  </si>
  <si>
    <t>MNS206MI</t>
  </si>
  <si>
    <t>MNS215MI</t>
  </si>
  <si>
    <t>MNS216MI</t>
  </si>
  <si>
    <t>MNS217MI</t>
  </si>
  <si>
    <t>MNS218MI</t>
  </si>
  <si>
    <t>MNS260MI</t>
  </si>
  <si>
    <t>MNS271MI</t>
  </si>
  <si>
    <t>MNS272MI</t>
  </si>
  <si>
    <t>MNS320MI</t>
  </si>
  <si>
    <t>MNS405MI</t>
  </si>
  <si>
    <t>MNS410MI</t>
  </si>
  <si>
    <t>MNS415MI</t>
  </si>
  <si>
    <t>MNS416MI</t>
  </si>
  <si>
    <t>MNS420MI</t>
  </si>
  <si>
    <t>MNS425MI</t>
  </si>
  <si>
    <t>MNS910MI</t>
  </si>
  <si>
    <t>MNTAGRMI</t>
  </si>
  <si>
    <t>MOS018MI</t>
  </si>
  <si>
    <t>MOS049MI</t>
  </si>
  <si>
    <t>MOS050MI</t>
  </si>
  <si>
    <t>MOS054MI</t>
  </si>
  <si>
    <t>MOS057MI</t>
  </si>
  <si>
    <t>MOS060MI</t>
  </si>
  <si>
    <t>MOS070MI</t>
  </si>
  <si>
    <t>MOS085MI</t>
  </si>
  <si>
    <t>MOS087MI</t>
  </si>
  <si>
    <t>MOS095MI</t>
  </si>
  <si>
    <t>MOS100MI</t>
  </si>
  <si>
    <t>MOS102MI</t>
  </si>
  <si>
    <t>MOS104MI</t>
  </si>
  <si>
    <t>MOS105MI</t>
  </si>
  <si>
    <t>MOS120MI</t>
  </si>
  <si>
    <t>MOS124MI</t>
  </si>
  <si>
    <t>MOS125MI</t>
  </si>
  <si>
    <t>MOS127MI</t>
  </si>
  <si>
    <t>MOS140MI</t>
  </si>
  <si>
    <t>MOS156MI</t>
  </si>
  <si>
    <t>MOS160MI</t>
  </si>
  <si>
    <t>MOS170MI</t>
  </si>
  <si>
    <t>MOS171MI</t>
  </si>
  <si>
    <t>MOS180MI</t>
  </si>
  <si>
    <t>MOS195MI</t>
  </si>
  <si>
    <t>MOS199MI</t>
  </si>
  <si>
    <t>MOS200MI</t>
  </si>
  <si>
    <t>MOS250MI</t>
  </si>
  <si>
    <t>MOS256MI</t>
  </si>
  <si>
    <t>MOS260MI</t>
  </si>
  <si>
    <t>MOS272MI</t>
  </si>
  <si>
    <t>MOS290MI</t>
  </si>
  <si>
    <t>MOS296MI</t>
  </si>
  <si>
    <t>MOS297MI</t>
  </si>
  <si>
    <t>MOS300MI</t>
  </si>
  <si>
    <t>MOS306MI</t>
  </si>
  <si>
    <t>MOS380MI</t>
  </si>
  <si>
    <t>MOS382MI</t>
  </si>
  <si>
    <t>MOS390MI</t>
  </si>
  <si>
    <t>MOS400MI</t>
  </si>
  <si>
    <t>MOS440MI</t>
  </si>
  <si>
    <t>MOS446MI</t>
  </si>
  <si>
    <t>MOS450MI</t>
  </si>
  <si>
    <t>MOS461MI</t>
  </si>
  <si>
    <t>MOS500MI</t>
  </si>
  <si>
    <t>MOS510MI</t>
  </si>
  <si>
    <t>MOS595MI</t>
  </si>
  <si>
    <t>MOS710MI</t>
  </si>
  <si>
    <t>MOS720MI</t>
  </si>
  <si>
    <t>MOS721MI</t>
  </si>
  <si>
    <t>MOS770MI</t>
  </si>
  <si>
    <t>MOS820MI</t>
  </si>
  <si>
    <t>MRS001MI</t>
  </si>
  <si>
    <t>MTS300MI</t>
  </si>
  <si>
    <t>MWS001MI</t>
  </si>
  <si>
    <t>MWS020MI</t>
  </si>
  <si>
    <t>MWS023MI</t>
  </si>
  <si>
    <t>MWS025MI</t>
  </si>
  <si>
    <t>MWS042MI</t>
  </si>
  <si>
    <t>MWS045MI</t>
  </si>
  <si>
    <t>MWS070MI</t>
  </si>
  <si>
    <t>MWS072MI</t>
  </si>
  <si>
    <t>MWS073MI</t>
  </si>
  <si>
    <t>MWS080MI</t>
  </si>
  <si>
    <t>MWS081MI</t>
  </si>
  <si>
    <t>MWS090MI</t>
  </si>
  <si>
    <t>MWS091MI</t>
  </si>
  <si>
    <t>MWS120MI</t>
  </si>
  <si>
    <t>MWS121MI</t>
  </si>
  <si>
    <t>MWS150MI</t>
  </si>
  <si>
    <t>MWS330MI</t>
  </si>
  <si>
    <t>MWS410MI</t>
  </si>
  <si>
    <t>MWS411MI</t>
  </si>
  <si>
    <t>MWS413MI</t>
  </si>
  <si>
    <t>MWS417MI</t>
  </si>
  <si>
    <t>MWS418MI</t>
  </si>
  <si>
    <t>MWS419MI</t>
  </si>
  <si>
    <t>MWS420MI</t>
  </si>
  <si>
    <t>MWS422MI</t>
  </si>
  <si>
    <t>MWS423MI</t>
  </si>
  <si>
    <t>MWS429MI</t>
  </si>
  <si>
    <t>MWS440MI</t>
  </si>
  <si>
    <t>MWS460MI</t>
  </si>
  <si>
    <t>MWS471MI</t>
  </si>
  <si>
    <t>MWS476MI</t>
  </si>
  <si>
    <t>MWS495MI</t>
  </si>
  <si>
    <t>MWSLWMMI</t>
  </si>
  <si>
    <t>MYS450MI</t>
  </si>
  <si>
    <t>MYS500MI</t>
  </si>
  <si>
    <t>OIAR01MI</t>
  </si>
  <si>
    <t>OIBR03MI</t>
  </si>
  <si>
    <t>OIBR04MI</t>
  </si>
  <si>
    <t>OIBR05MI</t>
  </si>
  <si>
    <t>OIBR06MI</t>
  </si>
  <si>
    <t>OIS003MI</t>
  </si>
  <si>
    <t>OIS004MI</t>
  </si>
  <si>
    <t>OIS005MI</t>
  </si>
  <si>
    <t>OIS006MI</t>
  </si>
  <si>
    <t>OIS010MI</t>
  </si>
  <si>
    <t>OIS011MI</t>
  </si>
  <si>
    <t>OIS012MI</t>
  </si>
  <si>
    <t>OIS013MI</t>
  </si>
  <si>
    <t>OIS014MI</t>
  </si>
  <si>
    <t>OIS015MI</t>
  </si>
  <si>
    <t>OIS017MI</t>
  </si>
  <si>
    <t>OIS022MI</t>
  </si>
  <si>
    <t>OIS028MI</t>
  </si>
  <si>
    <t>OIS030MI</t>
  </si>
  <si>
    <t>OIS031MI</t>
  </si>
  <si>
    <t>OIS035MI</t>
  </si>
  <si>
    <t>OIS038MI</t>
  </si>
  <si>
    <t>OIS040MI</t>
  </si>
  <si>
    <t>OIS052MI</t>
  </si>
  <si>
    <t>OIS060MI</t>
  </si>
  <si>
    <t>OIS100MI</t>
  </si>
  <si>
    <t>OIS105MI</t>
  </si>
  <si>
    <t>OIS111MI</t>
  </si>
  <si>
    <t>OIS115MI</t>
  </si>
  <si>
    <t>OIS120MI</t>
  </si>
  <si>
    <t>OIS125MI</t>
  </si>
  <si>
    <t>OIS155MI</t>
  </si>
  <si>
    <t>OIS157MI</t>
  </si>
  <si>
    <t>OIS158MI</t>
  </si>
  <si>
    <t>OIS165MI</t>
  </si>
  <si>
    <t>OIS175MI</t>
  </si>
  <si>
    <t>OIS210MI</t>
  </si>
  <si>
    <t>OIS215MI</t>
  </si>
  <si>
    <t>OIS225MI</t>
  </si>
  <si>
    <t>OIS226MI</t>
  </si>
  <si>
    <t>OIS275MI</t>
  </si>
  <si>
    <t>OIS320MI</t>
  </si>
  <si>
    <t>OIS325MI</t>
  </si>
  <si>
    <t>OIS326MI</t>
  </si>
  <si>
    <t>OIS335MI</t>
  </si>
  <si>
    <t>OIS336MI</t>
  </si>
  <si>
    <t>OIS337MI</t>
  </si>
  <si>
    <t>OIS340MI</t>
  </si>
  <si>
    <t>OIS345MI</t>
  </si>
  <si>
    <t>OIS350MI</t>
  </si>
  <si>
    <t>OIS358MI</t>
  </si>
  <si>
    <t>OIS363MI</t>
  </si>
  <si>
    <t>OIS365MI</t>
  </si>
  <si>
    <t>OIS366MI</t>
  </si>
  <si>
    <t>OIS368MI</t>
  </si>
  <si>
    <t>OIS370MI</t>
  </si>
  <si>
    <t>OIS390MI</t>
  </si>
  <si>
    <t>OIS407MI</t>
  </si>
  <si>
    <t>OIS412MI</t>
  </si>
  <si>
    <t>OIS415MI</t>
  </si>
  <si>
    <t>OIS421MI</t>
  </si>
  <si>
    <t>OIS422MI</t>
  </si>
  <si>
    <t>OIS430MI</t>
  </si>
  <si>
    <t>OIS431MI</t>
  </si>
  <si>
    <t>OIS432MI</t>
  </si>
  <si>
    <t>OIS433MI</t>
  </si>
  <si>
    <t>OIS434MI</t>
  </si>
  <si>
    <t>OIS435MI</t>
  </si>
  <si>
    <t>OIS436MI</t>
  </si>
  <si>
    <t>OIS437MI</t>
  </si>
  <si>
    <t>OIS438MI</t>
  </si>
  <si>
    <t>OIS439MI</t>
  </si>
  <si>
    <t>OIS440MI</t>
  </si>
  <si>
    <t>OIS445MI</t>
  </si>
  <si>
    <t>OIS446MI</t>
  </si>
  <si>
    <t>OIS449MI</t>
  </si>
  <si>
    <t>OIS455MI</t>
  </si>
  <si>
    <t>OIS456MI</t>
  </si>
  <si>
    <t>OIS530MI</t>
  </si>
  <si>
    <t>OIS560MI</t>
  </si>
  <si>
    <t>OIS800MI</t>
  </si>
  <si>
    <t>OIS820MI</t>
  </si>
  <si>
    <t>OIS840MI</t>
  </si>
  <si>
    <t>OIS847MI</t>
  </si>
  <si>
    <t>OIS850MI</t>
  </si>
  <si>
    <t>OIS860MI</t>
  </si>
  <si>
    <t>OIS865MI</t>
  </si>
  <si>
    <t>OIS867MI</t>
  </si>
  <si>
    <t>OPS200MI</t>
  </si>
  <si>
    <t>OPS210MI</t>
  </si>
  <si>
    <t>OPS270MI</t>
  </si>
  <si>
    <t>OPS291MI</t>
  </si>
  <si>
    <t>OPS292MI</t>
  </si>
  <si>
    <t>OPS500MI</t>
  </si>
  <si>
    <t>OPS600MI</t>
  </si>
  <si>
    <t>OPS650MI</t>
  </si>
  <si>
    <t>OPS660MI</t>
  </si>
  <si>
    <t>OSBSTDMI</t>
  </si>
  <si>
    <t>OSS220MI</t>
  </si>
  <si>
    <t>OSS401MI</t>
  </si>
  <si>
    <t>OSS402MI</t>
  </si>
  <si>
    <t>OSS406MI</t>
  </si>
  <si>
    <t>OSS420MI</t>
  </si>
  <si>
    <t>OSS450MI</t>
  </si>
  <si>
    <t>PCS005MI</t>
  </si>
  <si>
    <t>PCS115MI</t>
  </si>
  <si>
    <t>PCS120MI</t>
  </si>
  <si>
    <t>PCS200MI</t>
  </si>
  <si>
    <t>PCS240MI</t>
  </si>
  <si>
    <t>PCS260MI</t>
  </si>
  <si>
    <t>PCS265MI</t>
  </si>
  <si>
    <t>PCS280MI</t>
  </si>
  <si>
    <t>PCS350MI</t>
  </si>
  <si>
    <t>PCS351MI</t>
  </si>
  <si>
    <t>PCS352MI</t>
  </si>
  <si>
    <t>PCS495MI</t>
  </si>
  <si>
    <t>PDS001MI</t>
  </si>
  <si>
    <t>PDS002MI</t>
  </si>
  <si>
    <t>PDS003MI</t>
  </si>
  <si>
    <t>PDS007MI</t>
  </si>
  <si>
    <t>PDS008MI</t>
  </si>
  <si>
    <t>PDS010MI</t>
  </si>
  <si>
    <t>PDS013MI</t>
  </si>
  <si>
    <t>PDS016MI</t>
  </si>
  <si>
    <t>PDS017MI</t>
  </si>
  <si>
    <t>PDS021MI</t>
  </si>
  <si>
    <t>PDS022MI</t>
  </si>
  <si>
    <t>PDS023MI</t>
  </si>
  <si>
    <t>PDS028MI</t>
  </si>
  <si>
    <t>PDS029MI</t>
  </si>
  <si>
    <t>PDS030MI</t>
  </si>
  <si>
    <t>PDS040MI</t>
  </si>
  <si>
    <t>PDS041MI</t>
  </si>
  <si>
    <t>PDS042MI</t>
  </si>
  <si>
    <t>PDS043MI</t>
  </si>
  <si>
    <t>PDS044MI</t>
  </si>
  <si>
    <t>PDS050MI</t>
  </si>
  <si>
    <t>PDS055MI</t>
  </si>
  <si>
    <t>PDS056MI</t>
  </si>
  <si>
    <t>PDS057MI</t>
  </si>
  <si>
    <t>PDS061MI</t>
  </si>
  <si>
    <t>PDS071MI</t>
  </si>
  <si>
    <t>PDS075MI</t>
  </si>
  <si>
    <t>PDS090MI</t>
  </si>
  <si>
    <t>PDS103MI</t>
  </si>
  <si>
    <t>PDS250MI</t>
  </si>
  <si>
    <t>PDS360MI</t>
  </si>
  <si>
    <t>PDS600MI</t>
  </si>
  <si>
    <t>PDS601MI</t>
  </si>
  <si>
    <t>PDS605MI</t>
  </si>
  <si>
    <t>PMS018MI</t>
  </si>
  <si>
    <t>PMS050MI</t>
  </si>
  <si>
    <t>PMS055MI</t>
  </si>
  <si>
    <t>PMS060MI</t>
  </si>
  <si>
    <t>PMS070MI</t>
  </si>
  <si>
    <t>PMS080MI</t>
  </si>
  <si>
    <t>PMS085MI</t>
  </si>
  <si>
    <t>PMS090MI</t>
  </si>
  <si>
    <t>PMS100MI</t>
  </si>
  <si>
    <t>PMS104MI</t>
  </si>
  <si>
    <t>PMS120MI</t>
  </si>
  <si>
    <t>PMS130MI</t>
  </si>
  <si>
    <t>PMS150MI</t>
  </si>
  <si>
    <t>PMS155MI</t>
  </si>
  <si>
    <t>PMS170MI</t>
  </si>
  <si>
    <t>PMS230MI</t>
  </si>
  <si>
    <t>PMS260MI</t>
  </si>
  <si>
    <t>PMS270MI</t>
  </si>
  <si>
    <t>PMS420MI</t>
  </si>
  <si>
    <t>POS001MI</t>
  </si>
  <si>
    <t>POS010MI</t>
  </si>
  <si>
    <t>POS015MI</t>
  </si>
  <si>
    <t>POS030MI</t>
  </si>
  <si>
    <t>POS031MI</t>
  </si>
  <si>
    <t>POS035MI</t>
  </si>
  <si>
    <t>POS040MI</t>
  </si>
  <si>
    <t>POS041MI</t>
  </si>
  <si>
    <t>POS060MI</t>
  </si>
  <si>
    <t>POS061MI</t>
  </si>
  <si>
    <t>POS062MI</t>
  </si>
  <si>
    <t>POS063MI</t>
  </si>
  <si>
    <t>POS070MI</t>
  </si>
  <si>
    <t>POS100MI</t>
  </si>
  <si>
    <t>POS105MI</t>
  </si>
  <si>
    <t>POS106MI</t>
  </si>
  <si>
    <t>POS110MI</t>
  </si>
  <si>
    <t>POS111MI</t>
  </si>
  <si>
    <t>POS120MI</t>
  </si>
  <si>
    <t>POS121MI</t>
  </si>
  <si>
    <t>POS124MI</t>
  </si>
  <si>
    <t>POS125MI</t>
  </si>
  <si>
    <t>POS130MI</t>
  </si>
  <si>
    <t>POS145MI</t>
  </si>
  <si>
    <t>POS176MI</t>
  </si>
  <si>
    <t>POS210MI</t>
  </si>
  <si>
    <t>POS211MI</t>
  </si>
  <si>
    <t>POS212MI</t>
  </si>
  <si>
    <t>POS285MI</t>
  </si>
  <si>
    <t>POS291MI</t>
  </si>
  <si>
    <t>POS305MI</t>
  </si>
  <si>
    <t>POS330MI</t>
  </si>
  <si>
    <t>POS340MI</t>
  </si>
  <si>
    <t>POS341MI</t>
  </si>
  <si>
    <t>POS350MI</t>
  </si>
  <si>
    <t>POS410MI</t>
  </si>
  <si>
    <t>POS411MI</t>
  </si>
  <si>
    <t>POS480MI</t>
  </si>
  <si>
    <t>POS481MI</t>
  </si>
  <si>
    <t>POS482MI</t>
  </si>
  <si>
    <t>POS483MI</t>
  </si>
  <si>
    <t>POS488MI</t>
  </si>
  <si>
    <t>POS700MI</t>
  </si>
  <si>
    <t>PPS001MI</t>
  </si>
  <si>
    <t>PPS007MI</t>
  </si>
  <si>
    <t>PPS008MI</t>
  </si>
  <si>
    <t>PPS010MI</t>
  </si>
  <si>
    <t>PPS018MI</t>
  </si>
  <si>
    <t>PPS040MI</t>
  </si>
  <si>
    <t>PPS042MI</t>
  </si>
  <si>
    <t>PPS095MI</t>
  </si>
  <si>
    <t>PPS099MI</t>
  </si>
  <si>
    <t>PPS100MI</t>
  </si>
  <si>
    <t>PPS106MI</t>
  </si>
  <si>
    <t>PPS108MI</t>
  </si>
  <si>
    <t>PPS112MI</t>
  </si>
  <si>
    <t>PPS115MI</t>
  </si>
  <si>
    <t>PPS127MI</t>
  </si>
  <si>
    <t>PPS135MI</t>
  </si>
  <si>
    <t>PPS136MI</t>
  </si>
  <si>
    <t>PPS160MI</t>
  </si>
  <si>
    <t>PPS170MI</t>
  </si>
  <si>
    <t>PPS194MI</t>
  </si>
  <si>
    <t>PPS195MI</t>
  </si>
  <si>
    <t>PPS197MI</t>
  </si>
  <si>
    <t>PPS199MI</t>
  </si>
  <si>
    <t>PPS200MI</t>
  </si>
  <si>
    <t>PPS205MI</t>
  </si>
  <si>
    <t>PPS215MI</t>
  </si>
  <si>
    <t>PPS235MI</t>
  </si>
  <si>
    <t>PPS280MI</t>
  </si>
  <si>
    <t>PPS285MI</t>
  </si>
  <si>
    <t>PPS295MI</t>
  </si>
  <si>
    <t>PPS310MI</t>
  </si>
  <si>
    <t>PPS320MI</t>
  </si>
  <si>
    <t>PPS330MI</t>
  </si>
  <si>
    <t>PPS345MI</t>
  </si>
  <si>
    <t>PPS360MI</t>
  </si>
  <si>
    <t>PPS364MI</t>
  </si>
  <si>
    <t>PPS370MI</t>
  </si>
  <si>
    <t>PPS385MI</t>
  </si>
  <si>
    <t>PPS386MI</t>
  </si>
  <si>
    <t>PPS390MI</t>
  </si>
  <si>
    <t>PPS470MI</t>
  </si>
  <si>
    <t>PPS472MI</t>
  </si>
  <si>
    <t>PPS473MI</t>
  </si>
  <si>
    <t>PPS474MI</t>
  </si>
  <si>
    <t>PPS475MI</t>
  </si>
  <si>
    <t>PPS478MI</t>
  </si>
  <si>
    <t>PPS482MI</t>
  </si>
  <si>
    <t>PPS500MI</t>
  </si>
  <si>
    <t>PPSEPRMI</t>
  </si>
  <si>
    <t>PPSSPPMI</t>
  </si>
  <si>
    <t>PSWAPPMI</t>
  </si>
  <si>
    <t>QMS001MI</t>
  </si>
  <si>
    <t>QMS002MI</t>
  </si>
  <si>
    <t>QMS003MI</t>
  </si>
  <si>
    <t>QMS004MI</t>
  </si>
  <si>
    <t>QMS005MI</t>
  </si>
  <si>
    <t>QMS006MI</t>
  </si>
  <si>
    <t>QMS007MI</t>
  </si>
  <si>
    <t>QMS008MI</t>
  </si>
  <si>
    <t>QMS009MI</t>
  </si>
  <si>
    <t>QMS010MI</t>
  </si>
  <si>
    <t>QMS011MI</t>
  </si>
  <si>
    <t>QMS012MI</t>
  </si>
  <si>
    <t>QMS013MI</t>
  </si>
  <si>
    <t>QMS014MI</t>
  </si>
  <si>
    <t>QMS015MI</t>
  </si>
  <si>
    <t>QMS100MI</t>
  </si>
  <si>
    <t>QMS150MI</t>
  </si>
  <si>
    <t>QMS200MI</t>
  </si>
  <si>
    <t>QMS201MI</t>
  </si>
  <si>
    <t>QMS210MI</t>
  </si>
  <si>
    <t>QMS290MI</t>
  </si>
  <si>
    <t>QMS300MI</t>
  </si>
  <si>
    <t>QMS301MI</t>
  </si>
  <si>
    <t>QMS302MI</t>
  </si>
  <si>
    <t>QMS400MI</t>
  </si>
  <si>
    <t>QMS450MI</t>
  </si>
  <si>
    <t>QMS500MI</t>
  </si>
  <si>
    <t>QMS501MI</t>
  </si>
  <si>
    <t>QMS600MI</t>
  </si>
  <si>
    <t>QPS115MI</t>
  </si>
  <si>
    <t>QQS001MI</t>
  </si>
  <si>
    <t>QQS005MI</t>
  </si>
  <si>
    <t>QQS011MI</t>
  </si>
  <si>
    <t>QUS020MI</t>
  </si>
  <si>
    <t>QUS046MI</t>
  </si>
  <si>
    <t>QUS050MI</t>
  </si>
  <si>
    <t>QUS060MI</t>
  </si>
  <si>
    <t>QUS095MI</t>
  </si>
  <si>
    <t>QUS100MI</t>
  </si>
  <si>
    <t>QUS102MI</t>
  </si>
  <si>
    <t>QUS103MI</t>
  </si>
  <si>
    <t>QUS104MI</t>
  </si>
  <si>
    <t>QUS105MI</t>
  </si>
  <si>
    <t>QUS106MI</t>
  </si>
  <si>
    <t>QUS107MI</t>
  </si>
  <si>
    <t>QUS108MI</t>
  </si>
  <si>
    <t>QUS113MI</t>
  </si>
  <si>
    <t>QUS114MI</t>
  </si>
  <si>
    <t>QUS115MI</t>
  </si>
  <si>
    <t>QUS116MI</t>
  </si>
  <si>
    <t>QUS117MI</t>
  </si>
  <si>
    <t>QUS118MI</t>
  </si>
  <si>
    <t>QUS119MI</t>
  </si>
  <si>
    <t>QUS120MI</t>
  </si>
  <si>
    <t>QUS121MI</t>
  </si>
  <si>
    <t>QUS122MI</t>
  </si>
  <si>
    <t>QUS123MI</t>
  </si>
  <si>
    <t>QUS150MI</t>
  </si>
  <si>
    <t>QUS151MI</t>
  </si>
  <si>
    <t>QUS160MI</t>
  </si>
  <si>
    <t>QUS200MI</t>
  </si>
  <si>
    <t>QUS210MI</t>
  </si>
  <si>
    <t>QUS260MI</t>
  </si>
  <si>
    <t>QUS300MI</t>
  </si>
  <si>
    <t>REFFLDMI</t>
  </si>
  <si>
    <t>RGS300MI</t>
  </si>
  <si>
    <t>RGS301MI</t>
  </si>
  <si>
    <t>RGS305MI</t>
  </si>
  <si>
    <t>RGS306MI</t>
  </si>
  <si>
    <t>RGS307MI</t>
  </si>
  <si>
    <t>RGS308MI</t>
  </si>
  <si>
    <t>RGS309MI</t>
  </si>
  <si>
    <t>RGS310MI</t>
  </si>
  <si>
    <t>RGS311MI</t>
  </si>
  <si>
    <t>RGS312MI</t>
  </si>
  <si>
    <t>RGS313MI</t>
  </si>
  <si>
    <t>RGS314MI</t>
  </si>
  <si>
    <t>RGS315MI</t>
  </si>
  <si>
    <t>RGS316MI</t>
  </si>
  <si>
    <t>RGS317MI</t>
  </si>
  <si>
    <t>RGS318MI</t>
  </si>
  <si>
    <t>RGS319MI</t>
  </si>
  <si>
    <t>RGS320MI</t>
  </si>
  <si>
    <t>RGS321MI</t>
  </si>
  <si>
    <t>RGS322MI</t>
  </si>
  <si>
    <t>RGS323MI</t>
  </si>
  <si>
    <t>RGS324MI</t>
  </si>
  <si>
    <t>RGS325MI</t>
  </si>
  <si>
    <t>RGS326MI</t>
  </si>
  <si>
    <t>RGS327MI</t>
  </si>
  <si>
    <t>RGS900MI</t>
  </si>
  <si>
    <t>RGS901MI</t>
  </si>
  <si>
    <t>RGS905MI</t>
  </si>
  <si>
    <t>RGS906MI</t>
  </si>
  <si>
    <t>RMS120MI</t>
  </si>
  <si>
    <t>RMS440MI</t>
  </si>
  <si>
    <t>RPS040MI</t>
  </si>
  <si>
    <t>RPS045MI</t>
  </si>
  <si>
    <t>RPS070MI</t>
  </si>
  <si>
    <t>RPS080MI</t>
  </si>
  <si>
    <t>RPS090MI</t>
  </si>
  <si>
    <t>RPS120MI</t>
  </si>
  <si>
    <t>RPS170MI</t>
  </si>
  <si>
    <t>RPS180MI</t>
  </si>
  <si>
    <t>RPS185MI</t>
  </si>
  <si>
    <t>RPS195MI</t>
  </si>
  <si>
    <t>RPS200MI</t>
  </si>
  <si>
    <t>RPS300MI</t>
  </si>
  <si>
    <t>RPS675MI</t>
  </si>
  <si>
    <t>RPS680MI</t>
  </si>
  <si>
    <t>RSS110MI</t>
  </si>
  <si>
    <t>SAS018MI</t>
  </si>
  <si>
    <t>SAS100MI</t>
  </si>
  <si>
    <t>SAS110MI</t>
  </si>
  <si>
    <t>SAS120MI</t>
  </si>
  <si>
    <t>SAS460MI</t>
  </si>
  <si>
    <t>SES120MI</t>
  </si>
  <si>
    <t>SES300MI</t>
  </si>
  <si>
    <t>SES400MI</t>
  </si>
  <si>
    <t>SES403MI</t>
  </si>
  <si>
    <t>SES405MI</t>
  </si>
  <si>
    <t>SES410MI</t>
  </si>
  <si>
    <t>SES411MI</t>
  </si>
  <si>
    <t>SES415MI</t>
  </si>
  <si>
    <t>SES440MI</t>
  </si>
  <si>
    <t>SES450MI</t>
  </si>
  <si>
    <t>SES490MI</t>
  </si>
  <si>
    <t>SES510MI</t>
  </si>
  <si>
    <t>SHS010MI</t>
  </si>
  <si>
    <t>SOS001MI</t>
  </si>
  <si>
    <t>SOS050MI</t>
  </si>
  <si>
    <t>SOS100MI</t>
  </si>
  <si>
    <t>SOS200MI</t>
  </si>
  <si>
    <t>SOS300MI</t>
  </si>
  <si>
    <t>SOS350MI</t>
  </si>
  <si>
    <t>SOS400MI</t>
  </si>
  <si>
    <t>SOS408MI</t>
  </si>
  <si>
    <t>SOS500MI</t>
  </si>
  <si>
    <t>SOS550MI</t>
  </si>
  <si>
    <t>SOS600MI</t>
  </si>
  <si>
    <t>SOS800MI</t>
  </si>
  <si>
    <t>SOS805MI</t>
  </si>
  <si>
    <t>SOS811MI</t>
  </si>
  <si>
    <t>SPS020MI</t>
  </si>
  <si>
    <t>SPS100MI</t>
  </si>
  <si>
    <t>SPS101MI</t>
  </si>
  <si>
    <t>SPS300MI</t>
  </si>
  <si>
    <t>STS012MI</t>
  </si>
  <si>
    <t>STS017MI</t>
  </si>
  <si>
    <t>STS020MI</t>
  </si>
  <si>
    <t>STS030MI</t>
  </si>
  <si>
    <t>STS040MI</t>
  </si>
  <si>
    <t>STS045MI</t>
  </si>
  <si>
    <t>STS046MI</t>
  </si>
  <si>
    <t>STS060MI</t>
  </si>
  <si>
    <t>STS100MI</t>
  </si>
  <si>
    <t>STS101MI</t>
  </si>
  <si>
    <t>STS103MI</t>
  </si>
  <si>
    <t>STS105MI</t>
  </si>
  <si>
    <t>STS106MI</t>
  </si>
  <si>
    <t>STS107MI</t>
  </si>
  <si>
    <t>STS109MI</t>
  </si>
  <si>
    <t>STS110MI</t>
  </si>
  <si>
    <t>STS112MI</t>
  </si>
  <si>
    <t>STS117MI</t>
  </si>
  <si>
    <t>STS118MI</t>
  </si>
  <si>
    <t>STS119MI</t>
  </si>
  <si>
    <t>STS120MI</t>
  </si>
  <si>
    <t>STS121MI</t>
  </si>
  <si>
    <t>STS122MI</t>
  </si>
  <si>
    <t>STS123MI</t>
  </si>
  <si>
    <t>STS124MI</t>
  </si>
  <si>
    <t>STS125MI</t>
  </si>
  <si>
    <t>STS127MI</t>
  </si>
  <si>
    <t>STS128MI</t>
  </si>
  <si>
    <t>STS129MI</t>
  </si>
  <si>
    <t>STS136MI</t>
  </si>
  <si>
    <t>STS137MI</t>
  </si>
  <si>
    <t>STS138MI</t>
  </si>
  <si>
    <t>STS140MI</t>
  </si>
  <si>
    <t>STS177MI</t>
  </si>
  <si>
    <t>STS201MI</t>
  </si>
  <si>
    <t>STS205MI</t>
  </si>
  <si>
    <t>STS225MI</t>
  </si>
  <si>
    <t>STS300MI</t>
  </si>
  <si>
    <t>STS350MI</t>
  </si>
  <si>
    <t>STS455MI</t>
  </si>
  <si>
    <t>STS456MI</t>
  </si>
  <si>
    <t>STS465MI</t>
  </si>
  <si>
    <t>STS490MI</t>
  </si>
  <si>
    <t>STS495MI</t>
  </si>
  <si>
    <t>STS590MI</t>
  </si>
  <si>
    <t>STS610MI</t>
  </si>
  <si>
    <t>STS675MI</t>
  </si>
  <si>
    <t>STS940MI</t>
  </si>
  <si>
    <t>TAS010MI</t>
  </si>
  <si>
    <t>TAS011MI</t>
  </si>
  <si>
    <t>TAS100MI</t>
  </si>
  <si>
    <t>TAS101MI</t>
  </si>
  <si>
    <t>TAS110MI</t>
  </si>
  <si>
    <t>TAS111MI</t>
  </si>
  <si>
    <t>TAS115MI</t>
  </si>
  <si>
    <t>TAS120MI</t>
  </si>
  <si>
    <t>TEMPLATEMI</t>
  </si>
  <si>
    <t>TMS006MI</t>
  </si>
  <si>
    <t>TMS800MI</t>
  </si>
  <si>
    <t>TXAT30MI</t>
  </si>
  <si>
    <t>TXBR10MI</t>
  </si>
  <si>
    <t>TXBR11MI</t>
  </si>
  <si>
    <t>TXBR12MI</t>
  </si>
  <si>
    <t>TXBR13MI</t>
  </si>
  <si>
    <t>TXBR14MI</t>
  </si>
  <si>
    <t>TXIT40MI</t>
  </si>
  <si>
    <t>TXS003MI</t>
  </si>
  <si>
    <t>TXS005MI</t>
  </si>
  <si>
    <t>TXS011MI</t>
  </si>
  <si>
    <t>TXS030MI</t>
  </si>
  <si>
    <t>TXS031MI</t>
  </si>
  <si>
    <t>TXS035MI</t>
  </si>
  <si>
    <t>TXS040MI</t>
  </si>
  <si>
    <t>TXS070MI</t>
  </si>
  <si>
    <t>TXS071MI</t>
  </si>
  <si>
    <t>TXS072MI</t>
  </si>
  <si>
    <t>TXS080MI</t>
  </si>
  <si>
    <t>TXS081MI</t>
  </si>
  <si>
    <t>TXS082MI</t>
  </si>
  <si>
    <t>TXS083MI</t>
  </si>
  <si>
    <t>TXS085MI</t>
  </si>
  <si>
    <t>TXS090MI</t>
  </si>
  <si>
    <t>TXS091MI</t>
  </si>
  <si>
    <t>TXS095MI</t>
  </si>
  <si>
    <t>TXS100MI</t>
  </si>
  <si>
    <t>TXS130MI</t>
  </si>
  <si>
    <t>TXS140MI</t>
  </si>
  <si>
    <t>TXS170MI</t>
  </si>
  <si>
    <t>TXS171MI</t>
  </si>
  <si>
    <t>TXS172MI</t>
  </si>
  <si>
    <t>TXS174MI</t>
  </si>
  <si>
    <t>TXS175MI</t>
  </si>
  <si>
    <t>TXS300MI</t>
  </si>
  <si>
    <t>TXS905MI</t>
  </si>
  <si>
    <t>TXS910MI</t>
  </si>
  <si>
    <t>XBR001MI</t>
  </si>
  <si>
    <t>XFI100MI</t>
  </si>
  <si>
    <t>Claim/Liability Reports</t>
  </si>
  <si>
    <t>Electronic bank report interface</t>
  </si>
  <si>
    <t>Electronic Bank Report Transactions</t>
  </si>
  <si>
    <t>Api : General Ledger Information</t>
  </si>
  <si>
    <t>Online Invoicing Transaction</t>
  </si>
  <si>
    <t>Api : Electronic chart of account</t>
  </si>
  <si>
    <t>Electronic Bank Reporting Reason Codes</t>
  </si>
  <si>
    <t>Bank statement</t>
  </si>
  <si>
    <t>Bank statement reconciliation header</t>
  </si>
  <si>
    <t>Bank stmn reconc line interface</t>
  </si>
  <si>
    <t>Bank statement reconc, reconciled transaction interface</t>
  </si>
  <si>
    <t>Bnk stmn recon, not reconciled trans interface</t>
  </si>
  <si>
    <t>Bank stmnt reconc tp interface</t>
  </si>
  <si>
    <t>Reconciliation search seq interface</t>
  </si>
  <si>
    <t>AEM telematics standard for equipment data</t>
  </si>
  <si>
    <t>Financial Agreement</t>
  </si>
  <si>
    <t>Financial Agreement Line</t>
  </si>
  <si>
    <t>Financial Agreement Connected Invoice</t>
  </si>
  <si>
    <t>Financial Agreement Budget and Actuals per Period</t>
  </si>
  <si>
    <t>Ad-hoc Report Group</t>
  </si>
  <si>
    <t>Ad-hoc Report Version</t>
  </si>
  <si>
    <t>Run Ad-hoc Report</t>
  </si>
  <si>
    <t>Ad-hoc Report Version by User</t>
  </si>
  <si>
    <t>Archiving Toolbox interface</t>
  </si>
  <si>
    <t>Supplier payment interface in market Austria</t>
  </si>
  <si>
    <t>Get and list payment proposal information</t>
  </si>
  <si>
    <t>Add an invoice batch head</t>
  </si>
  <si>
    <t>Add an invoice batch line</t>
  </si>
  <si>
    <t>Validate batch invoice</t>
  </si>
  <si>
    <t>Supports UTC for selected transactions using the UTCM field</t>
  </si>
  <si>
    <t>Bank Fee Type</t>
  </si>
  <si>
    <t>AP Accounting options</t>
  </si>
  <si>
    <t>Activity code</t>
  </si>
  <si>
    <t>Official service code</t>
  </si>
  <si>
    <t>Supplier invoice interface</t>
  </si>
  <si>
    <t>Batch invoice control interface</t>
  </si>
  <si>
    <t>Selection of Payment Details</t>
  </si>
  <si>
    <t>Supplier Payment Request</t>
  </si>
  <si>
    <t>Recode and Approve Supplier Invoices</t>
  </si>
  <si>
    <t>Supplier Payment Proposal</t>
  </si>
  <si>
    <t>Supplier Payment - Report Bank Confirmation</t>
  </si>
  <si>
    <t>Supplier invoice</t>
  </si>
  <si>
    <t>Update of Single Invoice Details</t>
  </si>
  <si>
    <t>Add additional information to an invoice</t>
  </si>
  <si>
    <t>Additional information category</t>
  </si>
  <si>
    <t>Supplier Invoice Header Display</t>
  </si>
  <si>
    <t>Due date check proposal</t>
  </si>
  <si>
    <t>Due date check proposal detail</t>
  </si>
  <si>
    <t>Outgoing payment proposal</t>
  </si>
  <si>
    <t>Supplier Invoice. Match GR Line</t>
  </si>
  <si>
    <t>Reconcile received goods/not invoiced</t>
  </si>
  <si>
    <t>Credit requeat transaction</t>
  </si>
  <si>
    <t>Supplier withheld tax reporting</t>
  </si>
  <si>
    <t>Supplier statement</t>
  </si>
  <si>
    <t>Supplier Invoice Batch APL</t>
  </si>
  <si>
    <t>Supplier Invoice Batch Validation</t>
  </si>
  <si>
    <t>Supplier payment proposal</t>
  </si>
  <si>
    <t>Accounts payable interface</t>
  </si>
  <si>
    <t>COUNTRY:Bank remittance proposal interface</t>
  </si>
  <si>
    <t>Batch payment types for Brazil</t>
  </si>
  <si>
    <t>Payment receipt digital signature</t>
  </si>
  <si>
    <t>Interest rule</t>
  </si>
  <si>
    <t>Bank fee type</t>
  </si>
  <si>
    <t>AR Accounting options</t>
  </si>
  <si>
    <t>Batch payments</t>
  </si>
  <si>
    <t>Cash Register ID</t>
  </si>
  <si>
    <t>Manual customer invoices</t>
  </si>
  <si>
    <t>Debit notes</t>
  </si>
  <si>
    <t>Customer invoice information</t>
  </si>
  <si>
    <t>Update customer invoice</t>
  </si>
  <si>
    <t>Accounts receivable additional information</t>
  </si>
  <si>
    <t>Bank remittance proposals</t>
  </si>
  <si>
    <t>Bank remittance - Reconcile payments per due date</t>
  </si>
  <si>
    <t>Bank remittance - Update details</t>
  </si>
  <si>
    <t>Payment Receipt</t>
  </si>
  <si>
    <t>Payment Receipt Document</t>
  </si>
  <si>
    <t>Payment receipt lines</t>
  </si>
  <si>
    <t>Manages payment remittance header</t>
  </si>
  <si>
    <t>Manage payment remittance details</t>
  </si>
  <si>
    <t>Manage payment remittance invoices</t>
  </si>
  <si>
    <t>Manages remittance payment information</t>
  </si>
  <si>
    <t>Manages payment remittance</t>
  </si>
  <si>
    <t>Direct debiting agreements</t>
  </si>
  <si>
    <t>Direct debiting agreements transfer</t>
  </si>
  <si>
    <t>Doubful accounts proposal</t>
  </si>
  <si>
    <t>Doubtful accounts details</t>
  </si>
  <si>
    <t>Doubtful accounts  invoice</t>
  </si>
  <si>
    <t>Doubtful accounts allowance</t>
  </si>
  <si>
    <t>Manages statement of account header</t>
  </si>
  <si>
    <t>Manage statement of account details</t>
  </si>
  <si>
    <t>Manage statement of account invoice</t>
  </si>
  <si>
    <t>Manages statement of account</t>
  </si>
  <si>
    <t>Manages payment reminder header</t>
  </si>
  <si>
    <t>Manage payment reminder details</t>
  </si>
  <si>
    <t>Manage payment reminder invoices</t>
  </si>
  <si>
    <t>Manages payment reminders.</t>
  </si>
  <si>
    <t>Manages interest invoice header</t>
  </si>
  <si>
    <t>Manages interest invoice details</t>
  </si>
  <si>
    <t>Manages interest invoice invoices</t>
  </si>
  <si>
    <t>Manages interest invoices.</t>
  </si>
  <si>
    <t>Manages collection header</t>
  </si>
  <si>
    <t>Manages collection details</t>
  </si>
  <si>
    <t>Manages collection invoices</t>
  </si>
  <si>
    <t>Manages collection.</t>
  </si>
  <si>
    <t>Accounts receivable interface</t>
  </si>
  <si>
    <t>Attribute</t>
  </si>
  <si>
    <t>Display Group Interface</t>
  </si>
  <si>
    <t>Attribute Values Matrix</t>
  </si>
  <si>
    <t>Default Attribute Values</t>
  </si>
  <si>
    <t>Attribute Dependent Values</t>
  </si>
  <si>
    <t>Attribute Model</t>
  </si>
  <si>
    <t>Default Information Group</t>
  </si>
  <si>
    <t>Attribute table interface</t>
  </si>
  <si>
    <t>Attrbute model selection interface</t>
  </si>
  <si>
    <t>Attribute Information Interface</t>
  </si>
  <si>
    <t>Condition report interface</t>
  </si>
  <si>
    <t>Specification report interface</t>
  </si>
  <si>
    <t>Additional Information Interface</t>
  </si>
  <si>
    <t>Check authority</t>
  </si>
  <si>
    <t>Business Object Documents</t>
  </si>
  <si>
    <t>Bookmark metadata interface</t>
  </si>
  <si>
    <t>Browse functionality for clients</t>
  </si>
  <si>
    <t>Budget Definition</t>
  </si>
  <si>
    <t>API Settings - Inventory Valuation</t>
  </si>
  <si>
    <t>API Settings - WIP Valuation</t>
  </si>
  <si>
    <t>Release / Hold Order costing</t>
  </si>
  <si>
    <t>Analytic Accounting Model / Balance</t>
  </si>
  <si>
    <t>Api: Capable object</t>
  </si>
  <si>
    <t>Api: Capability</t>
  </si>
  <si>
    <t>Api: Capability range</t>
  </si>
  <si>
    <t>Api: Capability definition</t>
  </si>
  <si>
    <t>Api: Capability type</t>
  </si>
  <si>
    <t>Api: Capability level</t>
  </si>
  <si>
    <t>Api: Capability history</t>
  </si>
  <si>
    <t>Api: Role definition</t>
  </si>
  <si>
    <t>Api: Role/employee</t>
  </si>
  <si>
    <t>Capacity connect to role</t>
  </si>
  <si>
    <t>Retrieve voucher number interface</t>
  </si>
  <si>
    <t>Eventstore</t>
  </si>
  <si>
    <t>API interface Maint Claims</t>
  </si>
  <si>
    <t>Custom Declaration Info Header</t>
  </si>
  <si>
    <t>Custom Declaration Info Lines</t>
  </si>
  <si>
    <t>Planning Node Distribution Relation</t>
  </si>
  <si>
    <t>Company Business Type interface</t>
  </si>
  <si>
    <t>Manages the XML variant per printer file</t>
  </si>
  <si>
    <t>List and printer programs configuration and metadata</t>
  </si>
  <si>
    <t>Manages the XML Structure per Printerfile</t>
  </si>
  <si>
    <t>Manages in defining the XML Sections</t>
  </si>
  <si>
    <t>Manages XML Sections Table</t>
  </si>
  <si>
    <t>Manages in defining the XML Elements</t>
  </si>
  <si>
    <t>Information Browser Category</t>
  </si>
  <si>
    <t>Information Browser Category - Related Tables</t>
  </si>
  <si>
    <t>Information Browser Category - Virtul Fields</t>
  </si>
  <si>
    <t>Manages the custom Information Browser - MI</t>
  </si>
  <si>
    <t>Manages the XML Custom Subtotals Sections</t>
  </si>
  <si>
    <t>Planning Node</t>
  </si>
  <si>
    <t>Manages in defining the Report Layout</t>
  </si>
  <si>
    <t>Key search</t>
  </si>
  <si>
    <t>Custom Text Section Interface</t>
  </si>
  <si>
    <t>Key Group Interface</t>
  </si>
  <si>
    <t>Search Tags</t>
  </si>
  <si>
    <t>Text Identity Interface</t>
  </si>
  <si>
    <t>XML Custom Text Key Field Interface</t>
  </si>
  <si>
    <t>Event based subscriptions/alerts</t>
  </si>
  <si>
    <t>Event log fields</t>
  </si>
  <si>
    <t>Action Log</t>
  </si>
  <si>
    <t>Customer. Connect Contact</t>
  </si>
  <si>
    <t>Start Day Interval Rules</t>
  </si>
  <si>
    <t>Start Day Interval Rule Details Interface</t>
  </si>
  <si>
    <t>Manages the Search Tables and Fields.</t>
  </si>
  <si>
    <t>Manages the Action for the data fields</t>
  </si>
  <si>
    <t>Manages the Customer Extension Field Attributes</t>
  </si>
  <si>
    <t>Manages Customer extension Field Attributes in CUGEVM table</t>
  </si>
  <si>
    <t>Manges the User-Defined Fields Interface</t>
  </si>
  <si>
    <t>Manages User-Defined Fields Value Map in CUDFLV table</t>
  </si>
  <si>
    <t>Formating Rule Interface</t>
  </si>
  <si>
    <t>Field Formatting Rules Interface</t>
  </si>
  <si>
    <t>NLP Translation Interface</t>
  </si>
  <si>
    <t>Manages Mapping of text for Natural Language Processing</t>
  </si>
  <si>
    <t>Custom list designer MI</t>
  </si>
  <si>
    <t>Finance Reason Code</t>
  </si>
  <si>
    <t>Manages the Advanced Selection</t>
  </si>
  <si>
    <t>Tariff code group management</t>
  </si>
  <si>
    <t>Tariff code object selection management</t>
  </si>
  <si>
    <t>Tariff code object control management</t>
  </si>
  <si>
    <t>Tariff code management</t>
  </si>
  <si>
    <t>Tariff code country text management</t>
  </si>
  <si>
    <t>Import declaration info header</t>
  </si>
  <si>
    <t>Import declaration info lines</t>
  </si>
  <si>
    <t>Manage delivery connected to import declaration</t>
  </si>
  <si>
    <t>Import declaration transaction history</t>
  </si>
  <si>
    <t>Import declaration transaction summary</t>
  </si>
  <si>
    <t>ICustomer channel</t>
  </si>
  <si>
    <t>Manages the GDPR Data Subject Run in CDPRUN table</t>
  </si>
  <si>
    <t>Manages the GDPR Search Result in CDPRSH table</t>
  </si>
  <si>
    <t>Manages the GDPR Anonymous Key Data in CDPKEY table</t>
  </si>
  <si>
    <t>Tax regime interface</t>
  </si>
  <si>
    <t>Tax calculation code number</t>
  </si>
  <si>
    <t>CSYTAB Export Interface</t>
  </si>
  <si>
    <t>User Location Interface</t>
  </si>
  <si>
    <t>Event log</t>
  </si>
  <si>
    <t>Event management</t>
  </si>
  <si>
    <t>Event log subscriber</t>
  </si>
  <si>
    <t>Manage Records for the Record Locking Functionality</t>
  </si>
  <si>
    <t>Manage Reason Codes for the Record Locking Functionality</t>
  </si>
  <si>
    <t>Interest Rate ID interface</t>
  </si>
  <si>
    <t>Manages the Custom Fields</t>
  </si>
  <si>
    <t>Manages the Custom Field Group</t>
  </si>
  <si>
    <t>Manages the link of Custom Field in the Custom Field Group</t>
  </si>
  <si>
    <t>Manages the link of Custom Field Group to Items</t>
  </si>
  <si>
    <t>User Defined Fields</t>
  </si>
  <si>
    <t>E-invoice Settings</t>
  </si>
  <si>
    <t>E-invoice Additional Information</t>
  </si>
  <si>
    <t>BO Entry E-invoice Additional Information</t>
  </si>
  <si>
    <t>Data field name interface</t>
  </si>
  <si>
    <t>SchemeID interface</t>
  </si>
  <si>
    <t>E-invoice interface</t>
  </si>
  <si>
    <t>Customer invoice number approval</t>
  </si>
  <si>
    <t>Supplier E-invoice header</t>
  </si>
  <si>
    <t>Supplier E-invoice government information</t>
  </si>
  <si>
    <t>Api: Supplier customer reference</t>
  </si>
  <si>
    <t>Customer reference type</t>
  </si>
  <si>
    <t>Settings - Output Management</t>
  </si>
  <si>
    <t>Authorization Selections</t>
  </si>
  <si>
    <t>Authorization Priorities object field</t>
  </si>
  <si>
    <t>Approval flow general managment</t>
  </si>
  <si>
    <t>Approval route management</t>
  </si>
  <si>
    <t>Approval route grp management</t>
  </si>
  <si>
    <t>Authorized users management</t>
  </si>
  <si>
    <t>Authorized user route groups</t>
  </si>
  <si>
    <t>Approval code management</t>
  </si>
  <si>
    <t>Approval code route groups</t>
  </si>
  <si>
    <t>Profile Management</t>
  </si>
  <si>
    <t>Approval Actions - Per user</t>
  </si>
  <si>
    <t>Approval Actions - Per invoice</t>
  </si>
  <si>
    <t>Approval Actions - Authorization</t>
  </si>
  <si>
    <t>APS Policy</t>
  </si>
  <si>
    <t>Business Message Data Translation</t>
  </si>
  <si>
    <t>Db Update Manager</t>
  </si>
  <si>
    <t>System Update Interface</t>
  </si>
  <si>
    <t>Manages Feature Updates on Header Level</t>
  </si>
  <si>
    <t>Manages Feature Updates on Line Levels</t>
  </si>
  <si>
    <t>Generic API to interact with Configuration Items</t>
  </si>
  <si>
    <t>Labor sell rate interface</t>
  </si>
  <si>
    <t>Maintenance customer order interface</t>
  </si>
  <si>
    <t>Advance Invoice</t>
  </si>
  <si>
    <t>Maintenance Quotation Information</t>
  </si>
  <si>
    <t>Split Payer MCO  interface</t>
  </si>
  <si>
    <t>Maintenance customer order. Connect Contact</t>
  </si>
  <si>
    <t>Maintenance customer order stop</t>
  </si>
  <si>
    <t>Api; MCO Miscellaneous cost</t>
  </si>
  <si>
    <t>Manage MCO Miscellaneous cost</t>
  </si>
  <si>
    <t>Miscellaneous type</t>
  </si>
  <si>
    <t>Maint CO Invoice Specification Interface</t>
  </si>
  <si>
    <t>Invoice select</t>
  </si>
  <si>
    <t>Batch Order. Maintenance Customer Order</t>
  </si>
  <si>
    <t>MCOChangeItemSerialNumber Interface</t>
  </si>
  <si>
    <t>Maint CO Invoices</t>
  </si>
  <si>
    <t>Agreement Site</t>
  </si>
  <si>
    <t>Agreement type interface</t>
  </si>
  <si>
    <t>Maintenance agreement interface</t>
  </si>
  <si>
    <t>Maint Agrmnt: Model Individual</t>
  </si>
  <si>
    <t>Contents of agreement</t>
  </si>
  <si>
    <t>Maint. Agreement invoice split</t>
  </si>
  <si>
    <t>Add contact person to Maint. Agreement</t>
  </si>
  <si>
    <t>Agreement Site Equipment</t>
  </si>
  <si>
    <t>List Agreements - select</t>
  </si>
  <si>
    <t>Maintenance agreement line discount management</t>
  </si>
  <si>
    <t>Agreement profitability summary</t>
  </si>
  <si>
    <t>Content</t>
  </si>
  <si>
    <t>Order Confirmation</t>
  </si>
  <si>
    <t>Load and capacity</t>
  </si>
  <si>
    <t>Person Capacity</t>
  </si>
  <si>
    <t>CPW settings management</t>
  </si>
  <si>
    <t>Manage country specific customer information for Argentina</t>
  </si>
  <si>
    <t>Manage extra information of items</t>
  </si>
  <si>
    <t>Basic customer data information for Brazil</t>
  </si>
  <si>
    <t>BR Facility</t>
  </si>
  <si>
    <t>From To Federation Unit interface</t>
  </si>
  <si>
    <t>Credit Card Interface</t>
  </si>
  <si>
    <t>COUNTRY: Customer ITA-information</t>
  </si>
  <si>
    <t>Supplier ITA Information</t>
  </si>
  <si>
    <t>Manage country specific customer information for Japan</t>
  </si>
  <si>
    <t>Manage country specific customer information for Portugal</t>
  </si>
  <si>
    <t>Manages the Russia Dvision Master</t>
  </si>
  <si>
    <t>RU Customer Master</t>
  </si>
  <si>
    <t>RU Supplier Master</t>
  </si>
  <si>
    <t>Banks for Russia</t>
  </si>
  <si>
    <t>RU Unit of Measure Master</t>
  </si>
  <si>
    <t>RU Currency Master</t>
  </si>
  <si>
    <t>Document head for Russia</t>
  </si>
  <si>
    <t>Document lines for Russia</t>
  </si>
  <si>
    <t>User Group</t>
  </si>
  <si>
    <t>ObjectAccessGroup</t>
  </si>
  <si>
    <t>AccessGroupEntries</t>
  </si>
  <si>
    <t>Facility interface</t>
  </si>
  <si>
    <t>Program Start Values Interface</t>
  </si>
  <si>
    <t>Panel version interface</t>
  </si>
  <si>
    <t>Manages the Sorting Option</t>
  </si>
  <si>
    <t>Sorting order interface</t>
  </si>
  <si>
    <t>Item Group interface</t>
  </si>
  <si>
    <t>VAT Code</t>
  </si>
  <si>
    <t>Product Group interface</t>
  </si>
  <si>
    <t>Business area</t>
  </si>
  <si>
    <t>Manages Item type</t>
  </si>
  <si>
    <t>Manages the Additional Country Code</t>
  </si>
  <si>
    <t>County ID interface</t>
  </si>
  <si>
    <t>Postal codes interface</t>
  </si>
  <si>
    <t>Country interface</t>
  </si>
  <si>
    <t>State / Area code interface</t>
  </si>
  <si>
    <t>Unit of Measure</t>
  </si>
  <si>
    <t>Unit of Measure conversion table</t>
  </si>
  <si>
    <t>Unit of Measure Languages</t>
  </si>
  <si>
    <t>Currency Exchange Rates</t>
  </si>
  <si>
    <t>Purchase Price Text Interface</t>
  </si>
  <si>
    <t>Rail station interface</t>
  </si>
  <si>
    <t>Supplier service code</t>
  </si>
  <si>
    <t>Customer service code</t>
  </si>
  <si>
    <t>Delivery Term interface</t>
  </si>
  <si>
    <t>Delivery Method interface</t>
  </si>
  <si>
    <t>Payment term</t>
  </si>
  <si>
    <t>Payment Type</t>
  </si>
  <si>
    <t>Department</t>
  </si>
  <si>
    <t>Milestone Chain interface</t>
  </si>
  <si>
    <t>Product Line Interface</t>
  </si>
  <si>
    <t>Salesperson</t>
  </si>
  <si>
    <t>Assortment</t>
  </si>
  <si>
    <t>Field Group Interface</t>
  </si>
  <si>
    <t>E-mail address repository interface</t>
  </si>
  <si>
    <t>Order Line Salespersons Interface</t>
  </si>
  <si>
    <t>Manages the Email Group in CEMAGH table</t>
  </si>
  <si>
    <t>Manages the Email Address for an Email Group in CEMAGL table</t>
  </si>
  <si>
    <t>Inventory Segment</t>
  </si>
  <si>
    <t>Trade agreement class id interface</t>
  </si>
  <si>
    <t>Customs Statistics Number</t>
  </si>
  <si>
    <t>Geographical Code - Jurisdiction</t>
  </si>
  <si>
    <t>Geographical Code - Tax rate</t>
  </si>
  <si>
    <t>District interface</t>
  </si>
  <si>
    <t>Manages the Number Series</t>
  </si>
  <si>
    <t>Acceptance Group Interface</t>
  </si>
  <si>
    <t>Cross application basic data interface</t>
  </si>
  <si>
    <t>Convert Amount in Words</t>
  </si>
  <si>
    <t>User-defined field 1</t>
  </si>
  <si>
    <t>User-defined field 3</t>
  </si>
  <si>
    <t>User-defined field 4</t>
  </si>
  <si>
    <t>User-defined field 5</t>
  </si>
  <si>
    <t>GST Order Types</t>
  </si>
  <si>
    <t>List API for fashion matrix</t>
  </si>
  <si>
    <t>Item Danger Class Interface</t>
  </si>
  <si>
    <t>Hazardous material management</t>
  </si>
  <si>
    <t>Supplementary info management</t>
  </si>
  <si>
    <t>Reason category</t>
  </si>
  <si>
    <t>Reason codes per reason category</t>
  </si>
  <si>
    <t>Reason category per function</t>
  </si>
  <si>
    <t>Technical documents</t>
  </si>
  <si>
    <t>Internal address interface</t>
  </si>
  <si>
    <t>Standard Numbering-Functional Area</t>
  </si>
  <si>
    <t>Order line charges</t>
  </si>
  <si>
    <t>Line charge models</t>
  </si>
  <si>
    <t>Manages the Printer on which the document should be printed</t>
  </si>
  <si>
    <t>Manages the Replacement of Printer in CSYDEC table</t>
  </si>
  <si>
    <t>Ship-via address</t>
  </si>
  <si>
    <t>Credit group interface</t>
  </si>
  <si>
    <t>Stopped orders interface</t>
  </si>
  <si>
    <t>Control object</t>
  </si>
  <si>
    <t>Object value translations</t>
  </si>
  <si>
    <t>Accounting Rules</t>
  </si>
  <si>
    <t>Accounting Exceptions</t>
  </si>
  <si>
    <t>Simulate Accounting String</t>
  </si>
  <si>
    <t>FAM function connect to order type</t>
  </si>
  <si>
    <t>Application messages interface</t>
  </si>
  <si>
    <t>Credit card intercface settings</t>
  </si>
  <si>
    <t>Latest User Interface Server</t>
  </si>
  <si>
    <t>Work schedule basic data interface</t>
  </si>
  <si>
    <t>Change of Calendar</t>
  </si>
  <si>
    <t>Employee basic data interface</t>
  </si>
  <si>
    <t>User Connect Authority</t>
  </si>
  <si>
    <t>Customer interface</t>
  </si>
  <si>
    <t>Api: Customer cards</t>
  </si>
  <si>
    <t>Contact Person</t>
  </si>
  <si>
    <t>Supplier Interface</t>
  </si>
  <si>
    <t>Contact Type</t>
  </si>
  <si>
    <t>Supplier Tax Number</t>
  </si>
  <si>
    <t>Accounting Identity</t>
  </si>
  <si>
    <t>Account groups interface</t>
  </si>
  <si>
    <t>Reconciliation rule</t>
  </si>
  <si>
    <t>Account Identity Authorization</t>
  </si>
  <si>
    <t>Accounting Structures</t>
  </si>
  <si>
    <t>Accounting Structure Lines</t>
  </si>
  <si>
    <t>Authorized User</t>
  </si>
  <si>
    <t>Flexible Service Code Date Limits Interface</t>
  </si>
  <si>
    <t>Insurance ID</t>
  </si>
  <si>
    <t>Wrk: Customer Insurance by Product Group</t>
  </si>
  <si>
    <t>Manage item owner</t>
  </si>
  <si>
    <t>Manage connection between owner and identity</t>
  </si>
  <si>
    <t>Banks</t>
  </si>
  <si>
    <t>Bank Branches</t>
  </si>
  <si>
    <t>Bank Accounts</t>
  </si>
  <si>
    <t>Bank Account Additional Values</t>
  </si>
  <si>
    <t>Trade agreement settings interface</t>
  </si>
  <si>
    <t>General Ledger Settings</t>
  </si>
  <si>
    <t>Integration settings interface</t>
  </si>
  <si>
    <t>Language Handling interface</t>
  </si>
  <si>
    <t>Business Message Data Translation Interface</t>
  </si>
  <si>
    <t>Partner alias interface</t>
  </si>
  <si>
    <t>System Calendar</t>
  </si>
  <si>
    <t>System Periods</t>
  </si>
  <si>
    <t>Season</t>
  </si>
  <si>
    <t>Classification per Season Interface</t>
  </si>
  <si>
    <t>Manages the media control object connected to the Document</t>
  </si>
  <si>
    <t>Manages the media control object connected to a Media</t>
  </si>
  <si>
    <t>Handle predefined texts</t>
  </si>
  <si>
    <t>Text blocks interface</t>
  </si>
  <si>
    <t>Generic Browse</t>
  </si>
  <si>
    <t>System Application Monitor</t>
  </si>
  <si>
    <t>Manages System Diagnostic in CSYDIA table</t>
  </si>
  <si>
    <t>EQM configurator API</t>
  </si>
  <si>
    <t>Retrieves supplier number from an alternative search key</t>
  </si>
  <si>
    <t>Machine/Engine pricing API</t>
  </si>
  <si>
    <t>Api: External orderline Information</t>
  </si>
  <si>
    <t>Api: External invoice Information</t>
  </si>
  <si>
    <t>Api:GetDealerCode</t>
  </si>
  <si>
    <t>Api: SCORE Reporting</t>
  </si>
  <si>
    <t>PoU Sales Order Interface</t>
  </si>
  <si>
    <t>Api: Sup Related Process.Connect Ref Type</t>
  </si>
  <si>
    <t>Api: External Temporary order information</t>
  </si>
  <si>
    <t>Api: External Supplier Information Temporary orders</t>
  </si>
  <si>
    <t>Supply Model Information</t>
  </si>
  <si>
    <t>ATP Safety stock protection</t>
  </si>
  <si>
    <t>Customer generic extension tables</t>
  </si>
  <si>
    <t>Customer generic extension table</t>
  </si>
  <si>
    <t>Distribution relation interface</t>
  </si>
  <si>
    <t>Planned distribution orders interface</t>
  </si>
  <si>
    <t>Recreate Distribution Level</t>
  </si>
  <si>
    <t>Route interface</t>
  </si>
  <si>
    <t>Route Departure Interface</t>
  </si>
  <si>
    <t>Exceptions in route departures</t>
  </si>
  <si>
    <t>Route selection table interface</t>
  </si>
  <si>
    <t>Transportation equipment interface</t>
  </si>
  <si>
    <t>Transportation equipment type interface</t>
  </si>
  <si>
    <t>Loading platform Interface</t>
  </si>
  <si>
    <t>Transportation resource interface</t>
  </si>
  <si>
    <t>Transport resource shift interface</t>
  </si>
  <si>
    <t>Unloading places per route</t>
  </si>
  <si>
    <t>Transportation Indicator IDl interface</t>
  </si>
  <si>
    <t>Time zone</t>
  </si>
  <si>
    <t>Packaging holder selection table</t>
  </si>
  <si>
    <t>Shipment</t>
  </si>
  <si>
    <t>Additional transportation info</t>
  </si>
  <si>
    <t>Shipment Package Interface</t>
  </si>
  <si>
    <t>Shipment Package Detail Interface</t>
  </si>
  <si>
    <t>Freight Rate Calculation</t>
  </si>
  <si>
    <t>CAD Integration - Head</t>
  </si>
  <si>
    <t>Material/Op. Connect Feature/Options</t>
  </si>
  <si>
    <t>Subcontracting Connect Supplier</t>
  </si>
  <si>
    <t>Engineering order revision interface</t>
  </si>
  <si>
    <t>Service definition revision interface</t>
  </si>
  <si>
    <t>Engineering Change Order Head</t>
  </si>
  <si>
    <t>Engineering Change Order Detail</t>
  </si>
  <si>
    <t>Api: Eco Transaction</t>
  </si>
  <si>
    <t>API interface equipment info</t>
  </si>
  <si>
    <t>Manages the Tools (Education)</t>
  </si>
  <si>
    <t>Environment Interface</t>
  </si>
  <si>
    <t>Send table data</t>
  </si>
  <si>
    <t>Manages the Initial Load</t>
  </si>
  <si>
    <t>Manages the Initial Load Event</t>
  </si>
  <si>
    <t>Manages the Initial Load Event Jobs Interface</t>
  </si>
  <si>
    <t>Asynchronous MI jobs</t>
  </si>
  <si>
    <t>Manages the File importing</t>
  </si>
  <si>
    <t>Data export</t>
  </si>
  <si>
    <t>Facets interface</t>
  </si>
  <si>
    <t>Fixed Asset Master</t>
  </si>
  <si>
    <t>Depreciation types interface</t>
  </si>
  <si>
    <t>Fixed Asset Value Types</t>
  </si>
  <si>
    <t>Connect Fixed Asset insurance types</t>
  </si>
  <si>
    <t>Usage Based  and External User Defined Depreciation Plan</t>
  </si>
  <si>
    <t>Fixed assets types</t>
  </si>
  <si>
    <t>Manages the FFSVFA - standared values for asset type</t>
  </si>
  <si>
    <t>Fixed assets depreciation types</t>
  </si>
  <si>
    <t>Standard value for value type</t>
  </si>
  <si>
    <t>Fixed asset value per period</t>
  </si>
  <si>
    <t>Depreciation plan simulation header</t>
  </si>
  <si>
    <t>Get depreciation plan simulation details</t>
  </si>
  <si>
    <t>Depreciation plan simulation batch interface</t>
  </si>
  <si>
    <t>Fixed Asset National Consumer Price Index (NCPI)</t>
  </si>
  <si>
    <t>Forecast Distribution Table Interface</t>
  </si>
  <si>
    <t>Manual Forecast</t>
  </si>
  <si>
    <t>Forecast Pacing</t>
  </si>
  <si>
    <t>Operational log sequence interface</t>
  </si>
  <si>
    <t>Transactions available in all MI-programs</t>
  </si>
  <si>
    <t>Bank operation</t>
  </si>
  <si>
    <t>Standard Voucher</t>
  </si>
  <si>
    <t>Standard Voucher Lines</t>
  </si>
  <si>
    <t>Account Translation Scenario</t>
  </si>
  <si>
    <t>Account Translation Scenario Grouping</t>
  </si>
  <si>
    <t>Voucher number series for corporate accounting</t>
  </si>
  <si>
    <t>Bank Statement Reconciliation</t>
  </si>
  <si>
    <t>General Ledger Information</t>
  </si>
  <si>
    <t>General Ledger Balance File</t>
  </si>
  <si>
    <t>General Ledger Additonal Information</t>
  </si>
  <si>
    <t>Add records in period accounting table</t>
  </si>
  <si>
    <t>Project Accounting Settings</t>
  </si>
  <si>
    <t>Project Accounting Calculation Round</t>
  </si>
  <si>
    <t>Project Accounting Calculation Round Details</t>
  </si>
  <si>
    <t>Finance Interface</t>
  </si>
  <si>
    <t>Group Consolidation</t>
  </si>
  <si>
    <t>Golden Tax</t>
  </si>
  <si>
    <t>Manage issue management types</t>
  </si>
  <si>
    <t>Manage issue management types per language</t>
  </si>
  <si>
    <t>Manage issue management reason codes</t>
  </si>
  <si>
    <t>Manage issue management reason codes language texts</t>
  </si>
  <si>
    <t>Reason code - default values</t>
  </si>
  <si>
    <t>Manage issue management action codes</t>
  </si>
  <si>
    <t>Manage issue management action codes language texts</t>
  </si>
  <si>
    <t>Action code - default values</t>
  </si>
  <si>
    <t>Manage issue management action groups</t>
  </si>
  <si>
    <t>Manage issue management action group actions</t>
  </si>
  <si>
    <t>Manage issue management relation types</t>
  </si>
  <si>
    <t>Manage issue management headers</t>
  </si>
  <si>
    <t>Manage issue management lines</t>
  </si>
  <si>
    <t>Manage issue management actions</t>
  </si>
  <si>
    <t>Issue management - addtional values</t>
  </si>
  <si>
    <t>Manage issue management related issues</t>
  </si>
  <si>
    <t>Manage issue management watchers</t>
  </si>
  <si>
    <t>Api:Common Invoice</t>
  </si>
  <si>
    <t>IPW settings management</t>
  </si>
  <si>
    <t>List data in CSV format</t>
  </si>
  <si>
    <t>Api: LTR Agreement Head</t>
  </si>
  <si>
    <t>Api: LTR Agreement line</t>
  </si>
  <si>
    <t>Api: Leasing - curves</t>
  </si>
  <si>
    <t>Api: LTR Funding</t>
  </si>
  <si>
    <t>Long Term Rental invoice interface</t>
  </si>
  <si>
    <t>API: Agreement Head. Simulate Totals</t>
  </si>
  <si>
    <t>Generic MI for reading tables</t>
  </si>
  <si>
    <t>Manage country specific customer local exception information</t>
  </si>
  <si>
    <t>Cash Pooling and Loan Management IDs</t>
  </si>
  <si>
    <t>Fixed Invoice Number Prefix</t>
  </si>
  <si>
    <t>Cash Pooling and Loan Management Proposals</t>
  </si>
  <si>
    <t>Cash Pooling and Loan Management Proposal Details per Date</t>
  </si>
  <si>
    <t>Cash Pooling and Loan Management Proposal Details per Pool</t>
  </si>
  <si>
    <t>Cash Pooling and Loan Management Proposal Details per Invoic</t>
  </si>
  <si>
    <t>Print Cash Pooling and Loan Management Proposal</t>
  </si>
  <si>
    <t>Confirm Cash Pooling and Loan Management Proposal</t>
  </si>
  <si>
    <t>Customer Local exception</t>
  </si>
  <si>
    <t>Supplier Local Exception Interface</t>
  </si>
  <si>
    <t>Interface Item Master</t>
  </si>
  <si>
    <t>Interface Item/Warehouse</t>
  </si>
  <si>
    <t>Interface Item/Facility</t>
  </si>
  <si>
    <t>Interface Item/Customer</t>
  </si>
  <si>
    <t>Interface Item/Alt U/M</t>
  </si>
  <si>
    <t>Interface Item/Related Item</t>
  </si>
  <si>
    <t>Interface Item/Alias</t>
  </si>
  <si>
    <t>Interface Item/Supplier</t>
  </si>
  <si>
    <t>Interface Item</t>
  </si>
  <si>
    <t>Interface SKU/Style Relation</t>
  </si>
  <si>
    <t>Interface Style/Season</t>
  </si>
  <si>
    <t>Item master extract interface</t>
  </si>
  <si>
    <t>Item alias extract interface</t>
  </si>
  <si>
    <t>Supplier extract interface</t>
  </si>
  <si>
    <t>Expected receipts download interface</t>
  </si>
  <si>
    <t>Pre-allocation download interface</t>
  </si>
  <si>
    <t>Picking list download interface</t>
  </si>
  <si>
    <t>List movement tasks</t>
  </si>
  <si>
    <t>Order initiated stock transaction interface</t>
  </si>
  <si>
    <t>SubLine  interface</t>
  </si>
  <si>
    <t>Meters on Item master</t>
  </si>
  <si>
    <t>Warehouse interface</t>
  </si>
  <si>
    <t>Warehouse. Connect to Type</t>
  </si>
  <si>
    <t>Place interface</t>
  </si>
  <si>
    <t>Warehouse. Connect to Group</t>
  </si>
  <si>
    <t>Stock location interface</t>
  </si>
  <si>
    <t>Alterative units</t>
  </si>
  <si>
    <t>Style information interface</t>
  </si>
  <si>
    <t>Features - Style interface</t>
  </si>
  <si>
    <t>Connect composition to style Interface</t>
  </si>
  <si>
    <t>Item -feature interface</t>
  </si>
  <si>
    <t>Related items interface</t>
  </si>
  <si>
    <t>Item Hierarchy interface</t>
  </si>
  <si>
    <t>Item Search Group interface</t>
  </si>
  <si>
    <t>Item-Pack Interface</t>
  </si>
  <si>
    <t>Alias numbers interface</t>
  </si>
  <si>
    <t>Composition interface</t>
  </si>
  <si>
    <t>Item description / language</t>
  </si>
  <si>
    <t>Planning Policy</t>
  </si>
  <si>
    <t>Stock Area</t>
  </si>
  <si>
    <t>Manage packaging group</t>
  </si>
  <si>
    <t>Packaging interface</t>
  </si>
  <si>
    <t>Packaging/Customer Item interface</t>
  </si>
  <si>
    <t>Manage items connect standard packaging</t>
  </si>
  <si>
    <t>Stock Location Type/Item</t>
  </si>
  <si>
    <t>Supply model. Open lines</t>
  </si>
  <si>
    <t>Detailed item balances interface</t>
  </si>
  <si>
    <t>Item Loacation interface</t>
  </si>
  <si>
    <t>Cumulative quantity interface</t>
  </si>
  <si>
    <t>Composition group interface</t>
  </si>
  <si>
    <t>Style. Create item interface</t>
  </si>
  <si>
    <t>Material Planning Interface</t>
  </si>
  <si>
    <t>Item Statistics</t>
  </si>
  <si>
    <t>Safety Stock Reason Code Interface</t>
  </si>
  <si>
    <t>Copy Item Statistics Interface</t>
  </si>
  <si>
    <t>Requisition/distribution orders interface</t>
  </si>
  <si>
    <t>Container Movement</t>
  </si>
  <si>
    <t>Perform Detailed Allocation</t>
  </si>
  <si>
    <t>Allocation Shut Off Interface</t>
  </si>
  <si>
    <t>Allocation control selection  table interface</t>
  </si>
  <si>
    <t>Reclassification of lot</t>
  </si>
  <si>
    <t>Location Select</t>
  </si>
  <si>
    <t>Stock levels on Style level</t>
  </si>
  <si>
    <t>Location replenishment interface</t>
  </si>
  <si>
    <t>Movement. Change location for and item interface</t>
  </si>
  <si>
    <t>Item toolbox interface</t>
  </si>
  <si>
    <t>Container interface</t>
  </si>
  <si>
    <t>Lot Master interface</t>
  </si>
  <si>
    <t>Item serialnumber/equipment interface</t>
  </si>
  <si>
    <t>Equipment Ser Item Meter Reading</t>
  </si>
  <si>
    <t>Serialnumber based pricing</t>
  </si>
  <si>
    <t>Equipment class</t>
  </si>
  <si>
    <t>Equipment group</t>
  </si>
  <si>
    <t>Stocktake - head</t>
  </si>
  <si>
    <t>Report stocktake interface</t>
  </si>
  <si>
    <t>Physical Inventory Variance</t>
  </si>
  <si>
    <t>Quick inventory counting interface</t>
  </si>
  <si>
    <t>Recalassification - CW</t>
  </si>
  <si>
    <t>Packing instructions</t>
  </si>
  <si>
    <t>Package Definitions</t>
  </si>
  <si>
    <t>Unpack a pre-pack</t>
  </si>
  <si>
    <t>Package Interface</t>
  </si>
  <si>
    <t>Sublot interface</t>
  </si>
  <si>
    <t>Sublot Policy interface.</t>
  </si>
  <si>
    <t>Internal stock transaction interface</t>
  </si>
  <si>
    <t>Initiate Browse on error codes</t>
  </si>
  <si>
    <t>Get correct HB moniker for diffrent applications</t>
  </si>
  <si>
    <t>Infor standard Workspace entities</t>
  </si>
  <si>
    <t>Infor Drillback Mapping</t>
  </si>
  <si>
    <t>Manage Subsystem Job</t>
  </si>
  <si>
    <t>System Settings Interface</t>
  </si>
  <si>
    <t>Company interface</t>
  </si>
  <si>
    <t>IEP Interface</t>
  </si>
  <si>
    <t>Manages the Division Master Data</t>
  </si>
  <si>
    <t>System Languages</t>
  </si>
  <si>
    <t>Functions - Menu</t>
  </si>
  <si>
    <t>File Header Information Interface</t>
  </si>
  <si>
    <t>Table Fields</t>
  </si>
  <si>
    <t>Template Item Interface</t>
  </si>
  <si>
    <t>User</t>
  </si>
  <si>
    <t>Manages the User Settings Record in CMNUSR table</t>
  </si>
  <si>
    <t>Manages the Output Service Selection</t>
  </si>
  <si>
    <t>Manages the output media selections</t>
  </si>
  <si>
    <t>Output management</t>
  </si>
  <si>
    <t>Manages the Output Media Selection in CCM110 table</t>
  </si>
  <si>
    <t>Manages the Output Service</t>
  </si>
  <si>
    <t>Manages the Service Type</t>
  </si>
  <si>
    <t>Manages the Output Server in COSRVR table</t>
  </si>
  <si>
    <t>MBM Initiator</t>
  </si>
  <si>
    <t>Tool Interface</t>
  </si>
  <si>
    <t>Grouped content jobs - included jobs</t>
  </si>
  <si>
    <t>Job Interface</t>
  </si>
  <si>
    <t>Manages the Role per User</t>
  </si>
  <si>
    <t>Roles per User</t>
  </si>
  <si>
    <t>User Class</t>
  </si>
  <si>
    <t>User per User Class</t>
  </si>
  <si>
    <t>Report Configuration Group Definitions</t>
  </si>
  <si>
    <t>Report Manager User</t>
  </si>
  <si>
    <t>Mass Update in Menu System</t>
  </si>
  <si>
    <t>Agreement Line</t>
  </si>
  <si>
    <t>Subcontracting supplier</t>
  </si>
  <si>
    <t>Orderless reporting WO interface</t>
  </si>
  <si>
    <t>Maintenance order receipt interface</t>
  </si>
  <si>
    <t>Api: Service Error Report</t>
  </si>
  <si>
    <t>Service Error report</t>
  </si>
  <si>
    <t>Work Order Report Issue</t>
  </si>
  <si>
    <t>Maintenance time report interface</t>
  </si>
  <si>
    <t>Maintenance inspections interface</t>
  </si>
  <si>
    <t>Maintenance permits interface</t>
  </si>
  <si>
    <t>Operation transaction</t>
  </si>
  <si>
    <t>Maintenance Work order</t>
  </si>
  <si>
    <t>Api; Logg Records</t>
  </si>
  <si>
    <t>Operation Element interface</t>
  </si>
  <si>
    <t>Purchase interface for work order</t>
  </si>
  <si>
    <t>Work order type</t>
  </si>
  <si>
    <t>Removal Installation Transactions</t>
  </si>
  <si>
    <t>Maintenance Removal Installation</t>
  </si>
  <si>
    <t>Tool interface - simple</t>
  </si>
  <si>
    <t>PrintWorkOrder</t>
  </si>
  <si>
    <t>Ad hoc address repository interface</t>
  </si>
  <si>
    <t>Maintenance meter interface</t>
  </si>
  <si>
    <t>Maintenance order proposals</t>
  </si>
  <si>
    <t>Maintenance order proposals APP interface</t>
  </si>
  <si>
    <t>Maintenance Service Approve</t>
  </si>
  <si>
    <t>Search WO Operation</t>
  </si>
  <si>
    <t>Rental planning board interface</t>
  </si>
  <si>
    <t>Engineering order interface</t>
  </si>
  <si>
    <t>Model individual interface</t>
  </si>
  <si>
    <t>As Build Structure</t>
  </si>
  <si>
    <t>Modification history</t>
  </si>
  <si>
    <t>Vehicle location history interface</t>
  </si>
  <si>
    <t>Equipment. Update History</t>
  </si>
  <si>
    <t>Operational Enviroment</t>
  </si>
  <si>
    <t>Industry Application</t>
  </si>
  <si>
    <t>Service definition interface</t>
  </si>
  <si>
    <t>Service prices</t>
  </si>
  <si>
    <t>Add Operation Plan</t>
  </si>
  <si>
    <t>Maintentance order APP interface</t>
  </si>
  <si>
    <t>Service Warranty</t>
  </si>
  <si>
    <t>Models</t>
  </si>
  <si>
    <t>Maintenance positions interface</t>
  </si>
  <si>
    <t>hMaintenance site browser interface</t>
  </si>
  <si>
    <t>Wrk: Components/Config Position</t>
  </si>
  <si>
    <t>Sales Model interface</t>
  </si>
  <si>
    <t>Maintenance complaints interface</t>
  </si>
  <si>
    <t>Maintenance disturbance interface</t>
  </si>
  <si>
    <t>Breakdown cause interface</t>
  </si>
  <si>
    <t>Warranty type interface</t>
  </si>
  <si>
    <t>Manage Warranty Storage Settings per Supplier</t>
  </si>
  <si>
    <t>Create service pricelist</t>
  </si>
  <si>
    <t>Start/Stop time reporting</t>
  </si>
  <si>
    <t>MI-Repository interface</t>
  </si>
  <si>
    <t>Manages the Performance Benchmark Reference Tables</t>
  </si>
  <si>
    <t>Transport information</t>
  </si>
  <si>
    <t>Consignment owner quantities interface</t>
  </si>
  <si>
    <t>Warehouse Equipment interface</t>
  </si>
  <si>
    <t>Pending consignment transaction</t>
  </si>
  <si>
    <t>Item Type Connect Warehouse interface</t>
  </si>
  <si>
    <t>Item Type Connect Description Rule interface</t>
  </si>
  <si>
    <t>Stock transaction history interface</t>
  </si>
  <si>
    <t>Sublot transactions</t>
  </si>
  <si>
    <t>Goods in transit interface</t>
  </si>
  <si>
    <t>Packaging ledger</t>
  </si>
  <si>
    <t>Packaging ledger transactions</t>
  </si>
  <si>
    <t>Entitlement</t>
  </si>
  <si>
    <t>Core Attrition</t>
  </si>
  <si>
    <t>Pre-allocations interface</t>
  </si>
  <si>
    <t>Preallocation</t>
  </si>
  <si>
    <t>Active Supply Chain</t>
  </si>
  <si>
    <t>Reservation</t>
  </si>
  <si>
    <t>Delivery number toolbox interface</t>
  </si>
  <si>
    <t>Delivery Lines  interface</t>
  </si>
  <si>
    <t>Prepare pick release</t>
  </si>
  <si>
    <t>Delivery accessorials</t>
  </si>
  <si>
    <t>Delivery approval interface</t>
  </si>
  <si>
    <t>Delivery approval log interface</t>
  </si>
  <si>
    <t>Picking List</t>
  </si>
  <si>
    <t>Picking list interface retrieval</t>
  </si>
  <si>
    <t>Detailed delivery receipt confirmation</t>
  </si>
  <si>
    <t>Goods Receipt DO/RO</t>
  </si>
  <si>
    <t>Pending put-aways</t>
  </si>
  <si>
    <t>Outbound tracking policy</t>
  </si>
  <si>
    <t>Tracking ID management</t>
  </si>
  <si>
    <t>Additional Delivery Information</t>
  </si>
  <si>
    <t>LWM List expected receipts</t>
  </si>
  <si>
    <t>Transport Operation Planning</t>
  </si>
  <si>
    <t>TEI Transfer</t>
  </si>
  <si>
    <t>Customer Order type BR</t>
  </si>
  <si>
    <t>CO. Conn Reference Information</t>
  </si>
  <si>
    <t>CO Line. Conn Export Information</t>
  </si>
  <si>
    <t>CO Line. Conn Import Information</t>
  </si>
  <si>
    <t>Customer connect charges interface</t>
  </si>
  <si>
    <t>Api: Customer address - delivery specification</t>
  </si>
  <si>
    <t>Api: Item / Customer</t>
  </si>
  <si>
    <t>Api: Item / Customer Strict Rotation</t>
  </si>
  <si>
    <t>Order type interface</t>
  </si>
  <si>
    <t>CO Type connect document interface</t>
  </si>
  <si>
    <t>Price list table interface</t>
  </si>
  <si>
    <t>Manage charges connected to CO Type</t>
  </si>
  <si>
    <t>Order type field selection interface</t>
  </si>
  <si>
    <t>Api: Sales price calculation elements</t>
  </si>
  <si>
    <t>Sales Price List interface</t>
  </si>
  <si>
    <t>Api: Sales Costing Model</t>
  </si>
  <si>
    <t>Connect CO type group and CO type</t>
  </si>
  <si>
    <t>Order charges</t>
  </si>
  <si>
    <t>Service charge</t>
  </si>
  <si>
    <t>Document Text  interface</t>
  </si>
  <si>
    <t>Business chain structure interface</t>
  </si>
  <si>
    <t>Contact plan</t>
  </si>
  <si>
    <t>Customer Blanket Agreement Interface</t>
  </si>
  <si>
    <t>Customer order interface</t>
  </si>
  <si>
    <t>API: Advance invoicing</t>
  </si>
  <si>
    <t>Display Valid Customer Blanket Agreements</t>
  </si>
  <si>
    <t>Api: Approve CO</t>
  </si>
  <si>
    <t>Customer order stop</t>
  </si>
  <si>
    <t>Payment request</t>
  </si>
  <si>
    <t>Api: Delivery interface</t>
  </si>
  <si>
    <t>Handling prepayment</t>
  </si>
  <si>
    <t>Customer order deposit lines</t>
  </si>
  <si>
    <t>Order Entry Messages</t>
  </si>
  <si>
    <t>Customer order inquiry interface</t>
  </si>
  <si>
    <t>Cash sales open</t>
  </si>
  <si>
    <t>Parameters Delivery windows</t>
  </si>
  <si>
    <t>Delivery window selection</t>
  </si>
  <si>
    <t>Api: Customer batch-order head</t>
  </si>
  <si>
    <t>Price and discount inquiry interface</t>
  </si>
  <si>
    <t>Api: simulate sales costing model.</t>
  </si>
  <si>
    <t>Price calculation CO line</t>
  </si>
  <si>
    <t>Price guidance model</t>
  </si>
  <si>
    <t>Price Guidance</t>
  </si>
  <si>
    <t>Api: Supply Model simulation</t>
  </si>
  <si>
    <t>Price Margin. Simulate CO Line</t>
  </si>
  <si>
    <t>Customer Order invoice interface</t>
  </si>
  <si>
    <t>List delivered lots per customer</t>
  </si>
  <si>
    <t>Dicount Model Selection Matrix</t>
  </si>
  <si>
    <t>Pricing group interface</t>
  </si>
  <si>
    <t>Pricing group selection matrix interface</t>
  </si>
  <si>
    <t>Item Restriction Selection matrix</t>
  </si>
  <si>
    <t>Api: Bulk order batch entry</t>
  </si>
  <si>
    <t>Customer Return</t>
  </si>
  <si>
    <t>Bonus and Commission customer table interface</t>
  </si>
  <si>
    <t>Bonus &amp; Commission Agreement Interface</t>
  </si>
  <si>
    <t>Bonus Payout</t>
  </si>
  <si>
    <t>B/C item select</t>
  </si>
  <si>
    <t>B/C Table Lines</t>
  </si>
  <si>
    <t>Trade agreement header interface</t>
  </si>
  <si>
    <t>Trade agreement recipient interface</t>
  </si>
  <si>
    <t>Trade agreement Scale rates Interface</t>
  </si>
  <si>
    <t>Trade agreement bonus status per recipient</t>
  </si>
  <si>
    <t>Bonus status per recipient per period interface</t>
  </si>
  <si>
    <t>Trade agreement transaction interface</t>
  </si>
  <si>
    <t>Trade agreement table interface</t>
  </si>
  <si>
    <t>Trade Agreement Selection Matrix</t>
  </si>
  <si>
    <t>Trade agreement model Id interface</t>
  </si>
  <si>
    <t>Trade agreement model lines interface</t>
  </si>
  <si>
    <t>Trade agreement type interface</t>
  </si>
  <si>
    <t>Trade agreement payout interface</t>
  </si>
  <si>
    <t>Trade agreement payout amount interface</t>
  </si>
  <si>
    <t>Trade agreement payment schedule per recipient Interface</t>
  </si>
  <si>
    <t>Trade Agreement FIM periodic proposal interface</t>
  </si>
  <si>
    <t>Trade agreement FIM periodic proposal line interface</t>
  </si>
  <si>
    <t>Sales price report interface</t>
  </si>
  <si>
    <t>Api: Customer Settings</t>
  </si>
  <si>
    <t>Discount model</t>
  </si>
  <si>
    <t>Discount Campaign API</t>
  </si>
  <si>
    <t>Promotion API</t>
  </si>
  <si>
    <t>API: Promotion Enter Scaled Prices</t>
  </si>
  <si>
    <t>Initial Supply Orders</t>
  </si>
  <si>
    <t>Supplier rebate agreement on sales</t>
  </si>
  <si>
    <t>Supplier Rebate agreement category</t>
  </si>
  <si>
    <t>Supplier rebate on sales</t>
  </si>
  <si>
    <t>Value coupon ledger</t>
  </si>
  <si>
    <t>Fnc: External Ticket lines</t>
  </si>
  <si>
    <t>POS Sales Tickets interface</t>
  </si>
  <si>
    <t>Payment provider ledger entries</t>
  </si>
  <si>
    <t>Transfer payment provider ledger entries to FIM.</t>
  </si>
  <si>
    <t>Retrieves Store Information</t>
  </si>
  <si>
    <t>Fnc: POS - Filter records for Item and Customer replication</t>
  </si>
  <si>
    <t>API: Print label</t>
  </si>
  <si>
    <t>Retrieve Mix and Match data</t>
  </si>
  <si>
    <t>Api: Sales Statistics Details</t>
  </si>
  <si>
    <t>Sales Budget.Consolidate/Copy</t>
  </si>
  <si>
    <t>Dataset Information Interface</t>
  </si>
  <si>
    <t>Dataset Keys And Accumulators Interface</t>
  </si>
  <si>
    <t>Dataset Transaction Types Interface</t>
  </si>
  <si>
    <t>Sales Budget Interface</t>
  </si>
  <si>
    <t>Api: Enter Lost Sales</t>
  </si>
  <si>
    <t>Costing type</t>
  </si>
  <si>
    <t>Material and Subcontract overhead</t>
  </si>
  <si>
    <t>Costing Component. Create Cost Rates</t>
  </si>
  <si>
    <t>Product Costing Calculation</t>
  </si>
  <si>
    <t>Product costing. Calculate MO</t>
  </si>
  <si>
    <t>Product Costing - Manual Update interface</t>
  </si>
  <si>
    <t>Actual cost interface</t>
  </si>
  <si>
    <t>Purchase distribution costing interface</t>
  </si>
  <si>
    <t>FIFO Cost Goods receipt.</t>
  </si>
  <si>
    <t>FIFO Cost Transactions.</t>
  </si>
  <si>
    <t>FIFO Cost Details.</t>
  </si>
  <si>
    <t>Budgeting maintenance proposal / update</t>
  </si>
  <si>
    <t>Product Structures</t>
  </si>
  <si>
    <t>Product Connect Materials and Operations</t>
  </si>
  <si>
    <t>Connect Feature and Option</t>
  </si>
  <si>
    <t>Quantity Limits for Alternate Routings</t>
  </si>
  <si>
    <t>Alternate Routing</t>
  </si>
  <si>
    <t>Work Center</t>
  </si>
  <si>
    <t>Alternate Material</t>
  </si>
  <si>
    <t>Daily Capacity</t>
  </si>
  <si>
    <t>Create Kits</t>
  </si>
  <si>
    <t>End Product</t>
  </si>
  <si>
    <t>Product Sequence Dependent Setup Times</t>
  </si>
  <si>
    <t>Alternate Structures</t>
  </si>
  <si>
    <t>Product Version</t>
  </si>
  <si>
    <t>Output Interface</t>
  </si>
  <si>
    <t>Shift Planning Basic Data</t>
  </si>
  <si>
    <t>Inspection List</t>
  </si>
  <si>
    <t>Inspection ID's Lines</t>
  </si>
  <si>
    <t>Inspection Result IDs</t>
  </si>
  <si>
    <t>Inspection Result Values</t>
  </si>
  <si>
    <t>Disturbance Type</t>
  </si>
  <si>
    <t>Product Option</t>
  </si>
  <si>
    <t>Product Features</t>
  </si>
  <si>
    <t>Product Feature Connect Options</t>
  </si>
  <si>
    <t>Feature Descriptions In Other Languages</t>
  </si>
  <si>
    <t>Product variant</t>
  </si>
  <si>
    <t>Feature Distribute Option</t>
  </si>
  <si>
    <t>Product Structure Class</t>
  </si>
  <si>
    <t>Product Selection Matrix</t>
  </si>
  <si>
    <t>Manages the MPDSUM table - Summarized Bill of Material</t>
  </si>
  <si>
    <t>Learning Curve</t>
  </si>
  <si>
    <t>Substitution Table</t>
  </si>
  <si>
    <t>Product Configuration Interface</t>
  </si>
  <si>
    <t>Stateless</t>
  </si>
  <si>
    <t>Configuration Head</t>
  </si>
  <si>
    <t>Transfer Supplier Capacity And Capability</t>
  </si>
  <si>
    <t>Manufacturing Order Report Receipt</t>
  </si>
  <si>
    <t>Manufacturing Order Backflush Functions</t>
  </si>
  <si>
    <t>Manufacturing Order Report Issue</t>
  </si>
  <si>
    <t>Manufacturing Order Report Operation</t>
  </si>
  <si>
    <t>Manufacturing Order Report By-product</t>
  </si>
  <si>
    <t>Inspection Results</t>
  </si>
  <si>
    <t>Manufacturing Order Report Co-product</t>
  </si>
  <si>
    <t>Manufacturing Order</t>
  </si>
  <si>
    <t>MO Operation Element Interface</t>
  </si>
  <si>
    <t>Manufacturing Order Type</t>
  </si>
  <si>
    <t>Receipt Inspection Coded Items</t>
  </si>
  <si>
    <t>Output Balancing</t>
  </si>
  <si>
    <t>Bulk Redistribution</t>
  </si>
  <si>
    <t>Manufacturing Order Proposals</t>
  </si>
  <si>
    <t>Work Center Schedule</t>
  </si>
  <si>
    <t>Orderless Reporting MO</t>
  </si>
  <si>
    <t>Schedule Number</t>
  </si>
  <si>
    <t>Report Operation Setup And Disturbance</t>
  </si>
  <si>
    <t>Project element interface</t>
  </si>
  <si>
    <t>Project order type</t>
  </si>
  <si>
    <t>Manage budget templates</t>
  </si>
  <si>
    <t>Handle budget template lines</t>
  </si>
  <si>
    <t>Project budget item management</t>
  </si>
  <si>
    <t>project checklist management</t>
  </si>
  <si>
    <t>Project checklist line management</t>
  </si>
  <si>
    <t>Project element type interface</t>
  </si>
  <si>
    <t>Status per element type</t>
  </si>
  <si>
    <t>Open/close project interface</t>
  </si>
  <si>
    <t>Start/finish activity interface</t>
  </si>
  <si>
    <t>Information structure</t>
  </si>
  <si>
    <t>Project structure interface</t>
  </si>
  <si>
    <t>Checklist per project element</t>
  </si>
  <si>
    <t>Manage customers in project qoutation</t>
  </si>
  <si>
    <t>Budget version interface</t>
  </si>
  <si>
    <t>Project budget interface</t>
  </si>
  <si>
    <t>Forecast version interface</t>
  </si>
  <si>
    <t>Project forecast version lines interface</t>
  </si>
  <si>
    <t>Project information version</t>
  </si>
  <si>
    <t>Project info value line</t>
  </si>
  <si>
    <t>Manage purchase proposals</t>
  </si>
  <si>
    <t>Work order proposal per activity</t>
  </si>
  <si>
    <t>Project Partner interface</t>
  </si>
  <si>
    <t>Project order time planning versions interface</t>
  </si>
  <si>
    <t>Project order time planning lines interface</t>
  </si>
  <si>
    <t>Project order element - create connections interface</t>
  </si>
  <si>
    <t>Manage percentage of completion</t>
  </si>
  <si>
    <t>Material budget interface</t>
  </si>
  <si>
    <t>The program displays progress of a project</t>
  </si>
  <si>
    <t>Costing version</t>
  </si>
  <si>
    <t>Costing version line</t>
  </si>
  <si>
    <t>Project invoice interface</t>
  </si>
  <si>
    <t>Management of project task Project Order</t>
  </si>
  <si>
    <t>Project task elements</t>
  </si>
  <si>
    <t>Project invoice head interface</t>
  </si>
  <si>
    <t>Project invoice line interface</t>
  </si>
  <si>
    <t>Budget item to invoice</t>
  </si>
  <si>
    <t>Project Logged transactions</t>
  </si>
  <si>
    <t>Time reporting interface</t>
  </si>
  <si>
    <t>Purchase Order Interface</t>
  </si>
  <si>
    <t>Supplier Discount Interface</t>
  </si>
  <si>
    <t>Vendor Order Total Discount Interface</t>
  </si>
  <si>
    <t>Supplier Transportation Lead Time Interface</t>
  </si>
  <si>
    <t>Supplier Capacity and Capability Interface</t>
  </si>
  <si>
    <t>Connect Supplier and Item</t>
  </si>
  <si>
    <t>Advanced Manufacturer Control</t>
  </si>
  <si>
    <t>Purchase Order Type</t>
  </si>
  <si>
    <t>Purchase Organization Interface</t>
  </si>
  <si>
    <t>Purchase Agreement Interface</t>
  </si>
  <si>
    <t>Purchase Price And Discount Maintenance Interface</t>
  </si>
  <si>
    <t>Base Origin for Grower Agreement</t>
  </si>
  <si>
    <t>Self-billing Agreement Interface</t>
  </si>
  <si>
    <t>List alternative supplier</t>
  </si>
  <si>
    <t>Supplier Rebate Invoice Transaction</t>
  </si>
  <si>
    <t>Consignment Invoice Period</t>
  </si>
  <si>
    <t>Consignment Inv Period Lines</t>
  </si>
  <si>
    <t>Material Requisition Request Interface</t>
  </si>
  <si>
    <t>Planned Purchase Order Information and Text Interface</t>
  </si>
  <si>
    <t>Purchase Release History Interface</t>
  </si>
  <si>
    <t>Purchase Planning Level</t>
  </si>
  <si>
    <t>Priority Rule</t>
  </si>
  <si>
    <t>Purchase organization connected warehouse</t>
  </si>
  <si>
    <t>Purchase Order Information and Text Interface</t>
  </si>
  <si>
    <t>Monitor Purchase Order</t>
  </si>
  <si>
    <t>Purchase order expenditures</t>
  </si>
  <si>
    <t>Authorization Distribution Interface</t>
  </si>
  <si>
    <t>Purchase Costing Element</t>
  </si>
  <si>
    <t>Connect Purchase Costing Model And Elements</t>
  </si>
  <si>
    <t>Simulate pur cost model</t>
  </si>
  <si>
    <t>PO Quality Inspection Interface</t>
  </si>
  <si>
    <t>Purchase Order Put-Away</t>
  </si>
  <si>
    <t>PO Transaction Interface</t>
  </si>
  <si>
    <t>Goods Receiving Method Interface</t>
  </si>
  <si>
    <t>Delivery Note Interface</t>
  </si>
  <si>
    <t>Delivery Note Sublot Interface</t>
  </si>
  <si>
    <t>Purchase Order Batch Entry</t>
  </si>
  <si>
    <t>Settlement Printing Model Interface</t>
  </si>
  <si>
    <t>Connect Test and Attribute Lines to Settlement Printing</t>
  </si>
  <si>
    <t>Return to Supplier Interface</t>
  </si>
  <si>
    <t>Supplier Rebate Agreement Model Interface</t>
  </si>
  <si>
    <t>Supplier Rebate Agreement Type Interface</t>
  </si>
  <si>
    <t>Supplier rebate agreement table interface</t>
  </si>
  <si>
    <t>Supplier Rebate Agreement Selection Matrix</t>
  </si>
  <si>
    <t>Supplier Rebate Agreement Interface</t>
  </si>
  <si>
    <t>Manage Supplier Rebate Transactions</t>
  </si>
  <si>
    <t>Supplier rebate agr grp management</t>
  </si>
  <si>
    <t>Freight Purchase Transaction Interface</t>
  </si>
  <si>
    <t>M3 e-Procurement Interface</t>
  </si>
  <si>
    <t>Supplier Portal Interface</t>
  </si>
  <si>
    <t>PSW settings management</t>
  </si>
  <si>
    <t>Qualitative Value Interface</t>
  </si>
  <si>
    <t>Numeric Qualitative Interface</t>
  </si>
  <si>
    <t>Numeric Qualitative Value Interface</t>
  </si>
  <si>
    <t>Test Classification Interface</t>
  </si>
  <si>
    <t>Sample Type</t>
  </si>
  <si>
    <t>Industry Standard Interface</t>
  </si>
  <si>
    <t>Quality Group</t>
  </si>
  <si>
    <t>Reason Code</t>
  </si>
  <si>
    <t>Quality Plan Interface</t>
  </si>
  <si>
    <t>Sampling Plan</t>
  </si>
  <si>
    <t>Laboratory Code Interface</t>
  </si>
  <si>
    <t>Measurement Method Interface</t>
  </si>
  <si>
    <t>Measurement Instrument Interface</t>
  </si>
  <si>
    <t>Reinspection Plan</t>
  </si>
  <si>
    <t>Item Warehouse Quality Plan</t>
  </si>
  <si>
    <t>Test Template Interface</t>
  </si>
  <si>
    <t>Set Interface</t>
  </si>
  <si>
    <t>Specification Interface</t>
  </si>
  <si>
    <t>Specification Test Interface</t>
  </si>
  <si>
    <t>Specification Entities Interface</t>
  </si>
  <si>
    <t>QI Request for Grower Agreement Interface</t>
  </si>
  <si>
    <t>QI Request Interface</t>
  </si>
  <si>
    <t>QI Specification Interface</t>
  </si>
  <si>
    <t>QI Request Specification Test</t>
  </si>
  <si>
    <t>QI Request Test Result</t>
  </si>
  <si>
    <t>Copy QI Request Test Results Interface</t>
  </si>
  <si>
    <t>Order Specification Interface</t>
  </si>
  <si>
    <t>Order Specification Test Interface</t>
  </si>
  <si>
    <t>Generate Certificate of Analysis</t>
  </si>
  <si>
    <t>Sales Quotation Information</t>
  </si>
  <si>
    <t>Tool management</t>
  </si>
  <si>
    <t>Template item management</t>
  </si>
  <si>
    <t>Tool and connected template items management</t>
  </si>
  <si>
    <t>Quotation type</t>
  </si>
  <si>
    <t>Product. Connect item</t>
  </si>
  <si>
    <t>Quick add of attribute</t>
  </si>
  <si>
    <t>Attribute Template</t>
  </si>
  <si>
    <t>EQM Status handling</t>
  </si>
  <si>
    <t>Quotation head</t>
  </si>
  <si>
    <t>Quotation line configuration interface</t>
  </si>
  <si>
    <t>Warranty interface</t>
  </si>
  <si>
    <t>Service interface</t>
  </si>
  <si>
    <t>Financing interface</t>
  </si>
  <si>
    <t>Cash flow component interface</t>
  </si>
  <si>
    <t>Miscellaneous interface</t>
  </si>
  <si>
    <t>Add Warranty</t>
  </si>
  <si>
    <t>Add Service</t>
  </si>
  <si>
    <t>Add Agreement</t>
  </si>
  <si>
    <t>Add Financing</t>
  </si>
  <si>
    <t>Add Promotion</t>
  </si>
  <si>
    <t>Add Miscellaneous Costs</t>
  </si>
  <si>
    <t>Add Customer Variations</t>
  </si>
  <si>
    <t>Related quotation</t>
  </si>
  <si>
    <t>Grouped quotation</t>
  </si>
  <si>
    <t>Quotation. Adjust price interface</t>
  </si>
  <si>
    <t>Manage charges connected to and EQM head</t>
  </si>
  <si>
    <t>Salespersons connected to sales managers</t>
  </si>
  <si>
    <t>Target Margin</t>
  </si>
  <si>
    <t>Equipment search interface</t>
  </si>
  <si>
    <t>Item search interface</t>
  </si>
  <si>
    <t>Quotation deal review interface</t>
  </si>
  <si>
    <t>Quotation fulfillment interface</t>
  </si>
  <si>
    <t>Reference field interface</t>
  </si>
  <si>
    <t>Financial Report Header</t>
  </si>
  <si>
    <t>Financial Report Sections</t>
  </si>
  <si>
    <t>Financial Report Group Run Header</t>
  </si>
  <si>
    <t>Financial Report Group Run Details</t>
  </si>
  <si>
    <t>Financial Report Purchase Invoice Lines</t>
  </si>
  <si>
    <t>Financial Report Sales Invoice Lines</t>
  </si>
  <si>
    <t>Financial Report Sales Invoice Charges</t>
  </si>
  <si>
    <t>Financial Report Payment Receipt Documents</t>
  </si>
  <si>
    <t>Financial Report Chart Of Accounts</t>
  </si>
  <si>
    <t>Financial Report Customer Master Table</t>
  </si>
  <si>
    <t>Financial Report Supplier Master Table</t>
  </si>
  <si>
    <t>Financial Report Item Master Table</t>
  </si>
  <si>
    <t>Financial Report Unit Of Measure</t>
  </si>
  <si>
    <t>Financial Report VAT Codes And Percentages</t>
  </si>
  <si>
    <t>Financial Report Inventory Value</t>
  </si>
  <si>
    <t>Financial Report Fixed Assets</t>
  </si>
  <si>
    <t>Financial Report Bank Accounts</t>
  </si>
  <si>
    <t>Financial Report General Ledger</t>
  </si>
  <si>
    <t>Financial Report Stock Transactions</t>
  </si>
  <si>
    <t>Financial Report Purchase Invoice Header</t>
  </si>
  <si>
    <t>Financial Report Payments</t>
  </si>
  <si>
    <t>Financial Report Sales Invoice Header</t>
  </si>
  <si>
    <t>Financial Report Withholding Tax Transactions</t>
  </si>
  <si>
    <t>Financial Report Fixed Asset History</t>
  </si>
  <si>
    <t>Financial Report Payment Receipts</t>
  </si>
  <si>
    <t>Financial Report Header Specification</t>
  </si>
  <si>
    <t>Financial Report Section Specification</t>
  </si>
  <si>
    <t>Financial Report Group Header Specification</t>
  </si>
  <si>
    <t>Financial Report Group Detail Specification</t>
  </si>
  <si>
    <t>Future rate agreements</t>
  </si>
  <si>
    <t>Tickler notes</t>
  </si>
  <si>
    <t>Inventory Build-Up Interface</t>
  </si>
  <si>
    <t>Planning Entity Interface</t>
  </si>
  <si>
    <t>MRP Versions</t>
  </si>
  <si>
    <t>Point Of Time Table</t>
  </si>
  <si>
    <t>Sourcing Rule Interface</t>
  </si>
  <si>
    <t>Demand Order Type</t>
  </si>
  <si>
    <t>Demand Order Interface</t>
  </si>
  <si>
    <t>Planning Template</t>
  </si>
  <si>
    <t>Planning Template Rules</t>
  </si>
  <si>
    <t>Priority Rule Interface</t>
  </si>
  <si>
    <t>Manage Supply Chain Order</t>
  </si>
  <si>
    <t>Transfer Macro Orders To Fashion Planner</t>
  </si>
  <si>
    <t>Surplus Return</t>
  </si>
  <si>
    <t>Inventory Sharing</t>
  </si>
  <si>
    <t>Customer delivery schedule interface</t>
  </si>
  <si>
    <t>STR Rates:Contract Item Price</t>
  </si>
  <si>
    <t>Api: Agreement Head</t>
  </si>
  <si>
    <t>Api: Agreement locations</t>
  </si>
  <si>
    <t>Api: Agreement Item Lines</t>
  </si>
  <si>
    <t>Manages the SARPIT table - Contract item per item</t>
  </si>
  <si>
    <t>Field Audit Trail Access</t>
  </si>
  <si>
    <t>Manages the Keystore in CKEYST table</t>
  </si>
  <si>
    <t>Manages the Permission Setup</t>
  </si>
  <si>
    <t>Functions per Role</t>
  </si>
  <si>
    <t>Manages the MI Transaction Security Option</t>
  </si>
  <si>
    <t>eSign Program Interface</t>
  </si>
  <si>
    <t>Manages the Object to use E-Signature</t>
  </si>
  <si>
    <t>Manages the Signatory in E-Signature process</t>
  </si>
  <si>
    <t>Manages the E-Signature Records</t>
  </si>
  <si>
    <t>Manage e-signature</t>
  </si>
  <si>
    <t>Manages the E-Sign Error Log</t>
  </si>
  <si>
    <t>Security Audit Interface</t>
  </si>
  <si>
    <t>Manage the job schedule entries</t>
  </si>
  <si>
    <t>Item Complement</t>
  </si>
  <si>
    <t>Brands</t>
  </si>
  <si>
    <t>Service order interface</t>
  </si>
  <si>
    <t>Service order inquiry interface</t>
  </si>
  <si>
    <t>Batch order entry Service order</t>
  </si>
  <si>
    <t>Service order invoice interface</t>
  </si>
  <si>
    <t>Service item identity</t>
  </si>
  <si>
    <t>Service order entry interface</t>
  </si>
  <si>
    <t>List and Get Transactions</t>
  </si>
  <si>
    <t>Service order entry - Charges</t>
  </si>
  <si>
    <t>Discount Model Interface</t>
  </si>
  <si>
    <t>Discount Number Interface</t>
  </si>
  <si>
    <t>Discount Matrix Interface</t>
  </si>
  <si>
    <t>Supply Chain Node Interface</t>
  </si>
  <si>
    <t>SCP Versions Interface</t>
  </si>
  <si>
    <t>SCP Basic Data Interface</t>
  </si>
  <si>
    <t>Manages SCP business area</t>
  </si>
  <si>
    <t>Rental Price List</t>
  </si>
  <si>
    <t>Agreement order type</t>
  </si>
  <si>
    <t>Rental depot</t>
  </si>
  <si>
    <t>Cost and Revenue Allocation rules</t>
  </si>
  <si>
    <t>Generic item management</t>
  </si>
  <si>
    <t>Generic Item. Connect Equipment - STR</t>
  </si>
  <si>
    <t>Reason code interface</t>
  </si>
  <si>
    <t>Agreement Head - Short term rental</t>
  </si>
  <si>
    <t>API: Short term rental agreement Line</t>
  </si>
  <si>
    <t>Additional charges (STR)</t>
  </si>
  <si>
    <t>Agreement Head. Simulate Totals</t>
  </si>
  <si>
    <t>Calculate Leasing</t>
  </si>
  <si>
    <t>Simulate Rental Price</t>
  </si>
  <si>
    <t>STR Agreement - Create</t>
  </si>
  <si>
    <t>STR Agreement - Deposit</t>
  </si>
  <si>
    <t>Rental Agreement- invoice in advance</t>
  </si>
  <si>
    <t>Rental agreement line charges</t>
  </si>
  <si>
    <t>Rental Agr Stand down period</t>
  </si>
  <si>
    <t>STR Agreement - Contact person</t>
  </si>
  <si>
    <t>Price list lines (STR)</t>
  </si>
  <si>
    <t>Rental meter price schedule</t>
  </si>
  <si>
    <t>Rental Price List Description Language</t>
  </si>
  <si>
    <t>Rates: Stepped Price</t>
  </si>
  <si>
    <t>STR Rates, Meter Prices</t>
  </si>
  <si>
    <t>STR Rates: Enter Package Price</t>
  </si>
  <si>
    <t>Service price management</t>
  </si>
  <si>
    <t>Block code on rental agreement</t>
  </si>
  <si>
    <t>Rental Rates, Meters Price</t>
  </si>
  <si>
    <t>Cash flow price list interface</t>
  </si>
  <si>
    <t>Cash flow curve interface</t>
  </si>
  <si>
    <t>Rental Logistic Toolbox</t>
  </si>
  <si>
    <t>Change Customer Site</t>
  </si>
  <si>
    <t>Short term rental agreement Line</t>
  </si>
  <si>
    <t>Rental sales line stock return interface</t>
  </si>
  <si>
    <t>Rental partial termination</t>
  </si>
  <si>
    <t>Short Term Rental invoice interface</t>
  </si>
  <si>
    <t>STR Package Structure Header</t>
  </si>
  <si>
    <t>STR Package Structure Lines</t>
  </si>
  <si>
    <t>Rental Alias number</t>
  </si>
  <si>
    <t>Short term rental transactions</t>
  </si>
  <si>
    <t>Management of additional charges connected to items</t>
  </si>
  <si>
    <t>Print Rental Agr</t>
  </si>
  <si>
    <t>Fleet value</t>
  </si>
  <si>
    <t>Rental Counter Settings</t>
  </si>
  <si>
    <t>Time accounting pricelist head</t>
  </si>
  <si>
    <t>Time accounting pricelist line</t>
  </si>
  <si>
    <t>Time accounting head</t>
  </si>
  <si>
    <t>Time reports interface</t>
  </si>
  <si>
    <t>Approve time reports</t>
  </si>
  <si>
    <t>Approve time repot lines</t>
  </si>
  <si>
    <t>Manage authorization of time reports</t>
  </si>
  <si>
    <t>Transfer time transactions</t>
  </si>
  <si>
    <t>MI Component template</t>
  </si>
  <si>
    <t>Time and Attendance</t>
  </si>
  <si>
    <t>Payroll Transaction</t>
  </si>
  <si>
    <t>Austrian Intrastat Declarations</t>
  </si>
  <si>
    <t>CBS/IBS Classification Code</t>
  </si>
  <si>
    <t>IS classification code management</t>
  </si>
  <si>
    <t>CBS/IBS Tax Rate management</t>
  </si>
  <si>
    <t>Classification code priority management</t>
  </si>
  <si>
    <t>Classification code selection management</t>
  </si>
  <si>
    <t>Electronic VAT report - White List</t>
  </si>
  <si>
    <t>VAT Registration Number Validation Policy</t>
  </si>
  <si>
    <t>VAT report template</t>
  </si>
  <si>
    <t>VAT Registration Number Validation Policy - Local Exception</t>
  </si>
  <si>
    <t>Fiscal Representative</t>
  </si>
  <si>
    <t>VAT rate rule interface</t>
  </si>
  <si>
    <t>EU Sales/Purchase Additional Field</t>
  </si>
  <si>
    <t>VAT registration number for supplier cash purchase</t>
  </si>
  <si>
    <t>VAT Registration Number</t>
  </si>
  <si>
    <t>VAT Registration Number Validation Status</t>
  </si>
  <si>
    <t>VAT Registration Number Validation Log</t>
  </si>
  <si>
    <t>Item Related Tax ID</t>
  </si>
  <si>
    <t>Item Related Tax ID Lines</t>
  </si>
  <si>
    <t>Item Related Tax ID Column Specification</t>
  </si>
  <si>
    <t>Item Related Tax ID Limit Connection</t>
  </si>
  <si>
    <t>Item Related Tax ID Item Connection</t>
  </si>
  <si>
    <t>Tax Invoice Settings</t>
  </si>
  <si>
    <t>Tax Invoice Settings - Customer Exemptions</t>
  </si>
  <si>
    <t>Tax Invoice Agent Settings</t>
  </si>
  <si>
    <t>Electronic VAT report</t>
  </si>
  <si>
    <t>EU Sales/Purchase Proposal</t>
  </si>
  <si>
    <t>Annual VAT Report</t>
  </si>
  <si>
    <t>Item Related Tax Report Header</t>
  </si>
  <si>
    <t>Item Related Tax Report Lines</t>
  </si>
  <si>
    <t>Item Related Tax Report Details</t>
  </si>
  <si>
    <t>Item Related Tax Report Creation</t>
  </si>
  <si>
    <t>Item Related Tax Transaction Creation</t>
  </si>
  <si>
    <t>Intrastat Declarations</t>
  </si>
  <si>
    <t>AR Tax Invoice</t>
  </si>
  <si>
    <t>AP Tax Invoice</t>
  </si>
  <si>
    <t>Basic data information for Brazil</t>
  </si>
  <si>
    <t>Get invoice reference in Finland</t>
  </si>
  <si>
    <t xml:space="preserve"> Add</t>
  </si>
  <si>
    <t>Extensibility</t>
  </si>
  <si>
    <t>Infor XtendM3</t>
  </si>
  <si>
    <t>load ionapi environments</t>
  </si>
  <si>
    <t>OIS361MI</t>
  </si>
  <si>
    <t>POS306MI</t>
  </si>
  <si>
    <t>POS307MI</t>
  </si>
  <si>
    <t>PPS430MI</t>
  </si>
  <si>
    <t>Price list Table Selection Matrix</t>
  </si>
  <si>
    <t>Project element progress management</t>
  </si>
  <si>
    <t>Project element progress per period management</t>
  </si>
  <si>
    <t>Supplier statistics settings</t>
  </si>
  <si>
    <t>.
_x000D_.
_x000D_.
_x000D_.</t>
  </si>
  <si>
    <t xml:space="preserve">master environment:    </t>
  </si>
  <si>
    <t>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t>
  </si>
  <si>
    <t>U1SOURCE_TST</t>
  </si>
  <si>
    <t>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t>
  </si>
  <si>
    <t>STRATAS TRN</t>
  </si>
  <si>
    <t>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t>
  </si>
  <si>
    <t>agreement (agr)</t>
  </si>
  <si>
    <t>Settings – Corporate Accounting</t>
  </si>
  <si>
    <t>Internal reconciliation – Header</t>
  </si>
  <si>
    <t>Internal reconciliation – Details</t>
  </si>
  <si>
    <t>Internal reconciliation – Manual</t>
  </si>
  <si>
    <t>EPRONOVOST</t>
  </si>
  <si>
    <t>CTOS TST</t>
  </si>
  <si>
    <t>Date</t>
  </si>
  <si>
    <t>Status</t>
  </si>
  <si>
    <t xml:space="preserve"> </t>
  </si>
  <si>
    <t>GLS020MI</t>
  </si>
  <si>
    <t>OPS280MI</t>
  </si>
  <si>
    <t>POS370MI</t>
  </si>
  <si>
    <t>Account addition table</t>
  </si>
  <si>
    <t>POS Sales ticket update interface</t>
  </si>
  <si>
    <t>Project costing total management</t>
  </si>
  <si>
    <t>asraymond</t>
  </si>
  <si>
    <t>domtar</t>
  </si>
  <si>
    <t>wencor</t>
  </si>
  <si>
    <t>betterbeing</t>
  </si>
  <si>
    <t>ctos</t>
  </si>
  <si>
    <t>chc</t>
  </si>
  <si>
    <t>sanimarc</t>
  </si>
  <si>
    <t>stratas</t>
  </si>
  <si>
    <t>homewerks</t>
  </si>
  <si>
    <t>sanimax</t>
  </si>
  <si>
    <t>brownells</t>
  </si>
  <si>
    <t>woodland</t>
  </si>
  <si>
    <t>onf</t>
  </si>
  <si>
    <t>nazdar</t>
  </si>
  <si>
    <t>doppio</t>
  </si>
  <si>
    <t>herff</t>
  </si>
  <si>
    <t>ahern</t>
  </si>
  <si>
    <t>burtonco</t>
  </si>
  <si>
    <t>____________________</t>
  </si>
  <si>
    <t>rockybrands</t>
  </si>
  <si>
    <t>nutracorp</t>
  </si>
  <si>
    <t>hilco</t>
  </si>
  <si>
    <t>nro</t>
  </si>
  <si>
    <t>ruizfood</t>
  </si>
  <si>
    <t>Added transpose keyword</t>
  </si>
  <si>
    <t>Skip empty fields in MI transaction body</t>
  </si>
  <si>
    <t>Fix retry</t>
  </si>
  <si>
    <t>Format lookup moved from Environments tab to Logos sheet</t>
  </si>
  <si>
    <t>sheet naming</t>
  </si>
  <si>
    <t>How to handle sheet naming 0=normal, 1=transaction, 2=API, 3=program</t>
  </si>
  <si>
    <t>Added new setting for sheet renaming</t>
  </si>
  <si>
    <t>APS485MI</t>
  </si>
  <si>
    <t>APS925MI</t>
  </si>
  <si>
    <t>ARS425MI</t>
  </si>
  <si>
    <t>CMS239MI</t>
  </si>
  <si>
    <t>DRS008MI</t>
  </si>
  <si>
    <t>FAS660MI</t>
  </si>
  <si>
    <t>FAS661MI</t>
  </si>
  <si>
    <t>FAS665MI</t>
  </si>
  <si>
    <t>GLS060MI</t>
  </si>
  <si>
    <t>MNS080MI</t>
  </si>
  <si>
    <t>MNS110MI</t>
  </si>
  <si>
    <t>MNS112MI</t>
  </si>
  <si>
    <t>MOS122MI</t>
  </si>
  <si>
    <t>MWS043MI</t>
  </si>
  <si>
    <t>OIS605MI</t>
  </si>
  <si>
    <t>PDS027MI</t>
  </si>
  <si>
    <t>PDS035MI</t>
  </si>
  <si>
    <t>PPS110MI</t>
  </si>
  <si>
    <t>SES414MI</t>
  </si>
  <si>
    <t>TMS200MI</t>
  </si>
  <si>
    <t>Create credit self-billing</t>
  </si>
  <si>
    <t>Supplier self-billing invoice settings</t>
  </si>
  <si>
    <t>Withheld tax AR management</t>
  </si>
  <si>
    <t>External withholding tax code management</t>
  </si>
  <si>
    <t>Predefined departure calendar management</t>
  </si>
  <si>
    <t>Manage FA under construction proposal header</t>
  </si>
  <si>
    <t>Manage FA under construction proposal details</t>
  </si>
  <si>
    <t>Process FA under construction proposal</t>
  </si>
  <si>
    <t>Allocation tables</t>
  </si>
  <si>
    <t>Menu version management</t>
  </si>
  <si>
    <t>Function management</t>
  </si>
  <si>
    <t>Function - program management</t>
  </si>
  <si>
    <t>Print order confirmation</t>
  </si>
  <si>
    <t>Connect Operation Element</t>
  </si>
  <si>
    <t>Purchase Agreement Type</t>
  </si>
  <si>
    <t>E-Signature object group</t>
  </si>
  <si>
    <t>Absence stamps</t>
  </si>
  <si>
    <t xml:space="preserve"> Update</t>
  </si>
  <si>
    <t>ipcorp</t>
  </si>
  <si>
    <t>v2.08</t>
  </si>
  <si>
    <t>CRS780MI</t>
  </si>
  <si>
    <t>MNS300MI</t>
  </si>
  <si>
    <t>purchase parameters management</t>
  </si>
  <si>
    <t>Job queue management</t>
  </si>
  <si>
    <t>Misc bug fixes</t>
  </si>
  <si>
    <t>AutoFit toggle - first click fits row 7 headers, second click fits columns from row 7 downward</t>
  </si>
  <si>
    <t>AAS350Fnc</t>
  </si>
  <si>
    <t>AAS390Fnc</t>
  </si>
  <si>
    <t>ABS960Fnc</t>
  </si>
  <si>
    <t>ABS965Fnc</t>
  </si>
  <si>
    <t>AGS110Fnc</t>
  </si>
  <si>
    <t>AHS150Fnc</t>
  </si>
  <si>
    <t>AMS350Fnc</t>
  </si>
  <si>
    <t>APS020Fnc</t>
  </si>
  <si>
    <t>APS091Fnc</t>
  </si>
  <si>
    <t>APS092Fnc</t>
  </si>
  <si>
    <t>APS260Fnc</t>
  </si>
  <si>
    <t>APS305Fnc</t>
  </si>
  <si>
    <t>APS306Fnc</t>
  </si>
  <si>
    <t>APS335Fnc</t>
  </si>
  <si>
    <t>APS370Fnc</t>
  </si>
  <si>
    <t>APS485Fnc</t>
  </si>
  <si>
    <t>APS630Fnc</t>
  </si>
  <si>
    <t>APS631Fnc</t>
  </si>
  <si>
    <t>APS635Fnc</t>
  </si>
  <si>
    <t>APS925Fnc</t>
  </si>
  <si>
    <t>ARS008Fnc</t>
  </si>
  <si>
    <t>ARS020Fnc</t>
  </si>
  <si>
    <t>ARS092Fnc</t>
  </si>
  <si>
    <t>ARS355Fnc</t>
  </si>
  <si>
    <t>ARS356Fnc</t>
  </si>
  <si>
    <t>ARS400Fnc</t>
  </si>
  <si>
    <t>ARS401Fnc</t>
  </si>
  <si>
    <t>ARS402Fnc</t>
  </si>
  <si>
    <t>ARS410Fnc</t>
  </si>
  <si>
    <t>ARS411Fnc</t>
  </si>
  <si>
    <t>ARS412Fnc</t>
  </si>
  <si>
    <t>ARS413Fnc</t>
  </si>
  <si>
    <t>ARS415Fnc</t>
  </si>
  <si>
    <t>ARS425Fnc</t>
  </si>
  <si>
    <t>ARS630Fnc</t>
  </si>
  <si>
    <t>ARS631Fnc</t>
  </si>
  <si>
    <t>ARS632Fnc</t>
  </si>
  <si>
    <t>ARS635Fnc</t>
  </si>
  <si>
    <t>ARS640Fnc</t>
  </si>
  <si>
    <t>ARS641Fnc</t>
  </si>
  <si>
    <t>ARS642Fnc</t>
  </si>
  <si>
    <t>ARS645Fnc</t>
  </si>
  <si>
    <t>ARS650Fnc</t>
  </si>
  <si>
    <t>ARS651Fnc</t>
  </si>
  <si>
    <t>ARS652Fnc</t>
  </si>
  <si>
    <t>ARS655Fnc</t>
  </si>
  <si>
    <t>ARS660Fnc</t>
  </si>
  <si>
    <t>ARS661Fnc</t>
  </si>
  <si>
    <t>ARS662Fnc</t>
  </si>
  <si>
    <t>ARS665Fnc</t>
  </si>
  <si>
    <t>ARS670Fnc</t>
  </si>
  <si>
    <t>ARS671Fnc</t>
  </si>
  <si>
    <t>ARS672Fnc</t>
  </si>
  <si>
    <t>ARS675Fnc</t>
  </si>
  <si>
    <t>ARS905Fnc</t>
  </si>
  <si>
    <t>ATS061Fnc</t>
  </si>
  <si>
    <t>BOOKMKFnc</t>
  </si>
  <si>
    <t>CAS025Fnc</t>
  </si>
  <si>
    <t>CAS030Fnc</t>
  </si>
  <si>
    <t>CMS005Fnc</t>
  </si>
  <si>
    <t>CMS008Fnc</t>
  </si>
  <si>
    <t>CMS009Fnc</t>
  </si>
  <si>
    <t>CMS013Fnc</t>
  </si>
  <si>
    <t>CMS015Fnc</t>
  </si>
  <si>
    <t>CMS025Fnc</t>
  </si>
  <si>
    <t>CMS033Fnc</t>
  </si>
  <si>
    <t>CMS034Fnc</t>
  </si>
  <si>
    <t>CMS036Fnc</t>
  </si>
  <si>
    <t>CMS038Fnc</t>
  </si>
  <si>
    <t>CMS041Fnc</t>
  </si>
  <si>
    <t>CMS042Fnc</t>
  </si>
  <si>
    <t>CMS045Fnc</t>
  </si>
  <si>
    <t>CMS048Fnc</t>
  </si>
  <si>
    <t>CMS049Fnc</t>
  </si>
  <si>
    <t>CMS060Fnc</t>
  </si>
  <si>
    <t>CMS065Fnc</t>
  </si>
  <si>
    <t>CMS070Fnc</t>
  </si>
  <si>
    <t>CMS080Fnc</t>
  </si>
  <si>
    <t>CMS081Fnc</t>
  </si>
  <si>
    <t>CMS082Fnc</t>
  </si>
  <si>
    <t>CMS085Fnc</t>
  </si>
  <si>
    <t>CMS086Fnc</t>
  </si>
  <si>
    <t>CMS090Fnc</t>
  </si>
  <si>
    <t>CMS095Fnc</t>
  </si>
  <si>
    <t>CMS103Fnc</t>
  </si>
  <si>
    <t>CMS210Fnc</t>
  </si>
  <si>
    <t>CMS211Fnc</t>
  </si>
  <si>
    <t>CMS212Fnc</t>
  </si>
  <si>
    <t>CMS213Fnc</t>
  </si>
  <si>
    <t>CMS214Fnc</t>
  </si>
  <si>
    <t>CMS225Fnc</t>
  </si>
  <si>
    <t>CMS235Fnc</t>
  </si>
  <si>
    <t>CMS236Fnc</t>
  </si>
  <si>
    <t>CMS239Fnc</t>
  </si>
  <si>
    <t>CMS240Fnc</t>
  </si>
  <si>
    <t>CMS250Fnc</t>
  </si>
  <si>
    <t>CMS275Fnc</t>
  </si>
  <si>
    <t>CMS276Fnc</t>
  </si>
  <si>
    <t>CMS300Fnc</t>
  </si>
  <si>
    <t>CMS310Fnc</t>
  </si>
  <si>
    <t>CMS325Fnc</t>
  </si>
  <si>
    <t>CMS350Fnc</t>
  </si>
  <si>
    <t>CMS430Fnc</t>
  </si>
  <si>
    <t>CMS432Fnc</t>
  </si>
  <si>
    <t>CMS460Fnc</t>
  </si>
  <si>
    <t>CMS461Fnc</t>
  </si>
  <si>
    <t>CMS502Fnc</t>
  </si>
  <si>
    <t>CMS520Fnc</t>
  </si>
  <si>
    <t>CMS526Fnc</t>
  </si>
  <si>
    <t>CMS550Fnc</t>
  </si>
  <si>
    <t>CMS560Fnc</t>
  </si>
  <si>
    <t>CMS561Fnc</t>
  </si>
  <si>
    <t>CMS710Fnc</t>
  </si>
  <si>
    <t>CMS711Fnc</t>
  </si>
  <si>
    <t>CMS715Fnc</t>
  </si>
  <si>
    <t>CMS716Fnc</t>
  </si>
  <si>
    <t>CMS717Fnc</t>
  </si>
  <si>
    <t>CMS718Fnc</t>
  </si>
  <si>
    <t>CMS719Fnc</t>
  </si>
  <si>
    <t>CMS720Fnc</t>
  </si>
  <si>
    <t>CMS721Fnc</t>
  </si>
  <si>
    <t>CMS730Fnc</t>
  </si>
  <si>
    <t>CMS740Fnc</t>
  </si>
  <si>
    <t>CMS741Fnc</t>
  </si>
  <si>
    <t>CMS742Fnc</t>
  </si>
  <si>
    <t>CMS965Fnc</t>
  </si>
  <si>
    <t>CMS970Fnc</t>
  </si>
  <si>
    <t>CMS975Fnc</t>
  </si>
  <si>
    <t>COS040Fnc</t>
  </si>
  <si>
    <t>COS041Fnc</t>
  </si>
  <si>
    <t>COS071Fnc</t>
  </si>
  <si>
    <t>COS072Fnc</t>
  </si>
  <si>
    <t>COS073Fnc</t>
  </si>
  <si>
    <t>COS074Fnc</t>
  </si>
  <si>
    <t>COS075Fnc</t>
  </si>
  <si>
    <t>COS115Fnc</t>
  </si>
  <si>
    <t>COS155Fnc</t>
  </si>
  <si>
    <t>COS160Fnc</t>
  </si>
  <si>
    <t>COS355Fnc</t>
  </si>
  <si>
    <t>COS403Fnc</t>
  </si>
  <si>
    <t>COS404Fnc</t>
  </si>
  <si>
    <t>COS406Fnc</t>
  </si>
  <si>
    <t>COS410Fnc</t>
  </si>
  <si>
    <t>COS432Fnc</t>
  </si>
  <si>
    <t>COS433Fnc</t>
  </si>
  <si>
    <t>COS438Fnc</t>
  </si>
  <si>
    <t>COS445Fnc</t>
  </si>
  <si>
    <t>COS630Fnc</t>
  </si>
  <si>
    <t>COS870Fnc</t>
  </si>
  <si>
    <t>COS920Fnc</t>
  </si>
  <si>
    <t>CRS008Fnc</t>
  </si>
  <si>
    <t>CRS021Fnc</t>
  </si>
  <si>
    <t>CRS033Fnc</t>
  </si>
  <si>
    <t>CRS040Fnc</t>
  </si>
  <si>
    <t>CRS041Fnc</t>
  </si>
  <si>
    <t>CRS042Fnc</t>
  </si>
  <si>
    <t>CRS099Fnc</t>
  </si>
  <si>
    <t>CRS111Fnc</t>
  </si>
  <si>
    <t>CRS118Fnc</t>
  </si>
  <si>
    <t>CRS119Fnc</t>
  </si>
  <si>
    <t>CRS121Fnc</t>
  </si>
  <si>
    <t>CRS122Fnc</t>
  </si>
  <si>
    <t>CRS137Fnc</t>
  </si>
  <si>
    <t>CRS138Fnc</t>
  </si>
  <si>
    <t>CRS165Fnc</t>
  </si>
  <si>
    <t>CRS220Fnc</t>
  </si>
  <si>
    <t>CRS221Fnc</t>
  </si>
  <si>
    <t>CRS222Fnc</t>
  </si>
  <si>
    <t>CRS290Fnc</t>
  </si>
  <si>
    <t>CRS325Fnc</t>
  </si>
  <si>
    <t>CRS407Fnc</t>
  </si>
  <si>
    <t>CRS420Fnc</t>
  </si>
  <si>
    <t>CRS429Fnc</t>
  </si>
  <si>
    <t>CRS618Fnc</t>
  </si>
  <si>
    <t>CRS620Fnc</t>
  </si>
  <si>
    <t>CRS622Fnc</t>
  </si>
  <si>
    <t>CRS623Fnc</t>
  </si>
  <si>
    <t>CRS624Fnc</t>
  </si>
  <si>
    <t>CRS628Fnc</t>
  </si>
  <si>
    <t>CRS634Fnc</t>
  </si>
  <si>
    <t>CRS638Fnc</t>
  </si>
  <si>
    <t>CRS668Fnc</t>
  </si>
  <si>
    <t>CRS685Fnc</t>
  </si>
  <si>
    <t>CRS740Fnc</t>
  </si>
  <si>
    <t>CRS780Fnc</t>
  </si>
  <si>
    <t>CRS795Fnc</t>
  </si>
  <si>
    <t>CRS886Fnc</t>
  </si>
  <si>
    <t>CRS900Fnc</t>
  </si>
  <si>
    <t>CRS913Fnc</t>
  </si>
  <si>
    <t>CRS945Fnc</t>
  </si>
  <si>
    <t>CRS998Fnc</t>
  </si>
  <si>
    <t>CRTNANTFnc</t>
  </si>
  <si>
    <t>CSS300Fnc</t>
  </si>
  <si>
    <t>CSS310Fnc</t>
  </si>
  <si>
    <t>CTS040Fnc</t>
  </si>
  <si>
    <t>DRS008Fnc</t>
  </si>
  <si>
    <t>ECS018Fnc</t>
  </si>
  <si>
    <t>ENS010Fnc</t>
  </si>
  <si>
    <t>ENS015Fnc</t>
  </si>
  <si>
    <t>ENS020Fnc</t>
  </si>
  <si>
    <t>ENS025Fnc</t>
  </si>
  <si>
    <t>ENS105Fnc</t>
  </si>
  <si>
    <t>EVS008Fnc</t>
  </si>
  <si>
    <t>EVS009Fnc</t>
  </si>
  <si>
    <t>EVS110Fnc</t>
  </si>
  <si>
    <t>FAS115Fnc</t>
  </si>
  <si>
    <t>GLS010Fnc</t>
  </si>
  <si>
    <t>GLS020Fnc</t>
  </si>
  <si>
    <t>GLS021Fnc</t>
  </si>
  <si>
    <t>GLS060Fnc</t>
  </si>
  <si>
    <t>GLS061Fnc</t>
  </si>
  <si>
    <t>GLS062Fnc</t>
  </si>
  <si>
    <t>GLS063Fnc</t>
  </si>
  <si>
    <t>GLS064Fnc</t>
  </si>
  <si>
    <t>GLS065Fnc</t>
  </si>
  <si>
    <t>GLS380Fnc</t>
  </si>
  <si>
    <t>GLS385Fnc</t>
  </si>
  <si>
    <t>GLS386Fnc</t>
  </si>
  <si>
    <t>GLS387Fnc</t>
  </si>
  <si>
    <t>IMS010Fnc</t>
  </si>
  <si>
    <t>IMS011Fnc</t>
  </si>
  <si>
    <t>IMS020Fnc</t>
  </si>
  <si>
    <t>IMS021Fnc</t>
  </si>
  <si>
    <t>IMS025Fnc</t>
  </si>
  <si>
    <t>IMS100Fnc</t>
  </si>
  <si>
    <t>IMS101Fnc</t>
  </si>
  <si>
    <t>MFS025Fnc</t>
  </si>
  <si>
    <t>MFS169Fnc</t>
  </si>
  <si>
    <t>MFS300Fnc</t>
  </si>
  <si>
    <t>MFS301Fnc</t>
  </si>
  <si>
    <t>MFS302Fnc</t>
  </si>
  <si>
    <t>MFS303Fnc</t>
  </si>
  <si>
    <t>MFS304Fnc</t>
  </si>
  <si>
    <t>MFS307Fnc</t>
  </si>
  <si>
    <t>MFS610Fnc</t>
  </si>
  <si>
    <t>MHS856Fnc</t>
  </si>
  <si>
    <t>MMS008Fnc</t>
  </si>
  <si>
    <t>MMS023Fnc</t>
  </si>
  <si>
    <t>MMS040Fnc</t>
  </si>
  <si>
    <t>MMS047Fnc</t>
  </si>
  <si>
    <t>MMS055Fnc</t>
  </si>
  <si>
    <t>MMS057Fnc</t>
  </si>
  <si>
    <t>MMS092Fnc</t>
  </si>
  <si>
    <t>MMS230Fnc</t>
  </si>
  <si>
    <t>MMS476Fnc</t>
  </si>
  <si>
    <t>MNS060Fnc</t>
  </si>
  <si>
    <t>MNS080Fnc</t>
  </si>
  <si>
    <t>MNS090Fnc</t>
  </si>
  <si>
    <t>MNS110Fnc</t>
  </si>
  <si>
    <t>MNS111Fnc</t>
  </si>
  <si>
    <t>MNS112Fnc</t>
  </si>
  <si>
    <t>MNS130Fnc</t>
  </si>
  <si>
    <t>MNS204Fnc</t>
  </si>
  <si>
    <t>MNS205Fnc</t>
  </si>
  <si>
    <t>MNS210Fnc</t>
  </si>
  <si>
    <t>MNS218Fnc</t>
  </si>
  <si>
    <t>MNS219Fnc</t>
  </si>
  <si>
    <t>MNS260Fnc</t>
  </si>
  <si>
    <t>MNS270Fnc</t>
  </si>
  <si>
    <t>MNS271Fnc</t>
  </si>
  <si>
    <t>MNS272Fnc</t>
  </si>
  <si>
    <t>MNS300Fnc</t>
  </si>
  <si>
    <t>MNS320Fnc</t>
  </si>
  <si>
    <t>MNS405Fnc</t>
  </si>
  <si>
    <t>MNS410Fnc</t>
  </si>
  <si>
    <t>MNS415Fnc</t>
  </si>
  <si>
    <t>MNS416Fnc</t>
  </si>
  <si>
    <t>MOS008Fnc</t>
  </si>
  <si>
    <t>MOS009Fnc</t>
  </si>
  <si>
    <t>MOS018Fnc</t>
  </si>
  <si>
    <t>MOS120Fnc</t>
  </si>
  <si>
    <t>MOS194Fnc</t>
  </si>
  <si>
    <t>MOS348Fnc</t>
  </si>
  <si>
    <t>MOS712Fnc</t>
  </si>
  <si>
    <t>MOS740Fnc</t>
  </si>
  <si>
    <t>MRS002Fnc</t>
  </si>
  <si>
    <t>MWCRATFnc</t>
  </si>
  <si>
    <t>MWS020Fnc</t>
  </si>
  <si>
    <t>MWS023Fnc</t>
  </si>
  <si>
    <t>MWS045Fnc</t>
  </si>
  <si>
    <t>MWS073Fnc</t>
  </si>
  <si>
    <t>MWS471Fnc</t>
  </si>
  <si>
    <t>MWS476Fnc</t>
  </si>
  <si>
    <t>OIS003Fnc</t>
  </si>
  <si>
    <t>OIS010Fnc</t>
  </si>
  <si>
    <t>OIS011Fnc</t>
  </si>
  <si>
    <t>OIS013Fnc</t>
  </si>
  <si>
    <t>OIS030Fnc</t>
  </si>
  <si>
    <t>OIS040Fnc</t>
  </si>
  <si>
    <t>OIS060Fnc</t>
  </si>
  <si>
    <t>OIS225Fnc</t>
  </si>
  <si>
    <t>OIS226Fnc</t>
  </si>
  <si>
    <t>OIS335Fnc</t>
  </si>
  <si>
    <t>OIS336Fnc</t>
  </si>
  <si>
    <t>OIS421Fnc</t>
  </si>
  <si>
    <t>OIS422Fnc</t>
  </si>
  <si>
    <t>OIS430Fnc</t>
  </si>
  <si>
    <t>OIS431Fnc</t>
  </si>
  <si>
    <t>OIS436Fnc</t>
  </si>
  <si>
    <t>OIS438Fnc</t>
  </si>
  <si>
    <t>OIS439Fnc</t>
  </si>
  <si>
    <t>OIS440Fnc</t>
  </si>
  <si>
    <t>OIS860Fnc</t>
  </si>
  <si>
    <t>OIS865Fnc</t>
  </si>
  <si>
    <t>OIS867Fnc</t>
  </si>
  <si>
    <t>OPS500Fnc</t>
  </si>
  <si>
    <t>OSS401Fnc</t>
  </si>
  <si>
    <t>OSS402Fnc</t>
  </si>
  <si>
    <t>OSS403Fnc</t>
  </si>
  <si>
    <t>OSS404Fnc</t>
  </si>
  <si>
    <t>OSS406Fnc</t>
  </si>
  <si>
    <t>OSS420Fnc</t>
  </si>
  <si>
    <t>PCS200Fnc</t>
  </si>
  <si>
    <t>PCS240Fnc</t>
  </si>
  <si>
    <t>PDS023Fnc</t>
  </si>
  <si>
    <t>PDS027Fnc</t>
  </si>
  <si>
    <t>PDS028Fnc</t>
  </si>
  <si>
    <t>PDS029Fnc</t>
  </si>
  <si>
    <t>PDS035Fnc</t>
  </si>
  <si>
    <t>PDS055Fnc</t>
  </si>
  <si>
    <t>PDS057Fnc</t>
  </si>
  <si>
    <t>PDS058Fnc</t>
  </si>
  <si>
    <t>PDS075Fnc</t>
  </si>
  <si>
    <t>PMS235Fnc</t>
  </si>
  <si>
    <t>PMS270Fnc</t>
  </si>
  <si>
    <t>PMS650Fnc</t>
  </si>
  <si>
    <t>POS001Fnc</t>
  </si>
  <si>
    <t>POS010Fnc</t>
  </si>
  <si>
    <t>POS015Fnc</t>
  </si>
  <si>
    <t>POS040Fnc</t>
  </si>
  <si>
    <t>POS041Fnc</t>
  </si>
  <si>
    <t>POS060Fnc</t>
  </si>
  <si>
    <t>POS070Fnc</t>
  </si>
  <si>
    <t>POS105Fnc</t>
  </si>
  <si>
    <t>POS110Fnc</t>
  </si>
  <si>
    <t>POS111Fnc</t>
  </si>
  <si>
    <t>POS120Fnc</t>
  </si>
  <si>
    <t>POS121Fnc</t>
  </si>
  <si>
    <t>POS124Fnc</t>
  </si>
  <si>
    <t>POS125Fnc</t>
  </si>
  <si>
    <t>POS176Fnc</t>
  </si>
  <si>
    <t>POS291Fnc</t>
  </si>
  <si>
    <t>POS306Fnc</t>
  </si>
  <si>
    <t>POS307Fnc</t>
  </si>
  <si>
    <t>POS340Fnc</t>
  </si>
  <si>
    <t>POS341Fnc</t>
  </si>
  <si>
    <t>POS370Fnc</t>
  </si>
  <si>
    <t>POS411Fnc</t>
  </si>
  <si>
    <t>POS482Fnc</t>
  </si>
  <si>
    <t>POS488Fnc</t>
  </si>
  <si>
    <t>PPS095Fnc</t>
  </si>
  <si>
    <t>PPS096Fnc</t>
  </si>
  <si>
    <t>PPS097Fnc</t>
  </si>
  <si>
    <t>PPS099Fnc</t>
  </si>
  <si>
    <t>PPS108Fnc</t>
  </si>
  <si>
    <t>PPS110Fnc</t>
  </si>
  <si>
    <t>PPS112Fnc</t>
  </si>
  <si>
    <t>PPS136Fnc</t>
  </si>
  <si>
    <t>PPS171Fnc</t>
  </si>
  <si>
    <t>PPS194Fnc</t>
  </si>
  <si>
    <t>PPS197Fnc</t>
  </si>
  <si>
    <t>PPS199Fnc</t>
  </si>
  <si>
    <t>PPS215Fnc</t>
  </si>
  <si>
    <t>PPS235Fnc</t>
  </si>
  <si>
    <t>PPS345Fnc</t>
  </si>
  <si>
    <t>PPS346Fnc</t>
  </si>
  <si>
    <t>PPS470Fnc</t>
  </si>
  <si>
    <t>PPS471Fnc</t>
  </si>
  <si>
    <t>PPS472Fnc</t>
  </si>
  <si>
    <t>PPS473Fnc</t>
  </si>
  <si>
    <t>PPS474Fnc</t>
  </si>
  <si>
    <t>PPS475Fnc</t>
  </si>
  <si>
    <t>PPS476Fnc</t>
  </si>
  <si>
    <t>PPS477Fnc</t>
  </si>
  <si>
    <t>PPS478Fnc</t>
  </si>
  <si>
    <t>PPS482Fnc</t>
  </si>
  <si>
    <t>PPS483Fnc</t>
  </si>
  <si>
    <t>PPS545Fnc</t>
  </si>
  <si>
    <t>PPS690Fnc</t>
  </si>
  <si>
    <t>PPS952Fnc</t>
  </si>
  <si>
    <t>QMS001Fnc</t>
  </si>
  <si>
    <t>QMS002Fnc</t>
  </si>
  <si>
    <t>QMS003Fnc</t>
  </si>
  <si>
    <t>QMS004Fnc</t>
  </si>
  <si>
    <t>QMS005Fnc</t>
  </si>
  <si>
    <t>QMS006Fnc</t>
  </si>
  <si>
    <t>QMS007Fnc</t>
  </si>
  <si>
    <t>QMS008Fnc</t>
  </si>
  <si>
    <t>QMS009Fnc</t>
  </si>
  <si>
    <t>QMS010Fnc</t>
  </si>
  <si>
    <t>QMS011Fnc</t>
  </si>
  <si>
    <t>QMS012Fnc</t>
  </si>
  <si>
    <t>QMS013Fnc</t>
  </si>
  <si>
    <t>QMS014Fnc</t>
  </si>
  <si>
    <t>QMS100Fnc</t>
  </si>
  <si>
    <t>QMS150Fnc</t>
  </si>
  <si>
    <t>QMS200Fnc</t>
  </si>
  <si>
    <t>QMS201Fnc</t>
  </si>
  <si>
    <t>QMS210Fnc</t>
  </si>
  <si>
    <t>QMS401Fnc</t>
  </si>
  <si>
    <t>QMS450Fnc</t>
  </si>
  <si>
    <t>QMS500Fnc</t>
  </si>
  <si>
    <t>QMS501Fnc</t>
  </si>
  <si>
    <t>QMS502Fnc</t>
  </si>
  <si>
    <t>QMS650Fnc</t>
  </si>
  <si>
    <t>QQS001Fnc</t>
  </si>
  <si>
    <t>QQS005Fnc</t>
  </si>
  <si>
    <t>QQS011Fnc</t>
  </si>
  <si>
    <t>QUS060Fnc</t>
  </si>
  <si>
    <t>QUS103Fnc</t>
  </si>
  <si>
    <t>QUS104Fnc</t>
  </si>
  <si>
    <t>QUS105Fnc</t>
  </si>
  <si>
    <t>QUS106Fnc</t>
  </si>
  <si>
    <t>QUS108Fnc</t>
  </si>
  <si>
    <t>RGS300Fnc</t>
  </si>
  <si>
    <t>RGS301Fnc</t>
  </si>
  <si>
    <t>RGS305Fnc</t>
  </si>
  <si>
    <t>RGS306Fnc</t>
  </si>
  <si>
    <t>RGS307Fnc</t>
  </si>
  <si>
    <t>RGS308Fnc</t>
  </si>
  <si>
    <t>RGS309Fnc</t>
  </si>
  <si>
    <t>RGS310Fnc</t>
  </si>
  <si>
    <t>RGS311Fnc</t>
  </si>
  <si>
    <t>RGS312Fnc</t>
  </si>
  <si>
    <t>RGS313Fnc</t>
  </si>
  <si>
    <t>RGS314Fnc</t>
  </si>
  <si>
    <t>RGS315Fnc</t>
  </si>
  <si>
    <t>RGS316Fnc</t>
  </si>
  <si>
    <t>RGS317Fnc</t>
  </si>
  <si>
    <t>RGS318Fnc</t>
  </si>
  <si>
    <t>RGS319Fnc</t>
  </si>
  <si>
    <t>RGS320Fnc</t>
  </si>
  <si>
    <t>RGS321Fnc</t>
  </si>
  <si>
    <t>RGS322Fnc</t>
  </si>
  <si>
    <t>RGS323Fnc</t>
  </si>
  <si>
    <t>RGS324Fnc</t>
  </si>
  <si>
    <t>RGS325Fnc</t>
  </si>
  <si>
    <t>RGS326Fnc</t>
  </si>
  <si>
    <t>RGS327Fnc</t>
  </si>
  <si>
    <t>RGS900Fnc</t>
  </si>
  <si>
    <t>RGS901Fnc</t>
  </si>
  <si>
    <t>RGS905Fnc</t>
  </si>
  <si>
    <t>RGS906Fnc</t>
  </si>
  <si>
    <t>RMS120Fnc</t>
  </si>
  <si>
    <t>RPS040Fnc</t>
  </si>
  <si>
    <t>RPS090Fnc</t>
  </si>
  <si>
    <t>RPS195Fnc</t>
  </si>
  <si>
    <t>RPS680Fnc</t>
  </si>
  <si>
    <t>RPS685Fnc</t>
  </si>
  <si>
    <t>RPS820Fnc</t>
  </si>
  <si>
    <t>SES405Fnc</t>
  </si>
  <si>
    <t>SES410Fnc</t>
  </si>
  <si>
    <t>SES411Fnc</t>
  </si>
  <si>
    <t>SES412Fnc</t>
  </si>
  <si>
    <t>SES414Fnc</t>
  </si>
  <si>
    <t>SES415Fnc</t>
  </si>
  <si>
    <t>SHS030Fnc</t>
  </si>
  <si>
    <t>SHS031Fnc</t>
  </si>
  <si>
    <t>SHS035Fnc</t>
  </si>
  <si>
    <t>SHS050Fnc</t>
  </si>
  <si>
    <t>SHS060Fnc</t>
  </si>
  <si>
    <t>SHS061Fnc</t>
  </si>
  <si>
    <t>SOS800Fnc</t>
  </si>
  <si>
    <t>SOS805Fnc</t>
  </si>
  <si>
    <t>SOS811Fnc</t>
  </si>
  <si>
    <t>STS018Fnc</t>
  </si>
  <si>
    <t>STS020Fnc</t>
  </si>
  <si>
    <t>STS045Fnc</t>
  </si>
  <si>
    <t>STS046Fnc</t>
  </si>
  <si>
    <t>STS106Fnc</t>
  </si>
  <si>
    <t>STS116Fnc</t>
  </si>
  <si>
    <t>STS118Fnc</t>
  </si>
  <si>
    <t>STS119Fnc</t>
  </si>
  <si>
    <t>STS128Fnc</t>
  </si>
  <si>
    <t>STS225Fnc</t>
  </si>
  <si>
    <t>STS590Fnc</t>
  </si>
  <si>
    <t>STS660Fnc</t>
  </si>
  <si>
    <t>STS675Fnc</t>
  </si>
  <si>
    <t>TAS010Fnc</t>
  </si>
  <si>
    <t>TAS011Fnc</t>
  </si>
  <si>
    <t>TAS100Fnc</t>
  </si>
  <si>
    <t>TAS101Fnc</t>
  </si>
  <si>
    <t>TXS004Fnc</t>
  </si>
  <si>
    <t>TXS005Fnc</t>
  </si>
  <si>
    <t>TXS006Fnc</t>
  </si>
  <si>
    <t>TXS007Fnc</t>
  </si>
  <si>
    <t>TXS008Fnc</t>
  </si>
  <si>
    <t>TXS009Fnc</t>
  </si>
  <si>
    <t>TXS030Fnc</t>
  </si>
  <si>
    <t>TXS035Fnc</t>
  </si>
  <si>
    <t>TXS071Fnc</t>
  </si>
  <si>
    <t>TXS080Fnc</t>
  </si>
  <si>
    <t>TXS081Fnc</t>
  </si>
  <si>
    <t>TXS082Fnc</t>
  </si>
  <si>
    <t>TXS083Fnc</t>
  </si>
  <si>
    <t>TXS085Fnc</t>
  </si>
  <si>
    <t>TXS090Fnc</t>
  </si>
  <si>
    <t>TXS091Fnc</t>
  </si>
  <si>
    <t>TXS095Fnc</t>
  </si>
  <si>
    <t>TXS170Fnc</t>
  </si>
  <si>
    <t>TXS171Fnc</t>
  </si>
  <si>
    <t>TXS172Fnc</t>
  </si>
  <si>
    <t>TXS174Fnc</t>
  </si>
  <si>
    <t>TXS175Fnc</t>
  </si>
  <si>
    <t>TXS905Fnc</t>
  </si>
  <si>
    <t>TXS906Fnc</t>
  </si>
  <si>
    <t>TXS910Fnc</t>
  </si>
  <si>
    <t>Manage Journal Entry Report</t>
  </si>
  <si>
    <t>Online Invoicing Transactions</t>
  </si>
  <si>
    <t>Bank statement reconciliation type</t>
  </si>
  <si>
    <t>Reconciliation search sequence</t>
  </si>
  <si>
    <t>Financial agreement payment plan</t>
  </si>
  <si>
    <t>Manage Run Ad-hoc Report</t>
  </si>
  <si>
    <t>Manage Archiving error log</t>
  </si>
  <si>
    <t>Manage Supplier Payment Document Break Level</t>
  </si>
  <si>
    <t>Selection of payment details</t>
  </si>
  <si>
    <t>Supplier Invoice Header</t>
  </si>
  <si>
    <t>Due date AP Checks</t>
  </si>
  <si>
    <t>Due date AP Checks. Details</t>
  </si>
  <si>
    <t>Fnc: Manage Outgoing Payment</t>
  </si>
  <si>
    <t>Fnc: Purchase Order. Reconc Rcv/Not Inv</t>
  </si>
  <si>
    <t>Create credit Self-Billing</t>
  </si>
  <si>
    <t>Manage supplier payment proposal</t>
  </si>
  <si>
    <t>Manage supplier payment proposal details</t>
  </si>
  <si>
    <t>Fnc: Manage supplier payment proposal</t>
  </si>
  <si>
    <t>Settings - Supplier self-billing invoices</t>
  </si>
  <si>
    <t>Manage Interest rule</t>
  </si>
  <si>
    <t>Manage Cash register ID</t>
  </si>
  <si>
    <t>Fnc: Bank Remittance. Checks with due date</t>
  </si>
  <si>
    <t>Manage Payment receipt</t>
  </si>
  <si>
    <t>Manage Payment receipt document</t>
  </si>
  <si>
    <t>Manage Payment receipt lines</t>
  </si>
  <si>
    <t>Manage payment remittance</t>
  </si>
  <si>
    <t>Fnc: Manage payment remittance - details</t>
  </si>
  <si>
    <t>Fnc: Manage payment remittance - lines</t>
  </si>
  <si>
    <t>Manage Remittance payment information</t>
  </si>
  <si>
    <t>Fnc: Manage payment remittance</t>
  </si>
  <si>
    <t>Manage Withheld Tax AR</t>
  </si>
  <si>
    <t>Manage doubtful allowance header</t>
  </si>
  <si>
    <t>Manage doubtful allowance - details</t>
  </si>
  <si>
    <t>Manage doubtful allowance - invoices</t>
  </si>
  <si>
    <t>Manage doubtful allowance</t>
  </si>
  <si>
    <t>Fnc: Manage statement of account header</t>
  </si>
  <si>
    <t>Fnc: Manage Statement of account - details</t>
  </si>
  <si>
    <t>Fnc: Manage Statement of account - lines</t>
  </si>
  <si>
    <t>Fnc: Manage statement of account</t>
  </si>
  <si>
    <t>Manage Payment reminder</t>
  </si>
  <si>
    <t>Fnc: Payment reminder - details</t>
  </si>
  <si>
    <t>Manage Payment Reminder - Invoices</t>
  </si>
  <si>
    <t>Fnc: Manage Payment reminder</t>
  </si>
  <si>
    <t>Fnc: Manage interest invoice header</t>
  </si>
  <si>
    <t>Fnc: Manage interest invoice details</t>
  </si>
  <si>
    <t>Manage Interest Invoice - Invoices</t>
  </si>
  <si>
    <t>Fnc: Manage interest invoice</t>
  </si>
  <si>
    <t xml:space="preserve">Fnc: Manage collection header </t>
  </si>
  <si>
    <t xml:space="preserve">Fnc: Manage collection details </t>
  </si>
  <si>
    <t xml:space="preserve">Manage collection invoices </t>
  </si>
  <si>
    <t>Fnc: Manage collection</t>
  </si>
  <si>
    <t>Settings - Accounts Receivable</t>
  </si>
  <si>
    <t>Manage def information group</t>
  </si>
  <si>
    <t>Manage Bookmark</t>
  </si>
  <si>
    <t>Settings - Inventory Valuation</t>
  </si>
  <si>
    <t>Settings - WIP Valuation</t>
  </si>
  <si>
    <t>Manage List and Print Programs</t>
  </si>
  <si>
    <t>Manage XML sections</t>
  </si>
  <si>
    <t>Manage XML Structure elements</t>
  </si>
  <si>
    <t>Manage Info Browser Category - Related Options</t>
  </si>
  <si>
    <t>Manage Information Browser - MI</t>
  </si>
  <si>
    <t>Manage report layout</t>
  </si>
  <si>
    <t xml:space="preserve">Custom text section control </t>
  </si>
  <si>
    <t>XML Text Key Group</t>
  </si>
  <si>
    <t>XML Custom Text</t>
  </si>
  <si>
    <t>XML Custom Text Block Key Field Connection</t>
  </si>
  <si>
    <t>Event based API calls</t>
  </si>
  <si>
    <t>Manage composite events</t>
  </si>
  <si>
    <t>Manage Event subscription</t>
  </si>
  <si>
    <t>Manage Event log fields</t>
  </si>
  <si>
    <t>Manage Event Subscription - Web Services</t>
  </si>
  <si>
    <t>Manage Primary document</t>
  </si>
  <si>
    <t>Manage Business process</t>
  </si>
  <si>
    <t>Manage Primary document selection</t>
  </si>
  <si>
    <t>Manage customer extension metadata</t>
  </si>
  <si>
    <t>Manage customer extension value map</t>
  </si>
  <si>
    <t>Manage user defined fields</t>
  </si>
  <si>
    <t>Manage Formatting Rules</t>
  </si>
  <si>
    <t>Manage Field Formatting Rules</t>
  </si>
  <si>
    <t>Manage Additional payment reference</t>
  </si>
  <si>
    <t>Manage NLP Translation</t>
  </si>
  <si>
    <t>Finance Reason</t>
  </si>
  <si>
    <t>Manage Data subject search run</t>
  </si>
  <si>
    <t>Manage Run lines</t>
  </si>
  <si>
    <t>Manage Search result</t>
  </si>
  <si>
    <t>Manage Search run actions</t>
  </si>
  <si>
    <t>Manage Search data</t>
  </si>
  <si>
    <t>Data Subject Print</t>
  </si>
  <si>
    <t>Manage tax regime</t>
  </si>
  <si>
    <t>Manage tax calculation code</t>
  </si>
  <si>
    <t>External withholding tax code</t>
  </si>
  <si>
    <t>Export - CSYTAB</t>
  </si>
  <si>
    <t>Manage User location</t>
  </si>
  <si>
    <t>Manage tax base model</t>
  </si>
  <si>
    <t>Manage Webservice log</t>
  </si>
  <si>
    <t>Manage API call log</t>
  </si>
  <si>
    <t>Manage Event log subscriber</t>
  </si>
  <si>
    <t>Manage Record locking</t>
  </si>
  <si>
    <t>Manage Reason codes</t>
  </si>
  <si>
    <t>Interest Rate ID</t>
  </si>
  <si>
    <t>Interest Rate ID. Define Rates</t>
  </si>
  <si>
    <t>Invoice - Prepayments</t>
  </si>
  <si>
    <t>Manage E-invoice Settings</t>
  </si>
  <si>
    <t>BO Entry E-invoice Additional Info</t>
  </si>
  <si>
    <t>Inv Number Alloc after Approval</t>
  </si>
  <si>
    <t>Supplier E-invoice header. Open</t>
  </si>
  <si>
    <t>Authorization Priorities - Priority and Objects</t>
  </si>
  <si>
    <t>Invoice approval flow general settings</t>
  </si>
  <si>
    <t>Manage approval rout</t>
  </si>
  <si>
    <t xml:space="preserve">Approval route group </t>
  </si>
  <si>
    <t>Manage Invoice approval authorized user</t>
  </si>
  <si>
    <t>Manage Approval codes</t>
  </si>
  <si>
    <t>Manage Approval code route groups</t>
  </si>
  <si>
    <t>Manage Profile</t>
  </si>
  <si>
    <t xml:space="preserve">Approval Actions - Per user and invoice. Open </t>
  </si>
  <si>
    <t>Approval Actions - Per Invoice</t>
  </si>
  <si>
    <t>Approval Actions - Per user and invoice</t>
  </si>
  <si>
    <t>Manage System Update</t>
  </si>
  <si>
    <t>Manage Product Package</t>
  </si>
  <si>
    <t>Manage Feature</t>
  </si>
  <si>
    <t>Maint Agreement Monitoring List Header</t>
  </si>
  <si>
    <t>Maint Agreement Monitoring List Lines</t>
  </si>
  <si>
    <t>Manage Invoice specification line type 1 - time FWOR03</t>
  </si>
  <si>
    <t>Manage Invoice specification line type 3 - time FWOR03</t>
  </si>
  <si>
    <t>Manage Invoice specification line type 4 - time FWOR03</t>
  </si>
  <si>
    <t>Manage Invoice specification line type 5 - time FWOR03</t>
  </si>
  <si>
    <t>Manage Maintenance Quotation</t>
  </si>
  <si>
    <t>Report Miscellaneous Cost</t>
  </si>
  <si>
    <t>Manage Miscellanious cost</t>
  </si>
  <si>
    <t>Manage Tax Calculation Code for MCO. Display Transactions</t>
  </si>
  <si>
    <t>Manage AAGN</t>
  </si>
  <si>
    <t>Agreement update by Price Index</t>
  </si>
  <si>
    <t>Manage AGTP</t>
  </si>
  <si>
    <t>Manage Maint Agmnt</t>
  </si>
  <si>
    <t>Maintenance agreement monitor</t>
  </si>
  <si>
    <t>Manage Agreement site equipment</t>
  </si>
  <si>
    <t>Maint Agrmnt.Line discount</t>
  </si>
  <si>
    <t>Manage MaintAgrmnt</t>
  </si>
  <si>
    <t>Manage Quote Version</t>
  </si>
  <si>
    <t>MCO Invoice transaction error log</t>
  </si>
  <si>
    <t>Close MCO Agreement</t>
  </si>
  <si>
    <t>Manage Facility</t>
  </si>
  <si>
    <t>Manage Sorting Options</t>
  </si>
  <si>
    <t>Manage Media Profiles</t>
  </si>
  <si>
    <t>Manage Item Type</t>
  </si>
  <si>
    <t>Manage Additional country code</t>
  </si>
  <si>
    <t>Manage County ID</t>
  </si>
  <si>
    <t>Manage Product line</t>
  </si>
  <si>
    <t>Manage Email address</t>
  </si>
  <si>
    <t>Manage email group</t>
  </si>
  <si>
    <t>Manage email address per email group</t>
  </si>
  <si>
    <t>Manage Inventory segment</t>
  </si>
  <si>
    <t>Manage Trade agreement class id</t>
  </si>
  <si>
    <t>Manage Geographical code - Jurisdictions</t>
  </si>
  <si>
    <t>Manage Geographical Code - Tax Rate</t>
  </si>
  <si>
    <t>Manage Number Series</t>
  </si>
  <si>
    <t>Manage Reason Category</t>
  </si>
  <si>
    <t>Reason codes per Reason Category</t>
  </si>
  <si>
    <t>Reason Category per Function</t>
  </si>
  <si>
    <t>Manage Printer</t>
  </si>
  <si>
    <t>Manage Dynamic selection ID</t>
  </si>
  <si>
    <t>FAM function connected to Order Types</t>
  </si>
  <si>
    <t>Manage Application Message</t>
  </si>
  <si>
    <t>Filing - Application Messages</t>
  </si>
  <si>
    <t>Manage Contact Person</t>
  </si>
  <si>
    <t>Manage Supplier</t>
  </si>
  <si>
    <t>Manage vendor address</t>
  </si>
  <si>
    <t>Manage Vendor reference</t>
  </si>
  <si>
    <t>Manage Vendor</t>
  </si>
  <si>
    <t>Accounting Identity. Enter Reconciliation Rule</t>
  </si>
  <si>
    <t>Accounting Dimension. Define Authorization</t>
  </si>
  <si>
    <t>Manage Flexible Service Code Date Limits</t>
  </si>
  <si>
    <t>Manage Item owner</t>
  </si>
  <si>
    <t>Manage Purchasing Settings</t>
  </si>
  <si>
    <t>Manage integration settings</t>
  </si>
  <si>
    <t>Manage Partner Alias</t>
  </si>
  <si>
    <t>Manage System calendar</t>
  </si>
  <si>
    <t>Product Nature</t>
  </si>
  <si>
    <t>Partner reference</t>
  </si>
  <si>
    <t>Manage System Diagnostic</t>
  </si>
  <si>
    <t>Manage Tenant</t>
  </si>
  <si>
    <t>PoU Statistics. Update</t>
  </si>
  <si>
    <t>Order point availability statistics</t>
  </si>
  <si>
    <t>Manage Supply Model Information</t>
  </si>
  <si>
    <t>Manage Predefined Departure Calendar</t>
  </si>
  <si>
    <t>Manage Supplier Connection</t>
  </si>
  <si>
    <t>Manage Eco organization</t>
  </si>
  <si>
    <t>Manage Eco contribution code</t>
  </si>
  <si>
    <t>Manage Eco product code</t>
  </si>
  <si>
    <t>Manage Eco product code - Connect item</t>
  </si>
  <si>
    <t>Manage interactive program ENS105</t>
  </si>
  <si>
    <t>Manage Initial load event</t>
  </si>
  <si>
    <t>Manage Initial load event jobs</t>
  </si>
  <si>
    <t>Manage Import Log</t>
  </si>
  <si>
    <t>Run Annual depreciation</t>
  </si>
  <si>
    <t>Manage Bank operation</t>
  </si>
  <si>
    <t>Account Addition Table</t>
  </si>
  <si>
    <t>Account Addition Table - lines</t>
  </si>
  <si>
    <t>Manage Account Allocation Base Table. Open</t>
  </si>
  <si>
    <t>Manage Account Allocation Base Table. Open Lines</t>
  </si>
  <si>
    <t>Manage Account Allocation Target Table. Open</t>
  </si>
  <si>
    <t>Manage Account Allocation Target Table. Open Lines</t>
  </si>
  <si>
    <t>Manage Account Allocation Select Table. Open</t>
  </si>
  <si>
    <t>Manage Account Allocation Select Table. Open Lines</t>
  </si>
  <si>
    <t>Reconciliation. Create</t>
  </si>
  <si>
    <t>Account Reconcile internaly</t>
  </si>
  <si>
    <t>Reconcile Internally. Display Details</t>
  </si>
  <si>
    <t>Reconcile Internally. Create Manual</t>
  </si>
  <si>
    <t>Manage issue management types. Language text</t>
  </si>
  <si>
    <t>Manage issue management reason codes. Language text</t>
  </si>
  <si>
    <t>Manage issue management reason codes. Default values</t>
  </si>
  <si>
    <t>Cash and Loan Pool Id</t>
  </si>
  <si>
    <t>Manage Invoice prefix</t>
  </si>
  <si>
    <t>Cash and Loan Pool Proposal. Open</t>
  </si>
  <si>
    <t>Cash and Loan</t>
  </si>
  <si>
    <t>Cash and Loan Pool Proposal. Open Details Per Pool</t>
  </si>
  <si>
    <t>Cash and Loan Pool Proposal. Open Details Per Invoice</t>
  </si>
  <si>
    <t>Cash and Loan Pool Proposal. Print</t>
  </si>
  <si>
    <t>Electronic Bank Report Proposal - Create</t>
  </si>
  <si>
    <t>Manage Customer local exceptions</t>
  </si>
  <si>
    <t>Message line attribute</t>
  </si>
  <si>
    <t>Manage Place</t>
  </si>
  <si>
    <t>Manage Item-Pack</t>
  </si>
  <si>
    <t>Manage Stocklocation area</t>
  </si>
  <si>
    <t>Manage Packaging group</t>
  </si>
  <si>
    <t>Item. Connect Standard Packaging</t>
  </si>
  <si>
    <t>Manage Safety stock reason code</t>
  </si>
  <si>
    <t>Manage Container</t>
  </si>
  <si>
    <t>Manage Sublot policy</t>
  </si>
  <si>
    <t>Manage Document type</t>
  </si>
  <si>
    <t>Manage Menu version</t>
  </si>
  <si>
    <t>Manage System Settings</t>
  </si>
  <si>
    <t>Manage Function</t>
  </si>
  <si>
    <t>Manage Function - menu</t>
  </si>
  <si>
    <t>Manage Function - program</t>
  </si>
  <si>
    <t>Manage custom language constants</t>
  </si>
  <si>
    <t>Output Service Selection</t>
  </si>
  <si>
    <t>Output media selection</t>
  </si>
  <si>
    <t>Manage Report Layout Selection</t>
  </si>
  <si>
    <t>Output server</t>
  </si>
  <si>
    <t>Manage StreamFiles enabled</t>
  </si>
  <si>
    <t>Manage MBM initiator</t>
  </si>
  <si>
    <t>Output Manage per Job</t>
  </si>
  <si>
    <t>Output. Manager per Grouped  contents</t>
  </si>
  <si>
    <t>Manage jobs per grouped content</t>
  </si>
  <si>
    <t>Manage Job Queue</t>
  </si>
  <si>
    <t>Manage Job</t>
  </si>
  <si>
    <t>Manage Role Definition</t>
  </si>
  <si>
    <t>Manage roles per user</t>
  </si>
  <si>
    <t>Manage User Class Header</t>
  </si>
  <si>
    <t>Users per User Class</t>
  </si>
  <si>
    <t>Manage Facility Group</t>
  </si>
  <si>
    <t>Manage Connect Facilities</t>
  </si>
  <si>
    <t>Manage Work Order types</t>
  </si>
  <si>
    <t>Manage Hold Work Order</t>
  </si>
  <si>
    <t>Manage Maintenance programs</t>
  </si>
  <si>
    <t>Warranty type per division</t>
  </si>
  <si>
    <t>Manage Claim type</t>
  </si>
  <si>
    <t>Manage MI Transaction</t>
  </si>
  <si>
    <t>Manage Crates</t>
  </si>
  <si>
    <t>Manage Consignment owner quantities</t>
  </si>
  <si>
    <t>Manage Warehouse Equipment</t>
  </si>
  <si>
    <t>Item type - Connect Item Description Rule</t>
  </si>
  <si>
    <t>Manage Goods in transit</t>
  </si>
  <si>
    <t>Manage Outbound Tracking Policy</t>
  </si>
  <si>
    <t>Manage Tracking ID</t>
  </si>
  <si>
    <t>Manage customer charges</t>
  </si>
  <si>
    <t>Manage Order Types</t>
  </si>
  <si>
    <t>Manage Order type document</t>
  </si>
  <si>
    <t>Manage Order charges per order type</t>
  </si>
  <si>
    <t>Manage order charges</t>
  </si>
  <si>
    <t>Trade chain structures</t>
  </si>
  <si>
    <t>Manage Customer Blanket Agreements</t>
  </si>
  <si>
    <t>Manage Price Guidance Model Header</t>
  </si>
  <si>
    <t>Manage price guidance model lines</t>
  </si>
  <si>
    <t>Manage B/C Table</t>
  </si>
  <si>
    <t>Manage B/C Table Lines</t>
  </si>
  <si>
    <t>Manage Trade agreement header</t>
  </si>
  <si>
    <t>Manage Trade agreement recipients</t>
  </si>
  <si>
    <t>Manage Trade agreement selection table</t>
  </si>
  <si>
    <t>Manage Trade agreement model Id</t>
  </si>
  <si>
    <t>Manage Trade agreement model lines</t>
  </si>
  <si>
    <t>Manage Trade agreement type</t>
  </si>
  <si>
    <t>Manage Supplier rebate agreement on sales</t>
  </si>
  <si>
    <t>Supplier Rebate Agreement Category</t>
  </si>
  <si>
    <t>Manage Rebate Scale</t>
  </si>
  <si>
    <t>Manage Store</t>
  </si>
  <si>
    <t>Manage Dataset</t>
  </si>
  <si>
    <t>Manage Dataset Elements</t>
  </si>
  <si>
    <t>Manage Dataset selection element</t>
  </si>
  <si>
    <t>Manage Dataset selection</t>
  </si>
  <si>
    <t>Manage Transaction type per dataset</t>
  </si>
  <si>
    <t>Manage Sales budget</t>
  </si>
  <si>
    <t>Product costing calculation</t>
  </si>
  <si>
    <t>Product costing calculation - Manufact orders</t>
  </si>
  <si>
    <t>Manage Alternate structures</t>
  </si>
  <si>
    <t>Connect operation element</t>
  </si>
  <si>
    <t>Manage Product versions</t>
  </si>
  <si>
    <t>Manage Connect Outputs</t>
  </si>
  <si>
    <t>Manage Alternate routings</t>
  </si>
  <si>
    <t>Manage Product Feature</t>
  </si>
  <si>
    <t>Features description in other languages</t>
  </si>
  <si>
    <t>Manage Option descriptions in other language</t>
  </si>
  <si>
    <t>Manage Product structure class</t>
  </si>
  <si>
    <t>Work center schedule</t>
  </si>
  <si>
    <t>Manufact Order. Mass Change</t>
  </si>
  <si>
    <t>Manage project elements</t>
  </si>
  <si>
    <t>Manage Project order type</t>
  </si>
  <si>
    <t>Manage Project leader</t>
  </si>
  <si>
    <t>Manage Project Checklist</t>
  </si>
  <si>
    <t>Manage Project Checklist Lines</t>
  </si>
  <si>
    <t>Manage Project element type</t>
  </si>
  <si>
    <t>Manage Information structure</t>
  </si>
  <si>
    <t>Manage Check list per project element</t>
  </si>
  <si>
    <t>Manage Budget versions</t>
  </si>
  <si>
    <t>Manage Project budget lines</t>
  </si>
  <si>
    <t>Manage Forecast versions</t>
  </si>
  <si>
    <t>Manage Forecast lines</t>
  </si>
  <si>
    <t>Manage Project information version</t>
  </si>
  <si>
    <t>Manage Information values per project</t>
  </si>
  <si>
    <t>Manage Partners - Project</t>
  </si>
  <si>
    <t>Manage Material budget lines</t>
  </si>
  <si>
    <t>Manage Project Element Progress</t>
  </si>
  <si>
    <t>Manage Project Element Progress per Period</t>
  </si>
  <si>
    <t>Manage Costing version</t>
  </si>
  <si>
    <t>Manage Costing version lines</t>
  </si>
  <si>
    <t>Manage Costing Total</t>
  </si>
  <si>
    <t>Manage Project Task</t>
  </si>
  <si>
    <t>Manage Budget item to invoice</t>
  </si>
  <si>
    <t>Manage Logged transaction</t>
  </si>
  <si>
    <t>Manage Purchase Order Types</t>
  </si>
  <si>
    <t>Manage Purchase order type text block</t>
  </si>
  <si>
    <t>Manage purchase order type - number series</t>
  </si>
  <si>
    <t>Manage Purchase organization</t>
  </si>
  <si>
    <t>Agreement. Connect base origin</t>
  </si>
  <si>
    <t>Manage Purchase Agreement Type</t>
  </si>
  <si>
    <t>Manage Purchase Agreement</t>
  </si>
  <si>
    <t>Consignment invoice period</t>
  </si>
  <si>
    <t>Manage Planned Purchase Order</t>
  </si>
  <si>
    <t>Review Cycle</t>
  </si>
  <si>
    <t>Manage priority rule</t>
  </si>
  <si>
    <t>Manage Purchase organization - warehouse</t>
  </si>
  <si>
    <t>Manage Purchase order expenditures</t>
  </si>
  <si>
    <t>Manage Authorization distribution</t>
  </si>
  <si>
    <t>Manage Goods receiving methods</t>
  </si>
  <si>
    <t>Manage Goods receiving documents</t>
  </si>
  <si>
    <t>Manage Supplier rebate agreement model header</t>
  </si>
  <si>
    <t>Manage Supplier rebate agreement model lines</t>
  </si>
  <si>
    <t>Manage Supplier rebate agreement type</t>
  </si>
  <si>
    <t>Manage Supplier rebate agreement table</t>
  </si>
  <si>
    <t>Manage Supplier Rebate selection matrix</t>
  </si>
  <si>
    <t>Manage Supplier rebate agreement</t>
  </si>
  <si>
    <t>Manage Supplier rebate agreement scale rates</t>
  </si>
  <si>
    <t>Supplier Rebate Agreement Calculation</t>
  </si>
  <si>
    <t>Manage supplier rebate transactions</t>
  </si>
  <si>
    <t>Manage Supplier rebate agreement group</t>
  </si>
  <si>
    <t>Supplier Rebate Agreement Transaction per Period</t>
  </si>
  <si>
    <t>Consignment Consumption - Print</t>
  </si>
  <si>
    <t>Purchase Planning. Generate</t>
  </si>
  <si>
    <t>Fnc: Recalculate agreement values</t>
  </si>
  <si>
    <t>Manage Qualitative Values</t>
  </si>
  <si>
    <t>Manage Numeric qualitative</t>
  </si>
  <si>
    <t>Manage Numeric qualitative values</t>
  </si>
  <si>
    <t>Manage Test Class</t>
  </si>
  <si>
    <t>Sample type</t>
  </si>
  <si>
    <t>Manage Industry standard</t>
  </si>
  <si>
    <t>Manage quality group</t>
  </si>
  <si>
    <t>Manage Quality Reason</t>
  </si>
  <si>
    <t>Manage QLPN</t>
  </si>
  <si>
    <t>Manage sampling plan</t>
  </si>
  <si>
    <t>Manage Laboratory codes</t>
  </si>
  <si>
    <t>Manage Measurement Method</t>
  </si>
  <si>
    <t>Manage measurement instrument</t>
  </si>
  <si>
    <t>Manage Reinspection Plan</t>
  </si>
  <si>
    <t>Manage Test Template</t>
  </si>
  <si>
    <t>Manage Set</t>
  </si>
  <si>
    <t>Manage Quality Specification</t>
  </si>
  <si>
    <t>Manage Specification Tests</t>
  </si>
  <si>
    <t>Manage Specification entities</t>
  </si>
  <si>
    <t>QI Request Test</t>
  </si>
  <si>
    <t>Copy test results</t>
  </si>
  <si>
    <t>Manage SPEC</t>
  </si>
  <si>
    <t>Order Spec Test</t>
  </si>
  <si>
    <t>Order Specification and Test</t>
  </si>
  <si>
    <t>Document Layout</t>
  </si>
  <si>
    <t>Manage Tool</t>
  </si>
  <si>
    <t>Manage Template item number</t>
  </si>
  <si>
    <t>Manage Tool - Template item number</t>
  </si>
  <si>
    <t>Manage Attribute Template</t>
  </si>
  <si>
    <t>Quotation lines warranty</t>
  </si>
  <si>
    <t>Quotation lines services</t>
  </si>
  <si>
    <t>Fnc: Quotation lines maintenance agreement</t>
  </si>
  <si>
    <t>Quotation lines financing</t>
  </si>
  <si>
    <t>Manage Miscellaneous cost</t>
  </si>
  <si>
    <t>Manage Financial report - header</t>
  </si>
  <si>
    <t>Manage Financial report - section</t>
  </si>
  <si>
    <t>Manage Financial report group run header</t>
  </si>
  <si>
    <t>Manage Financial report group run details</t>
  </si>
  <si>
    <t>Manage Financial report – Purchase invoice lines</t>
  </si>
  <si>
    <t>Manage Financial report - Sales invoice lines</t>
  </si>
  <si>
    <t>Manage  Financial report - Sales invoice charges</t>
  </si>
  <si>
    <t>Manage Financial report - Payment receipt document</t>
  </si>
  <si>
    <t>Manage Financial report - Chart of accounts</t>
  </si>
  <si>
    <t>Manage Financial report - Customer master</t>
  </si>
  <si>
    <t>Manage Financial report - Supplier master</t>
  </si>
  <si>
    <t>Manage Financial report - Item master</t>
  </si>
  <si>
    <t>Manage Financial report - Unit of measure</t>
  </si>
  <si>
    <t>Manage Financial report - VAT codes and pct</t>
  </si>
  <si>
    <t>Manage Financial report - Inventory value</t>
  </si>
  <si>
    <t>Manage Financial report - Fixed asset master</t>
  </si>
  <si>
    <t>Manage Financial report - Bank accounts</t>
  </si>
  <si>
    <t>Manage Financial report - General ledger</t>
  </si>
  <si>
    <t>Manage Financial report - Stock transaction</t>
  </si>
  <si>
    <t>Manage Financial report – Purchase invoice header</t>
  </si>
  <si>
    <t>Manage Financial report - Payments</t>
  </si>
  <si>
    <t>Manage Financial report - Sales invoices</t>
  </si>
  <si>
    <t>Manage Financial report - Withholding tax transactions</t>
  </si>
  <si>
    <t>Manage Financial report - Fixed asset history</t>
  </si>
  <si>
    <t>Manage Financial report - Payment receipt header</t>
  </si>
  <si>
    <t>Manage Financial report define header</t>
  </si>
  <si>
    <t>Manage Financial report define section</t>
  </si>
  <si>
    <t>Manage Financial report group header</t>
  </si>
  <si>
    <t>Manage Financial report group details</t>
  </si>
  <si>
    <t>Manage Future rate agreements</t>
  </si>
  <si>
    <t>Manage Inventory build-up</t>
  </si>
  <si>
    <t>Manage sourcing rules</t>
  </si>
  <si>
    <t>Generate inv sharing file</t>
  </si>
  <si>
    <t>Inventory sharing update - Select</t>
  </si>
  <si>
    <t>Inventory share - Settings</t>
  </si>
  <si>
    <t>Manage MI transaction security option</t>
  </si>
  <si>
    <t>Manage eSign Program</t>
  </si>
  <si>
    <t>Manage eSign Object</t>
  </si>
  <si>
    <t>Manage eSignature exception</t>
  </si>
  <si>
    <t>Manage eSign object group</t>
  </si>
  <si>
    <t>Manage Signatory</t>
  </si>
  <si>
    <t>Manage Job schedule function</t>
  </si>
  <si>
    <t>Manage Job schedule program</t>
  </si>
  <si>
    <t>Manage Job schedule field</t>
  </si>
  <si>
    <t>Manage Job schedule category</t>
  </si>
  <si>
    <t>Manage Job schedule calendar</t>
  </si>
  <si>
    <t>Manage Job schedule calendar date</t>
  </si>
  <si>
    <t>Manage Discount</t>
  </si>
  <si>
    <t>Manage Discount Number</t>
  </si>
  <si>
    <t>Manage Discount matrix lines</t>
  </si>
  <si>
    <t>Manage Rental Price List Update</t>
  </si>
  <si>
    <t>Manage rental agreement order type</t>
  </si>
  <si>
    <t>Manage Generic item</t>
  </si>
  <si>
    <t>Manage Generic Item - Connect equipment</t>
  </si>
  <si>
    <t>Convert Rental line to RPO</t>
  </si>
  <si>
    <t>Manage Mass Update Rental Price</t>
  </si>
  <si>
    <t>Rental Stand down period</t>
  </si>
  <si>
    <t>Rental agreement - Contact person</t>
  </si>
  <si>
    <t>Manage Rental Agreement Stop</t>
  </si>
  <si>
    <t>Manage Rental Partial Termination</t>
  </si>
  <si>
    <t>Manage Additional Charges Connected to Item</t>
  </si>
  <si>
    <t>Service Day Calculation Settings</t>
  </si>
  <si>
    <t>Generate fleet value</t>
  </si>
  <si>
    <t>Manage Time accounting price list head</t>
  </si>
  <si>
    <t>Manage Time accounting price list lines</t>
  </si>
  <si>
    <t>Manage Time report</t>
  </si>
  <si>
    <t>Manage Time transactions</t>
  </si>
  <si>
    <t>Manage VAT report template, connect electronic report templa</t>
  </si>
  <si>
    <t>Manage VAT report template</t>
  </si>
  <si>
    <t>Manage VAT report template, Column</t>
  </si>
  <si>
    <t>Manage VAT report template, Column selections</t>
  </si>
  <si>
    <t>VAT report template, Lines</t>
  </si>
  <si>
    <t>VAT report template, Line selection</t>
  </si>
  <si>
    <t>Manage VAT Reg Num - Validation status per validation method</t>
  </si>
  <si>
    <t>Manage Item related tax ID</t>
  </si>
  <si>
    <t>Manage Item related tax ID lines</t>
  </si>
  <si>
    <t>Manage Item related tax ID columns</t>
  </si>
  <si>
    <t>Manage Item related tax ID connect limits</t>
  </si>
  <si>
    <t>Manage Item related tax ID lines for an item</t>
  </si>
  <si>
    <t>Manage Tax invoice settings</t>
  </si>
  <si>
    <t>Manage Tax invoice settings customer exemption</t>
  </si>
  <si>
    <t>Manage Tax agent settings</t>
  </si>
  <si>
    <t>Manage Item related tax report header</t>
  </si>
  <si>
    <t>Manage Item related tax report line</t>
  </si>
  <si>
    <t>Manage Item related tax report details</t>
  </si>
  <si>
    <t>Manage Item related tax report selection</t>
  </si>
  <si>
    <t>Manage Item related tax transaction</t>
  </si>
  <si>
    <t>AR Tax invoice - invoices</t>
  </si>
  <si>
    <t>MMS001</t>
  </si>
  <si>
    <t>AddItmBasic</t>
  </si>
  <si>
    <t>MMS100</t>
  </si>
  <si>
    <t>OIS300</t>
  </si>
  <si>
    <t>DAVMCC28</t>
  </si>
  <si>
    <t>ASRaymond PRD</t>
  </si>
  <si>
    <t>USEPRON</t>
  </si>
  <si>
    <t>ASRaymond TST</t>
  </si>
  <si>
    <t>CTOS PRD</t>
  </si>
  <si>
    <t>ERIPRO28</t>
  </si>
  <si>
    <t>HERFF JONES TST</t>
  </si>
  <si>
    <t>ERICP01</t>
  </si>
  <si>
    <t>SANIMAX TST</t>
  </si>
  <si>
    <t>MACPAPERS TST</t>
  </si>
  <si>
    <t>macpapers</t>
  </si>
  <si>
    <t>0</t>
  </si>
  <si>
    <t>AHERN PRD</t>
  </si>
  <si>
    <t>{"ti":"AHERN_PRD","cn":"IONWorkFlow-AHERN_PRD","dt":"12","ci":"AHERN_PRD~H7vgbqZBMpwJ2kJ7ovN_xnB3AFLxPYDHEkJrGlOSWHw","cs":"UdWMedoCPq6pC3Di68dKyJjutuGlouXwZl3Jdq0uflNc5_6VQYvpjb3_pBZg0Lf3LpFfIgTxZxQavRLMwmXJqQ","iu":"https://mingle-ionapi.inforcloudsuite.com","pu":"https://mingle-sso.inforcloudsuite.com:443/AHERN_PRD/as/","oa":"authorization.oauth2","ot":"token.oauth2","or":"revoke_token.oauth2","ev":"U1478358101","v":"1.0","saak":"AHERN_PRD#6G9n7ZDwsp_KJGAiONTydpCukv_gjnPhwX97ZR2a_pgUczl3srj6HbO1sfWuHnT2IbI8wWxJyGGKXN0J51BVpA","sask":"334P6IP_0250pxlReBMSKkdeTo2jr-630xuUcbyFJBIiq5_X5sffBtLdju12QxAyQZr6Ff_UX7O9V91q0uVr9g"}</t>
  </si>
  <si>
    <t>DW111</t>
  </si>
  <si>
    <t>AHERN TST</t>
  </si>
  <si>
    <t>{"ti":"AHERN_TST","cn":"IONWorkFlow-AHERN_TST","dt":"12","ci":"AHERN_TST~jFn03Uhap87H2uC2CQ3ua4Sqh6Ww6BZilPx4YcHo9yM","cs":"yV9P9ol16tcT6aABI29Z_ht3QUw9tgW_HE5KhP6iS8zOWlVvTXWrgOKoBWEtq5d0diB0JlhALIewVO9yfqSaZw","iu":"https://mingle-ionapi.inforcloudsuite.com","pu":"https://mingle-sso.inforcloudsuite.com:443/AHERN_TST/as/","oa":"authorization.oauth2","ot":"token.oauth2","or":"revoke_token.oauth2","ev":"U1478358101","v":"1.0","saak":"AHERN_TST#4CBVItjPmk3v2pAGP6hDFmwRoKkqizr3dbRlOe-fySVQAIJcCamX4Coe9SwoKKm-7njREg2EuYoB2qPcnjDpJw","sask":"rECs3UiyfdYMYNyOqA3LPgefsOxvuvUldYlPV5R0XqW33ngR1qbAHOrohU1yQopjwDoYZHDyQXa7Wna1axSWnA"}</t>
  </si>
  <si>
    <t>DAVIDWU</t>
  </si>
  <si>
    <t>{"ti":"W8DY5WFWZLXDHJPA_PRD","cn":"IONWorkFlow-W8DY5WFWZLXDHJPA_PRD","dt":"12","ci":"W8DY5WFWZLXDHJPA_PRD~4Hpd_G6nkwktRLmErXxauBQO43NTj0_LJwD-n3Vom1g","cs":"DtoA9fV8mG6hl86cXo34-zhK9wSIYWaErZQgkhf8K09l2FcqcTAHV-XTDeUA0XeZMZVOUPiEMdR1vI3EI2lDLQ","iu":"https://mingle-ionapi.inforcloudsuite.com","pu":"https://mingle-sso.inforcloudsuite.com:443/W8DY5WFWZLXDHJPA_PRD/as/","oa":"authorization.oauth2","ot":"token.oauth2","or":"revoke_token.oauth2","ev":"U1478358101","v":"1.0","saak":"W8DY5WFWZLXDHJPA_PRD#0joa2LrkK3S9TzgXbdYUiqJALQdjRL7CvdWZLqPcHaQSVZic4Q1xOVEk-Jai_54JFhv7cI8Be88_01L9o6FWTw","sask":"hgYhOG2HkPMDUAFgnEjFWtQnO2ktm1A67-X6Lj24QKPz7jvW4M-MtBD6G_69lYNQXpxHWHLKqfd-7ozNaiXY5g"}</t>
  </si>
  <si>
    <t>{"ti":"W8DY5WFWZLXDHJPA_TST","cn":"IONWorkFlow-W8DY5WFWZLXDHJPA_TST","dt":"12","ci":"W8DY5WFWZLXDHJPA_TST~tyF7QXbsmcrpW6vyvaZTWX1YcQGLp40oevMcLSHyg1s","cs":"AiAKPQMuBGECnzmOjoKGLcFWCHo0UehiirShjYMrecCP0bcnf9OyJIz0dwpftB_9Fjmo1-ERn9xeSfIceoGzLg","iu":"https://mingle-ionapi.inforcloudsuite.com","pu":"https://mingle-sso.inforcloudsuite.com:443/W8DY5WFWZLXDHJPA_TST/as/","oa":"authorization.oauth2","ot":"token.oauth2","or":"revoke_token.oauth2","ev":"U1478358101","v":"1.0","saak":"W8DY5WFWZLXDHJPA_TST#0lyGuZ5MubPeddSz3wxlLckwZBy707w327P2LhKeMN5fR_-x0dXb_gKYuZNGY_a-_X5QFNJyEb9o1GNcQ_1HnQ","sask":"Ro-oiny8WCAeo1mjPIHuYC2wGc3_5a2OmGTKLSA99KmNKJLAEEmGXSe3qsZzmFId9KcUUmUFvJyWIdZOFZMWdQ"}</t>
  </si>
  <si>
    <t>BETTERBEING PRD</t>
  </si>
  <si>
    <t>{"ti":"infor","cn":"IONService","dt":"12","ci":"infor~RqDFV81_2cAIFFkqrDyiAUypAtX3Pz0Ll64tBmTzenc","cs":"CUJdZEeuFFfYnbAntihPovrTyTB66mPV45tMCUWuIylfwOIN3FitxXNQCd7IuqKmpPrkzeRkfXX9VtAQIG-eRg","iu":"https://ios.nutracorp.com:7443","pu":"https://ios.nutracorp.com/InforIntSTS/","oa":"connect/authorize","ot":"connect/token","or":"connect/revocation","ev":"E1531437751","v":"1.0","saak":"infor#YFLoxEEw6_mPzYb8o-WsnfwECPFzXfpas3cxqkpmQn-PDFSOthKfrm_YGuhCPi4rfLzPL4Lnuc-HrP0Po234xA","sask":"EzIePcoQ1waCgCHT7c4WM72basJbVT2cZGbYPMpmqJjuKhHQbJnhTclXghtCb9ZFLKGrOqcsdtmA_LW-IJ5bUg"}</t>
  </si>
  <si>
    <t>COSTLER</t>
  </si>
  <si>
    <t>BROWNELLS TRN</t>
  </si>
  <si>
    <t>{"ti":"BROWNELLS_TRN","cn":"Phocus","dt":"12","ci":"BROWNELLS_TRN~xkeM-ZDK49f-nuX8Guvh4FPzt6HTFJlwe3CEuzEgzrA","cs":"1cNpYaZw3QhDY8rG6Ef2SFcBrXqdB7NflfWEPM9uNaymtqEGnku_88Pr1kTvRCR_--9EN5NAnhIFNFbBh3lDvA","iu":"https://mingle-ionapi.inforcloudsuite.com","pu":"https://mingle-sso.inforcloudsuite.com:443/BROWNELLS_TRN/as/","oa":"authorization.oauth2","ot":"token.oauth2","or":"revoke_token.oauth2","sc":[],"ev":"U1478358101","v":"1.1","saak":"BROWNELLS_TRN#YmGFvkuHC_-LoknT8emCnvav7l3u8zjiLA3fQfy89qIBlimI2Uq1JmUq9Bum5WHLQEslHQn8qNV6Zxon0Rlnww","sask":"OGQfBhyN6zZJBrQq9DH5QgecvHpYZ267Nwkym6bfzqavD76Tpg55i0_MrtFaU17LonccHM30z2QQUnF4zJVDfA"}</t>
  </si>
  <si>
    <t>ATHHUS65</t>
  </si>
  <si>
    <t>BURTONCO_PRD</t>
  </si>
  <si>
    <t>{"ti":"BURTONCO_PRD","cn":"Backend Service","dt":"12","ci":"BURTONCO_PRD~sSBjMuBuDU7tpeMAwJ3lmcaRQCh6uH1tSnJyZ3ugLM8","cs":"nb18xl4YKwd_xZB4zH5ILPPngD3yYhE8Bt5CTvZrtbVtUvuj_MbPF_GcvA_otArP9RLK5ddTPsMqzkBPCLFF-Q","iu":"https://mingle-ionapi.inforcloudsuite.com","pu":"https://mingle-sso.inforcloudsuite.com:443/BURTONCO_PRD/as/","oa":"authorization.oauth2","ot":"token.oauth2","or":"revoke_token.oauth2","ev":"U1478358101","v":"1.0","saak":"BURTONCO_PRD#4BLtzprghKi9PdC84OD7XxtY8ZNaQVN4fxLbuH_3CHrRDV-gsylxqPoI-pgsqis4tqLBwriYOzqSSM83_HL2gQ","sask":"lG13fsXThCvZiFJc91DkPN2XkY9yNUdOvy36GdMO0nQoYHCgp3mPJDMM_hGnTWA4gU7E5n9sNe4MdJclhJGz2A"}</t>
  </si>
  <si>
    <t>PREMKUMARS</t>
  </si>
  <si>
    <t>BURTONCO_TST</t>
  </si>
  <si>
    <t>{"ti":"BURTONCO_TST","cn":"BURTON_TST","dt":"12","ci":"BURTONCO_TST~Qiutpv9WVmAsrIZYRPRo2FTqmR4Lx-pS322ud7GWj78","cs":"767MReD364AlC1nnD7yI_p4azu2h-frfsjUjTBKXsrMeBAPaa2qG5OEx7dd9il9723jDahvqnzrYmMkPrALlrQ","iu":"https://mingle-ionapi.inforcloudsuite.com","pu":"https://mingle-sso.inforcloudsuite.com:443/BURTONCO_TST/as/","oa":"authorization.oauth2","ot":"token.oauth2","or":"revoke_token.oauth2","ev":"U1478358101","v":"1.0","saak":"BURTONCO_TST#td-qqD9oRsnWx4ZUZf4zTWkR39z10DMnI4CQeM_kUNd-WBiMesYdvmz__cTDU8pOxdbxDARhp1MOrZwrC7SGyA","sask":"QhGCSRMIyMnuxdt37gpR2FIVnwlr1D5Ny2ynz7Pfdaa_S3xM6LKoVzhECFZrZeU_h36WYVavOKFxpffxRrb5yA"}</t>
  </si>
  <si>
    <t>CHC PRD</t>
  </si>
  <si>
    <t>{"ti":"ZFQP353QZYV89ZHG_PRD","cn":"CHC_PRD","dt":"12","ci":"ZFQP353QZYV89ZHG_PRD~nahYXDHLK4QHhbyHHsy5XKgy4VirUp5CM73IGqX1ciw","cs":"Q8IgsSuzux1iGb4Bfde3Yn-zOb2___cZP7h9HUhjyxZJasidRNtBX7UyT7EwZpODqSKGSpEj84i4g6cTBhVRuw","iu":"https://mingle-ionapi.inforcloudsuite.com","pu":"https://mingle-sso.inforcloudsuite.com:443/ZFQP353QZYV89ZHG_PRD/as/","oa":"authorization.oauth2","ot":"token.oauth2","or":"revoke_token.oauth2","ev":"U1478358101","v":"1","saak":"ZFQP353QZYV89ZHG_PRD#vsNmI5zuVqh4slps7rYUUZECK0uEg1tKnUi94KWMMtnFLNK9FhoqzzLSJmfQyIKs-1AKywS01zoTzEWdoEtq2w","sask":"3PZ_6oBDtvet4PbS84vLq0vJ3AUKH-xNy5UFKeW4gXjMCK7uOAOd91M2qLAMxERuJDOmjFQoo0FXK-vHYjvg2g"}</t>
  </si>
  <si>
    <t>CHC TRN</t>
  </si>
  <si>
    <t>{"ti":"ZFQP353QZYV89ZHG_TRN","cn":"CHC_TRN","dt":"12","ci":"ZFQP353QZYV89ZHG_TRN~asHx7yo0ADGHZko9cl0t5m4Jvn5M5D0wHb8GtLi_8jg","cs":"oeuai2JKsUBe1Wb8oyW2sYQ4B-HGGFoIb6Mo33OE1Y5vVQciXdpgy-GqvFx1V77NolcYjASqNgRKG4nQeH1-YA","iu":"https://mingle-ionapi.inforcloudsuite.com","pu":"https://mingle-sso.inforcloudsuite.com:443/ZFQP353QZYV89ZHG_TRN/as/","oa":"authorization.oauth2","ot":"token.oauth2","or":"revoke_token.oauth2","ev":"U1478358101","v":"1","saak":"ZFQP353QZYV89ZHG_TRN#8TrQa7jdhtRua4OKzHVhKsmW0b7yE4g7tFI3jy9I4g5ZmmvX16uzzxvxVbDJpdom07fjEn9MJ9a6RN4ymmLp8g","sask":"rl-w4NMwFlESocbRb6R5XOJ3KuC7M0BuGnq7ld3Dav5fVJ4WdiO4AjBf3YHJ53lkTbEBirL73coEgur8_uBNTg"}</t>
  </si>
  <si>
    <t>CHC TST</t>
  </si>
  <si>
    <t>{"ti":"ZFQP353QZYV89ZHG_TST","cn":"CHC_TST","dt":"12","ci":"ZFQP353QZYV89ZHG_TST~spoMBub6ocub8xYrxtxFj9yLJZ5UAe7JChASB1zoKZc","cs":"b1pCfjjkWJ6VeirtNx67JuHf424WPOWoV01qeAPxU_GU-kZWIyh52sj0IAcHUaiLsaOP106-LbF0m30p5-m_xA","iu":"https://mingle-ionapi.inforcloudsuite.com","pu":"https://mingle-sso.inforcloudsuite.com:443/ZFQP353QZYV89ZHG_TST/as/","oa":"authorization.oauth2","ot":"token.oauth2","or":"revoke_token.oauth2","ev":"U1478358101","v":"1","saak":"ZFQP353QZYV89ZHG_TST#TXkvo_9PhkqcW8MKFsc-o_HDQB12QS6_1hLygFzXiVaHQAgxs_TklFy01zcp29Pj2uW4UkJqEdULP6sZQgh7XA","sask":"0cUE0OQVqEBgogc1O8nR_AwEN-aIzh8imsEbNQI0ZWf8s0KbjKZg5vhO5I8Fx-hs6Qzb2DIOYF2V3w9HiZSeXg"}</t>
  </si>
  <si>
    <t xml:space="preserve">{"ti":"U1SOURCE_PRD","cn":"M3 Backend Service","dt":"12","ci":"U1SOURCE_PRD~dkx31ixpQMEWXL97FaZ9omSS6xti8OwjNEvNLdHA4Tg","cs":"mfXoggDiRhwRfwSDfkXkLcdJQP3GqruXdYyHoquClHsbPwK4PqrfsxTv9FNiPP1qHFrtofPqakJLFQYWdd27wA","iu":"https://mingle-ionapi.inforcloudsuite.com","pu":"https://mingle-sso.inforcloudsuite.com:443/U1SOURCE_PRD/as/","oa":"authorization.oauth2","ot":"token.oauth2","or":"revoke_token.oauth2","ev":"U1478358101","v":"1.0","saak":"U1SOURCE_PRD#9fT_y5whvBltuuWgu26a5LA3uLi6moWZLR-at-BpgnAT34bHz50hrKYoP0A7jvPUoD7h9f9im14I_XCPMVt2kg","sask":"UOL8RH4ivfaIYGGBTTx3lUEogyq-YWitMGvXssVb92cYDpyz4OXXKKkM-vd4_Oc6SGE66FaY4-lwBfed5PCrfA"}
</t>
  </si>
  <si>
    <t>CTOS TRN</t>
  </si>
  <si>
    <t xml:space="preserve">{"ti":"U1SOURCE_TRN","cn":"IONWorkFlow-U1SOURCE_TRN","dt":"12","ci":"U1SOURCE_TRN~kA_rOLb8koAG-r5wXkD87wPsOwaHMgNwRhky1wAPCyA","cs":"hlBkBRWJEmgVnWYHMWrCifoMn1GvQQ316VftyCvHKbqw_gDjdajZQK1mfZ0u5tlxWVNwQFsLwJd41vdiIOFn4w","iu":"https://mingle-ionapi.inforcloudsuite.com","pu":"https://mingle-sso.inforcloudsuite.com:443/U1SOURCE_TRN/as/","oa":"authorization.oauth2","ot":"token.oauth2","or":"revoke_token.oauth2","ev":"U1478358101","v":"1.0","saak":"U1SOURCE_TRN#1aXbPsaHu6-FjY7SsZTQWLA4rBjDJmtU9mRjX5nQ2JbgTFBzRwDBPevH2uMHO9wXe8VR2QHkuO3CG_y2JcdnAw","sask":"jEUEo3k7apfQ-SoycVAA-2UUu1vRxsSa3tuUOS0KBsOvViStVCH9biXYhO8lN9ylRHSfjh_86HrccycmM3AuHg"}
</t>
  </si>
  <si>
    <t>{"ti":"U1SOURCE_TST","cn":"IONWorkFlow-U1SOURCE_TST","dt":"12","ci":"U1SOURCE_TST~ztqbVWibKxWzEDU9uhXUmANo13v7-mM6ohqe2KLxA-0","cs":"ae4XRR6UhyA2ggh88IOD0UXkRtv2S9BCJNQ5TIc3iu2h05_hbCULEmCkY979gtc4VkBgFLOnFRQklK537_50hQ","iu":"https://mingle-ionapi.inforcloudsuite.com","pu":"https://mingle-sso.inforcloudsuite.com:443/U1SOURCE_TST/as/","oa":"authorization.oauth2","ot":"token.oauth2","or":"revoke_token.oauth2","ev":"U1478358101","v":"1.0","saak":"U1SOURCE_TST#eT-rMQ-5-gYVgI8DJHjYPOjVQ_5Pgy6bRRdT-286HJ6oe77a4F5IelymiqihVuOBDnKTuoA0CdrLCvFV6XIVfQ","sask":"YvCt76aOIBkl_PaZbHHYBis9XAB7TVrrcylVP1Uywk1JvuFf3VcBydjNPLuOCM8xx7jrj0bLDqr4E72unnxYHA"}</t>
  </si>
  <si>
    <t>DOMTAR PRD</t>
  </si>
  <si>
    <t>{"ti":"UGMBEDKA45W3FXB5_PRD","cn":"PRD_Doppio_DataUpload","dt":"12","ci":"UGMBEDKA45W3FXB5_PRD~FOhKm2KsaufHT1_BrwLyWwT2ZwIvgA-_-q8WojJm8QA","cs":"yRuuE7SmJNvtZEn0wzzvGaaJpRscjMUNbr8gHEjjghAGmdVNCx9LLKoqipgswYT8vdqAzQPF_i2kmI9u_9GSXg","iu":"https://mingle-ionapi.inforcloudsuite.com","pu":"https://mingle-sso.inforcloudsuite.com:443/UGMBEDKA45W3FXB5_PRD/as/","oa":"authorization.oauth2","ot":"token.oauth2","or":"revoke_token.oauth2","ev":"U1478358101","v":"1.0","saak":"UGMBEDKA45W3FXB5_PRD#Pw4PFYtWX4xpw6XGXsBq7obuCvK0j5Bz4OyBQzpUJgyzAipqEfzKoEw6mjm5GvUNP0dSL2-Xrli4-rVOb6rNwg","sask":"lNmufIe_z9yXBc1RfgSGbkwRj7GcG9s2JVBOBcedFDcxBD0TuSFWIWFEUoOaiIcyrcHQrx7qY9XU3Bdg599tXQ"}</t>
  </si>
  <si>
    <t>DOMTAR TST</t>
  </si>
  <si>
    <t>{"ti":"UGMBEDKA45W3FXB5_TST","cn":"DOMTAR TST","dt":"12","ci":"UGMBEDKA45W3FXB5_TST~Nl-S71Tax1T-6a1B_GrxozLLZOUyQnp-dA7oMEzLwg8","cs":"qLek8B8r-gp6eaF00AWjEdv9BntHSJ3gC_y24gSwaphcGo7zFbdMoV8puWaF_r1zV6ALcFGVf2zZNqLtGG4CdQ","iu":"https://mingle-ionapi.inforcloudsuite.com","pu":"https://mingle-sso.inforcloudsuite.com:443/UGMBEDKA45W3FXB5_TST/as/","oa":"authorization.oauth2","ot":"token.oauth2","or":"revoke_token.oauth2","sc":[],"ev":"U1478358101","v":"1.1","saak":"UGMBEDKA45W3FXB5_TST#r0wIzc9TARceFdS47HPF_e0-7S13Kvi1VHF6l1WavCUwJF8peseXpMzy35T7AihRiT5nCUUZCtMN04s6vYTtjQ","sask":"AtOddYYAPcJeP1z2YnHr58pR3hrXtNxngXERUB4TO7M7D8Nb4OgGZDNOxOZ5wTTgNFDQ827LrxR_tjzH9fm4Sw"}</t>
  </si>
  <si>
    <t xml:space="preserve">{"ti":"DOPPIO_DEM","cn":"M3 Data Loader","dt":"12","ci":"DOPPIO_DEM~Zm-m6DLe9BXpnX34IU_CtChgX_dvoyBQqSChNGbRRmM","cs":"Zpst1xilSGLBktarzcVdWRnA2okMlsBMGc9mpQ7hdMQemvd7XGTnpQbqeWMZM0pTopWpOEBb0PYZ2uLmLQR67g","iu":"https://mingle-ionapi.inforcloudsuite.com","pu":"https://mingle-sso.inforcloudsuite.com:443/DOPPIO_DEM/as/","oa":"authorization.oauth2","ot":"token.oauth2","or":"revoke_token.oauth2","ev":"U1478358101","v":"1.0","saak":"DOPPIO_DEM#zOebB4xl1diEy21ikMQsIK1_imlf7rpPnDa2a6q8KdtQ5W-ad8Gcj64Gw9UH-JeIOflgVzrnfTJ-WIH1YbU82Q","sask":"38JpIkq5HYHDlhpqEnON4p22Cj64Ed5WplNsiSc1taEGx4UwhfQnTF2vXP8akTyF-vKyeIahr9p_Ts3snnbHSg"}
</t>
  </si>
  <si>
    <t>{"ti":"WARCK89PZ9V6G3KK_TST","cn":"Excel","dt":"12","ci":"WARCK89PZ9V6G3KK_TST~ARWFkA1lMHcSUtB_0CU41Bwz6erPqG6p5inuC-OUAY8","cs":"Rx6rNhHsLQ2NYMvaVY6fudyyEc8g9_n6yKwVy1dzrXtFLi078isMfTgyPqA7i5IOzESxWdG5mQW-QKkujUHlRA","iu":"https://mingle-ionapi.inforcloudsuite.com","pu":"https://mingle-sso.inforcloudsuite.com:443/WARCK89PZ9V6G3KK_TST/as/","oa":"authorization.oauth2","ot":"token.oauth2","or":"revoke_token.oauth2","ev":"U1478358101","v":"1.0","saak":"WARCK89PZ9V6G3KK_TST#ZLU0P0-4M8TfLaCfYyTBeAUWPlYLaQQeS4iDbEYks2yAB1Nl-3X_B_OcIw8yB-ij-nU9Ky6uQq_Te3x-6v0ZNQ","sask":"vO3XHITnUvdr4z2x3lNegcp5YTup54SNHxsofWUZ5Ruq3jyX6rJbTr25pJ7-8qPd7uLy8ngNIyhctvX8gwvuVw"}</t>
  </si>
  <si>
    <t>HILCO_DEM</t>
  </si>
  <si>
    <t xml:space="preserve">{"ti":"HILCO_DEM","cn":"NewAPI","dt":"12","ci":"HILCO_DEM~RrYbSdmEtbOwBcFciXJj01nSmxHqTZDKrLh2lIBXvyU","cs":"SfcwiLnWd0GfdUicoNrjWi-DaWJLy1NpMQXAO4vAbDyUR35tVOG4II8tTPGOrelA__TQkseNRkuwZhHaGn6Tkg","iu":"https://mingle-ionapi.inforcloudsuite.com","pu":"https://mingle-sso.inforcloudsuite.com:443/HILCO_DEM/as/","oa":"authorization.oauth2","ot":"token.oauth2","or":"revoke_token.oauth2","ev":"U1478358101","v":"1.0","saak":"HILCO_DEM#GoYqQuZlpIuldr9VszXFpmJsb5MPVV6dB_4NJLtvE_mZPm1gHzQ3EmLmSrLRf2Ihz8F1qTBuynFi_SDQmp_g3Q","sask":"16Ox8dm61V7zLkI3u4lebk3a-blHvXUXT2JBH2fzdDV_jMFzOELJ_0kZBobt9P6qLdm3vdmGP9fqPTUOTmkELA"}
</t>
  </si>
  <si>
    <t>HUSSATHA</t>
  </si>
  <si>
    <t>HILCO_PRD</t>
  </si>
  <si>
    <t>PRONERIC</t>
  </si>
  <si>
    <t>HOMEWERKS PRD</t>
  </si>
  <si>
    <t>{"ti":"FEEWEDEAXW9YKEQ4_PRD","cn":"PostManBackEnd","dt":"12","ci":"FEEWEDEAXW9YKEQ4_PRD~i-Lcn4IOtV0RnKjJTDMjYIj0g2PIu7OcfNq13rKdtmY","cs":"0ZCh631LSsfw_f256uOZbPxGDQCdoTfpGjstk44yx1HMD2Ee_0FdNCBvpjAe7dQzA92aJ5u_mQNwmIwEVscEmg","iu":"https://mingle-ionapi.inforcloudsuite.com","pu":"https://mingle-sso.inforcloudsuite.com:443/FEEWEDEAXW9YKEQ4_PRD/as/","oa":"authorization.oauth2","ot":"token.oauth2","or":"revoke_token.oauth2","ev":"U1478358101","v":"1.0","saak":"FEEWEDEAXW9YKEQ4_PRD#Un-n9zdV4z_uTiGTaJv9dvP4Og08WHHtjOUm6ITa_GtF4y-lzQP1bQ5hShGK3p7Y9hnW6bzQBKm5O5NO1fsQmg","sask":"V_nHkBrYOC8YiN8oTQ7UAucHHBd_k-dck-rKfrRuZe8ZklnlMJu6rJjW1gkXf0lOKuOHh8SGpOC2_p1eb7PpZQ"}</t>
  </si>
  <si>
    <t>SHWR6835</t>
  </si>
  <si>
    <t>IPCORP TST</t>
  </si>
  <si>
    <t>{"ti":"SCYUGZULAB29BFNQ_TST","cn":"IPCORP_TST","dt":"12","ci":"SCYUGZULAB29BFNQ_TST~fUl3yMaUO0IwKRXgg4QRTDK6nxmBvfs6CkBcdLJSs8c","cs":"dGx2hqN09q1aacKyOmNoIKpN5QkAEcStwd3NOYhIwbbiteF9_-6lCp4bqx8tfEH3P1Cv8sPYxeU0AubRbmT0-A","iu":"https://mingle-ionapi.inforcloudsuite.com","pu":"https://mingle-sso.inforcloudsuite.com:443/SCYUGZULAB29BFNQ_TST/as/","oa":"authorization.oauth2","ot":"token.oauth2","or":"revoke_token.oauth2","ev":"U1478358101","v":"1.0","saak":"SCYUGZULAB29BFNQ_TST#zKO6gvRP23lA1bcpArzELmtXbKwMKPjzg-P622uoXV_PY_jV93vEHI-l44qE5pXOzwtpuECLPX-0clu1I38inw","sask":"IGKNQwA86M0h7M2YcLtCXXdAUe01bGDgPUudLxSKrkwWr_o4AIdTIHMv4ZWDP3s-Ze35QI2Ko_MZTLOpKmkpMg"}</t>
  </si>
  <si>
    <t>{"ti":"MACPAPERS_TST","cn":"ExcelAddInBS_MACPAPERS_TST","dt":"12","ci":"MACPAPERS_TST~7dvrr6qEIn27ZPM-jnSBDjwIypnf7xmn6XBuymEZ5M4","cs":"BQSD28wVv7oKLDpjgxBLNesrewRCcQRQxpHTaCy8bSY1WtDVsAZoxd_pXGraZYdNR--arc29IrKxYxB6KDjRJg","iu":"https://mingle-ionapi.inforcloudsuite.com","pu":"https://mingle-sso.inforcloudsuite.com:443/MACPAPERS_TST/as/","oa":"authorization.oauth2","ot":"token.oauth2","or":"revoke_token.oauth2","sc":[],"ev":"U1478358101","v":"1.1","saak":"MACPAPERS_TST#_8UIf_QxcYoajsK3ngfQUbUV6vEbZ3lfIt5fplT2eeL_KGmvfanF6rTa0wUFxm-Sq82ojkg4itGykecOEVuKrQ","sask":"FHfaN0rdT5cUCpKtpge8g7uyQtY7ooaUFgacvJIbZYOTwxG12CGQKzGDDA6igXHdk8Ut2u3dKkBSl25atvT0qA"}</t>
  </si>
  <si>
    <t>NAZDAR_TST</t>
  </si>
  <si>
    <t>{"ti":"NAZDAR_TST","cn":"IONWorkFlow-NAZDAR_TST","dt":"12","ci":"NAZDAR_TST~tUJWyzPt1fI1ACjLhLrC0i2ORwIo-jfTooy2--7kCKw","cs":"T4NRjfxeSMsTNM9FuagS2rgwyB72FtZcXU36yN0aonS6YfHvsqkmJ4EX8p7M7raverM7_BTNOuHiVWPXdlCN4A","iu":"https://mingle-ionapi.inforcloudsuite.com","pu":"https://mingle-sso.inforcloudsuite.com:443/NAZDAR_TST/as/","oa":"authorization.oauth2","ot":"token.oauth2","or":"revoke_token.oauth2","ev":"U1478358101","v":"1.0","saak":"NAZDAR_TST#eRn3r_J9sMEnKhp478Jjc3MApyEk0O6pwZ-4Csxhr5J95T1LZRAzFrQBFGLpbTyNeegdmaBGBgcEFkjY9S1XzQ","sask":"qYlzTbhIfsSV2VuVEtz8m-4oypTt0wxEBXf1gnrEIsd3JO-1EgHHwvBS1pBYBjxgt82vq7kIBqSVawZF5XRyOw"}</t>
  </si>
  <si>
    <t>ERIPRO26</t>
  </si>
  <si>
    <t>NRO PRD</t>
  </si>
  <si>
    <t>{"ti":"UGMBEDKA45W3FXB5_PRD","cn":"IONWorkFlow-UGMBEDKA45W3FXB5_PRD","dt":"12","ci":"UGMBEDKA45W3FXB5_PRD~IceBa9mKf2uiWFUkIzcoLuJPwdH2NIHCM97EUD2abiE","cs":"iD-LTjg1tVF-B2HaxgXbeQZZCRUkFbDUMQ3opAtZkisiZgLC5ykOSub7-q1WdCfyKOGEAFr0JBXY5UXHXUdj-Q","iu":"https://mingle-ionapi.inforcloudsuite.com","pu":"https://mingle-sso.inforcloudsuite.com:443/UGMBEDKA45W3FXB5_PRD/as/","oa":"authorization.oauth2","ot":"token.oauth2","or":"revoke_token.oauth2","sc":[],"ev":"U1478358101","v":"1.1","saak":"UGMBEDKA45W3FXB5_PRD#2Rx0dypXgKXoC9QPuuG38NOhd0Z3hgPFHBLysP3swhbo0gQxmHlrrpajx_drtNKqcTK10IYdg7tmKMmkyrt8sw","sask":"kVOp3gFUvvWyNX5Vjq6XewD7-qQeLR6cGnyN3MhtrDdtnQG7wnW6eMKkykS8LAnf3LVLStKjCj4dxYggCDv5rA"}</t>
  </si>
  <si>
    <t>NRO TST</t>
  </si>
  <si>
    <t>{"ti":"ICONEXLLC_TST","cn":"IONWorkFlow-ICONEXLLC_TST","dt":"12","ci":"ICONEXLLC_TST~oMMQySoXsraqCf1l3y9UsYU4IK0Fy7iHT6_MOj3cJP8","cs":"f4LUfUrNuMw1NpvDvmwDTzEsotApwO9QFW10qqL_qLyx1AyEju-w6GS6b1kgG5wnwWBe4h_eRzesZXIZhgc97A","iu":"https://mingle-ionapi.inforcloudsuite.com","pu":"https://mingle-sso.inforcloudsuite.com:443/ICONEXLLC_TST/as/","oa":"authorization.oauth2","ot":"token.oauth2","or":"revoke_token.oauth2","ev":"U1478358101","v":"1.0","saak":"ICONEXLLC_TST#OLfPsAeUe2NuWb5nw4J62coQmWvnHY1CC2xX-43A5wccyzvwMMatBTZYTz3G1NbG6fUaouVZtEHdi7tetzLWyg","sask":"z8tk7cSxBEumP8bsCdVLerXqm4B4ItZ7nr1rR1DiQi7Zc2KtR9XqbH0O8bmy9MYM5i35SHYYGDa9KJ76CjjuLQ"}</t>
  </si>
  <si>
    <t>NUTRACORP TRN</t>
  </si>
  <si>
    <t>{"ti":"NUTRACORP_TRN","cn":"NUTRACORP_TRN","dt":"12","ci":"NUTRACORP_TRN~sttVWKj70QRj6_b2rn5kbE6m2lioAHJVZ9Xpfb0LLSM","cs":"LUAq3Tp6oyh5ZLdJt46hwyKkeKsCCDlNqUYFyp_SYN_utqH1FK8wm3sSnMzAAvkALuweViyLlvZbdMZdb6xvoA","iu":"https://mingle-ionapi.inforcloudsuite.com","pu":"https://mingle-sso.inforcloudsuite.com:443/NUTRACORP_TRN/as/","oa":"authorization.oauth2","ot":"token.oauth2","or":"revoke_token.oauth2","ev":"U1478358101","v":"1.0","saak":"NUTRACORP_TRN#3j_gCAmvvEv3NY_orqga7tpucuDE2032ItMKixSfJxHlsrAd8JAXzqA3rTa0ne-6Z519hJCKGFvi8_OU5PgXhw","sask":"Lt2Ool5z26qJ4HPxqAUwgbKoYW2yAXX0VBdmYbseTCuKvliU0NUyYDuoZIGzHZ66cK544Y5duJ2SH70pudV4Aw"}</t>
  </si>
  <si>
    <t>NUTRACORP TST</t>
  </si>
  <si>
    <t>{"ti":"NUTRACORP_TST","cn":"NUTRACORP_TST","dt":"12","ci":"NUTRACORP_TST~iFqUvwnVPqQYO1l-jJ2OkPiWOfq0h1FAcJfknkqScYQ","cs":"wBgvsQCQQjC4A7At430UHeXKOrjrrqDznLp7BQT2De7WsPKRgLpa5qOsAB5FS4G5j5Tw34QCMpBU_-0BuaBGVg","iu":"https://mingle-ionapi.inforcloudsuite.com","pu":"https://mingle-sso.inforcloudsuite.com:443/NUTRACORP_TST/as/","oa":"authorization.oauth2","ot":"token.oauth2","or":"revoke_token.oauth2","ev":"U1478358101","v":"1.0","saak":"NUTRACORP_TST#oEW6HfBlyb8eDCLT5Vaay1-6ggxPUwZ5qATSOW8yeWQxl9c1NBZp5Dp568hZiweZ4dbD3vd8x_Kb3HeWzMx8wQ","sask":"6e4HeQGkE70CinWOIvEfC2dc8VyLzOZLZauQciH2B75GEtiuWiBHKxtCfsPI8cHR7VicoPNK4_GSM62vP5haVA"}</t>
  </si>
  <si>
    <t>ONF PRD</t>
  </si>
  <si>
    <t>{"ti":"YQYH5DQYFYCRHCJC_PRD","cn":"Excel","dt":"12","ci":"YQYH5DQYFYCRHCJC_PRD~xkt48hABz5cwEaCYRq19NJumeQPFUyDCcCcWUFhBsCE","cs":"OEnjBuPM_v_i92IFCohY7NHSV4LX1WruTKU41jPVH565Q4QnONepJSwrLMDwit44lV1DZHne6xyWDq93559Zsw","iu":"https://mingle-ionapi.inforcloudsuite.com","pu":"https://mingle-sso.inforcloudsuite.com:443/YQYH5DQYFYCRHCJC_PRD/as/","oa":"authorization.oauth2","ot":"token.oauth2","or":"revoke_token.oauth2","ev":"U1478358101","v":"1.0","saak":"YQYH5DQYFYCRHCJC_PRD#xKmveEyqYbicVndNnZJZ9iJoE9GdzhrxUgzE5Z6sPAujKHYtldK39CfuJ1Q0zGshxFMY-XOErinkiWEgQszD4A","sask":"LlXbEnMJHhcr2nBYZ2yn24ex40F0EqBy11B-FRKQJioIwxswgVFKknPmE9o0DXLDQDAhMEbx6_NzYVSL7HmsZQ"}</t>
  </si>
  <si>
    <t>ONF TST</t>
  </si>
  <si>
    <t xml:space="preserve">{"ti":"YQYH5DQYFYCRHCJC_TST","cn":"IONWorkFlow-YQYH5DQYFYCRHCJC_TST","dt":"12","ci":"YQYH5DQYFYCRHCJC_TST~Ez9smJdM7wIh_mnpeVUpv7jYBOceKMDgQ-I_rnnUx50","cs":"6w-Bw2m0KaI2G5I-KPrz7KwVCRd3jR9feoIqfdIcyyWF4iLpHMhla5nqJ_6dxi74t8ekvXnodQI-CRA7KsNysw","iu":"https://mingle-ionapi.inforcloudsuite.com","pu":"https://mingle-sso.inforcloudsuite.com:443/YQYH5DQYFYCRHCJC_TST/as/","oa":"authorization.oauth2","ot":"token.oauth2","or":"revoke_token.oauth2","ev":"U1478358101","v":"1.0","saak":"YQYH5DQYFYCRHCJC_TST#q5cD9W9D8keg49IKnKKQAeybXIrdkO4DUrluEf_eMadTnSoC_hXynYNKDLmtvnGrC1EozN4I6xFH1sElXX6ygw","sask":"WmbX6BrKAlTYnBHn-c4yAeV5jptvV0lZearFrqXnrfFaNAjOVzglDw3XZqBOvACCIyiExlKFYdvjrzpcbMYZiQ"}
</t>
  </si>
  <si>
    <t>ROCKYBRANDS DEM</t>
  </si>
  <si>
    <t>{"ti":"ROCKYBRANDS_DEM","cn":"IONWorkFlow-ROCKYBRANDS_DEM","dt":"12","ci":"ROCKYBRANDS_DEM~PYTenX7sLbTRMRDOBvatAW8vjZplMzGYg4YZyHIGEfU","cs":"Ou-a755cn71QU8gIR5JOIDcg1VgyhjBouYHGnJZFeu0msZDGU4xf-RWjzCVMEUKPiAPawihJATE_SbsnSi7R0A","iu":"https://mingle-ionapi.inforcloudsuite.com","pu":"https://mingle-sso.inforcloudsuite.com:443/ROCKYBRANDS_DEM/as/","oa":"authorization.oauth2","ot":"token.oauth2","or":"revoke_token.oauth2","ev":"U1478358101","v":"1.0","saak":"ROCKYBRANDS_DEM#-xh0-huVBdj6FLUQYlKkz9rCumCwi2sToRzbROmRoBvEeKxtlMy7KcKH91-SAn0XmB9pxtIDBgolEypsyYRy3w","sask":"8UdwTwdEflrgvkelHGkw-4nts4y3HMzBAjxwLQeGHgdgipCVmBvo6AvZYecrMEYsz0KSS7-O7ruWYwWpStGPzA"}</t>
  </si>
  <si>
    <t>ERIPRO54</t>
  </si>
  <si>
    <t>RUIZFOOD_TST</t>
  </si>
  <si>
    <t xml:space="preserve">{"ti":"RUIZFOOD_TST","cn":"RUIZFOOD_TST_ION","dt":"12","ci":"RUIZFOOD_TST~L24H3PTSIxeiktVbJZaZzDrIvLvRI4aPWQbxQmsEkWU","cs":"R4zPFnbo_Qb-8cui4NvT9-VhRm7_bVkenFzJdLPEFXzMHtEuH5zTviiAQ7yw0WaI4J7zkeLskFAzGm3KanotJg","iu":"https://mingle-ionapi.inforcloudsuite.com","pu":"https://mingle-sso.inforcloudsuite.com:443/RUIZFOOD_TST/as/","oa":"authorization.oauth2","ot":"token.oauth2","or":"revoke_token.oauth2","ev":"U1478358101","v":"1.0","saak":"RUIZFOOD_TST#cfLPv5sayrDKrYSpdexBFdreippOHTxUdjXnmUt8aV0HEeh0e2b3R4oBs91hKsHRrvF4_JAdp8FGkqd5ZK9vAQ","sask":"mWX_U0iQa473tOr5el52Cd6lxboHyy_V0ZNF0AfM6w3-8PO5A6lqNb6dd7a0G5Oi1Lc0jX5fBYblJPI2njM92g"}
</t>
  </si>
  <si>
    <t>CHESHA</t>
  </si>
  <si>
    <t>SANIMARC_TRN</t>
  </si>
  <si>
    <t xml:space="preserve">{"ti":"SANIMARC_TRN","cn":"IONWorkFlow-SANIMARC_TRN","dt":"12","ci":"SANIMARC_TRN~5wjwcn5iF3c6PYWwAp47Ao910k9jqs28OyZxBzY54eU","cs":"_nCYdgJQJtyyhufsUYSAMACclfF4b2xAUqZPX0usdfeRkTLZF3_mnv3nP6wNyIlmJMjrajqycENnUicDiEbiyw","iu":"https://mingle-ionapi.inforcloudsuite.com","pu":"https://mingle-sso.inforcloudsuite.com:443/SANIMARC_TRN/as/","oa":"authorization.oauth2","ot":"token.oauth2","or":"revoke_token.oauth2","ev":"U1478358101","v":"1.0","saak":"SANIMARC_TRN#zu_ZKjoKW0NNHQEld-2mlceU3Ruofl76tdcGna6B4_zxFZCNLlWgD87z02EMH98r59zxDyp7K-LU9MgxCIExtA","sask":"Uon-AIlgwp89z-v55fOCqAtwVVAXPFP8NrAGk_-6BCc9QDMB_-9A_Z_jZ4TfiizpVsK6VMOL-mV7lIRo35ph7Q"}_x000D_
</t>
  </si>
  <si>
    <t>SANIMARC_TST</t>
  </si>
  <si>
    <t>{"ti":"SANIMARC_TST","cn":"IONWorkFlow-SANIMARC_TST","dt":"12","ci":"SANIMARC_TST~cXj1VSHw8QurnCB78ZEc5ev0MJtrVNFk3_k2_wphdkU","cs":"F6Awx7Sh_Ogd5KvPO_ElhFgWhswg_T18p3VA9Kj2SqXAFkHozV5Jg-VgkoNCO9Skt6AvBKrq9TWQrFtdZAegWw","iu":"https://mingle-ionapi.inforcloudsuite.com","pu":"https://mingle-sso.inforcloudsuite.com:443/SANIMARC_TST/as/","oa":"authorization.oauth2","ot":"token.oauth2","or":"revoke_token.oauth2","ev":"U1478358101","v":"1.0","saak":"SANIMARC_TST#Zkaav3qjvqyIRbI030-jiM0RZzwCfRa0eK7DbtM_bcb3wmf0CFvY7MPAVad4_nuqsvL2lE3UEKRfsKWcIE9ayw","sask":"4vf-i5IwKoC7-m8Tmrzkawp0Qq8P1bUc2kuMdD7vfqBJ7gcmy1oHgXy64a3-QtEZFb7wGcZDAAZsJpAFLi66Tw"}</t>
  </si>
  <si>
    <t>SANIMAX TRN</t>
  </si>
  <si>
    <t>{"ti":"SANIMAX_TRN","cn":"Smart Data Tool","dt":"12","ci":"SANIMAX_TRN~XHu3fctvijnkbmCEbKihAujLFHVEHfkSBzx3q7AHvI0","cs":"-BLu-slaU0QSN8kTaxBF4HUmZ5yJzVpKXNtYqcmXqVyy07a40yvQAAyNz6oH93gsOz2uSwI5J__ejGO6PEWo7g","iu":"https://mingle-ionapi.inforcloudsuite.com","pu":"https://mingle-sso.inforcloudsuite.com:443/SANIMAX_TRN/as/","oa":"authorization.oauth2","ot":"token.oauth2","or":"revoke_token.oauth2","ev":"U1478358101","v":"1.0","saak":"SANIMAX_TRN#Erc_bRw2DonBF1ibWM6P70NAP43iWb4z7jhTtlgQACQ2ddjhRWBC0wSVcP190A3K8o7OBey0hTQqvm_szUGakA","sask":"RIrP59Al810X4_Jas5lrgDgWEOWwDN17vwe1xHkvNFysqdTdcPclo5plO5eGGmuPcwKrDveM-wP5IUDn4ylqZA"}</t>
  </si>
  <si>
    <t>{"ti":"SANIMAX_TST","cn":"IONWorkFlow-SANIMAX_TST","dt":"12","ci":"SANIMAX_TST~TZF65vqkhEc7Nv5jb7QfVQgY4QBCr3SKXAxPCQ0HzFI","cs":"rkopwYJTg_a-3bX9C1Kya-8azjiu6aJ0tzL8CkXdy8ZPPljYAMeD_3dTNGTo5TN0BkD4iOt14kvDIi4E-eORiw","iu":"https://mingle-ionapi.inforcloudsuite.com","pu":"https://mingle-sso.inforcloudsuite.com:443/SANIMAX_TST/as/","oa":"authorization.oauth2","ot":"token.oauth2","or":"revoke_token.oauth2","ev":"U1478358101","v":"1.0","saak":"SANIMAX_TST#1t8sUz0WqYewfi51dQ7dCPCKgAKfsV1GzTZMYBwJRB2A8b053sTQOSi62nq9WJCIq3UnFtKiqFMKDcUQ5G11XQ","sask":"7JY5LK4Hj1si6X4Kfwl788S-yZhROxSAyplr-wWyr59T-ahL9bLuAlDayVtkJYTRXTSdauGVuXUIgfgN6JBu6w"}</t>
  </si>
  <si>
    <t>STRATAS FOODS PRD</t>
  </si>
  <si>
    <t>{"ti":"ZFHB4CF6VXVB9THX_PRD","cn":"ION Connect","dt":"12","ci":"ZFHB4CF6VXVB9THX_PRD~xpe4MsdbcpQyVQ8S6U05f8BhZUoY4Anq9AMfLON7Ic4","cs":"ynHhz-YtC2BCUWnReBDBQlWgIVzyxtWDfKYfeFUfQQ39xoHj4MZNj-x5itk4ksOMyOxO-ebj6hppC_q3HUIaLA","iu":"https://mingle-ionapi.inforcloudsuite.com","pu":"https://mingle-sso.inforcloudsuite.com:443/ZFHB4CF6VXVB9THX_PRD/as/","oa":"authorization.oauth2","ot":"token.oauth2","or":"revoke_token.oauth2","ev":"U1478358101","v":"1.0","saak":"ZFHB4CF6VXVB9THX_PRD#8DyjVgKYGccO65sisn1QmcVmo9xG98gkLUPh3XbOLMxdRm4hmEXfnR2Z8HHBEbVs5LaSalhZ0a6xasHQ7tvqxw","sask":"gjtfBSK93HiwCXRCqNvAMXn-30XR1b6Yn2FM5KwmZ6r7ZvaqE6CurTGTF8SjyDaEJsXUrc8WwTaCvgIoNMLIZw"}</t>
  </si>
  <si>
    <t>SHARCHET00</t>
  </si>
  <si>
    <t>STRATAS FOODS TRN</t>
  </si>
  <si>
    <t>{"ti":"ZFHB4CF6VXVB9THX_TRN","cn":"IONWorkFlow-ZFHB4CF6VXVB9THX_TRN","dt":"12","ci":"ZFHB4CF6VXVB9THX_TRN~40SYM2o4mOgRc4ehwOTw91o7sL72pO3CrFiLCfKAfFk","cs":"-HHC2nCLZxffYU82uId2TqCyicwm5O_K1nzjRfiou23lV82nctZkFQu-_bfVw4zRafvrSASrhfgehgrSCJ6OEA","iu":"https://mingle-ionapi.inforcloudsuite.com","pu":"https://mingle-sso.inforcloudsuite.com:443/ZFHB4CF6VXVB9THX_TRN/as/","oa":"authorization.oauth2","ot":"token.oauth2","or":"revoke_token.oauth2","ev":"U1478358101","v":"1.0","saak":"ZFHB4CF6VXVB9THX_TRN#ralLe46xd6r9N9Mn3Pj5wpF1v-_i-rcPmhi8jsspGFcfEhRtG8Ga4IwC-PdqnCOHfL4JchPGAxMKKwq6xGm_XQ","sask":"EQOR8x3FImc05abU1Uh7IXVyg_w09FzLKltqrCoq49BWjmWDI96J8ydVd-dc4GGc9oHfefxlY-xna5zLqaqJpw"}</t>
  </si>
  <si>
    <t>SUMAAYES00</t>
  </si>
  <si>
    <t>STRATAS FOODS TST</t>
  </si>
  <si>
    <t xml:space="preserve">{"ti":"ZFHB4CF6VXVB9THX_TST","cn":"IONWorkFlow-ZFHB4CF6VXVB9THX_TST","dt":"12","ci":"ZFHB4CF6VXVB9THX_TST~P0KzUaGvs2UUaL_ZdgGwqD7PZxJkK2k2I29kwTX1OGM","cs":"G3PcnWu3K7xVGNyjbaLVg6_ne_QZc0aNcwY-lbT2RsodH8Z6ctpFJFqgIBMOqN2A3uyejDY5cD7v1YsX1ygtcQ","iu":"https://mingle-ionapi.inforcloudsuite.com","pu":"https://mingle-sso.inforcloudsuite.com:443/ZFHB4CF6VXVB9THX_TST/as/","oa":"authorization.oauth2","ot":"token.oauth2","or":"revoke_token.oauth2","ev":"U1478358101","v":"1.0","saak":"ZFHB4CF6VXVB9THX_TST#_mJFV5ybnecJh10DIAojZRs-xovCb2r__SXkXNm-rIldvqlowa7HWFVv0JQtgT1PdZOXIh33HAq8Y0zSqmsUzQ","sask":"zhSkdaeNQwNXoqyeacrf62cqQUkAqM2e7Uew1CJgvKr6pYUHqRfqnvhrYPUSzVItT_e_RK2c-Q-ImibmF_hXjg"}
</t>
  </si>
  <si>
    <t>KBNATA0000</t>
  </si>
  <si>
    <t>WENCOR PRD</t>
  </si>
  <si>
    <t>{"ti":"WENCORGROUP_PRD","cn":"API Gateway WENCOR_PRD","dt":"12","ci":"WENCORGROUP_PRD~vY9tIG-VAhdGz6c0L9_CTkcBm0LSZ3Xv89Y_92GN0v4","cs":"BgZzXID53kcEVC5144CKNhz3cMHhPEv87Xcd0APP_4u1mdlEymXf36wt0kz_fNOXPNv5piOe_62mmh2kXQfX4Q","iu":"https://mingle-ionapi.inforcloudsuite.com","pu":"https://mingle-sso.inforcloudsuite.com:443/WENCORGROUP_PRD/as/","oa":"authorization.oauth2","ot":"token.oauth2","or":"revoke_token.oauth2","sc":[],"ev":"U1478358101","v":"1.1","saak":"WENCORGROUP_PRD#cWE5wt3_ciWBT_xFBD65_kw8GJGr7XwMjWRnJrr2LCUjTFCcbDEdmAhDd4DXL8zMlR2ONJ2q-9SAElHOGZQ99A","sask":"HtseGrEWtz8AjAiImRYdFUVUoiwklzltviv80X6VcFTPLUTLDkh2LQTiGcPvZi8bHC2WvOWKn3yWiGajI7D7Ag"}</t>
  </si>
  <si>
    <t>ERIPRO55</t>
  </si>
  <si>
    <t>WENCOR TRN</t>
  </si>
  <si>
    <t>{"ti":"WENCORGROUP_TRN","cn":"IONWorkFlow-WENCORGROUP_TRN","dt":"12","ci":"WENCORGROUP_TRN~JcfsJwJLsPvsQpnVOPKvPYFPZn9knrryZ_KCSRwG6dE","cs":"dxmddX20gJNKet3Q4WcA4qALkmRq4D8C3Ee1kXEUsJtAV8bXh702YQacPnVgiAVSFSf1JEQD6OJxZdcwu5yxRw","iu":"https://mingle-ionapi.inforcloudsuite.com","pu":"https://mingle-sso.inforcloudsuite.com:443/WENCORGROUP_TRN/as/","oa":"authorization.oauth2","ot":"token.oauth2","or":"revoke_token.oauth2","sc":[],"ev":"U1478358101","v":"1.1","saak":"WENCORGROUP_TRN#_3C5hPlLSClG5tRWmR22fJHPngzQuc2KsrXoO7rB46Ox3AjL9bOPsktzpqONLsomUrfkmzTLbXBC443_CZAKxQ","sask":"DX9JrgbzsZbHlvjiZ2Eq-G946_7K9Q0djuVyBfzqjxcw4F-MgAbh0K3nNNm6W1xKO9NrMqHS_dX0UI6ciZEt1w"}</t>
  </si>
  <si>
    <t>CHESHA80</t>
  </si>
  <si>
    <t>WENCOR TST</t>
  </si>
  <si>
    <t>{"ti":"WENCORGROUP_TST","cn":"WENCORGROUP_TST","dt":"12","ci":"WENCORGROUP_TST~pFOgfk_3ub-1NzlIueMd6Afv9mqiYm2mB0Px6l2joY0","cs":"WZV6W8Ggj5lkjR6_SOVIi28kk-bKai9m6ZIE765K3qxJqWE-BmIdbg8vvRz49d2DHwau420UIzIp87_OYjfnfA","iu":"https://mingle-ionapi.inforcloudsuite.com","pu":"https://mingle-sso.inforcloudsuite.com:443/WENCORGROUP_TST/as/","oa":"authorization.oauth2","ot":"token.oauth2","or":"revoke_token.oauth2","sc":[],"ev":"U1478358101","v":"1.1","saak":"WENCORGROUP_TST#FERN60vXZRStiLovpob0OLpJmJNZzcGMylDZJ2XB5kp3CM0V9-rqinuTTxQE0Q_8-YU-4sgHv4wCa3vySa8I2g","sask":"dGdFNOw_o7cwAldzx_jzImF5RfbKX8GAgeo_fROCvAGak-9qqu6VQVeyLAHkDNPVEdbx68K9ahtXaxLX3GMhUw"}</t>
  </si>
  <si>
    <t>WOODLAND FOODS PRD</t>
  </si>
  <si>
    <t>{"ti":"CNEYSQN5JTESLUBF_PRD","cn":"M3_Connect","dt":"12","ci":"CNEYSQN5JTESLUBF_PRD~NTt1hSSrAGedJDj5wyLJolJdw5i6jmdvkroJjsG25LY","cs":"iZfuhX4xAgAmE1ZOP78NswdmQJaKr7BaayDBovfrpfDnztErh1CrkAAZqZbq3Ri5zT_ThBdw1thW4uXC1ust6A","iu":"https://mingle-ionapi.inforcloudsuite.com","pu":"https://mingle-sso.inforcloudsuite.com:443/CNEYSQN5JTESLUBF_PRD/as/","oa":"authorization.oauth2","ot":"token.oauth2","or":"revoke_token.oauth2","ev":"U1478358101","v":"1.0","saak":"CNEYSQN5JTESLUBF_PRD#luxQHlXazIQ21h1_Kdh2ww7Pi0ZO54Pp25Y-c9wf1YkmTlWQSIF6EZksq_x59OWj346sWnYEb1Iuc80-GvSUWA","sask":"PzWUWcSTz8ZHxNUaB2PibfKQurSMtZe7346tRl8OuyKxZn987-qS2ZQjN-4P0_1l6cj1hMTVOfha4IHcNE_y-A"}</t>
  </si>
  <si>
    <t>ERICP1</t>
  </si>
  <si>
    <t>WOODLAND FOODS TRN</t>
  </si>
  <si>
    <t>{"ti":"CNEYSQN5JTESLUBF_TRN","cn":"M3","dt":"12","ci":"CNEYSQN5JTESLUBF_TRN~k2QerDn3iuBHllzwpVMl0RVhH7O3X5EoSojYq-fdDGg","cs":"IFeqMiq0A5bITDuifE2SmJZWHH_FLiUEtxuIsd7wHXIrNUuY6GHrLTpDeEwox15CpnXYaYEyRbzLJAdAvfbdrA","iu":"https://mingle-ionapi.inforcloudsuite.com","pu":"https://mingle-sso.inforcloudsuite.com:443/CNEYSQN5JTESLUBF_TRN/as/","oa":"authorization.oauth2","ot":"token.oauth2","or":"revoke_token.oauth2","ev":"U1478358101","v":"1.0","saak":"CNEYSQN5JTESLUBF_TRN#JJ1GCumKdd_-5_Mh0cy5ad003f5NXieWH4F1w0nb4se4h9r-E-XzMYMQCi6zHCuhjVldORX5PNAs9OTPICOwMA","sask":"sEo0EPaGU6_RyFNtnkHVgMA6KU-dmRbvq4nQy0TaejRhoVlHM03dQ-lU-FLZ4Vw7-7Ssa9ZpRI4jAXmCwhVIUg"}</t>
  </si>
  <si>
    <t>WOODLAND FOODS TST</t>
  </si>
  <si>
    <t>{"ti":"CNEYSQN5JTESLUBF_TST","cn":"M3_Connect","dt":"12","ci":"CNEYSQN5JTESLUBF_TST~k2Hu7_Q2pNHLmcFcDhwKXQfY0wMjOeHHFnx-W3r9xuE","cs":"swj7mwC1UYqx83EtlE_152bbXidHyASoJoUd0sN1WIq5JBQoV9x20i0PX-tALXEiayumbzWbNz3TUD9Uqrws6w","iu":"https://mingle-ionapi.inforcloudsuite.com","pu":"https://mingle-sso.inforcloudsuite.com:443/CNEYSQN5JTESLUBF_TST/as/","oa":"authorization.oauth2","ot":"token.oauth2","or":"revoke_token.oauth2","ev":"U1478358101","v":"1.0","saak":"CNEYSQN5JTESLUBF_TST#u4At79LBj11DEwDAsxE25GaiYDR1belg55W61XT_vFcJr_IqUA7TIer_5CAIgz1wQxhiMrv1oxq6Fv9_7ByRfw","sask":"2d7b1WL9yIv9MoOym7KoOt9KvMTb6tNIUS3Tff6UsdS2S5fA19y4kk92h-elsVAjGzg_4bjb4jsY0buCBBMrtQ"}</t>
  </si>
  <si>
    <t>AAA</t>
  </si>
  <si>
    <t>M</t>
  </si>
  <si>
    <t>MAC fixes</t>
  </si>
  <si>
    <t>v2.09</t>
  </si>
  <si>
    <t>evs100</t>
  </si>
  <si>
    <t>build data for EVS100 in M3</t>
  </si>
  <si>
    <t>load env (load e)</t>
  </si>
  <si>
    <t>load source (load s)</t>
  </si>
  <si>
    <t xml:space="preserve">Load purchase agreements </t>
  </si>
  <si>
    <t>journal (jrn)</t>
  </si>
  <si>
    <t>price (prc)</t>
  </si>
  <si>
    <t>Xtra</t>
  </si>
  <si>
    <t>Preliminary Journal</t>
  </si>
  <si>
    <t>Sales Price List</t>
  </si>
  <si>
    <t>itemload (npi)</t>
  </si>
  <si>
    <t>New Product Introduction</t>
  </si>
  <si>
    <t>Keywords</t>
  </si>
  <si>
    <t>developer</t>
  </si>
  <si>
    <t>Add developer buttons</t>
  </si>
  <si>
    <t>Released to Doppio CafÔøΩ</t>
  </si>
  <si>
    <t>001</t>
  </si>
  <si>
    <t>Select</t>
  </si>
  <si>
    <t>Description
_x000D_A40</t>
  </si>
  <si>
    <t>Name
_x000D_A15</t>
  </si>
  <si>
    <t>Entry time
_x000D_N6</t>
  </si>
  <si>
    <t>Changed by
_x000D_A10</t>
  </si>
  <si>
    <t>* from CSYTAB where CTDIVI = 239 and CTSTCO = ACAT</t>
  </si>
  <si>
    <t>Query statement
_x000D_A982</t>
  </si>
  <si>
    <t>Separator character or blank for flat file
_x000D_A1</t>
  </si>
  <si>
    <t>Include headers, 1 or 0 or blank
_x000D_N1</t>
  </si>
  <si>
    <t>Reply field
_x000D_A3985</t>
  </si>
  <si>
    <t>QERY</t>
  </si>
  <si>
    <t>SEPC</t>
  </si>
  <si>
    <t>HDRS</t>
  </si>
  <si>
    <t>REPL</t>
  </si>
  <si>
    <t>OK</t>
  </si>
  <si>
    <t>1^239^ACAT^155B^^EC155B^EC155B^^0^20060505^21445^20060511^3^JORZECHOWS^0^0^0</t>
  </si>
  <si>
    <t>1^239^ACAT^212^^B212^Bell 212^^0^20030414^133250^20030414^1^RSAUVE^0^0^0</t>
  </si>
  <si>
    <t>1^239^ACAT^332L^^AS332L^AS332L^^0^20030320^144328^20060511^2^JORZECHOWS^0^0^0</t>
  </si>
  <si>
    <t>1^239^ACAT^332L1^^AS332L1^AS332L1^^0^20030320^144347^20030320^1^RSAUVE^0^0^0</t>
  </si>
  <si>
    <t>1^239^ACAT^355F1^^AS355F1^AS355F1^^0^20030414^132341^20030414^1^RSAUVE^0^0^0</t>
  </si>
  <si>
    <t>1^239^ACAT^412EP^^Bell 412EP^412EP^^0^20041202^185207^20041202^1^SROSS^0^0^0</t>
  </si>
  <si>
    <t>1^239^ACAT^412HP^^Bell 412HP^412HP^^0^20041202^185228^20041202^1^SROSS^0^0^0</t>
  </si>
  <si>
    <t>1^239^ACAT^61N^^S61N^S61N^^0^20030320^144404^20030320^1^RSAUVE^0^0^0</t>
  </si>
  <si>
    <t>1^239^ACAT^741^^Airbus 741^Airbus 741^^0^20031006^185931^20031006^1^JHONG^0^0^0</t>
  </si>
  <si>
    <t>1^239^ACAT^76^^S76^S76^^0^20031105^185915^20031105^2^RSAUVE^0^0^0</t>
  </si>
  <si>
    <t>1^239^ACAT^76A^^S76A^S76A^^0^20030320^144416^20030320^1^RSAUVE^0^0^0</t>
  </si>
  <si>
    <t>1^239^ACAT^76A+^^S76A+^S76A+^^0^20030326^200626^20030326^1^RSAUVE^0^0^0</t>
  </si>
  <si>
    <t>1^239^ACAT^76A++^^S76A++^S76A++^^0^20030903^191127^20030903^1^RSAUVE^0^0^0</t>
  </si>
  <si>
    <t>1^239^ACAT^76C^^76C^76C^^0^20030423^202503^20030423^1^RSAUVE^0^0^0</t>
  </si>
  <si>
    <t>1^239^ACAT^76C+^^S76C+^S76C+^^0^20050108^193515^20050108^1^SROSS^0^0^0</t>
  </si>
  <si>
    <t>1^239^ACAT^AUTO^^Vehicles^Vehicles^^0^20030408^203417^20030408^1^RSAUVE^0^0^0</t>
  </si>
  <si>
    <t>1^239^ACAT^BLDG^^Buildings^Buildings^^0^20030408^210424^20030408^1^RSAUVE^0^0^0</t>
  </si>
  <si>
    <t>1^239^ACAT^BUMP^^Bump Adj / Mtn Provision^Bump Adj / Mtn^^0^20030424^145731^20030424^1^IDUTHIE^0^0^0</t>
  </si>
  <si>
    <t>1^239^ACAT^ENG^^Engineering Equipment^Engineering Equ^^0^20030408^205222^20030408^1^RSAUVE^0^0^0</t>
  </si>
  <si>
    <t>1^239^ACAT^FURN^^Furniture &amp; Fixtures^Furniture &amp; Fix^^0^20030408^210336^20030408^1^RSAUVE^0^0^0</t>
  </si>
  <si>
    <t>1^239^ACAT^GRND^^Operational Equipment - Ground^Ground Equip^^0^20030408^205707^20030408^1^RSAUVE^0^0^0</t>
  </si>
  <si>
    <t>1^239^ACAT^LAND^^Land^Land^^0^20030408^213050^20030408^1^RSAUVE^0^0^0</t>
  </si>
  <si>
    <t>1^239^ACAT^LSHD^^Leasehold Improvements^Leasehold Impro^^0^20030408^211019^20030408^1^RSAUVE^0^0^0</t>
  </si>
  <si>
    <t>1^239^ACAT^OPS^^Operational Equipment^Operational Equ^^0^20031106^192314^20031106^1^RSAUVE^0^0^0</t>
  </si>
  <si>
    <t>1^239^ACAT^RADIO^^Radio Equipment - Ground^Radio Equip^^0^20030408^210205^20030408^1^RSAUVE^0^0^0</t>
  </si>
  <si>
    <t>1^239^ACAT^SPARE^^Spare Major Components^Spare Major Com^^0^20031112^230714^20031112^1^RSAUVE^0^0^0</t>
  </si>
  <si>
    <t>1s</t>
  </si>
  <si>
    <t>TX40</t>
  </si>
  <si>
    <t>CHNO</t>
  </si>
  <si>
    <t>ABENAVIDES</t>
  </si>
  <si>
    <t>Get</t>
  </si>
  <si>
    <t>Physical file
_x000D_A10</t>
  </si>
  <si>
    <t>Table
_x000D_A10</t>
  </si>
  <si>
    <t>Format
_x000D_A10</t>
  </si>
  <si>
    <t>Table type
_x000D_A1</t>
  </si>
  <si>
    <t>Sequence number
_x000D_N5</t>
  </si>
  <si>
    <t>Reference
_x000D_A10</t>
  </si>
  <si>
    <t>Max key length
_x000D_N3</t>
  </si>
  <si>
    <t>Max record length
_x000D_N5</t>
  </si>
  <si>
    <t>Key field
_x000D_A10</t>
  </si>
  <si>
    <t>Reference field
_x000D_A10</t>
  </si>
  <si>
    <t>Entry date
_x000D_D10</t>
  </si>
  <si>
    <t>Change date
_x000D_D10</t>
  </si>
  <si>
    <t>Change number
_x000D_N3</t>
  </si>
  <si>
    <t>Browse function
_x000D_A10</t>
  </si>
  <si>
    <t>Archiving function
_x000D_A10</t>
  </si>
  <si>
    <t>Mass delete function
_x000D_A10</t>
  </si>
  <si>
    <t>Security function
_x000D_A10</t>
  </si>
  <si>
    <t>Message ID
_x000D_A7</t>
  </si>
  <si>
    <t>BOFI</t>
  </si>
  <si>
    <t>FILE</t>
  </si>
  <si>
    <t>RFMT</t>
  </si>
  <si>
    <t>FTYP</t>
  </si>
  <si>
    <t>SEQ1</t>
  </si>
  <si>
    <t>RFID</t>
  </si>
  <si>
    <t>MXKL</t>
  </si>
  <si>
    <t>MXRL</t>
  </si>
  <si>
    <t>KEY1</t>
  </si>
  <si>
    <t>KEY2</t>
  </si>
  <si>
    <t>KEY3</t>
  </si>
  <si>
    <t>KEY4</t>
  </si>
  <si>
    <t>KEY5</t>
  </si>
  <si>
    <t>KEY6</t>
  </si>
  <si>
    <t>KEY7</t>
  </si>
  <si>
    <t>KEY8</t>
  </si>
  <si>
    <t>KEY9</t>
  </si>
  <si>
    <t>RFL1</t>
  </si>
  <si>
    <t>RFL2</t>
  </si>
  <si>
    <t>RFL3</t>
  </si>
  <si>
    <t>RFL4</t>
  </si>
  <si>
    <t>RFL5</t>
  </si>
  <si>
    <t>RFL6</t>
  </si>
  <si>
    <t>RFL7</t>
  </si>
  <si>
    <t>RFL8</t>
  </si>
  <si>
    <t>RFL9</t>
  </si>
  <si>
    <t>RGDT</t>
  </si>
  <si>
    <t>RGTM</t>
  </si>
  <si>
    <t>LMDT</t>
  </si>
  <si>
    <t>CHID</t>
  </si>
  <si>
    <t>BPGM</t>
  </si>
  <si>
    <t>FNAR</t>
  </si>
  <si>
    <t>FNMD</t>
  </si>
  <si>
    <t>APGM</t>
  </si>
  <si>
    <t>MSID</t>
  </si>
  <si>
    <t>TX15</t>
  </si>
  <si>
    <t>000000</t>
  </si>
  <si>
    <t>CSYTAB00</t>
  </si>
  <si>
    <t>20260514</t>
  </si>
  <si>
    <t>View
_x000D_A10</t>
  </si>
  <si>
    <t>Responsible
_x000D_A10</t>
  </si>
  <si>
    <t>Panel
_x000D_A1</t>
  </si>
  <si>
    <t>Update
_x000D_N1</t>
  </si>
  <si>
    <t>AHS100</t>
  </si>
  <si>
    <t>STD01-01</t>
  </si>
  <si>
    <t>Standard view for sorting order 1</t>
  </si>
  <si>
    <t>B</t>
  </si>
  <si>
    <t>Std view srt 1</t>
  </si>
  <si>
    <t xml:space="preserve">table:  </t>
  </si>
  <si>
    <t xml:space="preserve">fields:  </t>
  </si>
  <si>
    <t xml:space="preserve">where:  </t>
  </si>
  <si>
    <t xml:space="preserve">query:  </t>
  </si>
  <si>
    <t>CSYSPV</t>
  </si>
  <si>
    <t>*</t>
  </si>
  <si>
    <t>Company
_x000D_N3</t>
  </si>
  <si>
    <t>Program
_x000D_A10</t>
  </si>
  <si>
    <t>Opt/Qty
_x000D_N1</t>
  </si>
  <si>
    <t>Parameter value
_x000D_A200</t>
  </si>
  <si>
    <t>Entry date
_x000D_N8</t>
  </si>
  <si>
    <t>Change date
_x000D_N8</t>
  </si>
  <si>
    <t>Chg no
_x000D_N3</t>
  </si>
  <si>
    <t>Info brows cat
_x000D_A15</t>
  </si>
  <si>
    <t>Timestamp
_x000D_N18</t>
  </si>
  <si>
    <t>Last file name
_x000D_A60</t>
  </si>
  <si>
    <t>Last version
_x000D_A20</t>
  </si>
  <si>
    <t>Manually creatd
_x000D_N1</t>
  </si>
  <si>
    <t>Data ID
_x000D_N13</t>
  </si>
  <si>
    <t>Translate descr
_x000D_N1</t>
  </si>
  <si>
    <t>C9CONO</t>
  </si>
  <si>
    <t>C9PGNM</t>
  </si>
  <si>
    <t>C9RESP</t>
  </si>
  <si>
    <t>C9PAVR</t>
  </si>
  <si>
    <t>C9PIC1</t>
  </si>
  <si>
    <t>C9TX40</t>
  </si>
  <si>
    <t>C9TX15</t>
  </si>
  <si>
    <t>C9PVTP</t>
  </si>
  <si>
    <t>C9PARA</t>
  </si>
  <si>
    <t>C9RGDT</t>
  </si>
  <si>
    <t>C9RGTM</t>
  </si>
  <si>
    <t>C9LMDT</t>
  </si>
  <si>
    <t>C9CHNO</t>
  </si>
  <si>
    <t>C9CHID</t>
  </si>
  <si>
    <t>C9UPDC</t>
  </si>
  <si>
    <t>C9IBCA</t>
  </si>
  <si>
    <t>C9LMTS</t>
  </si>
  <si>
    <t>C9LUFN</t>
  </si>
  <si>
    <t>C9LUVE</t>
  </si>
  <si>
    <t>C9MCRT</t>
  </si>
  <si>
    <t>C9DTID</t>
  </si>
  <si>
    <t>C9ATRA</t>
  </si>
  <si>
    <t>1</t>
  </si>
  <si>
    <t>20251010</t>
  </si>
  <si>
    <t>{"ti":"HILCO_PRD","cn":"IONETL_PRD","dt":"12","ci":"HILCO_PRD~-nRj-wbSP2yBQE58pCXUjwQzHyXhVmyN6YtoRZ2OZxI","cs":"zlrn4nqGIQXX7_Vu_Ie8UtfksFT901xjff_TBYhwxYqouueMVYI3hcPOBdmNH4PJ9UxpiDk61Sy0u3xY_TZw7w","iu":"https://mingle-ionapi.inforcloudsuite.com","pu":"https://mingle-sso.inforcloudsuite.com:443/HILCO_PRD/as/","oa":"authorization.oauth2","ot":"token.oauth2","or":"revoke_token.oauth2","sc":["Infor-M3"],"ev":"U1478358101","v":"1.1","saak":"HILCO_PRD#1EeutD8bqMAkR0Md9XWVJBt5zinNG0ShQAfXEbqoXTWsHs22BBBiXSnIVDwSOsSrA-43q1LuBBqKjU8vRQTQfw","sask":"81sFMxmzVwVeljMc8DtpHWESC0KR7LHEer6I3ZKu3aPTFVnsAuSax29Z1pltIsA4QYk4jaNpCyFdZZiAGsrs2w"}</t>
  </si>
  <si>
    <t>S</t>
  </si>
  <si>
    <t>DelPanelVersion</t>
  </si>
  <si>
    <t>ImportView</t>
  </si>
  <si>
    <t>Program name
_x000D_A10</t>
  </si>
  <si>
    <t>Panel version
_x000D_A10</t>
  </si>
  <si>
    <t>Information browser category
_x000D_A15</t>
  </si>
  <si>
    <t>PGNM</t>
  </si>
  <si>
    <t>PAVR</t>
  </si>
  <si>
    <t>PIC1</t>
  </si>
  <si>
    <t>RESP</t>
  </si>
  <si>
    <t>IBCA</t>
  </si>
  <si>
    <t>STD02</t>
  </si>
  <si>
    <t>STD03</t>
  </si>
  <si>
    <t>STD04</t>
  </si>
  <si>
    <t>STD05</t>
  </si>
  <si>
    <t>PAR1</t>
  </si>
  <si>
    <t>PVTP</t>
  </si>
  <si>
    <t>UPDC</t>
  </si>
  <si>
    <t>LUFN</t>
  </si>
  <si>
    <t>LUVE</t>
  </si>
  <si>
    <t>MCRT</t>
  </si>
  <si>
    <t>Standard 2</t>
  </si>
  <si>
    <t>Standard 3</t>
  </si>
  <si>
    <t>Standard 4</t>
  </si>
  <si>
    <t>Standard 5</t>
  </si>
  <si>
    <t>Parameter value
_x000D_A2000</t>
  </si>
  <si>
    <t>Option/quantity
_x000D_N1</t>
  </si>
  <si>
    <t>Last file name used
_x000D_A60</t>
  </si>
  <si>
    <t>Last version used
_x000D_A20</t>
  </si>
  <si>
    <t>Manually created
_x000D_N1</t>
  </si>
  <si>
    <t>00</t>
  </si>
  <si>
    <t>MARMAL25</t>
  </si>
  <si>
    <t>2</t>
  </si>
  <si>
    <t>STD02-01</t>
  </si>
  <si>
    <t>STD03-01</t>
  </si>
  <si>
    <t>STD04-01</t>
  </si>
  <si>
    <t>STD05-01</t>
  </si>
  <si>
    <t>Div, Job n</t>
  </si>
  <si>
    <t>AHS120</t>
  </si>
  <si>
    <t>APS360</t>
  </si>
  <si>
    <t>STD01</t>
  </si>
  <si>
    <t>STD50-01</t>
  </si>
  <si>
    <t>Sorting option
_x000D_A2</t>
  </si>
  <si>
    <t>Panel sequence
_x000D_A10</t>
  </si>
  <si>
    <t>Selection table
_x000D_A10</t>
  </si>
  <si>
    <t>Aggregation
_x000D_N1</t>
  </si>
  <si>
    <t>Key value
_x000D_A15</t>
  </si>
  <si>
    <t>SOPT</t>
  </si>
  <si>
    <t>QTTP</t>
  </si>
  <si>
    <t>NFTR</t>
  </si>
  <si>
    <t>PAV1</t>
  </si>
  <si>
    <t>PAV2</t>
  </si>
  <si>
    <t>PAV3</t>
  </si>
  <si>
    <t>PAV4</t>
  </si>
  <si>
    <t>PAV5</t>
  </si>
  <si>
    <t>PAV6</t>
  </si>
  <si>
    <t>PSEQ</t>
  </si>
  <si>
    <t>TABL</t>
  </si>
  <si>
    <t>AGGR</t>
  </si>
  <si>
    <t>OBK1</t>
  </si>
  <si>
    <t>OBK2</t>
  </si>
  <si>
    <t>OBK3</t>
  </si>
  <si>
    <t>OBK4</t>
  </si>
  <si>
    <t>OBK5</t>
  </si>
  <si>
    <t>OBK6</t>
  </si>
  <si>
    <t>OBK7</t>
  </si>
  <si>
    <t>TXID</t>
  </si>
  <si>
    <t>SOZ1</t>
  </si>
  <si>
    <t>SOZ2</t>
  </si>
  <si>
    <t>SOZ3</t>
  </si>
  <si>
    <t>SOZ4</t>
  </si>
  <si>
    <t>SOZ5</t>
  </si>
  <si>
    <t>SOZ6</t>
  </si>
  <si>
    <t>DPS170</t>
  </si>
  <si>
    <t>PANEL10</t>
  </si>
  <si>
    <t>Aggregated From/To/Style</t>
  </si>
  <si>
    <t>N001</t>
  </si>
  <si>
    <t>Detailed From/To/Style/Item</t>
  </si>
  <si>
    <t>N002</t>
  </si>
  <si>
    <t>Aggregated To/Style</t>
  </si>
  <si>
    <t>N003</t>
  </si>
  <si>
    <t>Detailed To/Style/Item</t>
  </si>
  <si>
    <t>N004</t>
  </si>
  <si>
    <t>Aggregated From/Style</t>
  </si>
  <si>
    <t>N005</t>
  </si>
  <si>
    <t>N006</t>
  </si>
  <si>
    <t>DRS100</t>
  </si>
  <si>
    <t>FORWARDING</t>
  </si>
  <si>
    <t>FORWARDIN4</t>
  </si>
  <si>
    <t>SURPLUS</t>
  </si>
  <si>
    <t>MMS200</t>
  </si>
  <si>
    <t>FUNKSJON</t>
  </si>
  <si>
    <t>LOCATION</t>
  </si>
  <si>
    <t>Safety Stock</t>
  </si>
  <si>
    <t>SAFETY_HUB</t>
  </si>
  <si>
    <t>P/N req. cert.</t>
  </si>
  <si>
    <t>CERTIFICAT</t>
  </si>
  <si>
    <t>WEIGHT</t>
  </si>
  <si>
    <t>PURCHASE</t>
  </si>
  <si>
    <t>SAFETY</t>
  </si>
  <si>
    <t>MWS060</t>
  </si>
  <si>
    <t>STOCKZ03</t>
  </si>
  <si>
    <t>STOCKZONE</t>
  </si>
  <si>
    <t>LOC</t>
  </si>
  <si>
    <t>SN/BATCH</t>
  </si>
  <si>
    <t>INVENTORY2</t>
  </si>
  <si>
    <t>Asset</t>
  </si>
  <si>
    <t>ASSET</t>
  </si>
  <si>
    <t>MWS070</t>
  </si>
  <si>
    <t>PANEL1</t>
  </si>
  <si>
    <t>PANEL3</t>
  </si>
  <si>
    <t>HISTORY</t>
  </si>
  <si>
    <t>HISTORY2</t>
  </si>
  <si>
    <t>DELIVERY</t>
  </si>
  <si>
    <t>By responsible</t>
  </si>
  <si>
    <t>BY RESP</t>
  </si>
  <si>
    <t>HISTORY7</t>
  </si>
  <si>
    <t>INVENTORY</t>
  </si>
  <si>
    <t>MWS410</t>
  </si>
  <si>
    <t>DATE&amp;PRIO</t>
  </si>
  <si>
    <t>PICKING99</t>
  </si>
  <si>
    <t>STD4-3</t>
  </si>
  <si>
    <t>STD4-4</t>
  </si>
  <si>
    <t>STD4-5</t>
  </si>
  <si>
    <t>STD4-6</t>
  </si>
  <si>
    <t>MWS442</t>
  </si>
  <si>
    <t>RECEIVING</t>
  </si>
  <si>
    <t>RECEIVING9</t>
  </si>
  <si>
    <t>MWS460</t>
  </si>
  <si>
    <t>PENDING11</t>
  </si>
  <si>
    <t>cuno/adid/ordt/orno</t>
  </si>
  <si>
    <t>cuno/adid/ordt/</t>
  </si>
  <si>
    <t>R001</t>
  </si>
  <si>
    <t>OIS301</t>
  </si>
  <si>
    <t>R011</t>
  </si>
  <si>
    <t>CUNO/ADID/DWDT/</t>
  </si>
  <si>
    <t>R002</t>
  </si>
  <si>
    <t>R012</t>
  </si>
  <si>
    <t>ITNO/CUNO/ADID/</t>
  </si>
  <si>
    <t>R003</t>
  </si>
  <si>
    <t>R013</t>
  </si>
  <si>
    <t>N101</t>
  </si>
  <si>
    <t>N050</t>
  </si>
  <si>
    <t>N051</t>
  </si>
  <si>
    <t>N020</t>
  </si>
  <si>
    <t>PMS170</t>
  </si>
  <si>
    <t>TREFO</t>
  </si>
  <si>
    <t>Order initiated</t>
  </si>
  <si>
    <t>Aggregated Style</t>
  </si>
  <si>
    <t>Agg Style</t>
  </si>
  <si>
    <t>Agg Sch/Style</t>
  </si>
  <si>
    <t>PPS170</t>
  </si>
  <si>
    <t>PANEL2</t>
  </si>
  <si>
    <t>MRP-VIEW</t>
  </si>
  <si>
    <t>MRP-VIEW1</t>
  </si>
  <si>
    <t>PANEL7</t>
  </si>
  <si>
    <t>N007</t>
  </si>
  <si>
    <t>N008</t>
  </si>
  <si>
    <t>WO</t>
  </si>
  <si>
    <t>Purchase</t>
  </si>
  <si>
    <t>WAREHOUSE</t>
  </si>
  <si>
    <t>PO</t>
  </si>
  <si>
    <t>Ref Order, Ref Order Line</t>
  </si>
  <si>
    <t>Ref Order/Line</t>
  </si>
  <si>
    <t>REFORDER</t>
  </si>
  <si>
    <t>PPS220</t>
  </si>
  <si>
    <t>PANEL20</t>
  </si>
  <si>
    <t>BY_PRIORIT</t>
  </si>
  <si>
    <t>BUYE/E-REQ</t>
  </si>
  <si>
    <t>E-REQ</t>
  </si>
  <si>
    <t>CONVERTED</t>
  </si>
  <si>
    <t>AddSortOrder</t>
  </si>
  <si>
    <t>Inquiry type
_x000D_N2</t>
  </si>
  <si>
    <t>Number of filters
_x000D_N1</t>
  </si>
  <si>
    <t>Text identity
_x000D_N13</t>
  </si>
  <si>
    <t>Sorting order zoom
_x000D_N2</t>
  </si>
  <si>
    <t>APS440</t>
  </si>
  <si>
    <t>Division, Job no</t>
  </si>
  <si>
    <t>FAPSSH</t>
  </si>
  <si>
    <t>STD01-02</t>
  </si>
  <si>
    <t>NOK View STD01-02 does not exist [PAVR] (WPA1103)</t>
  </si>
  <si>
    <t>Standard view for sorting order 2</t>
  </si>
  <si>
    <t>Std view srt 2</t>
  </si>
  <si>
    <t>Standard view for sorting order 3</t>
  </si>
  <si>
    <t>Std view srt 3</t>
  </si>
  <si>
    <t>Standard view for sorting order 4</t>
  </si>
  <si>
    <t>Std view srt 4</t>
  </si>
  <si>
    <t>Standard view for sorting order 5</t>
  </si>
  <si>
    <t>Std view srt 5</t>
  </si>
  <si>
    <t>STD01-03</t>
  </si>
  <si>
    <t>C9PGNM = APS440</t>
  </si>
  <si>
    <t>select * from CSYSPV where C9PGNM = APS440</t>
  </si>
  <si>
    <t>SHSSRO    SHSSTY    SHSSST    SHSSTD    SHSSTO                                                                                                                                                                                                                                                              APPPP                         WSSROC0WSSTYC0WSSSTC0WSSTDC0WSSTOC0                                                                                                                                                                               000240000300003000080001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2                                                                                                                                                                               010''000000000000000000000000000000000000000000000000000000000000000000000000000000000000000000000000000000000000000000000000000000000000000000000000000         D01A01                                                                           FAPSSH    FAPSSH    FAPSSH    FAPSSH    FAPSSH                                                                                                                                                                                                                                                              000010000000000000000000000000                              00000                         000000003000000000000000000000000000000000000000000000000000000000000000000000000000000000000000000000000000000000000000200010000000000000000000000000                                                                                          11111                         000000000000000000000000000000</t>
  </si>
  <si>
    <t>84902</t>
  </si>
  <si>
    <t>1760086142645</t>
  </si>
  <si>
    <t>EPR</t>
  </si>
  <si>
    <t>APS370</t>
  </si>
  <si>
    <t>STANDARD</t>
  </si>
  <si>
    <t>APS450</t>
  </si>
  <si>
    <t>ARS200</t>
  </si>
  <si>
    <t>STD06</t>
  </si>
  <si>
    <t>STD07</t>
  </si>
  <si>
    <t>ARS205</t>
  </si>
  <si>
    <t>STD01-05</t>
  </si>
  <si>
    <t>CAS300</t>
  </si>
  <si>
    <t>CAS310</t>
  </si>
  <si>
    <t>COSTING01</t>
  </si>
  <si>
    <t>CMS017</t>
  </si>
  <si>
    <t>STD1</t>
  </si>
  <si>
    <t>CMS045</t>
  </si>
  <si>
    <t>CMS046</t>
  </si>
  <si>
    <t>CMS200</t>
  </si>
  <si>
    <t>COS200</t>
  </si>
  <si>
    <t>AXEANJ</t>
  </si>
  <si>
    <t>EKTEST</t>
  </si>
  <si>
    <t>TEST</t>
  </si>
  <si>
    <t>CRS315</t>
  </si>
  <si>
    <t>CRS610</t>
  </si>
  <si>
    <t>CRS620</t>
  </si>
  <si>
    <t>CRS624</t>
  </si>
  <si>
    <t>CRS630</t>
  </si>
  <si>
    <t>PANEL50</t>
  </si>
  <si>
    <t>ASTEC-1</t>
  </si>
  <si>
    <t>STD-1</t>
  </si>
  <si>
    <t>U0001</t>
  </si>
  <si>
    <t>U0002</t>
  </si>
  <si>
    <t>U0003</t>
  </si>
  <si>
    <t>ECS300</t>
  </si>
  <si>
    <t>PNLVIEW1</t>
  </si>
  <si>
    <t>PNLVIEW2</t>
  </si>
  <si>
    <t>FAS001</t>
  </si>
  <si>
    <t>FAS200</t>
  </si>
  <si>
    <t>STD00-01</t>
  </si>
  <si>
    <t>GLS210</t>
  </si>
  <si>
    <t>STD00-03</t>
  </si>
  <si>
    <t>STD00-05</t>
  </si>
  <si>
    <t>GLS941</t>
  </si>
  <si>
    <t>STD</t>
  </si>
  <si>
    <t>ASTEC</t>
  </si>
  <si>
    <t>PRIOLIST</t>
  </si>
  <si>
    <t>PRIORITY</t>
  </si>
  <si>
    <t>SCHEDULED</t>
  </si>
  <si>
    <t>MMS101</t>
  </si>
  <si>
    <t>HR</t>
  </si>
  <si>
    <t>SS</t>
  </si>
  <si>
    <t>COST</t>
  </si>
  <si>
    <t>N102</t>
  </si>
  <si>
    <t>N103</t>
  </si>
  <si>
    <t>N301</t>
  </si>
  <si>
    <t>N302</t>
  </si>
  <si>
    <t>N303</t>
  </si>
  <si>
    <t>STD11</t>
  </si>
  <si>
    <t>STD12</t>
  </si>
  <si>
    <t>STD13</t>
  </si>
  <si>
    <t>STD14</t>
  </si>
  <si>
    <t>STD15</t>
  </si>
  <si>
    <t>STD16</t>
  </si>
  <si>
    <t>STD21</t>
  </si>
  <si>
    <t>STD22</t>
  </si>
  <si>
    <t>STD31</t>
  </si>
  <si>
    <t>STD32</t>
  </si>
  <si>
    <t>STD64</t>
  </si>
  <si>
    <t>STD65</t>
  </si>
  <si>
    <t>T001</t>
  </si>
  <si>
    <t>T002</t>
  </si>
  <si>
    <t>UFB01</t>
  </si>
  <si>
    <t>UFB02</t>
  </si>
  <si>
    <t>WORKCENTER</t>
  </si>
  <si>
    <t>MMS240</t>
  </si>
  <si>
    <t>COMPONENT</t>
  </si>
  <si>
    <t>MMS240/6</t>
  </si>
  <si>
    <t>MMS240/7</t>
  </si>
  <si>
    <t>STD08-01</t>
  </si>
  <si>
    <t>STD13-01</t>
  </si>
  <si>
    <t>MMS257</t>
  </si>
  <si>
    <t>MMS307</t>
  </si>
  <si>
    <t>MMS471</t>
  </si>
  <si>
    <t>PACK1</t>
  </si>
  <si>
    <t>PACK11</t>
  </si>
  <si>
    <t>MNS121</t>
  </si>
  <si>
    <t>MOS100</t>
  </si>
  <si>
    <t>ASTEC01</t>
  </si>
  <si>
    <t>ASTEC02</t>
  </si>
  <si>
    <t>ASTEC04</t>
  </si>
  <si>
    <t>ASTEC05</t>
  </si>
  <si>
    <t>ASTEC06</t>
  </si>
  <si>
    <t>ASTEC22</t>
  </si>
  <si>
    <t>MAT</t>
  </si>
  <si>
    <t>MOS170</t>
  </si>
  <si>
    <t>ASTEC13</t>
  </si>
  <si>
    <t>ASTEC14</t>
  </si>
  <si>
    <t>CHC13</t>
  </si>
  <si>
    <t>DUEL1</t>
  </si>
  <si>
    <t>DUELIST</t>
  </si>
  <si>
    <t>KMK_1</t>
  </si>
  <si>
    <t>KMK_VIEW1</t>
  </si>
  <si>
    <t>LINE</t>
  </si>
  <si>
    <t>METERS</t>
  </si>
  <si>
    <t>MOVEX1</t>
  </si>
  <si>
    <t>MOVEX2</t>
  </si>
  <si>
    <t>MRP_VIEW</t>
  </si>
  <si>
    <t>MRP_VIEW1</t>
  </si>
  <si>
    <t>MRP_VIEW2</t>
  </si>
  <si>
    <t>SPEC REQ14</t>
  </si>
  <si>
    <t>MOS180</t>
  </si>
  <si>
    <t>EO</t>
  </si>
  <si>
    <t>MOVEX12/1</t>
  </si>
  <si>
    <t>MOVEX13/1</t>
  </si>
  <si>
    <t>MOVEX14/1</t>
  </si>
  <si>
    <t>STATUS/12</t>
  </si>
  <si>
    <t>WO/PO INFO</t>
  </si>
  <si>
    <t>MOS300</t>
  </si>
  <si>
    <t>DOKID</t>
  </si>
  <si>
    <t>LINE02</t>
  </si>
  <si>
    <t>MOS300/1</t>
  </si>
  <si>
    <t>REV VIEW 2</t>
  </si>
  <si>
    <t>REVNO</t>
  </si>
  <si>
    <t>STATUS</t>
  </si>
  <si>
    <t>MOS311</t>
  </si>
  <si>
    <t>CHC</t>
  </si>
  <si>
    <t>MOS810</t>
  </si>
  <si>
    <t>600</t>
  </si>
  <si>
    <t>700</t>
  </si>
  <si>
    <t>HR1</t>
  </si>
  <si>
    <t>MISSING</t>
  </si>
  <si>
    <t>ON-HAND</t>
  </si>
  <si>
    <t>ONHAND</t>
  </si>
  <si>
    <t>U01</t>
  </si>
  <si>
    <t>U02</t>
  </si>
  <si>
    <t>U03</t>
  </si>
  <si>
    <t>U91</t>
  </si>
  <si>
    <t>FIN 1</t>
  </si>
  <si>
    <t>FINANCE</t>
  </si>
  <si>
    <t>HISTORY5</t>
  </si>
  <si>
    <t>HISTORY8</t>
  </si>
  <si>
    <t>HISTORYOLD</t>
  </si>
  <si>
    <t>HISTORYRCV</t>
  </si>
  <si>
    <t>PANEL4</t>
  </si>
  <si>
    <t>PANEL5</t>
  </si>
  <si>
    <t>PANEL6</t>
  </si>
  <si>
    <t>TAG NO</t>
  </si>
  <si>
    <t>U001</t>
  </si>
  <si>
    <t>U002</t>
  </si>
  <si>
    <t>XEVEPAL</t>
  </si>
  <si>
    <t>XEVEPAL2</t>
  </si>
  <si>
    <t>MWS075</t>
  </si>
  <si>
    <t>CROSS</t>
  </si>
  <si>
    <t>MWS080</t>
  </si>
  <si>
    <t>PACKLEDG1</t>
  </si>
  <si>
    <t>PACKLEDG3</t>
  </si>
  <si>
    <t>MWS081</t>
  </si>
  <si>
    <t>LEDGER</t>
  </si>
  <si>
    <t>MWS320</t>
  </si>
  <si>
    <t>MWS330</t>
  </si>
  <si>
    <t>ALL1-1</t>
  </si>
  <si>
    <t>FORWARDIN2</t>
  </si>
  <si>
    <t>FORWARDIN3</t>
  </si>
  <si>
    <t>FORWARDIN7</t>
  </si>
  <si>
    <t>PICKING</t>
  </si>
  <si>
    <t>PICKING97</t>
  </si>
  <si>
    <t>PICKINGACN</t>
  </si>
  <si>
    <t>PICKINGADP</t>
  </si>
  <si>
    <t>PICKINGADT</t>
  </si>
  <si>
    <t>PICKINGAMS</t>
  </si>
  <si>
    <t>PICKINGAOR</t>
  </si>
  <si>
    <t>PICKINGARF</t>
  </si>
  <si>
    <t>PICKINGARG</t>
  </si>
  <si>
    <t>PICKINGCN</t>
  </si>
  <si>
    <t>PICKINGDP</t>
  </si>
  <si>
    <t>PICKINGDT</t>
  </si>
  <si>
    <t>PICKINGMOV</t>
  </si>
  <si>
    <t>PICKINGOR</t>
  </si>
  <si>
    <t>PICKINGRF</t>
  </si>
  <si>
    <t>PICKINGRG</t>
  </si>
  <si>
    <t>PICKINGTST</t>
  </si>
  <si>
    <t>PICKINGWHS</t>
  </si>
  <si>
    <t>PRIOLISTCN</t>
  </si>
  <si>
    <t>PRIOLISTDP</t>
  </si>
  <si>
    <t>PRIOLISTDT</t>
  </si>
  <si>
    <t>PRIOLISTMO</t>
  </si>
  <si>
    <t>PRIOLISTOR</t>
  </si>
  <si>
    <t>PRIOLISTRF</t>
  </si>
  <si>
    <t>PRIOLISTRG</t>
  </si>
  <si>
    <t>STD1-1</t>
  </si>
  <si>
    <t>STD1-2</t>
  </si>
  <si>
    <t>STD1-3</t>
  </si>
  <si>
    <t>STD2-1</t>
  </si>
  <si>
    <t>STD4-1</t>
  </si>
  <si>
    <t>STD4-2</t>
  </si>
  <si>
    <t>STD5-1</t>
  </si>
  <si>
    <t>STD5-2</t>
  </si>
  <si>
    <t>STD5-3</t>
  </si>
  <si>
    <t>STD5-4</t>
  </si>
  <si>
    <t>STD5-5</t>
  </si>
  <si>
    <t>STD5-6</t>
  </si>
  <si>
    <t>STD7-1</t>
  </si>
  <si>
    <t>STD8-1</t>
  </si>
  <si>
    <t>MWS411</t>
  </si>
  <si>
    <t>DELLINE</t>
  </si>
  <si>
    <t>QUANTITY</t>
  </si>
  <si>
    <t>TRACKING</t>
  </si>
  <si>
    <t>MWS412</t>
  </si>
  <si>
    <t>PACKAGE</t>
  </si>
  <si>
    <t>MWS415</t>
  </si>
  <si>
    <t>DATE/TIME</t>
  </si>
  <si>
    <t>PRINT</t>
  </si>
  <si>
    <t>RESOURCE1</t>
  </si>
  <si>
    <t>RESOURCE2</t>
  </si>
  <si>
    <t>WAVE</t>
  </si>
  <si>
    <t>MWS420</t>
  </si>
  <si>
    <t>ASTEC-2</t>
  </si>
  <si>
    <t>ASTEC-22</t>
  </si>
  <si>
    <t>DATE/TIME1</t>
  </si>
  <si>
    <t>DATE/TIME3</t>
  </si>
  <si>
    <t>DATE/TIME4</t>
  </si>
  <si>
    <t>DATE/TIME5</t>
  </si>
  <si>
    <t>MATRIX1</t>
  </si>
  <si>
    <t>PICK</t>
  </si>
  <si>
    <t>PICK1</t>
  </si>
  <si>
    <t>PICK5</t>
  </si>
  <si>
    <t>PICK9</t>
  </si>
  <si>
    <t>PICKAMS</t>
  </si>
  <si>
    <t>TSTD</t>
  </si>
  <si>
    <t>WAVE1</t>
  </si>
  <si>
    <t>MWS422</t>
  </si>
  <si>
    <t>LINEREP1</t>
  </si>
  <si>
    <t>LINEREP2</t>
  </si>
  <si>
    <t>MWS423</t>
  </si>
  <si>
    <t>INBF</t>
  </si>
  <si>
    <t>RECEIVEWHS</t>
  </si>
  <si>
    <t>RECEIVING2</t>
  </si>
  <si>
    <t>STD016</t>
  </si>
  <si>
    <t>STD20</t>
  </si>
  <si>
    <t>STD206</t>
  </si>
  <si>
    <t>MWS443</t>
  </si>
  <si>
    <t>STD026</t>
  </si>
  <si>
    <t>MWS444</t>
  </si>
  <si>
    <t>RECEIVE1</t>
  </si>
  <si>
    <t>RECEIVE3</t>
  </si>
  <si>
    <t>PENDING</t>
  </si>
  <si>
    <t>PENDING2</t>
  </si>
  <si>
    <t>PENDING3</t>
  </si>
  <si>
    <t>OIS101</t>
  </si>
  <si>
    <t>MSLS</t>
  </si>
  <si>
    <t>SALES1</t>
  </si>
  <si>
    <t>U-BUYPAT</t>
  </si>
  <si>
    <t>U-DELIVERY</t>
  </si>
  <si>
    <t>U-PRICE</t>
  </si>
  <si>
    <t>U-QUANTITY</t>
  </si>
  <si>
    <t>ACCUMULAT</t>
  </si>
  <si>
    <t>MBR-NFS</t>
  </si>
  <si>
    <t>SALES</t>
  </si>
  <si>
    <t>SHIPPING</t>
  </si>
  <si>
    <t>STD70</t>
  </si>
  <si>
    <t>STOP1</t>
  </si>
  <si>
    <t>N501</t>
  </si>
  <si>
    <t>N502</t>
  </si>
  <si>
    <t>N503</t>
  </si>
  <si>
    <t>PRICING</t>
  </si>
  <si>
    <t>SOURCING</t>
  </si>
  <si>
    <t>UFB001</t>
  </si>
  <si>
    <t>UFB002</t>
  </si>
  <si>
    <t>OIS302</t>
  </si>
  <si>
    <t>STD11-01</t>
  </si>
  <si>
    <t>STD70-01</t>
  </si>
  <si>
    <t>STD71-01</t>
  </si>
  <si>
    <t>STD90-01</t>
  </si>
  <si>
    <t>STD94-01</t>
  </si>
  <si>
    <t>PMS100</t>
  </si>
  <si>
    <t>TITDS</t>
  </si>
  <si>
    <t>PPS127</t>
  </si>
  <si>
    <t>ANDFRE</t>
  </si>
  <si>
    <t>MRP-STV</t>
  </si>
  <si>
    <t>MRP-STV1</t>
  </si>
  <si>
    <t>PANEL1MOD</t>
  </si>
  <si>
    <t>PANEL21</t>
  </si>
  <si>
    <t>PERCUSSION</t>
  </si>
  <si>
    <t>PURCHASE01</t>
  </si>
  <si>
    <t>7-REFORDER</t>
  </si>
  <si>
    <t>NON-STOCK</t>
  </si>
  <si>
    <t>PN-PO-BUYE</t>
  </si>
  <si>
    <t>PO CHECK</t>
  </si>
  <si>
    <t>QQS001</t>
  </si>
  <si>
    <t>QUS353</t>
  </si>
  <si>
    <t>RSS100</t>
  </si>
  <si>
    <t>R101</t>
  </si>
  <si>
    <t>R103</t>
  </si>
  <si>
    <t>RSS101</t>
  </si>
  <si>
    <t>ERROR</t>
  </si>
  <si>
    <t>N106</t>
  </si>
  <si>
    <t>R102</t>
  </si>
  <si>
    <t>RSS102</t>
  </si>
  <si>
    <t>R110</t>
  </si>
  <si>
    <t>STS140</t>
  </si>
  <si>
    <t>STD06-01</t>
  </si>
  <si>
    <t>STD07-01</t>
  </si>
  <si>
    <t>STS490</t>
  </si>
  <si>
    <t>STD20-02</t>
  </si>
  <si>
    <t>NOK View STD01 does not exist [PAVR] (WPA1103)</t>
  </si>
  <si>
    <t>NOK View STD01-01 does not exist [PAVR] (WPA1103)</t>
  </si>
  <si>
    <t>NOK View TEST does not exist [PAVR] (WPA1103)</t>
  </si>
  <si>
    <t>NOK View N003 does not exist [PAVR] (WPA1103)</t>
  </si>
  <si>
    <t>NOK View FORWARDING does not exist [PAVR] (WPA1103)</t>
  </si>
  <si>
    <t>NOK View PRIOLIST does not exist [PAVR] (WPA1103)</t>
  </si>
  <si>
    <t>NOK View PACK1 does not exist [PAVR] (WPA1103)</t>
  </si>
  <si>
    <t>NOK View PACK11 does not exist [PAVR] (WPA1103)</t>
  </si>
  <si>
    <t>NOK View DUELIST does not exist [PAVR] (WPA1103)</t>
  </si>
  <si>
    <t>NOK View DATE&amp;PRIO does not exist [PAVR] (WPA1103)</t>
  </si>
  <si>
    <t>NOK View FORWARDIN2 does not exist [PAVR] (WPA1103)</t>
  </si>
  <si>
    <t>NOK View PICKING does not exist [PAVR] (WPA1103)</t>
  </si>
  <si>
    <t>NOK View PICKING97 does not exist [PAVR] (WPA1103)</t>
  </si>
  <si>
    <t>NOK View PICKING99 does not exist [PAVR] (WPA1103)</t>
  </si>
  <si>
    <t>NOK View PICKINGACN does not exist [PAVR] (WPA1103)</t>
  </si>
  <si>
    <t>NOK View PICKINGADP does not exist [PAVR] (WPA1103)</t>
  </si>
  <si>
    <t>NOK View PICKINGADT does not exist [PAVR] (WPA1103)</t>
  </si>
  <si>
    <t>NOK View PICKINGAMS does not exist [PAVR] (WPA1103)</t>
  </si>
  <si>
    <t>NOK View PICKINGAOR does not exist [PAVR] (WPA1103)</t>
  </si>
  <si>
    <t>NOK View PICKINGARF does not exist [PAVR] (WPA1103)</t>
  </si>
  <si>
    <t>NOK View PICKINGARG does not exist [PAVR] (WPA1103)</t>
  </si>
  <si>
    <t>NOK View PICKINGCN does not exist [PAVR] (WPA1103)</t>
  </si>
  <si>
    <t>NOK View PICKINGDP does not exist [PAVR] (WPA1103)</t>
  </si>
  <si>
    <t>NOK View PICKINGDT does not exist [PAVR] (WPA1103)</t>
  </si>
  <si>
    <t>NOK View PICKINGMOV does not exist [PAVR] (WPA1103)</t>
  </si>
  <si>
    <t>NOK View PICKINGOR does not exist [PAVR] (WPA1103)</t>
  </si>
  <si>
    <t>NOK View PICKINGRF does not exist [PAVR] (WPA1103)</t>
  </si>
  <si>
    <t>NOK View PICKINGRG does not exist [PAVR] (WPA1103)</t>
  </si>
  <si>
    <t>NOK View PICKINGTST does not exist [PAVR] (WPA1103)</t>
  </si>
  <si>
    <t>NOK View PICKINGWHS does not exist [PAVR] (WPA1103)</t>
  </si>
  <si>
    <t>NOK View PRIOLISTCN does not exist [PAVR] (WPA1103)</t>
  </si>
  <si>
    <t>NOK View PRIOLISTDP does not exist [PAVR] (WPA1103)</t>
  </si>
  <si>
    <t>NOK View PRIOLISTDT does not exist [PAVR] (WPA1103)</t>
  </si>
  <si>
    <t>NOK View PRIOLISTMO does not exist [PAVR] (WPA1103)</t>
  </si>
  <si>
    <t>NOK View PRIOLISTOR does not exist [PAVR] (WPA1103)</t>
  </si>
  <si>
    <t>NOK View PRIOLISTRF does not exist [PAVR] (WPA1103)</t>
  </si>
  <si>
    <t>NOK View PRIOLISTRG does not exist [PAVR] (WPA1103)</t>
  </si>
  <si>
    <t>NOK View PACKAGE does not exist [PAVR] (WPA1103)</t>
  </si>
  <si>
    <t>NOK View LINEREP1 does not exist [PAVR] (WPA1103)</t>
  </si>
  <si>
    <t>NOK View LINEREP2 does not exist [PAVR] (WPA1103)</t>
  </si>
  <si>
    <t>NOK View STD016 does not exist [PAVR] (WPA1103)</t>
  </si>
  <si>
    <t>NOK View STD20 does not exist [PAVR] (WPA1103)</t>
  </si>
  <si>
    <t>NOK View STD206 does not exist [PAVR] (WPA1103)</t>
  </si>
  <si>
    <t>NOK View MBR-NFS does not exist [PAVR] (WPA1103)</t>
  </si>
  <si>
    <t>NOK View STD70 does not exist [PAVR] (WPA1103)</t>
  </si>
  <si>
    <t>NOK View R110 does not exist [PAVR] (WPA1103)</t>
  </si>
  <si>
    <t>C4REPO    C4TX40    C4FILE    C4APLI    C4ARLI    C4SNDU    C4ACGR                                                                                                                                                                                                                                          AAAAAPA                       WREPOC0WDE02C0WFI05C0WINDUC0WARLIC0WSNDUC0WAG12C0                                                                                                                                                                 0001300040000100000300010000030001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CSYREP    CSYREP    CSYREP    CSYREP    CSYREP    CSYREP    CSYREP                                                                                                                                                                                                                                          000000000000000000000000000000                              0000000                       000000000000000000000000000000000000000000000000000000000000000000000000000000000000000000000000000000000000000000000000200000000000000000000000000000                                                                                          1111111</t>
  </si>
  <si>
    <t>C8REPO    C8REPV    C8USID    C5LITX    C8CHGS                                                                                                                                                                                                                                                              AAAAP                         WREPOC0WREPVC0WUS05C0WLI08C0WCHGSC0                                                                                                                                                                               0001300015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CSYREC    CSYREC    CSYREC    CSYREV    CSYREC                                                                                                                                                                                                                                                              000000000000000000000000000000                              00000                         000000000000000000000000000000000000000000000000000000000000000000000000000000000000000000000000000000000000000000000000200000000000000000000000000000                                                                                          11111</t>
  </si>
  <si>
    <t>C8USID    C5LITX    C8CHGS                                                                                                                                                                                                                                                                                  AAP                           WUS05C0WLI08C0WCHGSC0                                                                                                                                                                                             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02000000000000000000000000000000000000000000000000000000000000000000000000000000000000000000000000000000000000000000000000000000000000000000000000000000                                                                                          CSYREC    CSYREV    CSYREC                                                                                                                                                                                                                                                                                  000000000000000000000000000000                              000                           000000000000000000000000000000000000000000000000000000000000000000000000000000000000000000000000000000000000000000000000200000000000000000000000000000                                                                                          111</t>
  </si>
  <si>
    <t>C8REPO    C8REPV    C5LITX    C8CHGS                                                                                                                                                                                                                                                                        AAAP                          WREPOC0WREPVC0WLI08C0WCHGSC0                                                                                                                                                                                      0001300015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03000000000000000000000000000000000000000000000000000000000000000000000000000000000000000000000000000000000000000000000000000000000000000000000000000000                                                                                          CSYREC    CSYREC    CSYREV    CSYREC                                                                                                                                                                                                                                                                        000000000000000000000000000000                              0000                          000000000000000000000000000000000000000000000000000000000000000000000000000000000000000000000000000000000000000000000000200000000000000000000000000000                                                                                          1111</t>
  </si>
  <si>
    <t>e-Procurement Supplier Item View</t>
  </si>
  <si>
    <t>F5PUNO    F5PNLI    F5PNLS    F5RELP    F5INLP    &amp;INSX     F5IVQA    F5IVOC    F5ADDG    IBSITE    F5REPN    F2IVQT    F5IVNA                        APPPPAPPPAPPP  WPU08C0WPN01C0WPN05C0WRE2EC0WIN00C0WSTACC0WIVA7CAWIV46CAWADD2CAWSU17C0WRE47C0WIV07CAWIV13CA              0000700003000030000300003000050001500013000130003000010000150001300000000000000000000000000000000000000000000000000000000000000000000000000000000000000000006620062                   4 4       M M M   4 M M                                   00000000000000000000000000000000000000000000000000000000000000000000000000000000000000000000000000000000000000000000000000000000000000000000000000000000000000000000000000000000000000000000000000000000000000000000000000000000000000000000000000000000000000000</t>
  </si>
  <si>
    <t>e-Procurement S</t>
  </si>
  <si>
    <t>F5PUNO    F5PNLI    F5PNLS    F5RELP    F5INLP    &amp;INSX     F5IVQA    F5IVNA    F5IVDI    F5ADDG    MMITNO    F5REPN    F2IVQT    F5IVOC    F5IVLC    APPPP PPPPAPPPPWPU08C0WPN01C0WPN05C0WRE2EC0WIN00C0WSTACC0WIVA7CAWIV13CAWIVD305WADD2CAWIT01C0WRE47C0WIV07CAWIV46CAWIV1CCA00007000030000300003000030000000011000130000700013000150001000011000130001300000000000000000000000000000000000000000000000000000000000000000000000000000000 622200662                 4 4       M M L M   4 M M M                               00000000000000000000000000000000000000000000000000000000000000000000000000000000000000000000000000000000000000000000000000000000000000000000000000000000000000000000000000000000000000000000000000000000000000000000000000000000000000000000000000000000000000000</t>
  </si>
  <si>
    <t>F6PUNO    F6PNLI    F6PNLS    F6CDSE    F6CEID    F6INS3    F6INS4    F6INS5    F6IVOC    F6RCAC    F6ICAC    F6RPQT    F6IVQA                        APPPAAAAPPPPP  WPU08C0WPN01C0WPN05C0WCD16C0WCE02C0WIN3CC0WIN3CC0WINA8C0WIV46CAWRC69CAWICACCAWRP08CAWIVA7CA              0001000003000030000400006000030000300003000130001300013000150001500000000000000000000000000000000000000000000000000000000000000000000000000000000000000000000062266                   4 4 4         M M M M M                                   00000001110000000000000000000000000000000000000000000000000000000000000000000000000000000000000000000000000000000000000000000000000000000000000000000000000000000000000000000000000000000000000000000000000000000000000000000000000000000000000000000000000000000</t>
  </si>
  <si>
    <t>Standard</t>
  </si>
  <si>
    <t>F2PNLI    F2PNLS    F2REPN    F2IMST    F2RPQA    F2IVQA    IBPUSL    IBPUST    ICOEND    ICPUOS    F2ITNO                                            PPPPPPAAPAA    WPN01C0WPN05C0WRE47C0WIM31C0WRP08CAWIVA7CAWPU09C0WPU07C0WOE01C0WPU18C0WIT01C0                            00003000030001000003000110001100003000030000300003000150000000000000000000000000000000000000000000000000000000000000000000000000000000000000000000000000006600000                   4 4 4   M M                                                 00000J0000J000000000000000000000000000000000000000000000000000000000000000000000000000000000000000000000000000000000000000000000000000000000000000000000000000000000000000000000000000000000000000000000000000000000000000000000000000000000000000000000000000000</t>
  </si>
  <si>
    <t>E5SINO    E5INBN    E5SPYN    IDSUNM    E5CUAM    E5CUCD    E5ACDT    E5IBTP    E5BIST    E5SUPA    E5IVDT    E5VONO    E5APCD                                                                                                                                                                              APAAPAPAPPPPA                 WSI17C0WINBNC0WPY14C0WSU03C0WCUA1CFWCU01C0WACD1C0WIBTPC0WBI01C0WSUPAC0WIVD1C0WVN01C0WAPCDC0                                                                                                                       000240001000010000360001700003000060000300003000030000600008000100000000000000000000000000000000000000000000000000000000000000000000000000000000000000000000000000000000000000000000000000000000000000000000000000000000000000000000000000000000000000000000000000000000000000000000000000000000000000000000000020 000 00                                                       M                                                                                                               02000000000000000000000000000000000000000000000000000000000000000000000000000000000000000000000000000000000000000000000000000000000000000000000000000000            A01   D01         D01                                                         FAPIBH    FAPIBH    FAPIBH    CIDMAS    FAPIBH    FAPIBH    FAPIBH    FAPIBH    FAPIBH    FAPIBH    FAPIBH    FAPIBH    FAPIBH                                                                                                                                                                              0000000000000000000000000000000000000000000                 0000000000000                 000000003000000000000000000000000000000000000000000000000000000000000000000000000000000000000000000000000000000000000000200010000000000000000000000000                                                                                          1111111111111</t>
  </si>
  <si>
    <t>Invoice no</t>
  </si>
  <si>
    <t>ESCINO    ESIVDT    ESDUDT    ESRMBL    ESPYCD    &amp;TICK     ESCUCD    &amp;CUAM     &amp;CUOUT    &amp;TEXT     ESPYRS    ESRMST    ESTEPY    ESDIVI    EGVTXT    APPPA A   APAAAWCI17C0WIVD1C0WDUD1C0WRM05C0WPYCDC0WTN1303WCU01C0WCUA1C0WRE25C0WO90103WPY36C0WRM07C0WTE02C0WDI01C0WVT06C00001500006000060000300003000000000300000000000000000003000030000300003000400000000000000000000000000000030000000021000210000100000000000000000000000000  00 0   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</si>
  <si>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t>
  </si>
  <si>
    <t>Inv, follow-up date</t>
  </si>
  <si>
    <t>ESCINO    ESIVDT    ESDUDT    ESRVDT    &amp;TICK     &amp;PYDT     ESLRDT    ESSMCD    ESCUCD    &amp;CUOUT    ESPYRS    ESPYCD    ESTEPY    ESDIVI    EGVTXT    APPP  PAA AAAAAWCI17C0WIVD1C0WDUD1C0WRVD1C0WTN1303WPYD1C0WLRD1C0WSM01C0WCU01C0WRE25C0WPY3603WPYCDC0WTE02C0WDI01C0WVT06C00001500006000060000600000000000000600004000030000000003000030000300003000400000000000000000000000003000080000000000000000002100001000000000000000000000      00 00000                                                                           00000000000000000000000000000000000000000000000000000000000000000000000000000000000000000000000000000000000000000000000000000000000000000000000000000000000000000000000000000000000000000000000000000000000000000000000000000000000000000000000000000000000000000</t>
  </si>
  <si>
    <t>Inv, due dt</t>
  </si>
  <si>
    <t>ESCINO    ESDUDT    ESRVDT    ESRMQT    ESRMBL    &amp;202      ESCLCD    ESIICD    &amp;TICK     ESCUCD    &amp;CUOUT    &amp;TEXT     ESPYRS    ESPYCD    ESTEPY    APPPP PP A  AAAWCI17C0WDUD1C0WRVD1C0WRM02C0WRM05C0XSX0202WCLCDC0WIICDC0WTN1303WCU01C0WRE25C0WO90103WPY36C0WPYCDC0WTE02C00001500006000060000300003000000000300003000000000300000000000000300003000030000000000000000000000000000450000000000000030000000021000010000000000000000  00 00 0  000                     Z     4 4                                             00000000000000000000000000000000000000000000000000000000000000000000000000000000000000000000000000000000000000000000000000000000000000000000000000000000000000000000000000000000000000000000000000000000000000000000000000000000000000000000000000000000000000000</t>
  </si>
  <si>
    <t>Inv, days bef/after</t>
  </si>
  <si>
    <t>ESCINO    ESIVDT    ESDUDT    &amp;PYDT     &amp;NBDY     ESIICD    &amp;TICK     &amp;204      ESCUCD    &amp;CUOUT    &amp;TEXT     ESPYRS    ESPYCD    ESTEPY    ESDIVI    APPNNPAAAAAAAAAWCI17C0WIVD1C0WDUD1C0WPYD1C0WNO05C0WIICDC0WTN1303XSX0204WCU01C0WRE25C0WO90103WPY36C0WPYCDC0WTE02C0WDI01C00001500006000060000800008000030000300045000030002100001000030000300003000030000000000000000000800004000000000300045000000002100001000000000000000000000  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</si>
  <si>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Inv, tax info</t>
  </si>
  <si>
    <t>ESCINO    ESIVDT    EGVTCD    &amp;TICK     ESCUCD    ESVTAM    &amp;CUOUT    &amp;TEXT     ESPYRS    ESPYCD    ESDIVI    EGVTXT                                  APP AP  AAAA   WCI17C0WIVD1C0WVT01C0WTN1303WCU01C0WVT10CAWRE25C0WO90103WPY36C0WPYCDC0WDI01C0WVT06C0                     0001500006000030000000003000130000000000000030000300003000400000000000000000000000000000000000300000000000002100001000000000000000000000000000000000000 0 02  0000                      3     M                                                 00000000000000000000000000000000000000000000000000000000000000000000000000000000000000000000000000000000000000000000000000000000000000000000000000000000000000000000000000000000000000000000000000000000000000000000000000000000000000000000000000000000000000000</t>
  </si>
  <si>
    <t>Inv, inv amt</t>
  </si>
  <si>
    <t>ESCINO    ESCUCD    &amp;TICK     &amp;CUAM     &amp;CUOUT    &amp;ACAM     &amp;ACOUT    ESPYCD    ESTEPY    ESDIVI                                                      AA     AAA     WCI17C0WCU01C0WTN1303WCUA1C0WRE25C0WACA1C0WRE25C0WPYCDC0WTE02C0WDI01C0                                   00015000030000000000000000000000000000030000300003000000000000000000000000000000000000000300021000210002100021000000000000000000000000000000000000000000     000                                                                                00000000000000000000000000000000000000000000000000000000000000000000000000000000000000000000000000000000000000000000000000000000000000000000000000000000000000000000000000000000000000000000000000000000000000000000000000000000000000000000000000000000000000000</t>
  </si>
  <si>
    <t>Standard 6</t>
  </si>
  <si>
    <t>Inv, cust PO no</t>
  </si>
  <si>
    <t>ESCINO    &amp;231      &amp;TICK     ESCUCD    &amp;CUAM     &amp;CUOUT    ESIVDT                                                                                    A  A  P        WCI17C0WCU84C0WTN1303WCU01C0WCUA1C0WRE25C0WIVD1C0                                                        0001500000000000000300000000000000600000000000000000000000000000000000000000000000045000030000000021000210000000000000000000000000000000000000000000000  0                                                                                      00000000000000000000000000000000000000000000000000000000000000000000000000000000000000000000000000000000000000000000000000000000000000000000000000000000000000000000000000000000000000000000000000000000000000000000000000000000000000000000000000000000000000000</t>
  </si>
  <si>
    <t>Standard 7</t>
  </si>
  <si>
    <t>ESCINO    ESINYR    ESCUNO    ESCUCD    ESCUAM    &amp;REAM     ESPYRS    ESDUDT    ESDIVI                                                                                                                                                                                                                      APAAPPAPA                     WCI17C0WIN90C0WCU02C0WCU01C0WCUA1CFWRE25C0WPY36C0WDUD1C0WDI01C0                                                                                                                                                   0001500004000100000300017000150000300006000030000000000000000000000000000000000000000000000000000000000000000000000000000000000000000000000000000000000000000000000000000000000000000000000000000000000000000000000000000000000000000000000000000000000000000000000000000000000000000000000000000000000000000000220 0                                                     4     M M                                                                                                             01000000000000000000000000000000000000000000000000000000000000000000000000000000000000000000000000000000000000000000000000000000000000000000000000000000            A01A01   D01                                                                  FSLEDG    FSLEDG    FSLEDG    FSLEDG    FSLEDG              FSLEDG    FSLEDG    FSLEDG                                                                                                                                                                                                                      000011000000000000000000000000                              000000000                     000000003030000000000000000000000000000000000000000000000000000000000000000000000000000000000000000000000000000000000000200011000000000000000000000000                                                                                          1111111 1</t>
  </si>
  <si>
    <t>ESCINO    ESINYR    ESCUNO    EGVTCD    ESCUCD    ESVTAM    ESCUAM    ESPYRS    ESTECD    ESDIVI                                                                                                                                                                                                            APAPAPPAAA                    WCI17C0WIN90C0WCU02C0WVT01C0WCU01C0WVT10CFWCUA1CFWPY36C0WTE11C0WDI01C0                                                                                                                                            0001500004000100000300003000170001700003000030000300000000000000000000000000000000000000000000000000000000000000000000000000000000000000000000000000000000000000000000000000000000000000000000000000000000000000000000000000000000000000000000000000000000000000000000000000000000000000000000000000000000000000022000                                                    4   3   M M                                                                                                           01000000000000000000000000000000000000000000000000000000000000000000000000000000000000000000000000000000000000000000000000000000000000000000000000000000               A01A01                                                                     FSLEDG    FSLEDG    FSLEDG    FGLEDG    FSLEDG    FSLEDG    FSLEDG    FSLEDG    FSLEDG    FSLEDG                                                                                                                                                                                                            000000100000000000000000000000                              0000000000                    000000000030300000000000000000000000000000000000000000000000000000000000000000000000000000000000000000000000000000000000200001100000000000000000000000                                                                                          1111111111</t>
  </si>
  <si>
    <t>ESCINO    ESINYR    ESIICD    &amp;IINO     ESCUCD    ESIIAM    ESCUAM    ESPYRS    ESCUNO    ESDIVI                                                                                                                                                                                                            APPAAPPAAA                    WCI17C0WIN90C0WIICDC0WII10C0WCU01C0WII09CFWCUA1CFWPY36C0WCU02C0WDI01C0                                                                                                                                            0001500004000030001500003000170001700003000100000300000000000000000000000000000000000000000000000000000000000000000000000000000000000000000000000000000000000000000000000000000000000000000000000000000000000000000000000000000000000000000000000000000000000000000000000000000000000000000000000000000000000000022000                                                    4 4     M M                                                                                                           01000000000000000000000000000000000000000000000000000000000000000000000000000000000000000000000000000000000000000000000000000000000000000000000000000000               A01A01                                                                     FSLEDG    FSLEDG    FSLEDG              FSLEDG    FSLEDG    FSLEDG    FSLEDG    FSLEDG    FSLEDG                                                                                                                                                                                                            000000100000000000000000000000                              0000000000                    000000000030300000000000000000000000000000000000000000000000000000000000000000000000000000000000000000000000000000000000200001100000000000000000000000                                                                                          1111111111</t>
  </si>
  <si>
    <t>EZANBR    EZSENO    EZACDT    EZFACI    EZEVEN    EZACTY    EZITNO    EZACAM    EZERCD    EZAIT1    EZAIT2    EZAIT3    EZAIT4    EZAIT5    EZAIT6    EZAIT7    EYTRNR                                                                                                                                      PPPAAAAPAAAAAAAAA             WANB1C0WSE0AC0WACD1C0WFAC3C0WEV02C0WAC68C0WIT01C0WACA1CFWER02C0WAI01C0WAI02C0WAI03C0WAI04C0WAI05C0WAI06C0WAI07C0WTR09C0                                                                                           00009000040000600003000040000400015000170000300008000080000800008000080000800008000100000000000000000000000000000000000000000000000000000000000000000000000000000000000000000000000000000000000000000000000000000000000000000000000000000000000000000000000000000000000000000000000000000000000000000000000000 00002000000000                                           4 3           L                                                                                                         01000000001000000000000000000000000000000000000000000000000000000000000000000000000000000000000000000000000000000000000000000000000000000000000000000000      D01            A01                                                                  CINACC    CINACC    CINACC    CINACC    CINACC    CINACC    CINACC    CINACC    CINACC    CINACC    CINACC    CINACC    CINACC    CINACC    CINACC    CINACC    CRACTR                                                                                                                                      00000000000000000000000000000000000000000000000             00000000000000000             000000000000000000000000000000000000000000000000000000000000000000000000000000000000000000000000000000000000000000000000000000000000000000000000000000                                                                                          11111111111111111</t>
  </si>
  <si>
    <t>Order.no/Sts/Rel/Fin.dt/Act/Std/Var</t>
  </si>
  <si>
    <t>NGRIDN    NGPCAS    NGRLOC    NGFIDT    NGTOAF    NGTOSF    &amp;DVAL     &amp;DPER                                                                           APPPPPPP       WRI01C0WPC35C0WRL16C0WFID1C0WTOAFCAWTO21CAWCA77CAWCA7805                                                 000100000300003000060001300013000150000800000000000000000000000000000000000000000000000000000000000000000000000000000000000000000000000000000000000000000 2222                              M M M M                                             000JJ000000000000000000000000000000000000000000000000000000000000000000000000000000000000000000000000000000000000000000000000000000000000000000000000000000000000000000000000000000000000000000000000000000000000000000000000000000000000000000000000000000000000</t>
  </si>
  <si>
    <t>Ono/Act/Std/Var</t>
  </si>
  <si>
    <t>NGRIDN    NGPCAS    NGTOAF    NGTOSF    &amp;DPER                                                                                                         APPPP          WRI01C0WPC35C0WTOAFCAWTO21CAWCA7805                                                                      00010000030001300013000080000000000000000000000000000000000000000000000000000000000000000000000000000000000000000000000000000000000000000000000000000000222                             M M M                                                   000J0000000000000000000000000000000000000000000000000000000000000000000000000000000000000000000000000000000000000000000000000000000000000000000000000000000000000000000000000000000000000000000000000000000000000000000000000000000000000000000000000000000000000</t>
  </si>
  <si>
    <t>C3PGNM    C3OBV1    C3STAT                                                                                                                            AAA            WPG01C0WOB21C0WST03C0                                                                                    000100001500003000000000000000000000000000000000000000000000000000000000000000000000000000000000000000000000000000000000000000000000000000000000000000000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</si>
  <si>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F4EVNM    F4EVNO    F4EVPB    F4STAT                                                                                                                                                                                                                                                                        AAAA                          WEVNMC0WEVNOC0WEVPBC0WST03C0                                                                                                                                                                                      00030000300003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CUGEES    CUGEES    CUGEES    CUGEES                                                                                                                                                                                                                                                                        000000000000000000000000000000                              0000                          000000000000000000000000000000000000000000000000000000000000000000000000000000000000000000000000000000000000000000000000200000000000000000000000000000                                                                                          1111</t>
  </si>
  <si>
    <t>F5FILE    F5FEFI    F5FLDI    F5FVLU    F5STAT                                                                                                                                                                                                                                                              AAAAA                         WFI05C0WFEFIC0WFLD1C0WFV09C0WST03C0                                                                                                                                                                               0001000025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CUGEEM    CUGEEM    CUGEEM    CUGEEM    CUGEEM                                                                                                                                                                                                                                                              000000000000000000000000000000                              00000                         000000000000000000000000000000000000000000000000000000000000000000000000000000000000000000000000000000000000000000000000200000000000000000000000000000                                                                                          11111</t>
  </si>
  <si>
    <t>Vista padrão</t>
  </si>
  <si>
    <t>CUCUCH    CITX15    CUORCU    CUDECU    CUADID    CUGCAC    CUINRC    CUADI3    CUFDAT    CUORC1    CUDEC1    CUINR1    CUPYNO                                                                                                                                                                              AAAAAAAAPAAAA                 WCUCHC0WDE03C0WORCUC0WDECUC0WAD10C0WCCACC0WIN2CC0WADI3C0WFD01C0WORC4C0WDECUC0WINR1C0WPY01C0                                                                                                                       00015000150001000010000060000300010000060000600010000100001000010000000000000000000000000000000000000000000000000000000000000000000000000000000000000000000000000000000000000000000000000000000000000000000000000000000000000000000000000000000000000000000000000000000000000000000000000000000000000000000000000000 0000                                                                                                                                                                       00000000000000000000000000000000000000000000000000000000000000000000000000000000000000000000000000000000000000000000000000000000000000000000000000000000                                                                                          CCUCHA    CCUCID    CCUCHA    CCUCHA    CCUCHA    CCUCHA    CCUCHA    CCUCHA    CCUCHA    CCUCHA    CCUCHA    CCUCHA    CCUCHA                                                                                                                                                                              000000000000000000000000000000                              0000000000000                 000000000000000000000000000000000000000000000000000000000000000000000000000000000000000000000000000000000000000000000000200000000000000000000000000000                                                                                          11111111 1111</t>
  </si>
  <si>
    <t>CUORCU    CUDECU    CUADID    CUGCAC    CUINRC    CUADI3    CUFDAT    CUCUCH    CUORC1    CUDEC1    CUINR1    CUPYNO                                                                                                                                                                                        AAAAAAPAAAAA                  WORCUC0WDECUC0WAD10C0WCCACC0WIN2CC0WADI3C0WFD01C0WCUCHC0WORC4C0WDECUC0WINR1C0WPY01C0                                                                                                                              000100001000006000030001000006000060001500010000100001000010000000000000000000000000000000000000000000000000000000000000000000000000000000000000000000000000000000000000000000000000000000000000000000000000000000000000000000000000000000000000000000000000000000000000000000000000000000000000000000000000000000 00000                                                                                                                                                                        00000000000000000000000000000000000000000000000000000000000000000000000000000000000000000000000000000000000000000000000000000000000000000000000000000000                                                                                          CCUCHA    CCUCHA    CCUCHA    CCUCHA    CCUCHA    CCUCHA    CCUCHA    CCUCHA    CCUCHA    CCUCHA    CCUCHA    CCUCHA                                                                                                                                                                                        000000000000000000000000000000                              000000000000                  000000000000000000000000000000000000000000000000000000000000000000000000000000000000000000000000000000000000000000000000200000000000000000000000000000                                                                                          111111 11111</t>
  </si>
  <si>
    <t>CUDECU    CUADID    CUORCU    CUGCAC    CUINRC    CUADI3    CUFDAT    CUCUCH    CUORC1    CUDEC1    CUINR1    CUPYNO                                                                                                                                                                                        AAAAAAPAAAAA                  WDECUC0WAD10C0WORCUC0WCCACC0WIN2CC0WADI3C0WFD01C0WCUCHC0WORC4C0WDECUC0WINR1C0WPY01C0                                                                                                                              000100000600010000030001000006000060001500010000100001000010000000000000000000000000000000000000000000000000000000000000000000000000000000000000000000000000000000000000000000000000000000000000000000000000000000000000000000000000000000000000000000000000000000000000000000000000000000000000000000000000000000 00000                                                                                                                                                                        00000000000000000000000000000000000000000000000000000000000000000000000000000000000000000000000000000000000000000000000000000000000000000000000000000000                                                                                          CCUCHA    CCUCHA    CCUCHA    CCUCHA    CCUCHA    CCUCHA    CCUCHA    CCUCHA    CCUCHA    CCUCHA    CCUCHA    CCUCHA                                                                                                                                                                                        000000000000000000000000000000                              000000000000                  000000000000000000000000000000000000000000000000000000000000000000000000000000000000000000000000000000000000000000000000200000000000000000000000000000                                                                                          111111 11111</t>
  </si>
  <si>
    <t>CUINRC    CUADI3    CUORCU    CUDECU    CUADID    CUGCAC    CUFDAT    CUCUCH    CUORC1    CUDEC1    CUINR1    CUPYNO                                                                                                                                                                                        AAAAAAPAAAAA                  WIN2CC0WADI3C0WORCUC0WDECUC0WAD10C0WCCACC0WFD01C0WCUCHC0WORC4C0WDECUC0WINR1C0WPY01C0                                                                                                                              000100000600010000100000600003000060001500010000100001000010000000000000000000000000000000000000000000000000000000000000000000000000000000000000000000000000000000000000000000000000000000000000000000000000000000000000000000000000000000000000000000000000000000000000000000000000000000000000000000000000000000 00000                                                                                                                                                                        00000000000000000000000000000000000000000000000000000000000000000000000000000000000000000000000000000000000000000000000000000000000000000000000000000000                                                                                          CCUCHA    CCUCHA    CCUCHA    CCUCHA    CCUCHA    CCUCHA    CCUCHA    CCUCHA    CCUCHA    CCUCHA    CCUCHA    CCUCHA                                                                                                                                                                                        000000000000000000000000000000                              000000000000                  000000000000000000000000000000000000000000000000000000000000000000000000000000000000000000000000000000000000000000000000200000000000000000000000000000                                                                                          111111 11111</t>
  </si>
  <si>
    <t>Test</t>
  </si>
  <si>
    <t>OHORNO    OHCUNO    OHAAGN    OHAOST    OHAADT                                                                                                        AAAAP          WOR03C0WCU02C0WAA18C0WYOA5C0WYA39C0                                                                      0001000010000100000300006000000000000000000000000000000000000000000000000000000000000000000000000000000000000000000000000000000000000000000000000000000000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</si>
  <si>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test</t>
  </si>
  <si>
    <t>OHTAIL    OHAAP1    OHAAT1    OHAACD    OHAPD1    OHSNRC    OHBANO    OHORNO                                                                          APPPPPAA       WTA1AC0WYA45C0WYA9905WYA46C0WYP17C0WSN1AC0WBA04C0WOR03C0                                                 0001500006000050000600006000030001200010000000000000000000000000000000000000000000000000000000000000000000000000000000000000000000000000000000000000000    000                                                                                  0000000J000000000000000000000000000000000000000000000000000000000000000000000000000000000000000000000000000000000000000000000000000000000000000000000000000000000000000000000000000000000000000000000010000000000000000000000000000000000000000000000000000000000</t>
  </si>
  <si>
    <t>CCPYNO    &amp;CUNM1                                                                                                                                                                                                                                                                                            AA                            WPY01C0                                                                                                                                                                                                           000100004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CCUCRL                                                                                                                                                                                                                                                                                                      000000000000000000000000000000                              00                            000000000000000000000000000000000000000000000000000000000000000000000000000000000000000000000000000000000000000000000000200000000000000000000000000000                                                                                          11</t>
  </si>
  <si>
    <t>OKCUNO    &amp;LOEXC    OKCUTP    OKCUNM    OKPHNO    OKSTAT                                                                                                                                                                                                                                                    AAPAAA                        WCU02C0WLOC6C0WCU13C0WNA01C0WPH01C0WST03C0                                                                                                                                                                        0001000003000030003600016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OCUSMA              OCUSMA    OCUSMA    OCUSMA    OCUSMA                                                                                                                                                                                                                                                    000000000000000000000000000000                              000000                        000000000000000000000000000000000000000000000000000000000000000000000000000000000000000000000000000000000000000000000000200000000000000000000000000000                                                                                          111111</t>
  </si>
  <si>
    <t>IDALSU    IDSUNM    IDSUNO    &amp;LOCEX    IDSUTY    IISUCL    IDSTAT                                                                                                                                                                                                                                          AAAAPAA                       WAL07C0WSU03C0WSU01C0WLOC6C0WSU21C0WSC02C0WST03C0                                                                                                                                                                 0001000036000100000300003000030000300000000000000000000000000000000000000000000000000000000000000000000000000000000000000000000000000000000000000000000000000000000000000000000000000000000000000000000000000000000000000000000000000000000000000000000000000000000000000000000000000000000000000000000000000000000                                                                                                                                                                             02000000000000000000000000000000000000000000000000000000000000000000000000000000000000000000000000000000000000000000000000000000000000000000000000000000                                                                                          CIDMAS    CIDMAS    CIDMAS              CIDMAS    CIDVEN    CIDMAS                                                                                                                                                                                                                                          000000000000000000000000000000                              0000000                       000000000000000000000000000000000000000000000000000000000000000000000000000000000000000000000000000000000000000000000000200000000000000000000000000000                                                                                          1111111</t>
  </si>
  <si>
    <t>IISUNO    IDSUNM    IIORTY                                                                                                                                                                                                                                                                                  AAA                           WSU01C0WSU03C0WOR28C0                                                                                                                                                                                             0001000036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CIDVEN    CIDMAS    CIDVEN                                                                                                                                                                                                                                                                                  000000000000000000000000000000000                           000                           000000000000000000000000000000000000000000000000000000000000000000000000000000000000000000000000000000000000000000000000000000000000000000000000000000                                                                                          111</t>
  </si>
  <si>
    <t>EAAITP    EAAITM    EATX40    EADIVI    EAVFDT    EALCCD    EAAICL    EAAT01    EAAT02    EAAT03    EAAT11    EAAT04    EACUCD    EAAT08    EAAT06    EAVTDT                                                                                                                                                PAAAPPAPPPPPAPPP              WAI10C0WAI11C0WDE02C0WDI01C0WVF04C0WLCC1C0WAIC2C0WAT11C0WAT12C0WAT13C0WAT21C0WAT14C0WCU01C0WAT18C0WAT16C0WVT04C0                                                                                                  0000300008000400000300006000030000800003000030000300003000030000300003000030000600000000000000000000000000000000000000000000000000000000000000000000000000000000000000000000000000000000000000000000000000000000000000000000000000000000000000000000000000000000000000000000000000000000000000000000000000000000 0000000000                                             4                                                                                                                       01000000000000000000000000000000000000000000000000000000000000000000000000000000000000000000000000000000000000000000000000000000000000000000000000000000            D01                              D01                                          FCHACC    FCHACC    FCHACC    FCHACC    FCHACC    FCHACC    FCHACC    FCHACC    FCHACC    FCHACC    FCHACC    FCHACC    FCHACC    FCHACC    FCHACC    FCHACC                                                                                                                                                0000000000000000000000000000000000000000000000              0000000000000000              000000000000000000000000000000000000000000000000000000000000000000000000000000000000000000000000000000000000000000000000000000000000000000000000000000                                                                                          1111111111111111</t>
  </si>
  <si>
    <t>DOFWHL    DOTWHL    DOHDPR    DODLDT    DOPPQT                                                                                                        AAAPP          WFW01C0WTW02C0WHD01C0WDL07C0WPP05CA                                                                      000030000300015000060001100000000000000000000000000000000000000000000000000000000000000000000000000000000000000000000000000000000000000000000000000000000 6                                 M                                                   00000000000000000000000000000000000000000000000000000000000000000000000000000000000000000000000000000000000000000000000000000000000000000000000000000000000000000000000000000000000000000000000000000000000000000000000000000000000000000000000000000000000000000</t>
  </si>
  <si>
    <t>Agg Fr/To/Style</t>
  </si>
  <si>
    <t>DOFWHL    DOTWHL    DOHDPR    DOITNO    DODLDT    DOPPQT    DOMODL    DORELD    DOACTP                                                                AAAAPPAPA      WFW01C0WTW02C0WHD01C0WIT01C0WDL07C0WPP05CAWMO01C0WRE64C0WAC09C0                                          0000300003000150001500006000110000300006000020000000000000000000000000000000000000000000000000000000000000000000000000000000000000000000000000000000000000 60 0                               M                                                 00000000000000000000000000000000000000000000000000000000000000000000000000000000000000000000000000000000000000000000000000000000000000000000000000000000000000000000000000000000000000000000000000000000000000000000000000000000000000000000000000000000000000000</t>
  </si>
  <si>
    <t>Det Fr/To/St/It</t>
  </si>
  <si>
    <t>DORESP    DOTWHL    DOHDPR    DODLDT    DOPPQT    DOACTP                                                                                              AAAPPA         WRE01C0WTW02C0WHD01C0WDL07C0WPP05CAWAC09C0                                                               000100000300015000060001100002000000000000000000000000000000000000000000000000000000000000000000000000000000000000000000000000000000000000000000000000000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</si>
  <si>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Agg To/Style</t>
  </si>
  <si>
    <t>DORESP    DOTWHL    DOHDPR    DOITNO    DODLDT    DOPPQT    DORELD    DOACTP                                                                          AAAAPPPA       WRE01C0WTW02C0WHD01C0WIT01C0WDL07C0WPP05CAWRE64C0WAC09C0                                                 0001000003000150001500006000110000600002000000000000000000000000000000000000000000000000000000000000000000000000000000000000000000000000000000000000000000 6 0                                M                                                 00000000000000000000000000000000000000000000000000000000000000000000000000000000000000000000000000000000000000000000000000000000000000000000000000000000000000000000000000000000000000000000000000000000000000000000000000000000000000000000000000000000000000000</t>
  </si>
  <si>
    <t>Det To/Sty/Item</t>
  </si>
  <si>
    <t>DORESP    DOFWHL    DOHDPR    DODLDT    DOPPQT    DOACTP                                                                                              AAAPPA         WRE01C0WFW01C0WHD01C0WDL07C0WPP05CAWAC09C0                                                               000100000300015000060001100002000000000000000000000000000000000000000000000000000000000000000000000000000000000000000000000000000000000000000000000000000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</si>
  <si>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Agg Fr/Style</t>
  </si>
  <si>
    <t>DORESP    DOFWHL    DOHDPR    DOITNO    DODLDT    DOPPQT    DORELD    DOACTP                                                                          AAAAPPPA       WRE01C0WFW01C0WHD01C0WIT01C0WDL07C0WPP05CAWRE64C0WAC09C0                                                 0001000003000150001500006000110000600002000000000000000000000000000000000000000000000000000000000000000000000000000000000000000000000000000000000000000000 6 0                                M                                                 00000000000000000000000000000000000000000000000000000000000000000000000000000000000000000000000000000000000000000000000000000000000000000000000000000000000000000000000000000000000000000000000000000000000000000000000000000000000000000000000000000000000000000</t>
  </si>
  <si>
    <t>DORORN    DORORL    DORORC    DOITNO    DOPSTS    DODLDT                                                                                              APPAAP         WRO15C0WRO16C0WRO19C0WIT01C0WPS04C0WDL07C0                                                               00010000060000300015000030000600000000000000000000000000000000000000000000000000000000000000000000000000000000000000000000000000000000000000000000000000000                           4                                                         0000J000000000000000000000000000000000000000000000000000000000000000000000000000000000000000000000000000000000000000000000000000000000000000000000000000000000000000000000000000000000000000000000000000000000000000000000000000000000000000000000000000000000000</t>
  </si>
  <si>
    <t>Item no.</t>
  </si>
  <si>
    <t>DOITNO    DOTWHL    DOFWHL    MMITDS    DOTRDY    DOORTY    DOPPQT    DOPLPN    DODLDT    DORELD    DOPSTS                                            AAAAPAPPPPA    WIT01C0WTW02C0WFW01C0WDE03CAWTRD2C0WOR28C0WPP05CAWPL11C0WDL07C0WRE64C0WPS04C0                            00015000030000300030000030000300011000070000600006000030000000000000000000000000000000000000010000000000000000000000000000000000000000000000000000000000000060  0                           4   M 4                                             00000000000000000000000000000000000000000000000000000000000000000000000000000000000000000000000000000000000000000000000000000000000000000000000000000000000000000000000000000000000000000000000000000000000000000000000000000000000000000000000000000000000000000</t>
  </si>
  <si>
    <t>To whs</t>
  </si>
  <si>
    <t>DOTWHL    DOFWHL    DOITNO    MMITDS    DOTRDY    DOORTY    DOPPQT    DOPLPN    DODLDT    DORELD    DOPSTS    DORESP    DOPTXT                        AAAAPAPPPPAAA  WTW02C0WFW01C0WIT01C0WDE03CAWTRD2C0WOR28C0WPP05CAWPL11C0WDL07C0WRE64C0WPS04C0WRE01C0WPT28C0              00003000030001500030000030000300011000070000600006000030001000060000000000000000000000000000010000000000000000000000000000000000000000000058000000000000000060  000                         4   M 4                                             00000000000000000000000000000000000000000000000000000000000000000000000000000000000000000000000000000000000000000000000000000000000000000000000000000000000000000000000000000000000000000000000000000000000000000000000000000000000000000000000000000000000000000</t>
  </si>
  <si>
    <t>Dato, rute, sending</t>
  </si>
  <si>
    <t>DADSDT    DAROUT    DASDES    DACONN    DACSTH    DACSTL    DACLOS    DAFWNO    &amp;NTLH     &amp;NTLI     DAGRW2    DAWM32    DADSTH    DADSTL    DARESP    PAAPAAPAPPPPAAAWDSD1C0WRO13C0WSD12C0WCO46C0WCS08C0WCS07C0WCL63C0WFO01C0WNT1703WNT1603WGRA8CAWPAA1CAWDS44C0WDS43C0WRE01C0000060000600010000070000300003000030001000005000050001100011000020000200010000000000000000000000000000000000000000000000000000000000000000000000000000 00000000033000                     4     4   N N M M                                     00000000J00000000000000000000000000000000000000000000000000000000000000000000000000000000000000000000000000000000000000000000000000000000000000000000000000000000000000000000000000000000000000000000000000000000000000000000000000000000000000000000000000000000</t>
  </si>
  <si>
    <t>Dato, rute, sen</t>
  </si>
  <si>
    <t>Forwarding</t>
  </si>
  <si>
    <t>DAE0B4    DACONN    DADSDT    DAARDT    DASDES    DAEDES    DAROUT    DAFWNO    DAMMDL    &amp;NTLH     DAGRW2    DARESP    DACLOS                        APPPAAAAAPPAP  WE0B4C0WCO4605WDSD1C0WARD1C0WSD1203WWH0903WRO13C0WFO01C0WMM0103WNT1703WGRA8CAWRE0105WCL63C0              00017000070000600006000100001000006000100000300005000110001000003000000000000000000060000000000000030000300000000000000300003000000000800000000000000000  000000300            3      4               N M   4                                   00000000000000J00000000000000000000000000000000000000000000000000000000000000000000000000000000000000000000000000000000000000000000000000000000000000000000000000000000000000000000000000000000000000000000000000000000000000000000000000000000000000000000000000</t>
  </si>
  <si>
    <t>DACONN    DADSDT    DAARDT    DASDES    DAEDES    DAROUT    DAFWNO    DAMMDL    DAE0B4    &amp;NTLH     DAGRW2    &amp;NPLP     DARESP    DACLOS    DARGDT    PPPAAAAAAPPPAPPWCO4605WDSD1C0WARD1C0WSD1203WWH0903WRO13C0WFO01C0WMM0103WE0B4C0WNT1703WGRA8CAWNP2803WRE0105WCL63C0WRGD1C00000700006000060001000010000060001000003000170000500011000050001000003000060000700000000000000300003000000000000003000000000300000000000000800000000000  00000003000           3    4                 N M N   4                                 000000000000000J0000000000000000000000000000000000000000000000000000000000000000000000000000000000000000000000000000000000000000000000000000000000000000000000000000000000000000000000000000000000000000000000000000000000000000000000000000000000000000000000000</t>
  </si>
  <si>
    <t>DACONN    DASDES    DADSDT    DADSHM    DAROUT    DARODN    &amp;UTPX     DADSTL    DADSTH    DACSTL    DACSTL    DACLOS                                  PAPPAPPAAAAP   WCO46C0WSD12C0WDSD1C0WDSD305WRO13C0WROD1C0WUT1005WDS43C0WDS44C0WCS07C0WCS07C0WCL63C0                     00007000100000600005000060000300006000030000300003000030000300000000000000000000000000000000000000000000000000000000000000000000000000000000000000000000  00200000                  4         4 N         4                                     0000000000000J000000000000000000000000000000000000000000000000000000000000000000000000000000000000000000000000000000000000000000000000000000000000000000000000000000000000000000000000000000000000000000000000000000000000000000000000000000000000000000000000000</t>
  </si>
  <si>
    <t>DACONN    DAIVSS    DADSDT    DADSHM    DAROUT    DARODN    DASDES    DADSTL    DADSTH    DACSTL    DACSTL    DACLOS    &amp;UTPX                         PPPPAPAAAAAPP  WCO46C0WIV64C0WDSD1C0WDSD305WRO13C0WROD1C0WSD12C0WDS43C0WDS44C0WCS07C0WCS07C0WCL63C0WUT1005              00007000030000600005000060000300010000030000300003000030000300006000000000000000000000000000000000000000000000000000000000000000000000000000000000000000  000000002                 4         4           4 N                                   000J000000000J000000000000000000000000000000000000000000000000000000000000000000000000000000000000000000000000000000000000000000000000000000000000000000000000000000000000000000000000000000000000000000000000000000000000000000000000000000000000000000000000000</t>
  </si>
  <si>
    <t>Food&amp;Beverage shipment</t>
  </si>
  <si>
    <t>DADSDT    DADSHM    DACONN    DASDES    DAROUT    DAFWNO    DATRCA    DACSTL    DACSTH                                                                PPPAAAAAA      WDSD1C0WDSD305WCO46C0WSD12C0WRO13C0WFO01C0WTR50C0WCS07C0WCS08C0                                          000060000500007000100000600010000080000300003000000000000000000000000000000000000000000000000000000000000000000000000000000000000000000000000000000000  0000000                         4                                                       00000000000000000000000000000000000000000000000000000000000000000000000000000000000000000000000000000000000000000000000000000000000000000000000000000000000000000000000000000000000000000000000000000000000000000000000000000000000000000000000000000000000000000</t>
  </si>
  <si>
    <t>F&amp;B Shipment</t>
  </si>
  <si>
    <t>Food&amp;Beverage Departure date</t>
  </si>
  <si>
    <t>DADSDT    DACONN    DATRCA    DAGRW3    DAGRWE    DAVM33    DAVOL3    DAFRCP    DAFCU1                                                                PPAPPPPPP      WDSD1C0WCO46C0WTR50C0WGRA905WGRA105WVO1005WVO0905WFCF103WFCF203                                          000060000700008000110001100011000110001200012000000000000000000000000000000000000000000000000090000900009000090000500005000000000000000000000000000000 00333333         111100        4   M M M M M M                                           00000000000000000000000000000000000000000000000000000000000000000000000000000000000000000000000000000000000000000000000000000000000000000000000000000000000000000000000000000000000000000000000000000000000000000000000000000000000000000000000000000000000000000</t>
  </si>
  <si>
    <t>F&amp;B Departure</t>
  </si>
  <si>
    <t>Food&amp;Beverage Route</t>
  </si>
  <si>
    <t>DAROUT    DADSDT    DADSHM    DACONN    DASDES    DAFWNO    DATRCA    DACSTL    DACSTH                                                                APPPAAAAA      WRO13C0WDSD1C0WDSD305WCO46C0WSD12C0WFO01C0WTR50C0WCS07C0WCS08C0                                          0000600006000050000700010000100000800003000030000000000000000000000000000000000000000000000000000000000000000000000000000000000000000000000000000000000  000000                           4                                                     00000000000000000000000000000000000000000000000000000000000000000000000000000000000000000000000000000000000000000000000000000000000000000000000000000000000000000000000000000000000000000000000000000000000000000000000000000000000000000000000000000000000000000</t>
  </si>
  <si>
    <t>F&amp;B Route</t>
  </si>
  <si>
    <t>Anja Axelsson</t>
  </si>
  <si>
    <t>CASUFI    CAPRNO    CASTRT    CAECVE    CASTAT    CATSMO    CATOFP                                                                                    AAAAAAA        WSUF1C0WPR01C0WST87C0WEC02C0WST03C0WTS11C0WTOF1C0                                                        0002000015000030000400003000030000300000000000000000000000000000000000000000000000000000000000000000000000000000000000000000000000000000000000000000000000000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</si>
  <si>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pnlview1</t>
  </si>
  <si>
    <t>CAPRNO    CASTRT    CASUFI    CAECVE    CATX40    CASTAT    CASRGP                                                                                    AAAAAAA        WPR01C0WST87C0WSUF1C0WEC02C0WDE02C0WST03C0WSR1BC0                                                        0001500003000200000400040000030000500000000000000000000000000000000000000000000000000000000000000000000000000000000000000000000000000000000000000000000000000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</si>
  <si>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pnlview 2</t>
  </si>
  <si>
    <t>CASUFI    CAPRNO    CASTRT    CAECVE    CATX40    CASTAT                                                                                              AAAAAA         WSUF1C0WPR01C0WST87C0WEC02C0WDE02C0WST03C0                                                               000200001500003000040004000003000000000000000000000000000000000000000000000000000000000000000000000000000000000000000000000000000000000000000000000000000000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</si>
  <si>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FMASID    FMSBNO    FMFATP    FMFAST    FMFADS                                                                                                                                                                                                                                                              APAPA                         WAS30C0WSB30C0WFA31C0WFA30C0WFAD1C0                                                                                                                                                                               000100000300005000030001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4   4                                                                                                                 01000000000000000000000000000000000000000000000000000000000000000000000000000000000000000000000000000000000000000000000000000000000000000000000000000000                                                                                          FFASMA    FFASMA    FFASMA    FFASMA    FFASMA                                                                                                                                                                                                                                                              00000000000000000000000000000000000                         00000                         000000000000000000000000000000000000000000000000000000000000000000000000000000000000000000000000000000000000000000000000000000000000000000000000000000                                                                                          11111</t>
  </si>
  <si>
    <t>Standard view</t>
  </si>
  <si>
    <t>FMASID    FMFATP    FMSBNO    FMFAST    FMFADS    &amp;CTMP1    &amp;CTMP2    &amp;CTMP3                                                                                                                                                                                                                                AAPPAAAA                      WAS30C0WFA3105WSB30C0WFA30C0WFAD1C0WFC1010WFC1010WFC1010                                                                                                                                                          00010000050000300003000160002200025000250000000000000000000000000000000000000000000000000000000000000000000000000000000000000000000000000000000000000000000000050000000000000000000000000000000000000000000000000000000000000000000000000000000000000000000000000000000000000000000000000000000000000000000000000000                                                        4 4                                                                                                                 00000000000000000000000000000000000000000000000000000000000000000000000000000000000000000000000000000000000000000000000000000000000000000000000000000000                                                                                          FFASMA    FFASMA    FFASMA    FFASMA    FFASMA                                                                                                                                                                                                                                                              00000000000000000000000000000000000000                      00000000                      000000000000000000000000000000000000000000000000000000000000000000000000000000000000000000000000000000000000000000000000000000000000000000000000000000                                                                                          11111111</t>
  </si>
  <si>
    <t>Currency View</t>
  </si>
  <si>
    <t>EGACDT    EGVONO    EGCUCD    EGARAT    EGCUAM    EGACAM    EGAIT1    EGAIT2    EGAIT3    EGAIT4    EGDIVI    EGAIT7    EGVTXT    EGACQT    EGAIT5    EGAIT6    &amp;214                                                                                                                                        PPAPPPAAAAAAAPAAA             WACD1C0WVN01C0WCU01C0WRA07C0WCUA1CFWACA1CFWAI01C0WAI02C0WAI03C0WAI04C0WDI01C0WAI07C0WVT06C0WAC69CFWAI05C0WAI06C0XSX0214                                                                                           000060000800003000130001800018000080000800008000080000300008000400001700008000080002100000000000000000000000000000000000000000000000000000000000000000000000000000000000000000000000000000000000000000000000000000000000000000000000000000000000000000000000000000000000000000000000000000000000000000000000 0062200000006000                                                 1 M M               M                                         N N                                                 00000000000000000000000000000000000000000000000000000000000000000000000000000000000000000000000000000000000000000000000000000000000000000000000000000000D01         A01A01                     B01                                                FGLEDG    FGLEDG    FGLEDG    FGLEDG    FGLEDG    FGLEDG    FGLEDG    FGLEDG    FGLEDG    FGLEDG    FGLEDG    FGLEDG    FGLEDG    FGLEDG    FGLEDG    FGLEDG                                                                                                                                                00001100000000000000000000000000000000000000000             00000000000000000             000000000000000000000000000000000000000000000000000000000000000000000000000000000000000000000000000000000000000000000000000000000000000000000000000000                                                                                           1111111111111111</t>
  </si>
  <si>
    <t>Standard View 5</t>
  </si>
  <si>
    <t>EGDIVI    EGACDT    EGVONO    EGVDSC    EGCUCD    EGAIT1    EGAIT2    EGAIT3    EGAIT4    EGAIT5    EGAIT6    EGAIT7    EGCUAM    EGARAT    EGACAM    EGVTXT                                                                                                                                                APPAAAAAAAAAPPPA              WDI01C0WACD1C0WVN01C0WVD01C0WCU01C0WAI01C0WAI02C0WAI03C0WAI04C0WAI05C0WAI06C0WAI07C0WCUA1CFWRA07C0WACA1CFWVT06C0                                                                                                  0000300006000080000700003000080000800008000080000800008000080001800013000180004000000000000000000000000000000000000000000000000000000000000000000000000000000000000000000000000000000000000000000000000000000000000000000000000000000000000000000000000000000000000000000000000000000000000000000000000000000 00000000002620                                                                    M 1 M                                                       N   N                               00000000000000000000000000000000000000000000000000000000000000000000000000000000000000000000000000000000000000000000000000000000000000000000000000000000   D01                              A01   A01                                             FGLEDG    FGLEDG    FGLEDG    FGLEDG    FGLEDG    FGLEDG    FGLEDG    FGLEDG    FGLEDG    FGLEDG    FGLEDG    FGLEDG    FGLEDG    FGLEDG    FGLEDG    FGLEDG                                                                                                                                                0000000000001010000000000000000000000000000010              0000000000000000              000000000000000000000000000000000000000000000000000000000000000000000000000000000000000000000000000000000000000000000000000000000000000000000000000000                                                                                          1 11111111111111</t>
  </si>
  <si>
    <t>AGBAKY    &amp;ACPE     &amp;BIT1     &amp;DFAC                                                                                                                   PPAP           WBA1703WAC0803WBI1405GL_94CA                                                                             00004000040001000015000000000000000000000000000000000000000000000000000000000002000040000800000000000000000000000000000000000000000000000000000000000000 2                          1 L   L                                                     00000000000000000000000000000000000000000000000000000000000000000000000000000000000000000000000000000000000000000000000000000000000000000000000000000000000000000000000000000000000000000000000000000000000000000000000000000000000000000000000000000000000000000</t>
  </si>
  <si>
    <t>Std view</t>
  </si>
  <si>
    <t>MMITNO    MMITTY    MMITDS    MMSTAT    HMTZ15                                                                                                                                                                                                                                                              AAAAA                         WIT01C0WIT04C0WDE03C0WST03C0WDE03C0                                                                                                                                                                               0001500003000300000300015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MITMAS    MITMAS    MITMAS    MITMAS    MITMAH                                                                                                                                                                                                                                                              00000000000000000000000000000000000                         00000                         000000000000000000000000000000000000000000000000000000000000000000000000000000000000000000000000000000000000000000000000200000000000000000000000000000                                                                                          11111</t>
  </si>
  <si>
    <t>Pr. ordrenr.</t>
  </si>
  <si>
    <t>MGTRNR    MGRORC    MGRORN    MGRORL    MGTRTP    MGTRDT    MGFACI    MGWHLO    MGTWLO    MGNUGL    MGTRSL    MGTRSH    MGRESP                        APAPAPAAAPAAA  WTR09C0WRO19C0WRO15C0WRO16C0WTT04C0WTRD1C0WFAC3C0WWH01C0WTW03C0WNU25C0WTR23C0WTR22C0WRE01C0              00010000030001000006000030000600003000030000300003000030000300010000000000000000000000000000000000000000000000000000000000000000000000000000000000000000000 0000000                       4           4                                         010J0000000000000000000000000000000000000000000000000000000000000000000000000000000000000000000000000000000000000000000000000000000000000000000000000000000000000000000000000000000000000000000000000000000000000000000000000000000000000000000000000000000000000</t>
  </si>
  <si>
    <t>MRITNO    MRTRDT    MRTRNR    MRPONR    MRPOSX    MRRORC    MRRORN    MRRORL    MRTRDT    MRWHLO    MRTRSH    MRRESP                                  APAPPPAPPAAA   WIT01C0WTRD1C0WTR09C0WPO03C0WPO02C0WRO19C0WRO15C0WRO16C0WTRD1C0WWH01C0WTR22C0WRE01C0                     0001500006000100000300002000030001000006000060000300003000100000000000000000000000000000000000000000000000000000000000000000000000000000000000000000000 000000 000                        4 4     4                                             1000000J000000000000000000000000000000000000000000000000000000000000000000000000000000000000000000000000000000000000000000000000000000000000000000000000000000000000000000000000000000000000000000000000000000000000000000000000000000000000000000000000000000000</t>
  </si>
  <si>
    <t>MGTRNR    MGRORC    MGRORN    MGRORL    MGPRIO    MGTRTP    MGTRDT    MGWHLO    MGTWLO    MGNUGL    MGTRSL    MGTRSH    MGRESP    MRACQT              APAPPAPAAPAAAP WTR09C0WRO19C0WRO15C0WRO16C0WPR51C0WTT04C0WTRD1C0WWH01C0WTW03C0WNU25C0WTR23C0WTR22C0WRE01C0WAC69CA       000100000300010000060000300003000060000300003000030000300003000100001100000000000000000000000000000000000000000000000000000000000000000000000000000000000000 0000006                      4           4       M                                 010J00J0000000000000000000000000000000000000000000000000000000000000000000000000000000000000000000000000000000000000000000000000000000000000000000000000000000000000000000000000000000000000000000000000000000000000000000000000000000000000000000000000000000000</t>
  </si>
  <si>
    <t>MGRORC    MGRORN    MGRORL    MGTRNR    MGPRIO    MGTRTP    MGTRDT    MGWHLO    MGTWLO    MGNUGL    MGTRSL    MGTRSH                                  PAPAPAPAAPAA   WRO19C0WRO15C0WRO16C0WTR09C0WPR51C0WTT04C0WTRD1C0WWH01C0WTW03C0WNU25C0WTR23C0WTR22C0                     000030001000006000100000300003000060000300003000030000300003000000000000000000000000000000000000000000000000000000000000000000000000000000000000000000000000 00000                      4             4                                         03J000J0000000000000000000000000000000000000000000000000000000000000000000000000000000000000000000000000000000000000000000000000000000000000000000000000000000000000000000000000000000000000000000000000000000000000000000000000000000000000000000000000000000000</t>
  </si>
  <si>
    <t>Scheduled orders</t>
  </si>
  <si>
    <t>MRITNO    MRTRDT    MRTRNR    MGTRTP    MRWHLO    MRWHSL    MGTWLO    MGTRSL    MGTRSH    MRTRSH    MRACQT    MRRORN    MGPRIO    MGRESP              APAAAAAAAAPAPA WIT01C0WTRD1C0WTR09C0WTT04C0WWH01C0WWS01C0WTW03C0WTR23C0WTR22C0WTR22C0WAC69CAWRO15C0WPR51C0WRE01C0       0001500006000100000300003000100000300003000030000300011000100000300010000000000000000000000000000000000000000000000000000000000000000000000000000000000 000000006000                                    M                                       10000000000000J00000000000000000000000000000000000000000000000000000000000000000000000000000000000000000000000000000000000000000000000000000000000000000000000000000000000000000000000000000000000000000000000000000000000000000000000000000000000000000000000000</t>
  </si>
  <si>
    <t>Scheduled order</t>
  </si>
  <si>
    <t>MRITNO    MRTRDT    MRTRNR    MRRORC    MRRORN    MRRORL    MRTRSH    MRBANO                                                                          APAPAPAA       WIT01C0WTRD1C0WTR09C0WRO19C0WRO15C0WRO16C0WTR22C0WBA04C0                                                 0001500006000100000300010000060000300012000000000000000000000000000000000000000000000000000000000000000000000000000000000000000000000000000000000000000 000000                                4                                                 10000J00000000000000000000000000000000000000000000000000000000000000000000000000000000000000000000000000000000000000000000000000000000000000000000000000000000000000000000000000000000000000000000000000000000000000000000000000000000000000000000000000000000000</t>
  </si>
  <si>
    <t>MRPONR    MRPOSX    MRPONR    MRITNO    MRRORC    MRRORN    MRRORL                                                                                    PPPAPAP        WPO03C0WPO02C0WPO03C0WIT01C0WRO19C0WRO15C0WRO16C0                                                        0000300002000030001500003000100000600000000000000000000000000000000000000000000000000000000000000000000000000000000000000000000000000000000000000000000000000                       4 4 4       4                                               010000J0000000000000000000000000000000000000000000000000000000000000000000000000000000000000000000000000000000000000000000000000000000000000000000000000000000000000000000000000000000000000000000000000000000000000000000000000000000000000000000000000000000000</t>
  </si>
  <si>
    <t>MRPONR    MRPOSX    MRPONR    MRITNO    MRTRQT    MRTRSH    MRREPI                                                                                    PPPAPAA        WPO03C0WPO02C0WPO03C0WIT01C0WTR01CAWTR22C0WRE46C0                                                        0000300002000030001500011000030001500000000000000000000000000000000000000000000000000000000000000000000000000000000000000000000000000000000000000000000000600                       4 4 4   M                                                   01000000000000000000000000000000000000000000000000000000000000000000000000000000000000000000000000000000000000000000000000000000000000000000000000000000000000000000000000000000000000000000000000000000000000000000000000000000000000000000000000000000000000000</t>
  </si>
  <si>
    <t>MRPONR    MRPOSX    MRITNO    MRTRQT    MRTRDT                                                                                                        PPAPP          WPO03C0WPO02C0WIT01C0WTR01CAWTRD1C0                                                                      0000300002000150001100006000000000000000000000000000000000000000000000000000000000000000000000000000000000000000000000000000000000000000000000000000000006                          4 4   M                                                     01000000000000000000000000000000000000000000000000000000000000000000000000000000000000000000000000000000000000000000000000000000000000000000000000000000000000000000000000000000000000000000000000000000000000000000000000000000000000000000000000000000000000000</t>
  </si>
  <si>
    <t>Part Number requiring Certificate</t>
  </si>
  <si>
    <t>MMITNO    MMITDS    MMITCL                                                                                                                            AAA            WIT01C0WDE03C0WIT03C0                                                                                    000150003000005000000000000000000000000000000000000000000000000000000000000000000000000000000000000000000000000000000000000000000000000000000000000000000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</si>
  <si>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Cost Overview</t>
  </si>
  <si>
    <t>M9ITNO    MMITDS    M9APPR                                                                                                                            AAP            WIT01C0WDE03C0WAP11CA                                                                                    000150003000013000000000000000000000000000000000000000000000000000000000000000000000000000000000000000000000000000000000000000000000000000000000000000006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</si>
  <si>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Cost overview</t>
  </si>
  <si>
    <t>Funksjonsnr</t>
  </si>
  <si>
    <t>MMSTCD    MMITNO    MMITDS    MBAVAL                                                                                                                  PAAP           WSTCDC0WIT01C0WDE03C0WAVA1CA                                                                             0000300015000300001100000000000000000000000000000000000000000000000000000000000000000000000000000000000000000000000000000000000000000000000000000000000006                                M                                                     00J00000000000000000000000000000000000000000000000000000000000000000000000000000000000000000000000000000000000000000000000000000000000000000000000000000000000000000000000000000000000000000000000000000000000000000000000000000000000000000000000000000000000000</t>
  </si>
  <si>
    <t>Location</t>
  </si>
  <si>
    <t>MBITNO    MBWHSL    MMITDS    &amp;ABNET    MBORQT    MBSUNO                                                                                              AAAPPA         WIT01C0WWS01C0WDE03C0WAV0103WOR0503WSU01C0                                                               000150001000030000110001100010000000000000000000000000000000000000000000000000000000000030000040000400000000000000000000000000000000000000000000000000000660             0                M M                                                   00000000000000000000000000000000000000000000000000000000000000000000000000000000000000000000000000000000000000000000000000000000000000000000000000000000000000000000000000000000000000000000000000000000000000000000000000000000000000000000000000000000000000000</t>
  </si>
  <si>
    <t>Fashion All Items</t>
  </si>
  <si>
    <t>MMITNO    MMITDS    MMFUDS    MMITTY    M9UCOS                                                                                                        AAAAP          WIT01C0WDE03CFWFUD1C0WIT04C0WUC01CA                                                                      00015000300006000003000130000000000000000000000000000000000000000000000000000000000160002500000000000000000000000000000000000000000000000000000000000000006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</si>
  <si>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Fash. All Items</t>
  </si>
  <si>
    <t>MMITNO    MMITDS    MMITCL    MMITTY    MMHDPR    HMTY15    HMTX15    HMTZ15                                                                          AAAAAAAA       WIT01C0WDE03C0WIT03C0WIT04C0WHD0105WDE0305WDE0305WDE0305                                                 00015000300000500003000150001500015000150000000000000000000000000000000000000000000200000000000000070000600006000060000000000000000000000000000000000000000000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</si>
  <si>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MMITNO    MMITDS    MMITTY    M9UCOS                                                                                                                  AAAP           WIT01C0WDE03C0WIT04C0WUC01CA                                                                             0001500030000030001300000000000000000000000000000000000000000000000000000000000000000000000000000000000000000000000000000000000000000000000000000000000006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</si>
  <si>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SKUs Y &amp; X ONLY</t>
  </si>
  <si>
    <t>HMSTYN    MMITNO    HMOPTY    HMTY15    HMOPTX    HMTX15    MMITCL    MMITTY                                                                          AAAAAAAA       WSTB1C0WIT01C0WOP0705WDE0305WOP0705WDE0305WIT03C0WIT04C0                                                 00015000150001500015000150001500005000030000000000000000000000000000000000000000000000000600008000060000800000000000000000000000000000000000000000000000000000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</si>
  <si>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SKUs Y &amp; X</t>
  </si>
  <si>
    <t>SKUs Z, Y &amp; X</t>
  </si>
  <si>
    <t>HMSTYN    MMITNO    HMOPTZ    HMTZ15    HMOPTY    HMTY15    HMOPTX    HMTX15    MMITCL    MMITTY                                                      AAAAAAAAAA     WSTB1C0WIT01C0WOP0705WDE0305WOP0705WDE0305WOP0705WDE0305WIT03C0WIT04C0                                   0001500015000150001500015000150001500015000050000300000000000000000000000000000000000000060000800006000080000600008000000000000000000000000000000000000000000000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</si>
  <si>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Style with Brand/product group</t>
  </si>
  <si>
    <t>MMITNO    MMITDS    MMBUAR    MMITCL    MMITTY    MMRESP                                                                                              AAAAAA         WIT01C0WDE03C0WBUA2C0WIT03C0WIT04C0WRE01C0                                                               000150003000003000050000300010000000000000000000000000000000000000000000000000000000000000000000000000000000000000000000000000000000000000000000000000000000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</si>
  <si>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Style + Brand</t>
  </si>
  <si>
    <t>Raw Material Styles (e.g. fabric)</t>
  </si>
  <si>
    <t>Raw-Fabric etc</t>
  </si>
  <si>
    <t>All Raw Materials</t>
  </si>
  <si>
    <t>MMITNO    MMITDS    MMITCL    MMITTY    &amp;ABNET                                                                                                        AAAAP          WIT01C0WDE03C0WIT03C0WIT04C0WAV01C0                                                                      00015000300000500003000110000000000000000000000000000000000000000000000000000000000000000000000000000000000000000000000000000000000000000000000000000000006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</si>
  <si>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All Raw Mats.</t>
  </si>
  <si>
    <t>MMITNO    MMITTY    MMITDS    MMUNMS    M9UCOS    MBSUNO                                                                                              AAAAPA         WIT01C0WIT04C0WDE03C0WUN02C0WUC01CAWSU01C0                                                               000150000300030000030001300010000000000000000000000000000000000000000000000000000000000025000000000000000000000000000000000000000000000000000000000000000060                                M                                                   00000000000000000000000000000000000000000000000000000000000000000000000000000000000000000000000000000000000000000000000000000000000000000000000000000000000000000000000000000000000000000000000000000000000000000000000000000000000000000000000000000000000000000</t>
  </si>
  <si>
    <t>Safety Stock Overview</t>
  </si>
  <si>
    <t>MBITNO    MMITDS    MBWHLO    MBREOP    MBMXST    MBSSQT    &amp;ABNET    MBORQT    MBOPLC    MBSUNO    MMTPCD                                            AAAPPPPPPAP    WIT01C0WDE03CAWWH01C0WRE0403WMX0103WSS0103WAV0103WOR0503WOP34C0WSU01C0WTPCDC0                            00015000300000300011000110001100011000110000300010000030000000000000000000000000000100000000004000040000400004000040000000000000000000000000000000000000066666000       00  0             M M M M M                                             0000000000J0J0000000000000000000000000000000000000000000000000000000000000000000000000000000000000000000000000000000000000000000000000000000000000000000000000000000000000000000000000000000000000000000000000000000000000000000000000000000000000000000000000000</t>
  </si>
  <si>
    <t>Responsible</t>
  </si>
  <si>
    <t>MBWHLO    MBITNO    MMITDS    MBRESP                                                                                                                  AAAA           WWH01C0WIT01C0WDE03C0WRE01C0                                                                             0000300015000300001000000000000000000000000000000000000000000000000000000000000000000000000000000000000000000000007000050000000000000000000000000000000000                  30                                                   0 0            00000000000000000000000000000000000000000000000000000000000000000000000000000000000000000000000000000000000000000000000000000000000000000000000000000000000000000000000000000000000000000000111000000000000000000000000000000000000000000000000000000000222000000</t>
  </si>
  <si>
    <t>MBITNO    MBWHLO    MMITDS    MBREOP    MBMXST    &amp;ABNET    MBORQT    MBOPOM    MBORTY    MBSUWH    MMTPCD    MBPLCD    MMSTAT                        AAAPPPPPAAPAA  WIT01C0WWH01C0WDE03CAWRE0403WMX0103WAV0103WOR0503WOP14C0WOR28C0WSU13C0WTPCD03WPL0103WST03C0              0001500003000300001100011000110001100003000030000300003000020000300000000000000000000000100000400004000040000400000000000000000002000020000000000000000006666000000     00 0              M M M M                                               000000000J00J0000000000000000000000000000000000000000000000000000000000000000000000000000000000000000000000000000000000000000000000000000000000000000000000000000000000000000000000000000000000000000000000000000000000000000000000000000000000000000000000000000</t>
  </si>
  <si>
    <t>Standard 11</t>
  </si>
  <si>
    <t>MMITNO    MMITDS    MMITTY    MMSTAT                                                                                                                  AAAA           WIT01C0WDE03C0WIT04C0WST03C0                                                                             0001500030000030000300000000000000000000000000000000000000000000000000000000000000000000000000000000000000000000000000000000000000000000000000000000000000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</si>
  <si>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12</t>
  </si>
  <si>
    <t>MMITTY    MMITNO    MMRESP    MMITDS    MMSTAT                                                                                                        AAAAA          WIT04C0WIT01C0WRE01C0WDE03C0WST03C0                                                                      00003000150001000030000030000000000000000000000000000000000000000000000000000000000000000000000000000000000000000000000000000000000000000000000000000000000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</si>
  <si>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13</t>
  </si>
  <si>
    <t>MMITDS    MMITNO                                                                                                                                      AA             WDE03C0WIT01C0                                                                                           00030000150000000000000000000000000000000000000000000000000000000000000000000000000000000000000000000000000000000000000000000000000000000000000000000000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</si>
  <si>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14</t>
  </si>
  <si>
    <t>MPPOPN    MPALWT    MPALWQ    MPITNO    MMITDS    MPE0PA    MPVFDT                                                                                    APAAAAP        WPO04C0WAL86C0WAL87C0WIT01C0WDE03C0WE00AC0WVF04C0                                                        000300000200004000150003000017000060000000000000000000000000000000000000000000000000000000000000000000000000000000000000000000000000000000000000000000000000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</si>
  <si>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Standard 15</t>
  </si>
  <si>
    <t>HMSTYN    HMITNO    HMTZ15    HMTY15    HMTX15                                                                                                        AAAAA          WSTB1C0WIT01C0WDE03C0WDE03C0WDE03C0                                                                      00015000150001500015000150000000000000000000000000000000000000000000000000000000000000000000000000000000000000000000000000000000000000000000000000000000000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</si>
  <si>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MFISNM    MFITNO                                                                                                                                      AA             WIS01C0WIT01C0                                                                                           00010000150000000000000000000000000000000000000000000000000000000000000000000000000000000000000000000000000000000000000000000000000000000000000000000000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</si>
  <si>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21</t>
  </si>
  <si>
    <t>MBWHLO    MBITNO    MMITDS    MBSTQT                                                                                                                  AAAP           WWH01C0WIT01C0WDE03C0WST52CA                                                                             0000300015000300001100000000000000000000000000000000000000000000000000000000000000000000000000000000000000000000000000000000000000000000000000000000000006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</si>
  <si>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Standard 22</t>
  </si>
  <si>
    <t>MBITNO    MBWHLO    MMITDS    MBSTQT                                                                                                                  AAAP           WIT01C0WWH01C0WDE03C0WST52CA                                                                             0001500003000300001100000000000000000000000000000000000000000000000000000000000000000000000000000000000000000000000000000000000000000000000000000000000006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</si>
  <si>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Standard 31</t>
  </si>
  <si>
    <t>M9FACI    M9ITNO    MMITDS    MBSTQT    MMSTAT                                                                                                        AAAPA          WFAC3C0WIT01C0WDE03C0WST52CAWST03C0                                                                      00003000150003000011000030000000000000000000000000000000000000000000000000000000000000000000000000000000000000000000000000000000000000000000000000000000060                               M                                                     00000000000000000000000000000000000000000000000000000000000000000000000000000000000000000000000000000000000000000000000000000000000000000000000000000000000000000000000000000000000000000000000000000000000000000000000000000000000000000000000000000000000000000</t>
  </si>
  <si>
    <t>Standard 32</t>
  </si>
  <si>
    <t>M9ITNO    M9FACI    MMITDS    MBSTQT    MMSTAT                                                                                                        AAAPA          WIT01C0WFAC3C0WDE03C0WST52CAWST03C0                                                                      00015000030003000011000030000000000000000000000000000000000000000000000000000000000000000000000000000000000000000000000000000000000000000000000000000000060                               M                                                     00000000000000000000000000000000000000000000000000000000000000000000000000000000000000000000000000000000000000000000000000000000000000000000000000000000000000000000000000000000000000000000000000000000000000000000000000000000000000000000000000000000000000000</t>
  </si>
  <si>
    <t>IPC / item</t>
  </si>
  <si>
    <t>MPPOPN    MMITNO    MMITDS    MMFUDS    MMSPE1                                                                                                        AAAAA          WPO04CFWIT01CAWDE03CFWFUD1CFWSP41C0                                                                      00030000150003000060000250000000000000000000000000000000000000000000000000000016000120001500015000000000000000000000000000000000000000000000000000000000000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</si>
  <si>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Item / ipc</t>
  </si>
  <si>
    <t>MMITNO    MPPOPN    MMITDS    MMFUDS    MMSPE1                                                                                                        AAAAA          WIT01CAWPO04CFWDE03CFWFUD1CFWSP41C0                                                                      00015000300003000060000250000000000000000000000000000000000000000000000000000012000160001500015000000000000000000000000000000000000000000000000000000000000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</si>
  <si>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Furniture Items</t>
  </si>
  <si>
    <t>MMITNO    MMITDS    MMITTY    MMSTAT    MBSTQT                                                                                                        AAAAP          WIT01C0WDE03C0WIT04C0WST03C0WST52CA                                                                      00015000300000300003000110000000000000000000000000000000000000000000000000000000000000000000000000000000000000000000000000000000000000000000000000000000006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</si>
  <si>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Only fabric</t>
  </si>
  <si>
    <t>F&amp;B standard 01</t>
  </si>
  <si>
    <t>MMITNO    MMITDS    MMITTY    MMSTAT    MMUNMS    M9UCOS                                                                                              AAAAAP         WIT01C0WDE03C0WIT04C0WST03C0WUN02C0WUC0105                                                               000150003000003000030000300013000000000000000000000000000000000000000000000000000000000000000000000000010000000000000000000000000000000000000000000000000006              4                   M                                                 00000000000000000000000000000000000000000000000000000000000000000000000000000000000000000000000000000000000000000000000000000000000000000000000000000000000000000000000000000000000000000000000000000000000000000000000000000000000000000000000000000000000000000</t>
  </si>
  <si>
    <t>F&amp;B Standard 01</t>
  </si>
  <si>
    <t>MMITNO    MMITDS    MBAVAL    MMITTY    MMUNMS                                                                                                        AAPAA          WIT01C0WDE03C0WAVA105WIT04C0WUN02C0                                                                      00015000300001100003000030000000000000000000000000000000000000000000000000000000000000001000000000000000000000000000000000000000000000000000000000000000600            2                M                                                       00000000000000000000000000000000000000000000000000000000000000000000000000000000000000000000000000000000000000000000000000000000000000000000000000000000000000000000000000000000000000000000000000000000000000000000000000000000000000000000000000000000000000000</t>
  </si>
  <si>
    <t>Weight Overview</t>
  </si>
  <si>
    <t>MMITNO    MMITDS    MMNEWE                                                                                                                            AAP            WIT01C0WDE03C0WNE01CA                                                                                    000150003000011000000000000000000000000000000000000000000000000000000000000000000000000000000000000000000000000000000000000000000000000000000000000000003                               M                                                       00000000000000000000000000000000000000000000000000000000000000000000000000000000000000000000000000000000000000000000000000000000000000000000000000000000000000000000000000000000000000000000000000000000000000000000000000000000000000000000000000000000000000000</t>
  </si>
  <si>
    <t>Workcenter, workcode</t>
  </si>
  <si>
    <t>MMITNO    MMITDS    MMCFI3    MMCFI4                                                                                                                  AAAA           WIT01C0WDE03C0WCF03C0WCF04C0                                                                             0001500030000030000500000000000000000000000000000000000000000000000000000000000000000000000000000000000000000000000000000000000000000000000000000000000000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</si>
  <si>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wrkctr, wrkcode</t>
  </si>
  <si>
    <t>For Rotable Comoponents - inc installed</t>
  </si>
  <si>
    <t>LISERN    LISTAT    MLWHLO    MLWHSL    UWOWID    MLBREF    LMPROD    LMMFDT    LIPUPR                                                                AAAAAAAPP      WSE44C0WST03C0WWH01C0WWS01C0WOW1AC0WBREFC0WPR21C0WMF49C0WPU01C0                                          0001200003000030001000003000120001000006000130000000000000000000000000000000000000000000000000000000000000000000000000000000000000000000000000000000000000000 6                                     4                                           01000000000000000000000000000000000000000000000000000000000000000000000000000000000000000000000000000000000000000000000000000000000000000000000000000000000000000000000000000000000000000000000000000000000000000000000000000000000000000000000000000000000000000</t>
  </si>
  <si>
    <t>Component</t>
  </si>
  <si>
    <t>LIEQNO    MMSTCD    LIITNO    LISERN    UKCFGH    LIALII                                                                                              APAAAA         WEQ1BC0WSTCDC0WIT01C0WSE44C0WCF57C0WAL49C0                                                               000150000300015000120001500040000000000000000000000000000000000000000000000000000000000000000000000000000000000000000000000000000000000000000000000000000000                                                                                    060J0000000000000000000000000000000000000000000000000000000000000000000000000000000000000000000000000000000000000000000000000000000000000000000000000000000000000000000000000000000000000000000000000000000000000000000000000000000000000000000000000000000000000</t>
  </si>
  <si>
    <t>mm240/7</t>
  </si>
  <si>
    <t>LIALII    LIEQNO    LIINSN    LIPRIP    LISTAT    MLWHSL    UKCFGH                                                                                    AAAAAAA        WAL49C0WEQ1BC0WIN30C0WPR57C0WST03C0WWS01C0WCF57C0                                                        0004000015000200000300003000100001500000000000000000000000000000000000000000000000000000000000000000000000000000000000000000000000000000000000000000000000000                                                                                   07000100000000000000000000000000000000000000000000000000000000000000000000000000000000000000000000000000000000000000000000000000000000000000000000000000000000000000000000000000000000000000000000000000000000000000000000000000000000000000000000000000000000000</t>
  </si>
  <si>
    <t>LIITNO    LISERN    LICUNO    LMAAGN    LIALII    LIMLYR    LIBRAN    LIPPDT    LIEQTP    LIEQGR    LIINAP    LIOENV    LITAIL    LILOCS    LISTAT    LMATNR                                                                                                                                                AAAAAAAPAAAAAAAP              WIT01C0WSE44C0WCU02C0WAA18C0WAL49C0WML10C0WBR11C0WPPD1C0WEQ04C0WEQ05C0WINAPC0WOPENC0WTA1AC0WLOC5C0WST03C0WAT44C0                                                                                                  0001500020000100001000040000040000800006000030000300015000150001500003000030001700000000000000000000000000000000000000000000000000000000000000000000000000000000000000000000000000000000000000000000000000000000000000000000000000000000000000000000000000000000000000000000000000000000000000000000000000000000000 00000000                                                                                                                                                                    05000000000000000000000000000000000000000000000000000000000000000000000000000000000000000000000000000000000000000000000000000000000000000000000000000000                     D01                                                                  MILOIN    MILOIN    MILOIN    MILOMA    MILOIN    MILOIN    MILOIN    MILOIN    MILOIN    MILOIN    MILOIN    MILOIN    MILOIN    MILOIN    MILOIN    MILOMA                                                                                                                                                000000000000000000000000000000                              0000000000000000              000000000000000000000000000000000000000000000000000000000000000000000000000000000000000000000000000000000000000000000000200000000000000000000000000000                                                                                          1111111 11111111</t>
  </si>
  <si>
    <t>Standard view for sorting order 8</t>
  </si>
  <si>
    <t>LIITNO    LISERN    LMAAGN    LIMLYR    LIBRAN    LIPPDT    LIEQTP    LIEQGR    LIINAP    LIOENV    LMATNR                                                                                                                                                                                                  AAAAAPAAAAP                   WIT01C0WSE44C0WAA18C0WML10C0WBR11C0WPPD1C0WEQ04C0WEQ05C0WINAPC0WOPENC0WAT44C0                                                                                                                                     00015000200001000004000080000600003000030001500015000170000000000000000000000000000000000000000000000000000000000000000000000000000000000000000000000000000000000000000000000000000000000000000000000000000000000000000000000000000000000000000000000000000000000000000000000000000000000000000000000000000000000 00000                                                                                                                                                                         08000000000000000000000000000000000000000000000000000000000000000000000000000000000000000000000000000000000000000000000000000000000000000000000000000000               D01                                                                        MILOIN    MILOIN    MILOMA    MILOIN    MILOIN    MILOIN    MILOIN    MILOIN    MILOIN    MILOIN    MILOMA                                                                                                                                                                                                  000000000000000000000000000000                              00000000000                   000000000000000000000000000000000000000000000000000000000000000000000000000000000000000000000000000000000000000000000000200000000000000000000000000000                                                                                          11111 11111</t>
  </si>
  <si>
    <t>Std view srt 8</t>
  </si>
  <si>
    <t>Standard view for sorting order 13</t>
  </si>
  <si>
    <t>LISERN    LIITNO    LIASID    LISBNO    LICUNO    LIMPGM    LISTAT    LIALII                                                                                                                                                                                                                                AAAPAAAA                      WSE44C0WIT01C0WAS30C0WSB30C0WCU02C0WMP18C0WST03C0WAL49C0                                                                                                                                                          00020000150001000003000100002000003000400000000000000000000000000000000000000000000000000000000000000000000000000000000000000000000000000000000000000000000000000000000000000000000000000000000000000000000000000000000000000000000000000000000000000000000000000000000000000000000000000000000000000000000000000000                                                          4                                                                                                                 13000000000000000000000000000000000000000000000000000000000000000000000000000000000000000000000000000000000000000000000000000000000000000000000000000000                                                                                          MILOIN    MILOIN    MILOIN    MILOIN    MILOIN    MILOIN    MILOIN    MILOIN                                                                                                                                                                                                                                000000000000000000000000000000                              00000000                      000000000000000000000000000000000000000000000000000000000000000000000000000000000000000000000000000000000000000000000000200000000000000000000000000000                                                                                          11111111</t>
  </si>
  <si>
    <t>Std view srt 13</t>
  </si>
  <si>
    <t>Spare Parts Sale</t>
  </si>
  <si>
    <t>T1STDT    OBITNO    OBITDS    OBNEPR    OBORQT    OBDWDT    OBCODT    T1RIDN    T1RIDL    T1RIDX    OBORST                                                                                                                                                                                                  PAAPPPPAPPA                   WSTD1C0WIT01C0WDE03C0WNE02C0WOR05CFWRLD1C0WCFD1C0WRI01C0WRI02C0WPO02C0WOR07C0                                                                                                                                     000060001500030000180001700006000060001000006000030000300000000000000000000000000000000000000000000000000000000000000000000000000000000000000000000000000000000000000000000000000000000000000000000000000000000000000000000000000000000000000000000000000000000000000000000000000000000000000000000000000000 0066  0000                                                       4 M       4 3                                                                                                     03000000000000000000000000000000000000000000000000000000000000000000000000000000000000000000000000000000000000000000000000000000000000000000000000000000D01      C01B01D01D01                                                                     METRTR    OOLINE    OOLINE    OOLINE    OOLINE    OOLINE    OOLINE    METRTR    METRTR    METRTR    OOLINE                                                                                                                                                                                                  000000000000000000000000000000                              00000000000                   000000003000000000000000000000000000000000000000000000000000000000000000000000000000000000000000000000000000000000000000200010000000000000000000000000                                                                                           1111  1111</t>
  </si>
  <si>
    <t>SVSTRN    SVRENU    SVITNO    SVWHSL    SVBANO    SVCAMU    SVSTQI    SVSTQT    SVDAQI    SVDFAM    &amp;CAW3     &amp;CAWO     &amp;CAWE     &amp;DFCA                                                                                                                                                                     PPAAAAPPPPAAAA                WST47C0WRENUC0WIT01C0WWS01C0WBA04C0WCA17C0WST50CFWST52CFWMFC1CFWDF27CFWCA1E15WCA1E15WCA1E15WCA1E15                                                                                                                00007000030001500010000200002000017000170001900017000130001300013000130000000000000000000000000000000000000000000000000000000000000000000000000000000000000000000000000000000000000000000000000000000000000000000000000000000000000000000000000000000000000000000000000000000000000000000000000000000000000000000066620000                                              4 Z         M M M M                                                                                                     01000000000000000000000000000000000000000000000000000000000000000000000000000000000000000000000000000000000000000000000000000000000000000000000000000000                  B01B01A01A01                                                            MITTKV    MITTKV    MITTKV    MITTKV    MITTKV    MITTKV    MITTKV    MITTKV    MITTKV    MITTKV                                                                                                                                                                                                            000000000000000000000000000000                              00000000000000                000000000000303030300000000000000000000000000000000000000000000000000000000000000000000000000000000000000000000000000000200000111100000000000000000000                                                                                          11111111111111</t>
  </si>
  <si>
    <t>Connected packages view 1</t>
  </si>
  <si>
    <t>ORDLIX    ORPANR    ORSSCC    ORPACO    ORPACT    ORPAII    ORGRWE    ORCUNO                                                                          PAAPAAPA       WDL02C0WPA51C0WSSCCC0WPA21C0WPA09C0WPA52C0WGR01CAWCU02C0                                                 00011000100001800003000060001000011000100000000000000000000000000000000000000000000000000000000000000000000000000000000000000000000000000000000000000000000030                      4           M                                               01000000000000000000000000000000000000000000000000000000000000000000000000000000000000000000000000000000000000000000000000000000000000000000000000000000000000000000000000000000000000000000000000000000000000000000000000000000000000000000000000000000000000000</t>
  </si>
  <si>
    <t>Connected packa</t>
  </si>
  <si>
    <t>Connected packages view 11</t>
  </si>
  <si>
    <t>ORPANR    ORGRTP    ORPACT    ORGRWE    ORPACO    ORPAII                                                                                              AAAPPA         WPA51C0WGR05C0WPA09C0WGR01CAWPA21C0WPA52C0                                                               000100000300006000110000300010000000000000000000000000000000000000000000000000000000000000000000000000000000000000000000000000000000000000000000000000000300                              M                                                     11010000000000000000000000000000000000000000000000000000000000000000000000000000000000000000000000000000000000000000000000000000000000000000000000000000000000000000000000000000000000000000000000000000000000000000000000000000000000000000000000000000000000000</t>
  </si>
  <si>
    <t>WHFILE    WHFLDI                                                                                                                                                                                                                                                                                            AA                            WFI05C0WFLD1C0                                                                                                                                                                                                    0001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CFIFFD    CFIFFD                                                                                                                                                                                                                                                                                            000000000000000000000000000000                              00                            000000000000000000000000000000000000000000000000000000000000000000000000000000000000000000000000000000000000000000000000200000000000000000000000000000                                                                                          11</t>
  </si>
  <si>
    <t>Asset view</t>
  </si>
  <si>
    <t>QHMWNO    QHRORN    QHRORL    QHSUFI    QHWHST    QHWHHS    QHWMST    QHPRNO    QHBANO    QHSTDT                                                      PAPAAAAAAP     WMW06C0WRO15C0WRO16C0WSUF1C0WWH03C0WWH05C0WWM0103WPR01C0WBA04CAWSTD1C0                                   000070001000006000200000300003000030001500012000060000000000000000000000000000000000000000000000000000000000030000000012000000000000000000000000000000000000000                     4   4                                                       00000000000000000000000000000000000000000000000000000000000000000000000000000000000000000000000000000000000000000000000000000000000000000000000000000000000000000000000000000000000000000000000000000000000000000000000000000000000000000000000000000000000000000</t>
  </si>
  <si>
    <t>QHPRNO    QHBANO    QHMWNO    QHWHST    QHWHHS    QHWMST    QHORQT    QHMAUN    QHSTDT                                                                AAPAAAPAP      WPR01C0WBA04C0WMW06C0WWH03C0WWH05C0WWM01C0WOR05CAWMA08C0WSTD1C0                                          00015000120000700003000030000300011000030000600000000000000000000000000000000000000000000000000000000000000000000000000000000000000000000000000000000000000060                          4       M                                               00000000000000000000000000000000000000000000000000000000000000000000000000000000000000000000000000000000000000000000000000000000000000000000000000000000000000000000000000000000000000000000000000000000000000000000000000000000000000000000000000000000000000000</t>
  </si>
  <si>
    <t>base maint.2</t>
  </si>
  <si>
    <t>QHRORC    QHRORN    QHRORL    QHPRNO    QHBANO    QHMFHL    QHWHST    QHWHHS    QHWMST    QHSTDT    CATX40    QHWHLO                                  PAPAAPAAAPAA   WRO19C0WRO15C0WRO1603WPR01C0WBA04C0WMFFFC0WWH03C0WWH05C0WWM0103WSTD1C0WDE02C0WWH01C0                     000030001000006000150001200007000030000300003000060004000003000000000000000000000000000003000000000000000000000000000003000000004000000000000000000000000000000 00                      4     4                                                 00600000000000000000000000000000000000000000000000000000000000000000000000000000000000000000000000000000000000000000000000000000000000000000000000000000000000000000000000000000000000000000000000000000000000000000000000000000000000000000000000000000000000000</t>
  </si>
  <si>
    <t>Base Astec</t>
  </si>
  <si>
    <t>base maint.4</t>
  </si>
  <si>
    <t>QHMWNO    QHWHST    QHWHHS    QHWMST    QHPRNO    QHBANO    QHSTDT    QHSUFI                                                                          PAAAAAPA       WMW06C0WWH03C0WWH05C0WWM0103WPR01C0WBA04CAWSTD1C0WSUF1C0                                                 000070000300003000030001500012000060002000000000000000000000000000000000000000000000000000000030000000012000000000000000000000000000000000000000000000000000 0                      4                                                           00000000000000000000000000000000000000000000000000000000000000000000000000000000000000000000000000000000000000000000000000000000000000000000000000000000000000000000000000000000000000000000000000000000000000000000000000000000000000000000000000000000000000000</t>
  </si>
  <si>
    <t>baseview4</t>
  </si>
  <si>
    <t>QHRORC    QHRORN    QHRORL    QHWHST    QHSUFI    QHWHHS    QHWMST    QHPRNO    QHBANO    QHSTDT                                                      PAPAAAAAAP     WRO19C0WRO15C0WRO16C0WWH03C0WSUF1C0WWH05C0WWM0103WPR01C0WBA04CAWSTD1C0                                   000030001000006000030002000003000030001500012000060000000000000000000000000000000000000000000000000000000000030000000012000000000000000000000000000000000000000                         4                                                       00600000000000000000000000000000000000000000000000000000000000000000000000000000000000000000000000000000000000000000000000000000000000000000000000000000000000000000000000000000000000000000000000000000000000000000000000000000000000000000000000000000000000000</t>
  </si>
  <si>
    <t>base maint.22</t>
  </si>
  <si>
    <t>QHCFI1    QHWHST    QHWHHS    QHWMST    QHPRNO    QHBANO    QHSTDT    QHTXT1                                                                          AAAAAAPA       WCF01C0WWH03C0WWH05C0WWM0103WPR01C0WBA04CAWSTD1C0WTX09C0                                                 000100000300003000030001500012000060006000000000000000000000000000000000000000000000000000000030000000012000000000000000000000000000000000000000000000000000 0                                                                                  00000000000000000000000000000000000000000000000000000000000000000000000000000000000000000000000000000000000000000000000000000000000000000000000000000000000000000000000000000000000000000000000000000000000000000000000000000000000000000000000000000000000000000</t>
  </si>
  <si>
    <t>baseview22</t>
  </si>
  <si>
    <t>Line - material status</t>
  </si>
  <si>
    <t>QHPRNO    QHBANO    QHMWNO    QHWHST    QHWMST    CATX40                                                                                              AAPAAA         WPR01C0WBA04C0WMW06C0WWH03C0WWM01C0WDE02C0                                                               000150001200007000030000300040000000000000000000000000000000000000000000000000000000000000000000000000000000000000000000000000000000000000000000000000000000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</si>
  <si>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Line - material</t>
  </si>
  <si>
    <t>QORESP    QORELD    QOWHLO    QOSTRT    QOSUFI    CATX40    QORORN    QOMSPM    MLREIN    QOMVB1    &amp;TEXT                                             APAAAAAPPPA    WRE01C0WRE64C0WWH01C0WST87C0WSUF1C0WDE02C0WRO15C0WMS24C0WRE1ACAWMVB1CACR020C0                            0001000006000030000300020000400001000003000110001100001000000000000000000000000000000000000000000000000250000000000000000000000000000000000000000000000 000000660                                 4 M M                                         020000000J0000000000000000000000000000000000000000000000000000000000000000000000000000000000000000000000000000000000000000000000000000000000000000000000000000000000000000000000000000000000000000000000000000000000000000000000000000000000000000000000000000000</t>
  </si>
  <si>
    <t>baseview2</t>
  </si>
  <si>
    <t>base maint.13</t>
  </si>
  <si>
    <t>QORORC    QORORN    QORORL    QOPRNO    QOBANO    QOSUFI    QOTX40    QOTX40    QOMWNO                                                                PAPAAAAAP      WRO1903WRO15C0WRO1603WPR0105WBA0405WSUF1CAWDE02C0WDE02C0WMW06C0                                          000030001000006000150001200020000400004000007000000000000000000000000000000000010000000003000090000800013000000000000000000000000000000000000000000000000000000                         4           4                                           13J00000000000000000000000000000000000000000000000000000000000000000000000000000000000000000000000000000000000000000000000000000000000000000000000000000000000000000000000000000000000000000000000000000000000000000000000000000000000000000000000000000000000000</t>
  </si>
  <si>
    <t>baseview13</t>
  </si>
  <si>
    <t>base maint.14</t>
  </si>
  <si>
    <t>QORELD    QOSUFI    QOTX40    QOMWNO    QORORN    QORORL    QOMSPM    QOTX40                                                                          PAAPAPPA       WRE64C0WSUF1CFWDE02C0WMW06C0WRO15C0WRO1603WMS2403WDE02C0                                                 000060002000040000070001000006000030004000000000000000000000000000000000000000000001600028000000000000003000030000000000000000000000000000000000000000 0000000                            4   4 4                                               14000000J00000000000000000000000000000000000000000000000000000000000000000000000000000000000000000000000000000000000000000000000000000000000000000000000000000000000000000000000000000000000000000000000000000000000000000000000000000000000000000000000000000000</t>
  </si>
  <si>
    <t>baseview14</t>
  </si>
  <si>
    <t>Duelist Base, External customer, view 13</t>
  </si>
  <si>
    <t>QORORC    QORORN    QORORL    QOPRNO    QOBANO    QOSTRT    QOSUFI    QOMWNO    MMITDS    QOMSPM                                                      PAPAAAAPAP     WRO19C0WRO15C0WRO16C0WPR01C0WBA04C0WST87C0WSUF1C0WMW06C0WDE03C0WMS24C0                                   0000300010000060001500012000030002000007000300000300000000000000000000000000000000000000000000000000000000000000000000000000000000000000000000000000000000000000                        4         4   4                                         13J00000000J00000000000000000000000000000000000000000000000000000000000000000000000000000000000000000000000000000000000000000000000000000000000000000000000000000000000000000000000000000000000000000000000000000000000000000000000000000000000000000000000000000</t>
  </si>
  <si>
    <t>Duelist Base</t>
  </si>
  <si>
    <t>Duelist line</t>
  </si>
  <si>
    <t>QORELD    QOSUFI    CATX40    QOMVA1    QOMVB1    QOMES1    &amp;TEXT                                                                                     PAAPPAA        WRE64C0WSUF1C0WDE02C0WMVA1CAWMVB1CAWME41C0CR020C0                                                        000060002000040000110001100006000010000000000000000000000000000000000000000000000000000000000000000000000000000000000000000000000000000000000000000000 006600                             M M                                                   12000000000000000000000000000000000000000000000000000000000000000000000000000000000000000000000000000000000000000000000000000000000000000000000000000000000000000000000000000000000000000000000000000000000000000000000000000000000000000000000000000000000000000</t>
  </si>
  <si>
    <t>Duelist Line , view 13</t>
  </si>
  <si>
    <t>QORORC    QORORN    QORORL    QOPRNO    QOBANO    QOSTRT    QOSUFI    CATX40    QOMSPM    MLREIN    QOMVA1    QOMVB1    QOMES1    &amp;TEXT     &amp;MVR2     PAPAAAAAPPPPAAPWRO19C0WRO15C0WRO16C0WPR01C0WBA04C0WST87C0WSUF1C0WDE0203WMS24C0WRE1ACAWMVA1CAWMVB1CAWME41C0CR020C0WRN01C0000030001000006000150001200003000200004000003000110001100011000060000100011000000000000000000000000000000000000000200000000000000000000000000000000000000000000666006                   4           4 M M M                                     13J0000000J000000000000000000000000000000000000000000000000000000000000000000000000000000000000000000000000000000000000000000000000000000000000000000000000000000000000000000000000000000000000000000000000000000000000000000000000000000000000000000000000000000</t>
  </si>
  <si>
    <t>Duelist Line</t>
  </si>
  <si>
    <t>QORESP    QORELD    QOPRNO    QOSTRT    MMITDS    QOSUFI    QOSTDT    QOFIDT    QOPPQT    QOMSPM                                                      APAAAAPPPP     WRE01C0WRE64C0WPR01CFWST8703WDE03C0WSUF1CAWSTD1C0WFID1C0WPP0505WMS2403                                   0001000006000150000300030000200000600006000110000300000000000000000000000000000000000000150000300020000100000000000000060000200000000000000000000000000 0000  60                                    M 4                                         11000000000J00000000000000000000000000000000000000000000000000000000000000000000000000000000000000000000000000000000000000000000000000000000000000000000000000000000000000000000000000000000000000000000000000000000000000000000000000000000000000000000000000000</t>
  </si>
  <si>
    <t>QORESP    QOWHLO    QOPRNO    QOPLPN    QOSTDT    QOSUFI    QOSTDT    QOFIDT    QOPPQT    QOMSPM                                                      AAAPPAPPPP     WRE01CAWWH0103WPR01CFWPL1103WSTD1C0WSUF1CAWSTD1C0WFID1C0WPP0505WMS2403                                   0001000003000150000700006000200000600006000110000300000000000000000000000000001000003000150000300000000100000000000000060000200000000000000000000000000000 0  60                          4         M 4                                         01000000000J00000000000000000000000000000000000000000000000000000000000000000000000000000000000000000000000000000000000000000000000000000000000000000000000000000000000000000000000000000000000000000000000000000000000000000000000000000000000000000000000000000</t>
  </si>
  <si>
    <t>description</t>
  </si>
  <si>
    <t>QORELD    QOPRNO    QOBANO    QOSUFI    CATX40    QOMVA1    QOMVB1                                                                                    PAAAAPP        WRE64C0WPR01C0WBA04C0WSUF1C0WDE02C0WMVA1CAWMVB1CA                                                        000060001500012000200004000011000110000000000000000000000000000000000000000000000000000000000000000000000000000000000000000000000000000000000000000000 000066                                 M M                                               12000000000000000000000000000000000000000000000000000000000000000000000000000000000000000000000000000000000000000000000000000000000000000000000000000000000000000000000000000000000000000000000000000000000000000000000000000000000000000000000000000000000000000</t>
  </si>
  <si>
    <t>Meters</t>
  </si>
  <si>
    <t>QORELD    QOPRNO    QOBANO    QOSUFI    QOMVA1    QOMVB1                                                                                              PAAAPP         WRE64C0WPR01C0WBA04C0WSUF1C0WMVA1CAWMVB1CA                                                               000060001500012000200001100011000000000000000000000000000000000000000000000000000000000000000000000000000000000000000000000000000000000000000000000000 00066                                M M                                                 12000000000000000000000000000000000000000000000000000000000000000000000000000000000000000000000000000000000000000000000000000000000000000000000000000000000000000000000000000000000000000000000000000000000000000000000000000000000000000000000000000000000000000</t>
  </si>
  <si>
    <t>Responsible / Release Date / Description</t>
  </si>
  <si>
    <t>QORESP    QORELD    QOTX40    QOPLPN    QOORTY    QORELD    QOEQNO    MMITDS                                                                          APAPAPAA       WRE01C0WRE64C0WDE02C0WPL11C0WOR28C0WRE64C0WEQ1BC0WDE03C0                                                 0001000006000400000700003000060001500030000000000000000000000000000000000000000000000000000000000000000000000000000000000000000000000000000000000000000 000 00                            4                                                     15000000000000000000000000000000000000000000000000000000000000000000000000000000000000000000000000000000000000000000000000000000000000000000000000000000000000000000000000000000000000000000000000000000000000000000000000000000000000000000000000000000000000000</t>
  </si>
  <si>
    <t>Movex Panel Ver</t>
  </si>
  <si>
    <t>Inquiry type 13</t>
  </si>
  <si>
    <t>QORORC    QORORN    QORORL    QOTX40    QOPLPN    QOEQNO    MMITDS    &amp;TEXT                                                                           PAPAPAAA       WRO19C0WRO15C0WRO16C0WDE02C0WPL11C0WEQ1BC0WDE03C0CR020C0                                                 00003000100000600040000070001500030000010000000000000000000000000000000000000000000000000000030000000000000000000000000000000000000000000000000000000000000000                          4   4                                                   13J00000000000000000000000000000000000000000000000000000000000000000000000000000000000000000000000000000000000000000000000000000000000000000000000000000000000000000000000000000000000000000000000000000000000000000000000000000000000000000000000000000000000000</t>
  </si>
  <si>
    <t>QORELD    QOFIDT    MMITDS    QOSUFI    QOSTRT    QOPPQT    QOORTY    QOGETY    QOMSPM                                                                PPAAAPAAP      WRE64C0WFID1C0WDE03C0WSUF1CAWST87C0WPP05CAWOR2803WGE0703WMS24C0                                          000060000600030000200000300011000030000300003000000000000000000000000000000000000000000020000100000000000000030000200000000000000000000000000000000000  0006000                               M     4                                           1400000000J000000000000000000000000000000000000000000000000000000000000000000000000000000000000000000000000000000000000000000000000000000000000000000000000000000000000000000000000000000000000000000000000000000000000000000000000000000000000000000000000000000</t>
  </si>
  <si>
    <t>QORESP    QOWHLO    QOPRNO    QOSTRT    MMITDS    QOSUFI    QOSTDT    QOFIDT    QOPPQT    QOMSPM                                                      AAAAAAPPPP     WRE01C0WWH01C0WPR01CFWST8703WDE03C0WSUF1CAWSTD1C0WFID1C0WPP0505WMS2403                                   000100000300015000030003000020000060000600011000030000000000000000000000000000000000000015000030002000010000000000000006000020000000000000000000000000000000  60                                    M 4                                         01000000000J00000000000000000000000000000000000000000000000000000000000000000000000000000000000000000000000000000000000000000000000000000000000000000000000000000000000000000000000000000000000000000000000000000000000000000000000000000000000000000000000000000</t>
  </si>
  <si>
    <t>Specific Reqt view 14</t>
  </si>
  <si>
    <t>QORELD    QOPRNO    QOBANO    QOSUFI    QOMES1    QOMVB1    QOMES3    QOMVB3    QOSPR1    QOSPR6    QOSPR2    QOSPR7    QOSPR3    QOSPR8              PAAAAPAPAAAAAA WRE64C0WPR01CAWBA0403WSUF1CFWME4103WMVB103WME4303WMVB303WSP1AC0WSP1BC0WSP1AC0WSP1BC0WSP1AC0WSP1BC0       000060001500012000200000600011000060001100005000150000500015000050001500000000000001000003000150000100004000010000300000000000000000000000000000000000 0000606000000                          M   M                                             14000000000000000000000000000000000000000000000000000000000000000000000000000000000000000000000000000000000000000000000000000000000000000000000000000000000000000000000000000000000000000000000000000000000000000000000000000000000000000000000000000000000000000</t>
  </si>
  <si>
    <t>Spec Req View14</t>
  </si>
  <si>
    <t>Astec</t>
  </si>
  <si>
    <t>QOMWNO    QOMPRN    QOBANO    QOMSTR    QOSUFI    QOWHST    QORESP    QOTX40                                                                          PAAAAAAA       WMW06C0WMP1BC0WBA04C0WST1EC0WSUF1C0WWH03C0WRE01C0WDE02C0                                                 00007000150001200003000200000300010000400000000000000000000000000000000000000000000000000000000000000000000000000000000000000000000000000000000000000000000000                      4                                                           14000000000000000000000000000000000000000000000000000000000000000000000000000000000000000000000000000000000000000000000000000000000000000000000000000000000000000000000000000000000000000000000000000000000000000000000000000000000000000000000000000000000000000</t>
  </si>
  <si>
    <t>Costing info</t>
  </si>
  <si>
    <t>QOSVDT    QOSTRT    QOSUFI    QOFACI    QOWHLO    QOMWNO    QORORN    QORORL    QOFIDT    QHWHST    QOORTY    QOFCLA    QDTOAV                        PAAAAPAPPAAAP  WSV08C0WST87C0WSUF1C0WFAC3C0WWH01C0WMW06C0WRO15C0WRO1603WFID1C0WWH03C0WOR28C0WFC06C0WTACCCA              000060000300020000030000300007000100000600006000030000300005000130000000000000000000000000000000000000000000000000300000000000000000000000000000000000 0000000 0002                           4   4         M                                   17000000000000000000000000000000000000000000000000000000000000000000000000000000000000000000000000000000000000000000000000000000000000000000000000000000000000000000000000000000000000000000000000000000000000000000000000000000000000000000000000000000000000000</t>
  </si>
  <si>
    <t>EO number</t>
  </si>
  <si>
    <t>QOMWNO    QOECVE    QOAECN    CATX40                                                                                                                  PAAA           WMW06C0WEC02C0WAA33C0WDE02C0                                                                             0000700004000070004000000000000000000000000000000000000000000000000000000000000000000000000000000000000000000000000000000000000000000000000000000000000000                          4                                                           14000000000000000000000000000000000000000000000000000000000000000000000000000000000000000000000000000000000000000000000000000000000000000000000000000000000000000000000000000000000000000000000000000000000000000000000000000000000000000000000000000000000000000</t>
  </si>
  <si>
    <t>Inquiry 12</t>
  </si>
  <si>
    <t>QORELD    QOEQNO    QORGDT    QORELD    QOFIDT    QOTX40    QOMETE    QOORTY    QOPLPN    QORBAM                                                      PAPPPAPAPP     WRE64C0WEQ1BC0WRGD1C0WRE64C0WFID1C0WDE02C0WME16C0WOR28C0WPL11C0WRB01C0                                   000060001500006000060000600040000030000300007000130000000000000000000000000000000000000000000000000000000000000000000000000000000000000000000000000000 0   00006                                    4 4                                         12000000J00000000000000000000000000000000000000000000000000000000000000000000000000000000000000000000000000000000000000000000000000000000000000000000000000000000000000000000000000000000000000000000000000000000000000000000000000000000000000000000000000000000</t>
  </si>
  <si>
    <t>Inquiry 13</t>
  </si>
  <si>
    <t>QORORC    QORORN    QORORL    QOEQNO    QORGDT    QORELD    QOFIDT    QOTX40    QOMETE    QOORTY    QOPLPN    QORBAM                                  PAPAPPPAPAPP   WRO19C0WRO15C0WRO16C0WEQ1BC0WRGD1C0WRE64C0WFID1C0WDE02C0WME16C0WOR28C0WPL11C0WRB01C0                     0000300010000060001500006000060000600040000030000300007000130000000000000000000000000000000000000000000000000000000000000000000000000000000000000000000000   00006                      4               4 4                                     13J0000000J000000000000000000000000000000000000000000000000000000000000000000000000000000000000000000000000000000000000000000000000000000000000000000000000000000000000000000000000000000000000000000000000000000000000000000000000000000000000000000000000000000</t>
  </si>
  <si>
    <t>View by WO</t>
  </si>
  <si>
    <t>QOMWNO    QOEQNO    QORGDT    QORELD    QOFIDT    QOTX40    QOMETE    QOORTY    QOPLPN    QORBAM                                                      PAPPPAPAPP     WMW06C0WEQ1BC0WRGD1C0WRE64C0WFID1C0WDE02C0WME16C0WOR28C0WPL11C0WRB01C0                                   00007000150000600006000060004000003000030000700013000000000000000000000000000000000000000000000000000000000000000000000000000000000000000000000000000000   00006                    4               4 4                                         14000000J00000000000000000000000000000000000000000000000000000000000000000000000000000000000000000000000000000000000000000000000000000000000000000000000000000000000000000000000000000000000000000000000000000000000000000000000000000000000000000000000000000000</t>
  </si>
  <si>
    <t>QORELD    QOMWNO    QOPSTS                                                                                                                            PPA            WRE64C0WMW06C0WPS04C0                                                                                    000060000700003000000000000000000000000000000000000000000000000000000000000000000000000000000000000000000000000000000000000000000000000000000000000000 00                             4                                                         12000000000000000000000000000000000000000000000000000000000000000000000000000000000000000000000000000000000000000000000000000000000000000000000000000000000000000000000000000000000000000000000000000000000000000000000000000000000000000000000000000000000000000</t>
  </si>
  <si>
    <t>QOSVDT    QOSTRT    QOSUFI    QOFACI    QOWHLO    QOMWNO    QORORN    QORORL    QOFIDT    QHWHST    QOORTY    QOFCLA                                  PAAAAPAPPAAA   WSV08C0WST87C0WSUF1C0WFAC3C0WWH01C0WMW06C0WRO15C0WRO1603WFID1C0WWH03C0WOR28C0WFC06C0                     000060000300020000030000300007000100000600006000030000300005000000000000000000000000000000000000000000000000000000300000000000000000000000000000000000 0000000 000                            4   4                                             17000000000000000000000000000000000000000000000000000000000000000000000000000000000000000000000000000000000000000000000000000000000000000000000000000000000000000000000000000000000000000000000000000000000000000000000000000000000000000000000000000000000000000</t>
  </si>
  <si>
    <t>Astec panel version example</t>
  </si>
  <si>
    <t>CASUFI    CAPRNO    CASTRT    CATSMO    CASTAT    CAECVE    CATX40                                                                                    AAAAAAA        WSUF1C0WPR01C0WST87C0WTS11C0WST03C0WEC02C0WDE02C0                                                        0002000015000030000300003000040004000000000000000000000000000000000000000000000000000000000000000000000000000000000000000000000000000000000000000000000000000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</si>
  <si>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Astec version</t>
  </si>
  <si>
    <t>Astec panel version example 2</t>
  </si>
  <si>
    <t>CAPRNO    CASTRT    CASUFI    CATSMO    CASTAT    CAECVE    CATX40                                                                                    AAAAAAA        WPR01C0WST87C0WSUF1C0WTS11C0WST03C0WEC02C0WDE02C0                                                        0001500003000200000300003000040004000000000000000000000000000000000000000000000000000000000000000000000000000000000000000000000000000000000000000000000000000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</si>
  <si>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Example 2</t>
  </si>
  <si>
    <t>dok id</t>
  </si>
  <si>
    <t>CASUFI    CAPRNO    CASTRT    CADOID                                                                                                                  AAAA           WSUF1C0WPR01C0WST87C0WDO21C0                                                                             0002000015000030002000000000000000000000000000000000000000000000000000000000000000000000000000000000000000000000000000000000000000000000000000000000000000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</si>
  <si>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Line panel version example</t>
  </si>
  <si>
    <t>CAPRNO    CASTRT    CASUFI    CATSMO    CASTAT    CATX40                                                                                              AAAAAA         WPR01C0WST87C0WSUF1C0WTS11C0WST03C0WDE02C0                                                               000150000300020000030000300040000000000000000000000000000000000000000000000000000000000000000000000000000000000000000000000000000000000000000000000000000000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</si>
  <si>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Line panel vers</t>
  </si>
  <si>
    <t>MOS300 inquiry type 1</t>
  </si>
  <si>
    <t>CAPRNO    CASTRT    CASUFI    CATX40    MLREIN    MLMES0                                                                                              AAAAPA         WPR01C0WST87C0WSUF1C0WDE02C0WRE1ACAWME40C0                                                               000150000300020000400001100006000000000000000000000000000000000000000000000000000000000000000000000000000000000000000000000000000000000000000000000000000060                                M                                                   01000000000000000000000000000000000000000000000000000000000000000000000000000000000000000000000000000000000000000000000000000000000000000000000000000000000000000000000000000000000000000000000000000000000000000000000000000000000000000000000000000000000000000</t>
  </si>
  <si>
    <t>MOS300 inquiry</t>
  </si>
  <si>
    <t>CASUFI    CAPRNO    CASTRT    CAECVE    CATX40    CATSMO    CASTAT                                                                                    AAAAAAA        WSUF1C0WPR01C0WST87C0WEC02C0WDE02C0WTS11C0WST03C0                                                        0002000015000030000400040000030000300000000000000000000000000000000000000000000000000000000000000030000000000000000000000000000000000000000000000000000000000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</si>
  <si>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Revision</t>
  </si>
  <si>
    <t>CAPRNO    CASTRT    CASUFI    CAECVE                                                                                                                  AAAA           WPR01C0WST87C0WSUF1C0WEC02C0                                                                             0001500003000200000400000000000000000000000000000000000000000000000000000000000000000000000000000000000000000000000000000000000000000000000000000000000000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</si>
  <si>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CASTAT    CAPRNO    CASTRT    CASUFI    CAECVE    CATSMO    CATX40                                                                                    AAAAAAA        WST03C0WPR01C0WST87C0WSUF1C0WEC02C0WTS11C0WDE02C0                                                        0000300015000030002000004000030004000000000000000000000000000000000000000000000000000000000000000000000000000000000000000000000000000000000000000000000000000                                                                                   05000000000000000000000000000000000000000000000000000000000000000000000000000000000000000000000000000000000000000000000000000000000000000000000000000000000000000000000000000000000000000000000000000000000000000000000000000000000000000000000000000000000000000</t>
  </si>
  <si>
    <t>MLPRNO    MLSTRT    MLSUFI    MLMPGM    MLECVE    MLMES0    MLTHIN    MLREIN    MLINTL    MLETO2                                                      AAAAAAPPPP     WPR01CAWST87C0WSUF1C0WMP1805WEC02C0WME4003WTH03CAWRE1ACAWIN1ACAWET2ACA                                   0001500003000200002000004000060001100011000110001100000000000000000000000000001000000000000000500000000040000000000000000000000000000000000000000000000000006666                                M M M M                                         02000000000000000000000000000000000000000000000000000000000000000000000000000000000000000000000000000000000000000000000000000000000000000000000000000000000000000000000000000000000000000000000000000000000000000000000000000000000000000000000000000000000000000</t>
  </si>
  <si>
    <t>QJEMNO    QJSTDT    QJOSTM    QJPRNO    QJMWNO    QJOPNO    QJWOSQ    QJFACI    QJAPCD    QJAPDT    QJDPLG    QJFIDT    QJOFTM    QJPCTP    QJPLGR    QJPRNP    QJREND    QJRORC    QJRORN    QJSHFC    QJSUFI    QJUMAS    QJUMAT    &amp;REPT     PGCPTY    &amp;BILL     QJSTAT    QJLCDE    &amp;EXSTS              APPAPPPAAPAPPAAPPPAAAPPPPPAAA WEM05C0WSTD1C0WOS5210WPR01C0WMW06C0WOP12C0WWO02C0WFAC3C0WAPCDC0WAPD1C0WDP07C0WFID1C0WOF0610WPC06C0WPL02C0WPR11C0WRE24C0WRO19C0WRO15C0WSH27C0WSUF1C0WUS0805WUS0405X__3813WCP01CAX__9658WST03C0WLCDEC0X__8366       0001000006000080001500007000040000900003000100000600008000060000800003000080000600003000030001000003000200000900009000070001100007000030000600003000000000000000000000000000000000000000000000000000000000000000000000000000000000000000000000000000000000000000000000000000000000000000000000000000000000000  000000 0  0020000022232000                                       4 4 4                 4           M M M M M     M                                                               01000000000000010000000000000000000000000000000000000000000000000000000000000000000000000000000000000000000000000000000000000000000000000000000000000000   D01D02                  D01   D01D02                                                   MMOPTR    MMOPTR    MMOPTR    MMOPTR    MMOPTR    MMOPTR    MMOPTR    MMOPTR    MMOPTR    MMOPTR    MMOPTR    MMOPTR    MMOPTR    MMOPTR    MMOPTR    MMOPTR    MMOPTR    MMOPTR    MMOPTR    MMOPTR    MMOPTR    MMOPTR    MMOPTR              MCPAPD              MMOPTR    MMOPTR                        000000000000000000000000000000                              00000000000000000000000000000 000000000000000000000000000000000000000000000000000000000000000000000000000000000000000000000000000000000000000000000000200000000000000000000000000000                                                                                          1  111111 1  1111111111111111</t>
  </si>
  <si>
    <t>QJSTDT    QJOSTM    QJPRNO    QJMWNO    QJOPNO    QJWOSQ    QJFACI    QJAPCD    QJAPDT    QJDPLG    QJFIDT    QJPCTP    QJPLGR    QJPRNP    QJREND    QJRORC    QJRORN    QJSHFC    QJSUFI    QJUMAS    QJUMAT    &amp;REPT     PGCPTY    &amp;BILL     QJSTAT    QJLCDE    &amp;EXSTS                                  PPAPPPAAPAPAAPPPAAAPPPPPAAA   WSTD1C0WOS5210WPR01C0WMW06C0WOP12C0WWO02C0WFAC3C0WAPCDC0WAPD1C0WDP07C0WFID1C0WPC06C0WPL02C0WPR11C0WRE24C0WRO19C0WRO15C0WSH27C0WSUF1C0WUS0805WUS0405X__3813WCP01CAX__9658WST03C0WLCDEC0X__8366                     000060000800015000070000400009000030001000006000080000600003000080000600003000030001000003000200000900009000070001100007000030000600003000000000000000000000000000000000000000000000000000000000000000000000000000000000000000000000000000000000000000000000000000000000000000000000000000000000000000000000  000000 0 0020000022232000                                       4 4 4               4           M M M M M     M                                                                   02000000000001000000000000000000000000000000000000000000000000000000000000000000000000000000000000000000000000000000000000000000000000000000000000000000D01D02                  D01   D01                                                         MMOPTR    MMOPTR    MMOPTR    MMOPTR    MMOPTR    MMOPTR    MMOPTR    MMOPTR    MMOPTR    MMOPTR    MMOPTR    MMOPTR    MMOPTR    MMOPTR    MMOPTR    MMOPTR    MMOPTR    MMOPTR    MMOPTR    MMOPTR    MMOPTR              MCPAPD              MMOPTR    MMOPTR                                            000000000000000000000000000000                              000000000000000000000000000   000000000000000000000000000000000000000000000000000000000000000000000000000000000000000000000000000000000000000000000000200000000000000000000000000000                                                                                            111111 1 1111111111111111</t>
  </si>
  <si>
    <t>Main attributes (1 description)</t>
  </si>
  <si>
    <t>MLITNO    &amp;MATD1    &amp;MAAT1    &amp;MAAT2    &amp;MAAT3    MLSTQT    MLBANO    MLBREF    MLBRE2    MLSTAS                                                      AAAAAPAAAA     WIT01C0WDE02CAWMA81CAWMA82CAWMA83CAWST52CAWBA04C0WBREFC0WBRE2C0WSTA1C0                                   0001500030000150001500015000110001200012000120000300000000000000000000000000000000010000100001000010000000000000000000000000000000000000000000000000000000060000                              M                                                 00000000000100000000000000000000000000000000000000000000000000000000000000000000000000000000000000000000000000000000000000000000000000000000000000000000000000000000000000000000000000000000000000000000000000000000000000000000000000000000000000000000000000000</t>
  </si>
  <si>
    <t>Main attributes</t>
  </si>
  <si>
    <t>View for Plant Maintenance</t>
  </si>
  <si>
    <t>View for Plant</t>
  </si>
  <si>
    <t>Loc/lot/rec no/on hand/allocated/net</t>
  </si>
  <si>
    <t>MLWHSL    MLBANO    LMREPN    MLSTQT    MLALQT    &amp;AVAL                                                                                               AAPPPP         WWS01C0WBA04C0WRE47C0WST52CAWAL0305WAVA1CA                                                               000100001200010000110001100015000000000000000000000000000000000000000000000000000000000000000000001000010000000000000000000000000000000000000000000000000666             22             4 M M M                                                 00000000000000000000000000000000000000000000000000000000000000000000000000000000000000000000000000000000000000000000000000000000000000000000000000000000000000000000000000000000000000000000000000000000000000000000000000000000000000000000000000000000000000000</t>
  </si>
  <si>
    <t>Loc/OH/all./net</t>
  </si>
  <si>
    <t>MLITNO    MLBANO    MMITDS    MLWHLO    MLSLTP    MLWHSL    &amp;AVAL     MMRESP    MLSTQT    LMRORN                                                      AAAAAAPAPA     WIT01C0WBA04C0WDE03CFWWH01C0WST01C0WWS01C0WAVA103WRE01C0WST52CAWRO15C0                                   0001500012000300000300003000100001500010000110001000000000000000000000000000000000000000150000000000000000000300000000000000000000000000000000000000000000006060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</si>
  <si>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MLWHSL    MLBANO    LMREPN    MLSTQT    MLALQT    &amp;AVAL     MLSLTP                                                                                    AAPPPPA        WWS01C0WBA04C0WRE47C0WST52CAWAL0305WAVA1CAWST01C0                                                        0001000012000100001100011000150000300000000000000000000000000000000000000000000000000000000000000010000100000000000000000000000000000000000000000000000006660            22             4 M M M                                                 00000000000000000000000000000000000000000000000000000000000000000000000000000000000000000000000000000000000000000000000000000000000000000000000000000000000000000000000000000000000000000000000000000000000000000000000000000000000000000000000000000000000000000</t>
  </si>
  <si>
    <t>fac on hand / owner</t>
  </si>
  <si>
    <t>MLITNO    MLFACI    MLWHLO    MLBANO    MLWHSL    MLSTAS    MLSTQT    LMOWNC                                                                          AAAAAAPA       WIT01C0WFAC3C0WWH01C0WBA04C0WWS01C0WSTA1C0WST52CAWOW03C0                                                 00015000030000300012000100000300011000100000000000000000000000000000000000000000000000000000000000000000000000000000000000000000000000000000000000000000000060                                  M                                               00000001000000000000000000000000000000000000000000000000000000000000000000000000000000000000000000000000000000000000000000000000000000000000000000000000000000000000000000000000000000000000000000000000000000000000000000000000000000000000000000000000000000000</t>
  </si>
  <si>
    <t>fac on hand / o</t>
  </si>
  <si>
    <t>Inventory</t>
  </si>
  <si>
    <t>MLWHSL    MLITNO    MLBANO    MLSTQT    MLSTAS    MLALOC    MLALQT    MLINON    MLINDT                                                                AAAPAPPPP      WWS01C0WIT01C0WBA04C0WST52CAWSTA1C0WAL01C0WAL03CAWIN05C0WIND1C0                                          00010000150001200011000030000300011000030000600000000000000000000000000000000000000000000000000000000000000000000000000000000000000000000000000000000000060060                            M     M                                               0000001J0J0000000000000000000000000000000000000000000000000000000000000000000000000000000000000000000000000000000000000000000000000000000000000000000000000000000000000000000000000000000000000000000000000000000000000000000000000000000000000000000000000000000</t>
  </si>
  <si>
    <t>MLINON    MLINDT    MLWHSL    MLITNO    MLBANO    MLSTQT    MLSTAS    MLALOC    MLALQT                                                                PPAAAPAPP      WIN05C0WIND1C0WWS01C0WIT01C0WBA04C0WST52CAWSTA1C0WAL01C0WAL03CA                                          0000300006000100001500012000110000300003000110000000000000000000000000000000000000000000000000000000000000000000000000000000000000000000000000000000000 0006006                               M     M                                           00J000001J0000000000000000000000000000000000000000000000000000000000000000000000000000000000000000000000000000000000000000000000000000000000000000000000000000000000000000000000000000000000000000000000000000000000000000000000000000000000000000000000000000000</t>
  </si>
  <si>
    <t>MLWHSL    MLITNO    MLWHLO    MLBANO    MMITDS    MLSLTP    &amp;AVAL     MMRESP    MLSTQT    LMRORN                                                      AAAAAAPAPA     WWS01C0WIT01C0WWH01C0WBA04C0WDE03CFWST01C0WAVA103WRE01C0WST52CAWRO15C0                                   0001000015000030001200030000030001500010000110001000000000000000000000000000000000000000000000000015000000000300000000000000000000000000000000000000000000006060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</si>
  <si>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MLITNO    MMITDS    MLBANO    MLWHLO    MLSLTP    MLWHSL    MLALQT    MMRESP    MLSTQT    LMRORN                                                      AAAAAAPAPA     WIT01C0WDE03CFWBA04C0WWH01C0WST01C0WWS01C0WAL0303WRE01C0WST52CAWRO15C0                                   0001500030000120000300003000100001100010000110001000000000000000000000000000000000015000000000000000000000000300000000000000000000000000000000000000000000006060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</si>
  <si>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Lot Ref1/Lot No</t>
  </si>
  <si>
    <t>MLITNO    &amp;MATD1    MLBREF    MLBANO    MLSTQT    &amp;PHALD    MLSTAS                                                                                    AAAAPPA        WIT01C0WDE0205WBREFC0WBA04C0WST52CAWO920CAWSTA1C0                                                        0001500030000120001200011000150000300000000000000000000000000000000000000000000000008000000000000000000000000000000000000000000000000000000000000000000000660                               M M                                                 00000000100000000000000000000000000000000000000000000000000000000000000000000000000000000000000000000000000000000000000000000000000000000000000000000000000000000000000000000000000000000000000000000000000000000000000000000000000000000000000000000000000000000</t>
  </si>
  <si>
    <t>On-hand</t>
  </si>
  <si>
    <t>MLSTAS    MLBANO    MLWHLO    MLWHSL    MLSTQT    MLALOC    MLALQT                                                                                    AAAAPPP        WSTA1C0WBA04C0WWH01C0WWS01C0WST52CAWAL01C0WAL03CA                                                        0000300012000030001000011000030001100000000000000000000000000000000000000000000000000000000000000000000000000000000000000000000000000000000000000000000000606                               M   M                                               0010000J000000000000000000000000000000000000000000000000000000000000000000000000000000000000000000000000000000000000000000000000000000000000000000000000000000000000000000000000000000000000000000000000000000000000000000000000000000000000000000000000000000000</t>
  </si>
  <si>
    <t>MLITNO    MLBANO    MMITDS    MLFACI    MLWHLO    MLSLTP    MLWHSL    &amp;AVAL     MMRESP    MLSTQT    LMRORN                                            AAAAAAAPAPA    WIT01C0WBA04C0WDE03CFWFAC3C0WWH01C0WST01C0WWS01C0WAVA103WRE01C0WST52CAWRO15C0                            00015000120003000003000030000300010000150001000011000100000000000000000000000000000000001500000000000000000000000030000000000000000000000000000000000000000006060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</si>
  <si>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MBRESP    MLWHSL    MLITNO    MMITDS    MLSTQT    MBLEAT                                                                                              AAAAPP         WRE01C0WWS01C0WIT01C0WDE03C0WST52CAWLE08C0                                                               000100001000015000300001100003000000000000000000000000000000000000000000000000000000000000000000000000000000000000000000000000000000000000000000000000000060                                M 4                                                 00000000000000000000000000000000000000000000000000000000000000000000000000000000000000000000000000000000000000000000000000000000000000000000000000000000000000000000000000000000000000000000000000000000000000000000000000000000000000000000000000000000000000000</t>
  </si>
  <si>
    <t>SN/Batch</t>
  </si>
  <si>
    <t>MLBANO    MLITNO    MMITDS    MLWHLO    MLSLTP    MLWHSL    MLSTAS    MLPRDT    MLALQT    MMRESP    MLSTQT    LMRORN                                  AAAAAAAPPAPA   WBA04C0WIT01C0WDE03CFWWH01C0WST01C0WWS01C0WSTA1C0WPRD1C0WAL0303WRE01C0WST52CAWRO15C0                     0001200015000300000300003000100000300006000110001000011000100000000000000000000000000000150000000000000000000000000000030000000000000000000000000000000000000 6060                                  M   M                                       00000000100000000000000000000000000000000000000000000000000000000000000000000000000000000000000000000000000000000000000000000000000000000000000000000000000000000000000000000000000000000000000000000000000000000000000000000000000000000000000000000000000000000</t>
  </si>
  <si>
    <t>Stockzone 03 sorted by last in date</t>
  </si>
  <si>
    <t>MLIDDT    MLITNO    MLBANO    MMITDS    MLWHLO    MLWHSL    &amp;AVAL     MMRESP    MLSTQT    LMRORN                                                      PAAAAAPAPA     WIDD1C0WIT01C0WBA04C0WDE03CFWWH01C0WWS01C0WAVA103WRE01C0WST52CAWRO15C0                                   000060001500012000300000300010000150001000011000100000000000000000000000000000000000000000000150000000000000030000000000000000000000000000000000000000 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</si>
  <si>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Stockz03 in dt</t>
  </si>
  <si>
    <t>Stockzone</t>
  </si>
  <si>
    <t>MLSLTP    MLITNO    MLBANO    MMITDS    MLWHSL    MLWHLO    &amp;AVAL     MMRESP    MLSTQT    LMRORN                                                      AAAAAAPAPA     WST01C0WIT01C0WBA04C0WDE03CFWWS01C0WWH01C0WAVA103WRE01C0WST52CAWRO15C0                                   0000300015000120003000010000030001500010000110001000000000000000000000000000000000000000000001500000000000000300000000000000000000000000000000000000000000006060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</si>
  <si>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MLWHSL    MLITNO    MLWHLO    MLBANO    MMITDS    MLSLTP    &amp;AVAL     MMRESP    MLSTQT    LMRORN    MMITTY                                            AAAAAAPAPAA    WWS01C0WIT01C0WWH01C0WBA04C0WDE03CFWST01C0WAVA103WRE01C0WST52CAWRO15C0WIT04C0                            00010000150000300012000300000300015000100001100010000030000000000000000000000000000000000000000000150000000003000000000000000000000000000000000000000000000060600                               M   M                                           00000000000000000000000000000000000000000000000000000000000000000000000000000000000000000000000000000000000000000000000000000000000000000000000000000000000000000000000000000000000000000000000000000000000000000000000000000000000000000000000000000000000000000</t>
  </si>
  <si>
    <t>Main attributes (3 description)</t>
  </si>
  <si>
    <t>MLITNO    &amp;MATD1    &amp;MAAT1    &amp;MATD2    &amp;MAAT2    &amp;MATD3    &amp;MAAT3    MLSTQT    MLBANO    MLBREF    MLBRE2    MLSTAS                                  AAAAAAAPAAAA   WIT01C0WDE0205WMA8105WDE0205WMA8205WDE0205WMA8305WST52CAWBA04C0WBREFC0WBRE2C0WSTA1C0                     000150003000015000300001500030000150001100012000120001200003000000000000000000000000900005000090000500009000050000000000000000000000000000000000000000000000060000                                M                                             00000000000001000000000000000000000000000000000000000000000000000000000000000000000000000000000000000000000000000000000000000000000000000000000000000000000000000000000000000000000000000000000000000000000000000000000000000000000000000000000000000000000000000</t>
  </si>
  <si>
    <t>3 Main attrs</t>
  </si>
  <si>
    <t>Catch weight inquiry</t>
  </si>
  <si>
    <t>MLITNO    MLWHSL    MLBANO    MLSTQT    MLALQT    &amp;AVAL     &amp;BCAWE                                                                                    AAAPPPP        WIT01C0WWS01C0WBA04CAWST5205WAL0305WAVA105WO91805                                                        0001500010000120001100011000150001500000000000000000000000000000000000000000000000000000100000800008000080000800000000000000000000000000000000000000000006666           2222              M M M M                                               00000000000000000000000000000000000000000000000000000000000000000000000000000000000000000000000000000000000000000000000000000000000000000000000000000000000000000000000000000000000000000000000000000000000000000000000000000000000000000000000000000000000000000</t>
  </si>
  <si>
    <t>CW inquiry</t>
  </si>
  <si>
    <t>Expiry/Priority date</t>
  </si>
  <si>
    <t>MLITNO    MLWHSL    MLBANO    MLSTQT    MLALQT    &amp;AVAL     MLPRDT                                                                                    AAAPPPP        WIT01C0WWS01C0WBA04CAWST5205WAL0305WAVA105WPRD1C0                                                        000150001000012000110001100015000060000000000000000000000000000000000000000000000000000010000080000800008000000000000000000000000000000000000000000000000666            222               M M M                                                 00000000000000000000000000000000000000000000000000000000000000000000000000000000000000000000000000000000000000000000000000000000000000000000000000000000000000000000000000000000000000000000000000000000000000000000000000000000000000000000000000000000000000000</t>
  </si>
  <si>
    <t>Expiry/Priority</t>
  </si>
  <si>
    <t>MLITNO    MLSTAS    MLSLTP    MLWHSL    MSSPID    MLBANO    MLSTQT    MLALQT    &amp;AVAL     MLWHLO    MLCAMU    MLREPN                                  AAAAAAPPPAAP   WIT01C0WSTA1C0WST01C0WWS01C0WSP28C0WBA04C0WST52CAWAL03CAWAVA1CAWWH01C0WCA17C0WRE47C0                     000150000300003000100000300012000110001100015000030001200010000000000000000000000000000000000000000000000000000000000010000000000000000000000000000000000000666000           2                  M M M     4                                     00010000000000000000000000000000000000000000000000000000000000000000000000000000000000000000000000000000000000000000000000000000000000000000000000000000000000000000000000000000000000000000000000000000000000000000000000000000000000000000000000000000000000000</t>
  </si>
  <si>
    <t>MTRESP    MTITNO    MMITDS    MTBANO    MTTTYP    MTTRTP    MTRIDN    MTRIDL    MTRIDI    MTRGDT    MTWHLO    MTTRQT    MTRFTX                                                                                                                                                                              AAAAPAAPPPAPA                 WRE01C0WIT01C0WDE03C0WBA04C0WTT01C0WTT04C0WRI01C0WRI02C0WRI03C0WRGD1C0WWH01C0WTR01CAWRF12C0                                                                                                                       000100001500030000120000300003000100000600011000060000300011000300000000000000000000000000000000000000000000000000000000000000000000000000000000000000000000000000020000000000000000000000000000000000000000000000000200000000000000000000000000000000000000000000000000000000000000000000000000000000000000000000000 060                                                       4     4 4     M                                                                                                 00000060000000000000000000000000000000000000000000000000000000000000000000000000000000000000000000000000000000000000000000000000000000000000000000000000                           D01   B01                                                      MITTRA    MITTRA    MITMAS    MITTRA    MITTRA    MITTRA    MITTRA    MITTRA    MITTRA    MITTRA    MITTRA    MITTRA    MITTRA                                                                                                                                                                              000000000000000000000000000000                                                            000000000000000000000000000000000000000000000000000000000000000000000000000000000000000000000000000000000000000000000000000000000000000000000000000000</t>
  </si>
  <si>
    <t>History</t>
  </si>
  <si>
    <t>MTITNO    MTBANO    MTRGDT    MTRGTM    MTTTYP    MTTRQT    MTNSTQ    MTRIDN    MTRIDL    MTRIDI    MTRFTX    MTWHLO    MTWHSL    MTTRPR    MTRESP                                                                                                                                                          AAPPPPPAPPAAAPA               WIT01CFWBA04C0WRGD1C0WRG0105WTT01C0WTR01CAWNS02CAWRI01C0WRI02C0WRI03C0WRF12CAWWH01C0WWS01C0WTR03CAWRE01C0                                                                                                         00015000120000600005000030001100011000100000600011000300000300010000130001000000000000000000000000000000000000000000000000000000000000000000000000000000015000000000000000000000000000000000000000000000000100000000000000000000000000000000000000000000000000000000000000000000000000000000000000000000000000  06600000060                            2                        4 M M   4 4       4                                                           Q                                 00000060000000000000000000000000000000000000000000000000000000000000000000000000000000000000000000000000000000000000000000000000000000000000000000000000      D01D02   B01B01                  C01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</si>
  <si>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Financial View</t>
  </si>
  <si>
    <t>MTITNO    MTTRDT    MTTTYP    MTTRTP    MTANBR    MTTRQT    MTTRPR    MTRIDN                                                                                                                                                                                                                                APPAPPPA                      WIT01CAWTRD1C0WTT01C0WTT0403WANB105WTR0105WTR03CAWRI01CA                                                                                                                                                          0001500006000030000300009000110001300010000000000000000000000000000000000000000000000000000000000000000000000000000000000000000000000000000000000000000001200000000000000300006000080001200012000000000000000000000000000000000000000000000000000000000000000000000000000000000000000000000000000000000000000 000660                                                        4   4 M 4                                                                                                           00006000000000000000000000000000000000000000000000000000000000000000000000000000000000000000000000000000000000000000000000000000000000000000000000000000   D01         B01C01                                                                     MITTRA    MITTRA    MITTRA    MITTRA    MITTRA    MITTRA    MITTRA    MITTRA                                                                                                                                                                                                                                000000000000000000000000000000                                                            000000000000000000000000000000000000000000000000000000000000000000000000000000000000000000000000000000000000000000000000000000000000000000000000000000</t>
  </si>
  <si>
    <t>MTITNO    MTTRDT    MMITGR    MTTRTP    MTANBR    MTTUPC    MTTRQT    MTTRPR    MTMFCO                                                                                                                                                                                                                      APAAPPPPP                     WIT01CAWTRD1C0WIT0205WTT0403WANB105WTU0303WTR01CAWTR03CAWMFC1CA                                                                                                                                                   0001500006000080000300009000030001100013000130000000000000000000000000000000000000000000000000000000000000000000000000000000000000000000000000000000000001200000000060000300006000020000000012000120000000000000000000000000000000000000000000000000000000000000000000000000000000000000000000000000000000000 0000666                                                           4   M 4 M                                                                                                       00000006000000000000000000000000000000000000000000000000000000000000000000000000000000000000000000000000000000000000000000000000000000000000000000000000   D01            B01C01E01                                                               MITTRA    MITTRA    MITMAS    MITTRA    MITTRA    MITTRA    MITTRA    MITTRA    MITTRA                                                                                                                                                                                                                      000000000000000000000000000000                                                            000000000000000000000000000000000000000000000000000000000000000000000000000000000000000000000000000000000000000000000000000000000000000000000000000000</t>
  </si>
  <si>
    <t>MTRGDT    MTRGTM    MTTMSX    MTTTYP    MTTRQT    MTNSTQ    MTRIDI    MTRIDN    MTRIDL    MTRORN    MTRORL    MTRFTX    MTWHLO    MTWHSL    MTRESP                                                                                                                                                          PPPPPPPAPAPAAAA               WRGD1C0WRG0105WTM13C0WTT0103WTR01CAWNS02CAWRI03C0WRI01C0WRI02C0WRO15C0WRO16C0WRF12C0WWH01C0WWS01C0WRE01C0                                                                                                         000060000500003000030001100011000110001000006000100000600030000030001000010000000000000000000000000000000000000000000000000000000000000000000000000000000000000000000000020000000000000000000000000000000000000022000000000000000000000000000000000000000000000000000000000000000000000000000000000000000000  0066000000000                                                   4 M M 4   4   4                                                                                                   00000600000000000000000000000000000000000000000000000000000000000000000000000000000000000000000000000000000000000000000000000000000000000000000000000000D01D02      B01B01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</si>
  <si>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MTRIDL    MTITNO    MTBANO    MTREPN    MTRGDT    MTRGTM    MTTTYP    MTTRQT    MTNSTQ    MTRFTX    MTWHLO    MTWHSL    MTTRPR    MTRESP                                                                                                                                                                    PAAPPPPPPAAAPA                WRI02C0WIT01CFWBA04C0WRE47C0WRGD1C0WRG0105WTT01C0WTR01CAWNS02CAWRF12CFWWH01C0WWS01C0WTR03CAWRE01C0                                                                                                                0000600015000120001000006000050000300011000110003000003000100001300010000000000000000000000000000000000000000000000000000000000000000000000000000000000000000015000000000000000000000000000000000000001500000000000000000000000000000000000000000000000000000000000000000000000000000000000000000000000000000000  06600060                            2                 4     4     4 M M       4                                                           Q                                   00000000600000000000000000000000000000000000000000000000000000000000000000000000000000000000000000000000000000000000000000000000000000000000000000000000            D01D02   B01B01         C01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</si>
  <si>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MTITNO    MTBANO    MTRGDT    MTRGTM    MTTTYP    MTTRQT    MTNSTQ    MTRORN    MTRORL    MTRIDI    MTRFTX    MTWHLO    MTWHSL    MTTRPR    MTRESP                                                                                                                                                          AAPPPPPAPPAAAPA               WIT01CFWBA04C0WRGD1C0WRG0105WTT01C0WTR01CAWNS02CAWRO15C0WRO16C0WRI03C0WRF12CAWWH01C0WWS01C0WTR03CAWRE01C0                                                                                                         00015000120000600005000030001100011000100000600011000300000300010000130001000000000000000000000000000000000000000000000000000000000000000000000000000000015000000000000000000000000000000000000000000000000100000000000000000000000000000000000000000000000000000000000000000000000000000000000000000000000000  06600000060                            2                        4 M M   4 4       4                                                           Q                                 00000060000000000000000000000000000000000000000000000000000000000000000000000000000000000000000000000000000000000000000000000000000000000000000000000000      D01D02   B01B01                  C01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</si>
  <si>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MTTRDT    MTTRTM    MTTMSX    MTTTYP    MTTRQT    MTNSTQ    MTRIDI    MTRIDN    MTRIDL    MTRORN    MTRORL    MTRFTX    MTWHLO    MTWHSL    MTRESP                                                                                                                                                          PPPPPPPAPAPAAAA               WTRD1C0WTR1005WTM13C0WTT0103WTR01CAWNS02CAWRI0305WRI01C0WRI02C0WRO15C0WRO16C0WRF12C0WWH01C0WWS01C0WRE01C0                                                                                                         000060000500003000030001100011000110001000006000100000600030000030001000010000000000000000000000000000000000000000000000000000000000000000000000000000000000000000000000020000000000000070000000000000000000000022000000000000000000000000000000000000000000000000000000000000000000000000000000000000000000  0066000000000                                                   4 M M 4   4   4                                                                                                   00000600000000000000000000000000000000000000000000000000000000000000000000000000000000000000000000000000000000000000000000000000000000000000000000000000D01D02      B01B01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</si>
  <si>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MTITNO    MTBANO    MTRGDT    MTRGTM    MTTTYP    MTTRQT    MTNSTQ    MTRIDN    MTRIDI    MTRFTX    MTWHLO    MTWHSL    MTTRPR    MTRESP                                                                                                                                                                    AAPPPPPAPAAAPA                WIT01CFWBA04C0WRGD1C0WRG0105WTT01C0WTR01CAWNS02CAWRI01C0WRI03C0WRF12CFWWH01C0WWS01C0WTR03CAWRE01C0                                                                                                                00015000120000600005000030001100011000100001100030000030001000013000100000000000000000000000000000000000000000000000000000000000000000000000000000000000015000000000000000000000000000000000000000000016000000000000000000000000000000000000000000000000000000000000000000000000000000000000000000000000000000  0660000060                            2                         4 M M   4       4                                                           Q                                   00000060000000000000000000000000000000000000000000000000000000000000000000000000000000000000000000000000000000000000000000000000000000000000000000000000      D01D02   B01B01               C01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</si>
  <si>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MTITNO    MTBANO    MTRGDT    MTRGTM    MTTTYP    MTTRQT    MTNSTQ    MTRIDN    MTRIDL    MTREPN    MTRFTX    MTWHLO    MTWHSL    MTTRPR    MTRESP                                                                                                                                                          AAPPPPPAPPAAAPA               WIT01CFWBA04C0WRGD1C0WRG0105WTT01C0WTR01CAWNS02CAWRI01C0WRI02C0WRE47C0WRF12CAWWH01C0WWS01C0WTR03CAWRE01C0                                                                                                         00015000120000600005000030001100011000100000600010000300000300010000130001000000000000000000000000000000000000000000000000000000000000000000000000000000015000000000000000000000000000000000000000000000000100000000000000000000000000000000000000000000000000000000000000000000000000000000000000000000000000  06600000060                            2                        4 M M   4 4       4                                                           Q                                 00000060000000000000000000000000000000000000000000000000000000000000000000000000000000000000000000000000000000000000000000000000000000000000000000000000      D01D02   B01B01                  C01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</si>
  <si>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MTRFTX    MTWHLO    MTSLTP    MTWHSL    MTITNO    MMITDS    MTBANO    MTRGDT    MTRGTM    MTTRQT    MTNSTQ    MTTRPR    MMACRF    MTRESP                                                                                                                                                                    AAAAAAAPPPPPAA                WRF12CFWWH01C0WST0103WWS01C0WIT01C0WDE03CAWBA04C0WRGD1C0WRG0105WTR01CAWNS02CAWTR03CAWAC0FC0WRE01C0                                                                                                                0003000003000030001000015000300001200006000050001100011000130000800010000000000000000000000000000000000000000000000000000000000000000000000000000000000001800000000020000000000000130000000000000000000000000000000000000000000000000000000000000000000000000000000000000000000000000000000000000000000000000000000  66600                           2                                    M M 4                                                           Q                                     00000000000000000000000000000000000000000000000000000000000000000000000000000000000000000000000000000000000000000000000000000000000000000000000000000000                     D01D02B01B01C01                                                      MITTRA    MITTRA    MITTRA    MITTRA    MITTRA    MITMAS    MITTRA    MITTRA    MITTRA    MITTRA    MITTRA    MITTRA              MITTRA                                                                                                                                                                    000000000000000000000000000000                                                            000000000000000000000000000000000000000000000000000000000000000000000000000000000000000000000000000000000000000000000000000000000000000000000000000000</t>
  </si>
  <si>
    <t>Panel1</t>
  </si>
  <si>
    <t>MTRGDT    MTWHSL    MTTTID    MTSTAS    MTTRQT    MTNSTQ    MTRIDN    MTRIDL    MTRIDI    MTRFTX    MTRGTM    MTRESP    MTTTYP    MTBANO                                                                                                                                                                    PAAAPPAPPAPAPA                WRGD1C0WWS01C0WTT02C0WSTA1C0WTR01CAWNS02CAWRI01C0WRI02C0WRI03C0WRF12C0WRG0105WRE01C0WTT01C0WBA04C0                                                                                                                000060001000003000030001100011000100000600011000300000500010000030001200000000000000000000000000000000000000000000000000000000000000000000000000000000000000000000000000000000000000000000000000000000000000000000000000000000000000000000000000000000000000000000000000000000000000000000000000000000000000 000660000 000                                                      M M   4 4       4                                                                                               00000100000000600000000000000000000000000000000000000000000000000000000000000000000000000000000000000000000000000000000000000000000000000000000000000000D01         B01B01            D02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</si>
  <si>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Panel2</t>
  </si>
  <si>
    <t>MTRGDT    MTTTID    MTSTAS    MTTRQT    MTRIDN    MTRIDL    MTRIDI    MTRFTX    MTRGTM    MTNSTQ    MTBANO    MTWHLO    MTWHSL    MTRESP                                                                                                                                                                    PAAPAPPAPPAAAA                WRGD1C0WTT02C0WSTA103WTR01CAWRI01C0WRI02C0WRI03C0WRF12C0WRG0105WNS02CAWBA04C0WWH01C0WWS01C0WRE01C0                                                                                                                000060000300003000110001000006000110003000005000110001200003000100001000000000000000000000000000000000000000000000000000000000000000000000000000000000000000000000002000000000000000000000000000000000000000000000000000000000000000000000000000000000000000000000000000000000000000000000000000000000000000 0060000 60000                                                    M   4 4     M                                                                                                     00001000000000000000000000000000000000000000000000000000000000000000000000000000000000000000000000000000000000000000000000000000000000000000000000000000D01      B01            D02B01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</si>
  <si>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Panel3</t>
  </si>
  <si>
    <t>MTRGDT    MTWHSL    MTTTID    MTSTAS    MTTRQT    MTNSTQ    MTRIDN    MTRIDL    MTRIDI    MTRFTX    MTRGTM    MTRESP    MTTTYP    MTTRDT    MTBANO                                                                                                                                                          PAAAPPAPPAPAPPA               WRGD1C0WWS01C0WTT02C0WSTA1C0WTR01CAWNS02CAWRI01C0WRI02C0WRI03C0WRF12C0WRG0105WRE01C0WTT01C0WTRD1C0WBA04C0                                                                                                         000060001000003000030001100011000100000600011000300000500010000030000600012000000000000000000000000000000000000000000000000000000000000000000000000000000000000000000000000000000000000000000000000000220000000000000000000000000000000000000000000000000000000000000000000000000000000000000000000000000000 000660000 00 0                                                     M M   4 4       4                                                                                               00000100000000600000000000000000000000000000000000000000000000000000000000000000000000000000000000000000000000000000000000000000000000000000000000000000D01         B01B01            D02      D01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</si>
  <si>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Panel4</t>
  </si>
  <si>
    <t>MTBANO    MTTTYP    MTRGDT    MTRGTM    MTWHSL    MTSTAS    MTWHLO    MTTRQT    MTRIDN    MTRIDL    MTRIDI    MTTRDT    MTRESP    MTNSTQ    MTRFTX                                                                                                                                                          APPPAAAPAPPPAPA               WBA04C0WTT01C0WRGD1C0WRG0105WWS01C0WSTA1C0WWH01C0WTR01CAWRI01C0WRI02C0WRI03C0WTRD1C0WRE01C0WNS02CAWRF12C0                                                                                                         00012000030000600005000100000300003000110001000006000110000600010000110003000000000000000000000000000000000000000000000000000000000000000000000000000000000000000000000000000000000000000000000000000000000000000000000000000002200000000000000000000000000000000000000000000000000000000000000000000000000000  0006000 060                                               4           M   4 4     M                                                                                             00060001000000000000000000000000000000000000000000000000000000000000000000000000000000000000000000000000000000000000000000000000000000000000000000000000      D01D02         B01         D01   B01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</si>
  <si>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Panel5</t>
  </si>
  <si>
    <t>MTSLTP    MTWHSL    MTRGDT    MTITNO    MMITDS    MTTTID    MTSTAS    MTTRQT    MTRESP    MTRGTM    MTBANO    MTRIDN    MTRIDL    MTRIDI    MTRFTX                                                                                                                                                          AAPAAAAPAPAAPPA               WST0103WWS01C0WRGD1C0WIT01C0WDE0305WTT02C0WSTA103WTR01CAWRE01C0WRG0105WBA04C0WRI01C0WRI02C0WRI0305WRF12C0                                                                                                         00003000100000600015000300000300003000110001000005000120001000006000110003000000000000000000000000000000000000000000000000000000000000000000000000000000002000000000000000000070000000002000000000000000000000000000000000070000000000000000000000000000000000000000000000000000000000000000000000000000000000 000060 00000                                                           M         4 4                                                                                             00000000100000000000000000000000000000000000000000000000000000000000000000000000000000000000000000000000000000000000000000000000000000000000000000000000      D01            B01   D02                                                            MITTRA    MITTRA    MITTRA    MITTRA    MITMAS    MITTRA    MITTRA    MITTRA    MITTRA    MITTRA    MITTRA    MITTRA    MITTRA    MITTRA    MITTRA                                                                                                                                                          000000000000000000000000000000                                                            000000000000000000000000000000000000000000000000000000000000000000000000000000000000000000000000000000000000000000000000000000000000000000000000000000</t>
  </si>
  <si>
    <t>Panel6</t>
  </si>
  <si>
    <t>MTTTYP    MTRIDN    MTRIDL    MTRIDI    MTWHLO    MTITNO    MMITDS    MTTRQT    MTRFTX    MTTRDT    MTWHSL    MTBANO                                                                                                                                                                                        PAPPAAAPAPAA                  WTT01C0WRI01C0WRI02C0WRI03C0WWH01C0WIT01C0WDE03CAWTR01CAWRF12C0WTRD1C0WWS01C0WBA04C0                                                                                                                              000030001000006000110000300015000300001100030000060001000012000000000000000000000000000000000000000000000000000000000000000000000000000000000000000000000000000000000000000000000000000130000000000000000000000000000000000000000000000000000000000000000000000000000000000000000000000000000000000000000000000000060 00                                                4   4 4       M                                                                                                         00600000000000000000000000000000000000000000000000000000000000000000000000000000000000000000000000000000000000000000000000000000000000000000000000000000                     B01   D01                                                            MITTRA    MITTRA    MITTRA    MITTRA    MITTRA    MITTRA    MITMAS    MITTRA    MITTRA    MITTRA    MITTRA    MITTRA                                                                                                                                                                                        000000000000000000000000000000                                                            000000000000000000000000000000000000000000000000000000000000000000000000000000000000000000000000000000000000000000000000000000000000000000000000000000</t>
  </si>
  <si>
    <t>Panel7</t>
  </si>
  <si>
    <t>MTRFTX    MTTTYP    MTWHLO    MTITNO    MTTRQT    MTRGDT    MTRGTM    MTWHSL    MTBANO    MMITDS                                                                                                                                                                                                            APAAPPPAAA                    WRF12C0WTT01C0WWH01C0WIT01C0WTR01CAWRGD1C0WRG0105WWS01C0WBA04C0WDE03C0                                                                                                                                            00030000030000300015000110000600005000100001200030000000000000000000000000000000000000000000000000000000000000000000000000000000000000000000000000000000000000000000000000000000000000000000000000000000000000000000000000000000000000000000000000000000000000000000000000000000000000000000000000000000000000006  000                                                    4     M                                                                                                               00060000000000000000000000000000000000000000000000000000000000000000000000000000000000000000000000000000000000000000000000000000000000000000000000000000            B01D01D02                                                                     MITTRA    MITTRA    MITTRA    MITTRA    MITTRA    MITTRA    MITTRA    MITTRA    MITTRA    MITMAS                                                                                                                                                                                                            000000000000000000000000000000                                                            000000000000000000000000000000000000000000000000000000000000000000000000000000000000000000000000000000000000000000000000000000000000000000000000000000</t>
  </si>
  <si>
    <t>MTBREF    MTBANO    MTITNO    MMITDS    MTTRDT                                                                                                                                                                                                                                                              AAAAP                         WBREFC0WBA04C0WIT01C0WDE03C0WTRD1C0                                                                                                                                                                               000120001200015000300000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            D01                                                                           MITTRA    MITTRA    MITTRA    MITMAS    MITTRA                                                                                                                                                                                                                                                              000000000000000000000000000000                                                            000000000000000000000000000000000000000000000000000000000000000000000000000000000000000000000000000000000000000000000000000000000000000000000000000000</t>
  </si>
  <si>
    <t>Date/Time/Qty/Balance &amp; Lot</t>
  </si>
  <si>
    <t>MTRGDT    MTRGTM    MTITNO    MTTTID    MTTRQT    MTNSTQ    MTBANO                                                                                                                                                                                                                                          PPAAPPA                       WRGD1C0WRG0105WIT01C0WTT02C0WTR01CAWNS02CAWBA04C0                                                                                                                                                                 000060000500015000030001100011000120000000000000000000000000000000000000000000000000000000000000000000000000000000000000000000000000000000000000000000000000000000000000000000000000000000000000000000000000000000000000000000000000000000000000000000000000000000000000000000000000000000000000000000000000  00660                                                             M M                                                                                                             00000000000000000000000000000000000000000000000000000000000000000000000000000000000000000000000000000000000000000000000000000000000000000000000000000000D01D02      B01B01                                                                        MITTRA    MITTRA    MITTRA    MITTRA    MITTRA    MITTRA    MITTRA                                                                                                                                                                                                                                          000000000000000000000000000000                                                            000000000000000000000000000000000000000000000000000000000000000000000000000000000000000000000000000000000000000000000000000000000000000000000000000000</t>
  </si>
  <si>
    <t>Date/Time/Qty/B</t>
  </si>
  <si>
    <t>Attributes x 3</t>
  </si>
  <si>
    <t>MTRGDT    MTRGTM    MTITNO    MTTTID    MTTRQT    &amp;MAAT1    &amp;MAAT2    &amp;MAAT3    MTBANO    MTNSTQ                                                                                                                                                                                                            PPAAPAAAAP                    WRGD1C0WRG0105WIT01C0WTT02C0WTR01CAWMA8105WMA8205WMA8305WBA04C0WNS02CA                                                                                                                                            000060000500015000030001100015000150001500012000110000000000000000000000000000000000000000000000000000000000000000000000000000000000000000000000000000000000000000000000000000000006000060000600000000000000000000000000000000000000000000000000000000000000000000000000000000000000000000000000000000000000  00600006                                                          M         M                                                                                                     00000000000000000000000000000000000000000000000000000000000000000000000000000000000000000000000000000000000000000000000000000000000000000000000000000000D01D02      B01            B01                                                            MITTRA    MITTRA    MITTRA    MITTRA    MITTRA                                  MITTRA    MITTRA                                                                                                                                                                                                            000000000000000000000000000000                                                            000000000000000000000000000000000000000000000000000000000000000000000000000000000000000000000000000000000000000000000000000000000000000000000000000000</t>
  </si>
  <si>
    <t>Pal Evensen Intentia</t>
  </si>
  <si>
    <t>MTRGDT    MTRGTM    MTTMSX    MTTTYP    MTTRQT    MTNSTQ    MTRIDN    MTRIDL    MTANBR    MTREPN    MTWHSL    MTITNO                                                                                                                                                                                        PPPPPPAPPPAA                  WRGD1C0WRG0105WTM13C0WTT01C0WTR01CAWNS02CAWRI01C0WRI02C0WANB1C0WRE47C0WWS01C0WIT01C0                                                                                                                              000060000500003000030001100011000100000600009000100001000015000000000000000000000000000000000000000000000000000000000000000000000000000000000000000000000000000000000000000000000000000000000000000000000000000000000000000000000000000000000000000000000000000000000000000000000000000000000000000000000000  0066000000                                                      4 M M   4 4 4                                                                                                     00000600000000000000000000000000000000000000000000000000000000000000000000000000000000000000000000000000000000000000000000000000000000000000000000000000D01D02      B01B01                                                                        MITTRA    MITTRA    MITTRA    MITTRA    MITTRA    MITTRA    MITTRA    MITTRA    MITTRA    MITTRA    MITTRA    MITTRA                                                                                                                                                                                        000000000000000000000000000000                                                            000000000000000000000000000000000000000000000000000000000000000000000000000000000000000000000000000000000000000000000000000000000000000000000000000000</t>
  </si>
  <si>
    <t>Evensen Intenti</t>
  </si>
  <si>
    <t>MTITNO    MTRGDT    MTRGTM    MTTMSX    MTTTYP    MTTRQT    MTNSTQ    MTRIDN    MTRIDL    MTWHSL    MTBANO                                                                                                                                                                                                  APPPPPPAPAA                   WIT01C0WRGD1C0WRG0105WTM13C0WTT01C0WTR01CAWNS02CAWRI01C0WRI02C0WWS01C0WBA04C0                                                                                                                                     0001500006000050000300003000110001100010000060001000012000000000000000000000000000000000000000000000000000000000000000000000000000000000000000000000000000000000000000000000000000000000000000000000000000000000000000000000000000000000000000000000000000000000000000000000000000000000000000000000000000000  00660000                        00                               4 M M   4                                                                                                       00000060000000000000000000000000000000000000000000000000000000000000000000000000000000000000000000000000000000000000000000000000000000000000000000000000   D01D02      B01B01                                                                     MITTRA    MITTRA    MITTRA    MITTRA    MITTRA    MITTRA    MITTRA    MITTRA    MITTRA    MITTRA    MITTRA                                                                                                                                                                                                  000000000000000000000000000000                                                            000000000000000000000000000000000000000000000000000000000000000000000000000000000000000000000000000000000000000000000000000000000000000000000000000000</t>
  </si>
  <si>
    <t>Cross docking history</t>
  </si>
  <si>
    <t>C5WHLO    C5ITNO    C5WHSL    C5RGDT    C5RGTM    C5ARRC    C5ARDN    C5TRQT    C5DRRC    C5DRDN    C5CDTP                                            AAAPPPAPPAP    WWH01C0WIT01C0WWS01C0WRGD1C0WRG0105WAO63C0WAR96C0WTR01CAWDR25C0WDR26C0WCD47C0                            000030001500010000060000500003000100001100003000100000300000000000000000000000000000000000000000000000000000000000000000000000000000000000000000000000000  006000                                 M                                             0000000J00J0J0000000000000000000000000000000000000000000000000000000000000000000000000000000000000000000000000000000000000000000000000000000000000000000000000000000000000000000000000000000000000000000000000000000000000000000000000000000000000000000000000000</t>
  </si>
  <si>
    <t>Cross docking h</t>
  </si>
  <si>
    <t>Packaging ledger view 1</t>
  </si>
  <si>
    <t>NSHLDR    NSPACT    NSBANO    M4PANM    NSITNO    NSBALQ                                                                                              AAAAAP         WHL04C0WPA09C0WBA04C0WNA01C0WIT01C0WBA44CA                                                               000100000600012000300001500011000000000000000000000000000000000000000000000000000000000000000000000000000000000000000000000000000000000000000000000000000006                                  M                                                 01000000000000000000000000000000000000000000000000000000000000000000000000000000000000000000000000000000000000000000000000000000000000000000000000000000000000000000000000000000000000000000000000000000000000000000000000000000000000000000000000000000000000000</t>
  </si>
  <si>
    <t>Packaging ledge</t>
  </si>
  <si>
    <t>Packaging ledger view 3</t>
  </si>
  <si>
    <t>NSPACT    NSODDT    M4PANM    NSITNO    NSBALQ                                                                                                        APAAP          WPA09C0WODD1C0WNA01C0WIT01C0WBA44CA                                                                      0000600006000300001500011000000000000000000000000000000000000000000000000000000000000000000000000000000000000000000000000000000000000000000000000000000 006                                 M                                                   03000000000000000000000000000000000000000000000000000000000000000000000000000000000000000000000000000000000000000000000000000000000000000000000000000000000000000000000000000000000000000000000000000000000000000000000000000000000000000000000000000000000000000</t>
  </si>
  <si>
    <t>Package ledger</t>
  </si>
  <si>
    <t>NTHLDR    NTPACT    NTTRQT    NTBALQ    NTTTYP    NTDLIX    NTRGDT    NTRGTM                                                                          AAPPPPPP       WHL04C0WPA09C0WTR01CAWBA44CAWTT01C0WDL02C0WRGD1C0WRG0105                                                 000100000600011000110000300011000060000500000000000000000000000000000000000000000000000000000000000000000000000000000000000000000000000000000000000000006600                            M M 4 4                                                 000000J0000000000000000000000000000000000000000000000000000000000000000000000000000000000000000000000000000000000000000000000000000000000000000000000000000000000000000000000000000000000000000000000000000000000000000000000000000000000000000000000000000000000</t>
  </si>
  <si>
    <t>F&amp;B expiry dates</t>
  </si>
  <si>
    <t>MLITNO    &amp;AVAL     LMSEDT    MLBANO    MLWHSL    LMCNDT    LMLOTC                                                                                    APPAAPP        WIT01C0WAVA1CAWSE0BC0WBA04C0WWS01C0WCN04C0WLO14CA                                                        00015000150000600012000100000600013000000000000000000000000000000000000000000000000100000000000000000000000000000000000000000000000000000000000000000006 00 6         2               M         M                                               00000000000000000000000000000000000000000000000000000000000000000000000000000000000000000000000000000000000000000000000000000000000000000000000000000000000000000000000000000000000000000000000000000000000000000000000000000000000000000000000000000000000000000</t>
  </si>
  <si>
    <t>F&amp;B expiry date</t>
  </si>
  <si>
    <t>GTITNO    GTBANO    MMITDS    MMITGR    MMITCL    GTWHLO    GTSTAT    GTRCAT    GTFVDT    GTLVDT    GTPRDT    GTPRI2    GTPRIS    GTCUNO    GTREIQ    GTDWDT    GTRENB    GTSQNB                                                                                                                            AAAAAAAAPPPPPAAPAP            WIT01C0WBA04C0WDE03C0WIT02C0WIT03C0WWH01C0WST03C0WRCATC0WFVD1C0WDA08C0WPRD1C0WPR19C0WPRISC0WCU02C0WREIQC0WRLD1C0WRENBC0WSQ11C0                                                                                    00015000200003000008000050000300003000100000600006000060000300003000100002000006000100000500000000000000000000000000000000000000000000000000000000000000000000000000000000000000000000000000000000000000000000000000000000000000000000000000000000000000000000000000000000000000000000000000000000000000000000000000   0000 00                                                                            4                                                                                     04000000000000000000000000000000000000000000000000000000000000000000000000000000000000000000000000000000000000000000000000000000000000000000000000000000                        D01D01D01            D01                                          MITRES    MITRES    MITMAS    MITMAS    MITMAS    MITRES    MITRES    MITRES    MITRES    MITRES    MITRES    MITRES    MITRES    MITRES    MITRES    MITRES    MITRES    MITRES                                                                                                                            000000000000000000000000000000                              000000000000000000            000000000000000000000000000000000000000000000000000000000000000000000000000000000000000000000000000000000000000000000000200000000000000000000000000000                                                                                          11111111   1111 11</t>
  </si>
  <si>
    <t>All deliveries (sorted by DLIX)</t>
  </si>
  <si>
    <t>OQDLIX    OQDSDT    OQDSHM    OQRIDN    OQRORC    OQCONA    OQRLFA    OQRLTD    OQCONN    OQGRWE    OQWHLO    OQPGRS                                  PPPAPAPPPPAA   WDL02C0WDSD1C0WDSD305WRI01C0WRO19C0WCOA2C0WRL1AC0WRL1DC0WCO46C0WGRA1CAWWH01C0WPG07C0                     0001100006000050001000003000100000300003000070001100003000030000000000000000000000000000000000000000000000000000000000000000000000000000000000000000000  000000300                  4               4 M                                         000000J0JJ0000000000000000000000000000000000000000000000000000000000000000000000000000000000000000000000000000000000000000000000000000000000000000000000000000000000000000000000000000000000000000000010000000000000000000000000000000000000000000000000000000000</t>
  </si>
  <si>
    <t>All deliveries</t>
  </si>
  <si>
    <t>Sorted by Delivery</t>
  </si>
  <si>
    <t>OQPRIO    OQDSDT    OQDLIX    OQPGRS    PIPISS    OQCONA    OQROUT    OQCSCD    OQCONN    OQFWNO    OQETRN    OQRIDN                                  PPPAAAAAPAAA   WPR51C0WDSD1C0WDL02C0WPG07C0WPI33C0WCOA2C0WRO13C0WCS01C0WCO46C0WFO01C0WET08C0WRI01C0                     0000300006000110000300003000100000600003000070001000030000100000000000000000000000000000000000000000000000000000000000000000000000000000000000000000000 0000000000                      4           4                                           00J00000000000000000000000000000000000000000000000000000000000000000000000000000000000000000000000000000000000000000000000000000000000000000000000000000000000000000000000000000000000000000000000000000000000000000000000000000000000000000000000000000000000000</t>
  </si>
  <si>
    <t>Sorted by</t>
  </si>
  <si>
    <t>&amp;RORN     OQDLIX    OQRIDN    OQCONN    OQDSDT    OQDSHM    OQSDES    OQEDES    OQROUT    OQCONA    &amp;NAME     OQGRW2    OQPGRS    OQPIST              APAPPPAAAAAPAA WRO15C0WDL0205WRI01C0WCO46C0WDSD1C0WDSD305WSD1203WWH0903WRO1305WCOA2C0WNA05CFWGRA805WPG07C0WPIAAC0       000100001100010000070000600005000100001000006000100003600010000030000300000000000000800000000000000000000000030000300006000000001500007000000000000000 000  0000 300            0     4   4               M                                     00000000000000000000000000000000000000000000000000000000000000000000000000000000000000000000000000000000000000000000000000000000000000000000000000000000000000000000000000000000000000000000000001000010000000000000000000000000000000000000000000000000000002000</t>
  </si>
  <si>
    <t>OQDLIX    OQRIDN    OQCONN    OQDSDT    OQDSHM    OQSDES    OQEDES    OQROUT    OQCONA    &amp;NAME     OQGRWE    OQPGRS    OQPIST                        PAPPPAAAAAPAA  WDL0205WRI01C0WCO46C0WDSD1C0WDSD305WSD1203WWH0903WRO1305WCOA2C0WNA05CFWGRA105WPG07C0WPIAAC0              000110001000007000060000500010000100000600010000360001000003000030000000000000080000000000000000000000003000030000600000000150000700000000000000000000000  0000 300            0    4   4               M                                       00000000000000000000000000000000000000000000000000000000000000000000000000000000000000000000000000000000000000000000000000000000000000000000000000000000000000000000000000000000000000000000000010000010000000000000000000000000000000000000000000000000000020000</t>
  </si>
  <si>
    <t>OQDLIX    OQRIDN    OQCONN    OQDSDT    OQDSHM    OQSDES    OQEDES    OQROUT    OQCONA    &amp;NAME     OQGRWE    OQPGRS    OQPIST                        PAPPPAAAAAPAA  WDL02C0WRI01C0WCO46C0WDSD1C0WDSD305WSD1203WWH0903WRO1305WCOA2C0WNA05CFWGRA105WPG07C0WPIAAC0              000110001000007000060000500010000100000600010000360001000003000030000000000000000000000000000000000000003000030000600000000150000700000000000000000000000  0000 300            0    4   4               M                                       00000000000000000000000000000000000000000000000000000000000000000000000000000000000000000000000000000000000000000000000000000000000000000000000000000000000000000000000000000000000000000000000010000010000000000000000000000000000000000000000000000000000020000</t>
  </si>
  <si>
    <t>OQDLIX    OQRIDN    &amp;RORN     OQCONN    OQDSDT    OQDSHM    OQSDES    OQEDES    OQROUT    OQCONA    &amp;NAME     OQGRW2    &amp;NPLP     OQPGRS    OQPIST    PAAPPPAAAAAPPAAWDL0205WRI01C0WRO15C0WCO46C0WDSD1C0WDSD305WSD1203WWH0903WRO1305WCOA2C0WNA05CFWGRA805WNP28C0WPG07C0WPIAAC000011000100001000007000060000500010000100000600010000360001000005000030000300008000000000000000000000000000003000030000600000000150000700000000000000000 0  0000 3000           0   4     4               M 4                                   00000000000000000000000000000000000000000000000000000000000000000000000000000000000000000000000000000000000000000000000000000000000000000000000000000000000000000000000000000000000000000000000001100010000000000000000000000000000000000000000000000000000002200</t>
  </si>
  <si>
    <t>OQDLIX    OQRIDN    &amp;PRIO     &amp;RORN     OQPGRS    OQCONA    &amp;NAME     &amp;DEPT     &amp;GSR3     &amp;REMK     OQDSDT    &amp;PTLI     &amp;NPLL     &amp;NPLR               PAPAAAAAAAPPPP WDL0205WRI01CAWPR5103WRO15C0WPG07C0WCOA205WNA05CAWDE0403WGS0405WRE20C0WDSD1C0WPT44C0WNP15C0WNP27C0       000110001000001000100000300010000360000800015000300000600005000050000500000000080001000001000000000000005000100000300006000200000000000000000000000000000 00     000                4   4                 4 4 4                                 00000000000000000000000000000000000000000000000000000000000000000000000000000000000000000000000000000000000000000000000000000000000000000000000000000000000000000000000000000000000000000000000001110010020000000000000000000000000000000000000000000000000000000</t>
  </si>
  <si>
    <t>Sorted by Dely</t>
  </si>
  <si>
    <t>OQDLIX    OQRIDN    &amp;RORN     OQDSDT    OQPGRS    &amp;PRIO     OQCONN    OQROUT    &amp;NTLI     OQCONA    &amp;NAME     &amp;DEPT     &amp;GSR3     &amp;REMK               PAAPAPPAPAAAAA WDL0205WRI01CAWRO15C0WDSD1C0WPG07C0WPR51C0WCO46C0WRO1305WNT16C0WCOA205WNA05CAWDE04C0WGS04C0WRE20C0       00011000100001000006000030000100007000060000500010000360000800015000300000000008000100000000000000000000000000000060000000005000100000000000000200000000  000000                    4         4 4   4                                           00000000000000000000000000000000000000000000000000000000000000000000000000000000000000000000000000000000000000000000000000000000000000000000000000000000000000000000000000000000000000000000000000000000000000000000000000000000000000000000000000000000000000000</t>
  </si>
  <si>
    <t>Sorted by Consignee</t>
  </si>
  <si>
    <t>PIPISS    OQCONA    &amp;RORN     OQRIDN    &amp;PRIO     OQDLIX    OQPGRS    &amp;NAME     &amp;DEPT     &amp;GSR3     &amp;REMK     OQDSDT    &amp;PTLI     &amp;NPLL     &amp;NPLR     AAAAPPAAAAAPPPPWPI33C0WCOA205WRO15C0WRI01CAWPR5103WDL0205WPG07C0WNA05CAWDE0403WGS0405WRE20C0WDSD1C0WPT44C0WNP15C0WNP27C000003000100001000010000010001100003000360000800015000300000600005000050000500000000050000000010000010000800000000100000300006000200000000000000000000000 0000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</si>
  <si>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Sorted by Cons.</t>
  </si>
  <si>
    <t>Sorted by Department</t>
  </si>
  <si>
    <t>PIPISS    &amp;DEPT     &amp;RORN     OQRIDN    &amp;PRIO     OQDLIX    OQPGRS    &amp;NAME     OQCONA    &amp;GSR3     &amp;REMK     OQDSDT    &amp;PTLI     &amp;NPLL     &amp;NPLR     AAAAPPAAAAAPPPPWPI33C0WDE0403WRO15C0WRI01CAWPR5103WDL0205WPG07C0WNA05CAWCOA205WGS0405WRE20C0WDSD1C0WPT44C0WNP15C0WNP27C00000300008000100001000001000110000300036000100001500030000060000500005000050000000003000000001000001000080000000010000050000600020000000000000000000000  0000 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</si>
  <si>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Sorted by Dept.</t>
  </si>
  <si>
    <t>Sorted by Date</t>
  </si>
  <si>
    <t>PIPISS    OQDSDT    &amp;RORN     OQRIDN    &amp;PRIO     OQDLIX    OQPGRS    OQCONA    &amp;NAME     &amp;DEPT     &amp;GSR3     &amp;REMK     &amp;PTLI     &amp;NPLL     &amp;NPLR     APAAPPAAAAAAPPPWPI33C0WDSD1C0WRO15C0WRI01CAWPR5103WDL0205WPG07C0WCOA205WNA05CAWDE0403WGS0405WRE20C0WPT44C0WNP15C0WNP27C00000300006000100001000001000110000300010000360000800015000300000500005000050000000000000000001000001000080000000005000100000300006000200000000000000000  00000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</si>
  <si>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PIPISS    OQDLIX    OQRIDN    &amp;PRIO     &amp;RORN     OQPGRS    OQCONA    &amp;NAME     OQDSDT    &amp;GSR3     &amp;REMK     &amp;PTLI     &amp;NPLL     &amp;NPLR               APAPAAAAPAAPPP WPI33C0WDL0205WRI01CAWPR5103WRO15C0WPG07C0WCOA205WNA05CAWDSD1C0WGS04C0WRE20C0WPT44C0WNP15C0WNP27C0       0000300011000100000100010000030001000036000060001500030000050000500005000000000000007000100000100000000000000500010000000000000000000000000000000000000000 00    000                  4   4               4 4 4                                 00000000000000000000000000000000000000000000000000000000000000000000000000000000000000000000000000000000000000000000000000000000000000000000000000000000000000000000000000000000000000000000000001110000010020000000000000000000000000000000000000000000000000000</t>
  </si>
  <si>
    <t>Sorted by Dely.</t>
  </si>
  <si>
    <t>Sorted by Order</t>
  </si>
  <si>
    <t>PIPISS    OQRIDN    &amp;PRIO     &amp;RORN     OQDLIX    OQPGRS    OQCONA    &amp;NAME     &amp;DEPT     &amp;GSR3     &amp;REMK     OQDSDT    &amp;PTLI     &amp;NPLL     &amp;NPLR     AAPAPAAAAAAPPPPWPI33C0WRI01CAWPR5103WRO15C0WDL0205WPG07C0WCOA205WNA05CAWDE0403WGS0405WRE20C0WDSD1C0WPT44C0WNP15C0WNP27C0000030001000001000100001100003000100003600008000150003000006000050000500005000000001000001000000000800000000050001000003000060002000000000000000000000000 000     000                   4   4               4 4 4                               00000000000000000000000000000000000000000000000000000000000000000000000000000000000000000000000000000000000000000000000000000000000000000000000000000000000000000000000000000000000000000000000000111000010000000000000000000000000000000000000000000000000000000</t>
  </si>
  <si>
    <t>Sorted by Reference Order</t>
  </si>
  <si>
    <t>PIPISS    &amp;RORN     OQRIDN    &amp;PRIO     OQDLIX    OQPGRS    OQCONA    &amp;NAME     &amp;DEPT     &amp;GSR3     &amp;REMK     OQDSDT    &amp;PTLI     &amp;NPLL     &amp;NPLR     AAAPPAAAAAAPPPPWPI33C0WRO15C0WRI01CAWPR5103WDL0205WPG07C0WCOA205WNA05CAWDE0403WGS0405WRE20C0WDSD1C0WPT44C0WNP15C0WNP27C00000300010000100000100011000030001000036000080001500030000060000500005000050000000000000100000100008000000000500010000030000600020000000000000000000000 00000     000                     4 4               4 4 4                               00000000000000000000000000000000000000000000000000000000000000000000000000000000000000000000000000000000000000000000000000000000000000000000000000000000000000000000000000000000000000000000000000111000010020000000000000000000000000000000000000000000000000000</t>
  </si>
  <si>
    <t>Sorted by Ref.O</t>
  </si>
  <si>
    <t>Sorted by Reg. no</t>
  </si>
  <si>
    <t>PIPISS    &amp;GSR3     &amp;RORN     OQRIDN    &amp;PRIO     OQDLIX    OQPGRS    &amp;NAME     OQCONA    &amp;DEPT     &amp;REMK     OQDSDT    &amp;PTLI     &amp;NPLL     &amp;NPLR     AAAAPPAAAAAPPPPWPI33C0WGS0405WRO15C0WRI01CAWPR5103WDL0205WPG07C0WNA05CAWCOA205WDE0403WRE20C0WDSD1C0WPT44C0WNP15C0WNP27C00000300015000100001000001000110000300036000100000800030000060000500005000050000000006000000001000001000080000000010000050000300020000000000000000000000  0000 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</si>
  <si>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Sorted by Reg.</t>
  </si>
  <si>
    <t>OQCONA    &amp;RORN     OQRIDN    &amp;PRIO     OQDLIX    OQPGRS    &amp;NAME     &amp;DEPT     &amp;GSR3     &amp;REMK     OQDSDT    &amp;PTLI     &amp;NPLL     &amp;NPLR               AAAPPAAAAAPPPP WCOA205WRO15C0WRI01CAWPR5103WDL0205WPG07C0WNA05CAWDE0403WGS0405WRE20C0WDSD1C0WPT44C0WNP15C0WNP27C0       0001000010000100000100011000030003600008000150003000006000050000500005000000000500000000100000100008000000001000003000060002000000000000000000000000000 0000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</si>
  <si>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&amp;DEPT     &amp;RORN     OQRIDN    &amp;PRIO     OQDLIX    OQPGRS    &amp;NAME     OQCONA    &amp;GSR3     &amp;REMK     OQDSDT    &amp;PTLI     &amp;NPLL     &amp;NPLR               AAAPPAAAAAPPPP WDE0403WRO15C0WRI01CAWPR5103WDL0205WPG07C0WNA05CAWCOA205WGS0405WRE20C0WDSD1C0WPT44C0WNP15C0WNP27C0       000080001000010000010001100003000360001000015000300000600005000050000500000000030000000010000010000800000000100000500006000200000000000000000000000000  0000 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</si>
  <si>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OQDSDT    &amp;RORN     OQRIDN    &amp;PRIO     OQDLIX    OQPGRS    OQCONA    &amp;NAME     &amp;DEPT     &amp;GSR3     &amp;REMK     &amp;PTLI     &amp;NPLL     &amp;NPLR               PAAPPAAAAAAPPP WDSD1C0WRO15C0WRI01CAWPR5103WDL0205WPG07C0WCOA205WNA05CAWDE0403WGS0405WRE20C0WPT44C0WNP15C0WNP27C0       000060001000010000010001100003000100003600008000150003000005000050000500000000000000000010000010000800000000050001000003000060002000000000000000000000  00000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</si>
  <si>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Sorted by Dispatch Policy</t>
  </si>
  <si>
    <t>OQRIDN    &amp;PRIO     OQROUT    OQDLIX    &amp;NTLI     OQCONA    OQDSDT    &amp;REMK                                                                           APAPPAPA       WRI01C0WPR51C0WRO13C0WDL02C0WNT16C0WCOA2C0WDSD1C0WRE20C0                                                 000100000100006000110000500010000060003000000000000000000000000000000000000000000000000000000000000000000000000000000000000000000000000000000000000000000000                          4   4 4                                                   00000000000000000000000000000000000000000000000000000000000000000000000000000000000000000000000000000000000000000000000000000000000000000000000000000000000000000000000000000000000000000000000000000010000000000000000000000000000000000000000000000000000000000</t>
  </si>
  <si>
    <t>Sorted by DispP</t>
  </si>
  <si>
    <t>OQRIDN    &amp;PRIO     &amp;RORN     OQDLIX    OQPGRS    OQCONA    &amp;NAME     &amp;DEPT     &amp;GSR3     &amp;REMK     OQDSDT    &amp;PTLI     &amp;NPLL     &amp;NPLR               APAPAAAAAAPPPP WRI01CAWPR5103WRO15C0WDL0205WPG07C0WCOA205WNA05CAWDE0403WGS0405WRE20C0WDSD1C0WPT44C0WNP15C0WNP27C0       00010000010001000011000030001000036000080001500030000060000500005000050000000010000010000000008000000000500010000030000600020000000000000000000000000000 000     000                  4   4               4 4 4                                 00000000000000000000000000000000000000000000000000000000000000000000000000000000000000000000000000000000000000000000000000000000000000000000000000000000000000000000000000000000000000000000000001110010000000000000000000000000000000000000000000000000000000000</t>
  </si>
  <si>
    <t>&amp;RORN     OQRIDN    &amp;PRIO     OQDLIX    OQPGRS    OQCONA    &amp;NAME     &amp;DEPT     &amp;GSR3     &amp;REMK     OQDSDT    &amp;PTLI     &amp;NPLL     &amp;NPLR               AAPPAAAAAAPPPP WRO15C0WRI01CAWPR5103WDL0205WPG07C0WCOA205WNA05CAWDE0403WGS0405WRE20C0WDSD1C0WPT44C0WNP15C0WNP27C0       000100001000001000110000300010000360000800015000300000600005000050000500000000000001000001000080000000005000100000300006000200000000000000000000000000 00000     000                    4 4               4 4 4                                 00000000000000000000000000000000000000000000000000000000000000000000000000000000000000000000000000000000000000000000000000000000000000000000000000000000000000000000000000000000000000000000000001110010020000000000000000000000000000000000000000000000000000000</t>
  </si>
  <si>
    <t>&amp;GSR3     &amp;RORN     OQRIDN    &amp;PRIO     OQDLIX    OQPGRS    &amp;NAME     OQCONA    &amp;DEPT     &amp;REMK     OQDSDT    &amp;PTLI     &amp;NPLL     &amp;NPLR               AAAPPAAAAAPPPP WGS0405WRO15C0WRI01CAWPR5103WDL0205WPG07C0WNA05CAWCOA205WDE0403WRE20C0WDSD1C0WPT44C0WNP15C0WNP27C0       000150001000010000010001100003000360001000008000300000600005000050000500000000060000000010000010000800000000100000500003000200000000000000000000000000  0000 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</si>
  <si>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OQDLIX    OQRIDN    &amp;PRIO     &amp;RORN     OQPGRS    OQCONA    &amp;NAME     &amp;DEPT     &amp;GSR3     &amp;REMK     OQDSDT    OQRGDT    &amp;PTLI     &amp;NPLL     &amp;NPLR     PAPAAAAAAAPPPPPWDL0205WRI01CAWPR5103WRO15C0WPG07C0WCOA205WNA05CAWDE0403WGS0405WRE20C0WDSD1C0WRGD1C0WPT44C0WNP15C0WNP27C0000110001000001000100000300010000360000800015000300000600006000050000500005000080001000001000000000000005000100000300006000200000000000000000000000000000 00      000               4   4                   4 4 4                               00000000000000000000000000000000000000000000000000000000000000000000000000000000000000000000000000000000000000000000000000000000000000000000000000000000000000000000000000000000000000000000000000111020030010000000000000000000000000000000000000000000000000000</t>
  </si>
  <si>
    <t>OQWHLO    OQDLIX    OQRIDN    &amp;PRIO     &amp;RORN     OQPGRS    OQCONA    &amp;NAME     &amp;DEPT     &amp;GSR3     &amp;REMK     OQDSDT    &amp;NPLR     &amp;NPLL     &amp;PTLI     APAPAAAAAAAPPPPWWH01C0WDL0205WRI01CAWPR5103WRO15C0WPG07C0WCOA205WNA05CAWDE0403WGS0405WRE20C0WDSD1C0WNP27C0WNP15C0WPT44C00000300011000100000100010000030001000036000080001500030000060000500005000050000000008000100000100000000000000500010000030000600020000000000000000000000000 00     000                 4   4                 4 4 4                               00000000000000000000000000000000000000000000000000000000000000000000000000000000000000000000000000000000000000000000000000000000000000000000000000000000000000000000000000000000000000000000000000111010020030000000000000000000000000000000000000000000000000000</t>
  </si>
  <si>
    <t>Sorted by Priority</t>
  </si>
  <si>
    <t>&amp;PRIO     OQDLIX    OQRIDN    &amp;RORN     OQCONA    &amp;NAME     &amp;DEPT     &amp;GSR3     &amp;REMK     OQDSDT    &amp;NADL                                             PPAAAAAAAPP    WPR51C0WDL0205WRI01C0WRO15C0WCOA2C0WNA05CAWDE0403WGS0405WRE20C0WDSD1C0WNAD5C0                            000010001100010000100001000036000080001500030000060000500000000000000000000000000000800000000000000000010000030000600020000000000000000000000000000000000 0     0                   4 4                 4                                       00000000000000000000000000000000000000000000000000000000000000000000000000000000000000000000000000000000000000000000000000000000000000000000000000000000000000000000000000000000000000000000000010000010020030000000000000000000000000000000000000000000000000000</t>
  </si>
  <si>
    <t>Sorted by prio.</t>
  </si>
  <si>
    <t>OQCONA    &amp;RORN     OQRIDN    &amp;PRIO     OQDLIX    &amp;NAME     &amp;DEPT     &amp;GSR3     &amp;REMK     OQDSDT    &amp;NADL                                             AAAPPAAAAPP    WCOA2C0WRO15C0WRI01C0WPR51C0WDL0205WNA05CAWDE0403WGS0405WRE20C0WDSD1C0WNAD5C0                            0001000010000100000100011000360000800015000300000600005000000000000000000000000000000000000000000008000100000300006000200000000000000000000000000000000 000     0                         4 4           4                                       00000000000000000000000000000000000000000000000000000000000000000000000000000000000000000000000000000000000000000000000000000000000000000000000000000000000000000000000000000000000000000000000010000010020030000000000000000000000000000000000000000000000000000</t>
  </si>
  <si>
    <t>&amp;DEPT     &amp;RORN     OQRIDN    &amp;PRIO     OQDLIX    &amp;NAME     OQCONA    &amp;GSR3     &amp;REMK     OQDSDT    &amp;NADL                                             AAAPPAAAAPP    WDE0403WRO15C0WRI01C0WPR51C0WDL0205WNA05CAWCOA2C0WGS0405WRE20C0WDSD1C0WNAD5C0                            000080001000010000010001100036000100001500030000060000500000000000000000000000030000000000000000000800010000000000600020000000000000000000000000000000  000 0   0                         4 4           4                                       00000000000000000000000000000000000000000000000000000000000000000000000000000000000000000000000000000000000000000000000000000000000000000000000000000000000000000000000000000000000000000000000010000010020030000000000000000000000000000000000000000000000000000</t>
  </si>
  <si>
    <t>OQDSDT    &amp;RORN     OQRIDN    &amp;PRIO     OQDLIX    OQCONA    &amp;NAME     &amp;DEPT     &amp;GSR3     &amp;REMK     &amp;NADL                                             PAAPPAAAAAP    WDSD1C0WRO15C0WRI01C0WPR51C0WDL0205WCOA2C0WNA05CAWDE0403WGS0405WRE20C0WNAD5C0                            000060001000010000010001100010000360000800015000300000500000000000000000000000000000000000000000000800000000100000300006000200000000000000000000000000  0000    0                         4 4           4                                       00000000000000000000000000000000000000000000000000000000000000000000000000000000000000000000000000000000000000000000000000000000000000000000000000000000000000000000000000000000000000000000000010000010020030000000000000000000000000000000000000000000000000000</t>
  </si>
  <si>
    <t>Sorted by Order no.</t>
  </si>
  <si>
    <t>OQRIDN    &amp;PRIO     &amp;RORN     OQDLIX    OQCONA    &amp;NAME     &amp;DEPT     &amp;GSR3     &amp;REMK     OQDSDT    &amp;NADL                                             APAPAAAAAPP    WRI01C0WPR51C0WRO15C0WDL0205WCOA2C0WNA05CAWDE0403WGS0405WRE20C0WDSD1C0WNAD5C0                            00010000010001000011000100003600008000150003000006000050000000000000000000000000000000000000008000000001000003000060002000000000000000000000000000000000 00     0                     4   4             4                                       00000000000000000000000000000000000000000000000000000000000000000000000000000000000000000000000000000000000000000000000000000000000000000000000000000000000000000000000000000000000000000000000010000010000000000000000000000000000000000000000000000000000000000</t>
  </si>
  <si>
    <t>&amp;RORN     OQRIDN    &amp;PRIO     OQDLIX    OQCONA    &amp;NAME     &amp;DEPT     &amp;GSR3     &amp;REMK     OQDSDT    &amp;NADL                                             AAPPAAAAAPP    WRO15C0WRI01C0WPR51C0WDL0205WCOA2C0WNA05CAWDE0403WGS0405WRE20C0WDSD1C0WNAD5C0                            000100001000001000110001000036000080001500030000060000500000000000000000000000000000000000000080000000010000030000600020000000000000000000000000000000 0000     0                       4 4             4                                       00000000000000000000000000000000000000000000000000000000000000000000000000000000000000000000000000000000000000000000000000000000000000000000000000000000000000000000000000000000000000000000000010000010020000000000000000000000000000000000000000000000000000000</t>
  </si>
  <si>
    <t>&amp;GSR3     &amp;RORN     OQRIDN    &amp;PRIO     OQDLIX    &amp;NAME     OQCONA    &amp;DEPT     &amp;REMK     OQDSDT    &amp;NADL                                             AAAPPAAAAPP    WGS0405WRO15C0WRI01C0WPR51C0WDL0205WNA05CAWCOA2C0WDE0403WRE20C0WDSD1C0WNAD5C0                            000150001000010000010001100036000100000800030000060000500000000000000000000000060000000000000000000800010000000000300020000000000000000000000000000000  000 0   0                         4 4           4                                       00000000000000000000000000000000000000000000000000000000000000000000000000000000000000000000000000000000000000000000000000000000000000000000000000000000000000000000000000000000000000000000000010000010020030000000000000000000000000000000000000000000000000000</t>
  </si>
  <si>
    <t>Consignée/-addr/depdate/-time/Prio</t>
  </si>
  <si>
    <t>OQCONA    OQCOAA    OQDSDT    OQDSHM    OQDLIX    OQPRIO    OQGRWE    OQVOL3    OQFCU1    OQPGRS    OQPIST    &amp;NAME     &amp;ADR1     &amp;ADR2               AAPPPPPPPAAAAA WCOA2C0WCOA6C0WDSD1C0WDSD305WDL0205WPR51C0WGRA105WVO0905WFCF203WPG07C0WPIAAC0WNA05CAWAD01C0WAD02CA       00010000060000600005000110000300010000110001200003000030003600036000360000000000000000000000000000070000000007000070000500000000000001000000000100000000  0033300          030              4   M M M                         L L L             0000000J000000000000000000000000000000000000000000000000000000000000000000000000000000000000000000000000000000000000000000000000000000000000000000000000000000000000000000000000000000000000111000000010020000000000000000000000000000000000000000000000111000000</t>
  </si>
  <si>
    <t>Consignée/-addr</t>
  </si>
  <si>
    <t>Depdate/-time/Consignée/-Address /Prio</t>
  </si>
  <si>
    <t>OQDSDT    OQDSHM    OQCONA    OQCOAA    OQDLIX    OQPRIO    OQGRWE    OQVOL3    OQFCU1    OQPGRS    OQPIST    &amp;NAME     &amp;ADR1     &amp;ADR2               PPAAPPPPPAAAAA WDSD1C0WDSD305WCOA2C0WCOA6C0WDL0205WPR51C0WGRA105WVO0905WFCF203WPG07C0WPIAAC0WNA05CAWAD01C0WAD02CA       000060000500010000060001100003000100001100012000030000300036000360003600000000000000000000000000000700000000070000700005000000000000010000000001000000  000033300          030              4   M M M                         L L L             0000000J000000000000000000000000000000000000000000000000000000000000000000000000000000000000000000000000000000000000000000000000000000000000000000000000000000000000000000000000000000000000111000000000000010020000000000000000000000000000000000000000111000000</t>
  </si>
  <si>
    <t>Ordenado p/nr entrega</t>
  </si>
  <si>
    <t>OQDLIX    OQDSDT    OQDSHM    OQRIDN    OQRORC    OQCONA    OQRLFA    OQRLTD    OQCONN    OQGRWE    OQWHLO    OQPGRS                                  PPPAPAPPPPAA   WDL02C0WDSD1C0WDSD3C0WRI01C0WRO19C0WCOA2C0WRL1AC0WRL1DC0WCO46C0WGRA1CAWWH01C0WPG07C0                     0001100006000040001000003000100000300003000070001100003000030000000000000000000000000000000000000000000000000000000000000000000000000000000000000000000 0000000300                  4   4           4 M                                         00000000000000000000000000000000000000000000000000000000000000000000000000000000000000000000000000000000000000000000000000000000000000000000000000000000000000000000000000000000000000000000000000000010000000000000000000000000000000000000000000000000000000000</t>
  </si>
  <si>
    <t>Por nr entrega</t>
  </si>
  <si>
    <t>Ordenado por categoria e número</t>
  </si>
  <si>
    <t>OQRORC    OQRIDN    OQDLIX    OQCONA    OQDSDT    OQDSHM    OQRLFA    OQRLTD    OQCONN    OQGRWE    OQWHLO    OQPGRS                                  PAPAPPPPPPAA   WRO19C0WRI01C0WDL02C0WCOA2C0WDSD1C0WDSD3C0WRL1AC0WRL1DC0WCO46C0WGRA1CAWWH01C0WPG07C0                     0000300010000110001000006000040000300003000070001100003000030000000000000000000000000000000000000000000000000000000000000000000000000000000000000000000000 0000300                      4     4     4 M                                         00000000000000000000000000000000000000000000000000000000000000000000000000000000000000000000000000000000000000000000000000000000000000000000000000000000000000000000000000000000000000000000000100000010020030000000000000000000000000000000000000000000000000000</t>
  </si>
  <si>
    <t>Pot categoria/n</t>
  </si>
  <si>
    <t>Ordenado por consignado e categoria</t>
  </si>
  <si>
    <t>OQCONA    OQRORC    OQRIDN    OQDLIX    OQDSDT    OQDSHM    OQRLFA    OQRLTD    OQCONN    OQGRWE    OQWHLO    OQPGRS                                  APAPPPPPPPAA   WCOA2C0WRO19C0WRI01C0WDL02C0WDSD1C0WDSD3C0WRL1AC0WRL1DC0WCO46C0WGRA1CAWWH01C0WPG07C0                     0001000003000100001100006000040000300003000070001100003000030000000000000000000000000000000000000000000000000000000000000000000000000000000000000000000000 0000300                        4   4     4 M                                         00000000000000000000000000000000000000000000000000000000000000000000000000000000000000000000000000000000000000000000000000000000000000000000000000000000000000000000000000000000000000000000000100000010020030000000000000000000000000000000000000000000000000000</t>
  </si>
  <si>
    <t>Por Consignado</t>
  </si>
  <si>
    <t>Std2-1</t>
  </si>
  <si>
    <t>OQROUT    OQRODN    OQDLIX    OQDSDT    OQRIDN    OQRORC    OQCONA    OQCONN    OQGRWE    OQWHLO    OQPGRS                                            APPPAPAPPAA    WRO13C0WROD1C0WDL02C0WDSD1C0WRI01C0WRO19C0WCOA2C0WCO46C0WGRA1CAWWH01C0WPG07C0                            000060000300011000060001000003000100000700011000030000300000000000000000000000000000000000000000000000000000000000000000000000000000000000000000000000000 0000300                     4 4         4 M                                           00000000000000000000000000000000000000000000000000000000000000000000000000000000000000000000000000000000000000000000000000000000000000000000000000000000000000000000000000000000000000000000000100000010020000000000000000000000000000000000000000000000000000000</t>
  </si>
  <si>
    <t>Por local descarga</t>
  </si>
  <si>
    <t>OQEDES    OQCONA    OQCOAA    &amp;NAME     OQGRWE    OQVOL3    OQFCU1    OQPGRS    &amp;BLANK    OQPIST    &amp;ADR1     &amp;ADR2                                   AAA PPPA A     WWH09C0WCOA2C0WCOA6C0       WGRA105WVO0905WFCF205WPG07C0       WPIAAC0                                   000100001000006000000000900010000110000300000000030000000000000000000000000000000000000000000180000700007000050000000000000000000000030000000000000000000 3330 0         030                M M M                          0 0 0                00000000000000000000000000000000000000000000000000000000000000000000000000000000000000000000000000000000000000000000000000000000000000000000000000000000000000000000000000000000000000000011100000000010020030000000000000000000000000000000000000000011100000000</t>
  </si>
  <si>
    <t>Local carga</t>
  </si>
  <si>
    <t>Por número entrega</t>
  </si>
  <si>
    <t>OQDLIX    OQCONA    OQCOAA    &amp;NAME     OQGRWE    OQVOL3    OQFCU1    OQPGRS    OQPIST    &amp;ADR1     &amp;ADR2                                             PAA PPPAA      WDL02C0WCOA2C0WCOA6C0       WGRA105WVO0905WFCF205WPG07C0WPIAAC0                                          000110001000006000000000900010000110000300003000000000000000000000000000000000000000000000000180000700007000050000000000000000002900000000000000000000000 33300          030        4       M M M                          0 0 0                00000000000000000000000000000000000000000000000000000000000000000000000000000000000000000000000000000000000000000000000000000000000000000000000000000000000000000000000000000000000000000011100000000010020030000000000000000000000000000000000000000011100000000</t>
  </si>
  <si>
    <t>Número entrega</t>
  </si>
  <si>
    <t>Prioridade ascendente</t>
  </si>
  <si>
    <t>OQPRIO    OQCONA    OQCOAA    &amp;NAME     OQGRWE    OQVOL3    OQFCU1    OQPGRS    OQPIST    &amp;ADR1     &amp;ADR2                                             PAA PPPAA      WPR51C0WCOA2C0WCOA6C0       WGRA105WVO0905WFCF205WPG07C0WPIAAC0                                          000030001000006000000000900010000110000300003000000000000000000000000000000000000000000000000180000700007000050000000000000000002900000000000000000000000 33300          030                M M M                          0 0 0                00000000000000000000000000000000000000000000000000000000000000000000000000000000000000000000000000000000000000000000000000000000000000000000000000000000000000000000000000000000000000000011100000000010020030000000000000000000000000000000000000000011100000000</t>
  </si>
  <si>
    <t>Prioridade</t>
  </si>
  <si>
    <t>Por armazém</t>
  </si>
  <si>
    <t>OQWHLO    OQCONA    OQCOAA    &amp;NAME     OQGRWE    OQVOL3    OQFCU1    OQPRIO    OQPGRS    OQPIST    &amp;ADR1     &amp;ADR2                                   AAA PPPPAA     WWH01C0WCOA2C0WCOA6C0       WGRA105WVO0905WFCF205WPR51C0WPG07C0WPIAAC0                                   000030001000006000000000900010000110000300003000030000000000000000000000000000000000000000000180000700007000050000000000000000000000029000000000000000000 333000         030                M M M                          0 0 0                00000000000000000000000000000000000000000000000000000000000000000000000000000000000000000000000000000000000000000000000000000000000000000000000000000000000000000000000000000000000000000011100000000010020030000000000000000000000000000000000000000011100000000</t>
  </si>
  <si>
    <t>Por grupo cliente</t>
  </si>
  <si>
    <t>OQMULS    OQEDES    OQSULS    OQCONA    OQCOAA    &amp;NAME     OQGRWE    OQVOL3    OQFCU1    OQPRIO    OQPGRS    OQPIST    &amp;ADR1     &amp;ADR2               PAPAA PPPPAA   WMU20C0WWH09C0WSU46C0WCOA2C0WCOA6C0       WGRA105WVO0905WFCF203WPR51C0WPG07C0WPIAAC0                     00005000100000500010000060000000010000110001200003000030000300000000000000000000000000000000000000000001800007000070000500000000000000000000000190000000000 333000         030                  M M M                         L L L             00000000000000000000000000000000000000000000000000000000000000000000000000000000000000000000000000000000000000000000000000000000000000000000000000000000000000000000000000000000000000000000111000000010020030040050000000000000000000000000000000000000111000000</t>
  </si>
  <si>
    <t>Grupo cliente</t>
  </si>
  <si>
    <t>Peso ascendente</t>
  </si>
  <si>
    <t>OQWHLO    OQCONA    OQCOAA    &amp;NAME     OQGRWE    OQVOL3    OQFCU1    OQPGRS    OQPIST    OQPRIO    &amp;ADR1     &amp;ADR2                                   AAA PPPAAP     WWH01C0WCOA2C0WCOA6C0       WGRA105WVO0905WFCF205WPG07C0WPIAAC0WPR51C0                                   000030001000006000000000900010000110000300003000030000000000000000000000000000000000000000000180000700007000050000000000000000000000029000000000000000000 333000         030                M M M                          0 0 0                00000000000000000000000000000000000000000000000000000000000000000000000000000000000000000000000000000000000000000000000000000000000000000000000000000000000000000000000000000000000000000011100000000020030040000010000000000000000000000000000000000011100000000</t>
  </si>
  <si>
    <t>Ps ascendente</t>
  </si>
  <si>
    <t>Local descarga por data partida</t>
  </si>
  <si>
    <t>OQDSDT    OQDSHM    OQEDES    OQCONA    OQCOAA    OQGRWE    OQVOL3    OQFCU1    OQDPOL    OQPGRS    OQPIST    OQPRIO    OQCUCL    OQDLIX              PPAAAPPPAAAPAP WDSD1C0WDSD3C0WWH09C0WCOA2C0WCOA6C0WGRA105WVO0905WFCF203WDP23C0WPG07C0WPIAAC0WPR51C0WCU09C0WDL02C0       000060000400010000100000600009000100001200003000030000300003000030001100000000000000000000000000000000007000070000500000000000000000000000000000000000 0000333000000      030         4       M M M           4              0 0                00000000000000000000000000000000000000000000000000000000000000000000000000000000000000000000000000000000000000000000000000000000000000000000000000000000000000000000000000000000000000000001110000000010020030040050000000000000000000000000000000000002220000000</t>
  </si>
  <si>
    <t>Por forma entrega por data de partida</t>
  </si>
  <si>
    <t>OQDSDT    OQMODF    OQEDES    OQDSHM    OQCONA    OQCOAA    OQGRWE    OQVOL3    OQFCU1    OQDPOL    OQPGRS    OQPIST    OQPRIO    OQCUCL              PAAPAAPPPAAAPA WDSD1C0WMODFC0WWH09C0WDSD3C0WCOA2C0WCOA6C0WGRA105WVO0905WFCF205WDP23C0WPG07C0WPIAAC0WPR51C0WCU09C0       000060000300010000040001000006000090001000011000030000300003000030000300000000000000000000000000000000000000070000700005000000000000000000000000000000 0000033300000       030            4     M M M                          0 0 0            00000000000000000000000000000000000000000000000000000000000000000000000000000000000000000000000000000000000000000000000000000000000000000000000000000000000000000000000000000000000000000000111000000010020030040050060000000000000000000000000000000000222000000</t>
  </si>
  <si>
    <t>Forma entrega</t>
  </si>
  <si>
    <t>Prioridade por data de partida</t>
  </si>
  <si>
    <t>OQDSDT    OQDSHM    OQPRIO    OQEDES    OQCONA    OQCOAA    OQGRWE    OQVOL3    OQFCU1    OQDPOL    OQPGRS    OQPIST    OQCUCL    OQDLIX              PPPAAAPPPAAAAP WDSD1C0WDSD3C0WPR51C0WWH09C0WCOA2C0WCOA6C0WGRA105WVO0905WFCF205WDP23C0WPG07C0WPIAAC0WCU09C0WDL02C0       000060000400003000100001000006000090001000011000030000300003000030001100000000000000000000000000000000000000070000700005000000000000000000000000000000 0000033300000       030        4         M M M         4                0 0 0            00000000000000000000000000000000000000000000000000000000000000000000000000000000000000000000000000000000000000000000000000000000000000000000000000000000000000000000000000000000000000000000111000000010020030040050060000000000000000000000000000000000222000000</t>
  </si>
  <si>
    <t>Armazém por data de partida</t>
  </si>
  <si>
    <t>OQDSDT    OQDSHM    OQWHLO    OQEDES    OQCONA    OQCOAA    OQGRWE    OQVOL3    OQFCU1    OQDPOL    OQPGRS    OQPIST    OQCUCL    OQDLIX    OQPRIO    PPAAAAPPPAAAAPPWDSD1C0WDSD3C0WWH01C0WWH09C0WCOA2C0WCOA6C0WGRA105WVO0905WFCF205WDP23C0WPG07C0WPIAAC0WCU09C0WDL02C0WPR51C0000060000400003000100001000006000090001000011000030000300003000030001100003000000000000000000000000000000000070000700005000000000000000000000000000000 00000333000000      030        4         M M M         4                0 0 0            00000000000000000000000000000000000000000000000000000000000000000000000000000000000000000000000000000000000000000000000000000000000000000000000000000000000000000000000000000000000000000000111000000010020030040050060000000000000000000000000000000000222000000</t>
  </si>
  <si>
    <t>Armazém</t>
  </si>
  <si>
    <t>Grupo cliente por data de partida</t>
  </si>
  <si>
    <t>OQDSDT    OQDSHM    OQCUCL    OQEDES    OQCONA    OQCOAA    OQGRWE    OQVOL3    OQFCU1    OQDPOL    OQPGRS    OQPIST    OQDLIX    OQPRIO    OQWHLO    PPAAAAPPPAAAPPAWDSD1C0WDSD3C0WCU09C0WWH09C0WCOA2C0WCOA6C0WGRA105WVO0905WFCF205WDP23C0WPG07C0WPIAAC0WDL02C0WPR51C0WWH01C0000060000400003000100001000006000090001000011000030000300003000110000300003000000000000000000000000000000000070000700005000000000000000000000000000000 00000333000000      030        4         M M M       4                  0 0 0            00000000000000000000000000000000000000000000000000000000000000000000000000000000000000000000000000000000000000000000000000000000000000000000000000000000000000000000000000000000000000000000111000000010020030040050060000000000000000000000000000000000222000000</t>
  </si>
  <si>
    <t>Peso ascendente por data de partida</t>
  </si>
  <si>
    <t>OQDSDT    OQDSHM    OQCUCL    OQEDES    OQCONA    OQCOAA    OQGRWE    OQVOL3    OQFCU1    OQDPOL    OQPGRS    OQPIST    OQDLIX    OQPRIO    OQWHLO    PPAAAAPPPAAAPPAWDSD1C0WDSD3C0WCU09C0WWH09C0WCOA2C0WCOA6C0WGRA105WVO0905WFCF205WDP23C0WPG07C0WPIAAC0WDL02C0WPR51C0WWH01C0000060000400003000100001000006000090001000011000030000300003000110000300003000000000000000000000000000000000070000700005000000000000000000000000000000 00000333000000      030        4         M M M       4                  0 0 0            00000000000000000000000000000000000000000000000000000000000000000000000000000000000000000000000000000000000000000000000000000000000000000000000000000000000000000000000000000000000000000000111000000010020040050060070030000000000000000000000000000000222000000</t>
  </si>
  <si>
    <t>Peso asc/data</t>
  </si>
  <si>
    <t>OQDLIX    OQDSDT    OQDSHM    OQRIDN    OQRORC    OQCONA    OQRLFA    OQRLTD    OQCONN    OQGRWE    OQWHLO    OQPGRS                                  PPPAPAPPPPAA   WDL02C0WDSD1C0WDSD3C0WRI01C0WRO19C0WCOA2C0WRL1AC0WRL1DC0WCO46C0WGRA1CAWWH01C0WPG07C0                     0001100006000040001000003000100000300003000070001100003000030000000000000000000000000000000000000000000000000000000000000000000000000000000000000000000 0000000300                  4   4           4 M                                         00000000000000000000000000000000000000000000000000000000000000000000000000000000000000000000000000000000000000000000000000000000000000000000000000000000000000000000000000000000000000000000000000000000000000000000000000000000000000000000000000000000000000000</t>
  </si>
  <si>
    <t>Nr entrega</t>
  </si>
  <si>
    <t>Destinatário e Data</t>
  </si>
  <si>
    <t>OQCONA    OQDSDT    OQDSHM    OQDLIX    OQPGRS    OQWHLO    OQRORC    OQRIDN    OQCONN    OQIVSS                                                      APPPAAPAPP     WCOA2C0WDSD1C0WDSD3C0WDL02C0WPG07C0WWH01C0WRO19C0WRI01C0WCO46C0WIV64C0                                   0001000006000040001100003000030000300010000070000300000000000000000000000000000000000000000000000000000000000000000000000000000000000000000000000000000 00000000                        4 4         4                                           00000000000000000000000000000000000000000000000000000000000000000000000000000000000000000000000000000000000000000000000000000000000000000000000000000000000000000000000000000000000000000000000000000000010000000000000000000000000000000000000000000000000000000</t>
  </si>
  <si>
    <t>Destinat/Data</t>
  </si>
  <si>
    <t>Sorted by delivery number</t>
  </si>
  <si>
    <t>OQRIDN    OQDLIX    OQCONN    OQIVSS    OQPGRS                                                                                                        APPPA          WRI01C0WDL02C0WCO46C0WIV64C0WPG07C0                                                                      00010000110000700003000030000000000000000000000000000000000000000000000000000000000000000000000000000000000000000000000000000000000000000000000000000000000                           4 4                                                       00000J00000000000000000000000000000000000000000000000000000000000000000000000000000000000000000000000000000000000000000000000000000000000000000000000000000000000000000000000000000000000000000000000010020000000000000000000000000000000000000000000000000000000</t>
  </si>
  <si>
    <t>By delivery no</t>
  </si>
  <si>
    <t>OQDLIX    OQRIDN    &amp;RORN     &amp;SCHN     &amp;NFAL     &amp;NPAL     &amp;NPAC     &amp;NPLP     &amp;NPLR     &amp;PTLI     OQPGRS    OQPIST                                  PAAPPPPPPPAA   WDL0205WRI01C0WRO15C0WSC40C0WNFA1C0WNPA3C0WNPA5C0WNP28C0WNP27C0WPT44C0WPG07C0WPIAAC0                     00011000100001000011000050000500005000050000500005000030000300000000000000000007000000000000000000000000000000000000000000000000000000000000000000000000 000000000            0     4     4 4 4 4 4 4 4                                         00000000000000000000000000000000000000000000000000000000000000000000000000000000000000000000000000000000000000000000000000000000000000000000000000000000000000000000000000000000000000000000000000000010000000000000000000000000000000000000000000000000000000000</t>
  </si>
  <si>
    <t>Delivery lines</t>
  </si>
  <si>
    <t>URRIDN    URRIDL    URDLIX    URRORC    OQTRDT    OQDPOL    OQRLFA    OQRLTD    URITNO    URTRQT    &amp;ORST     &amp;PLQT                                   APPPPAPPAPAP   WRI01C0WRI02C0WDL02C0WRO19C0WTRD1C0WDP23C0WRL1AC0WRL1DC0WIT01C0WTR01CAWLI12C0WPL14CA                     0001000006000110000300006000030000300003000150001100002000150000000000000000000000000000000000000000000000000000000000000000000000000000000000000000000000 00006 6                    4 4             M   M                                     00000J00JJ0000000000000000000000000000000000000000000000000000000000000000000000000000000000000000000000000000000000000000000000000000000000000000000000000000000000000000000000000000000000000000000010020000000000000000000000000000000000000000000000000000000</t>
  </si>
  <si>
    <t>Quantity+line status</t>
  </si>
  <si>
    <t>URRORC    URRIDN    URRIDL    URITNO    &amp;ORQT     &amp;ALQT     &amp;PLQT     &amp;DLQT     &amp;ORST     OQCONN    OQPGRS    OQDLIX    OQPLSX    OQWHLO    OQDSDT    PAPAPPPPAPAPPAPWRO1903WRI01C0WRI0205WIT01CAWOR0505WAL0305WPL1405WDL0405WLI12C0WCO46C0WPG07C0WDL02C0WPL18C0WWH01C0WDSD1C000003000100000600015000150001500015000150000200007000030001100003000030000600001000000000500010000060000600006000060000000000000000000000000000000000000006666 00000                    4   M M M M   4   4 4                                   00J00000000000000000000000000000000000000000000000000000000000000000000000000000000000000000000000000000000000000000000000000000000000000000000000000000000000000000000000000000000000000011110000000000000010000000000000000000000000000000000000000000000000000</t>
  </si>
  <si>
    <t>Qty+line status</t>
  </si>
  <si>
    <t>URITNO    URDLIX    URRIDN    URRORC    URRIDL    OQDPOL    OQRLFA    OQRLTD    URTRQT    &amp;ORST                                                       APAPPAPPPA     WIT01C0WDL02C0WRI01C0WRO19C0WRI02C0WDP23C0WRL1AC0WRL1DC0WTR01CAWLI12C0                                   000150001100010000030000600003000030000300011000020000000000000000000000000000000000000000000000000000000000000000000000000000000000000000000000000000000000006                       4     4       M                                           00000J00JJ0000000000000000000000000000000000000000000000000000000000000000000000000000000000000000000000000000000000000000000000000000000000000000000000000000000000000000000000000000000000000000000010000000000000000000000000000000000000000000000000000000000</t>
  </si>
  <si>
    <t>Package</t>
  </si>
  <si>
    <t>ORDIPA    OQWHLO    OQDLIX    ORPANR    ORSSCC    ORGRWE    ORVOL3                                                                                    PAPAAPP        WDI0AC0WWH01C0WDL02C0WPA51C0WSSCCC0WGR01CAWVO01CA                                                        0000300003000110001000018000110001100000000000000000000000000000000000000000000000000000000000000000000000000000000000000000000000000000000000000000000000033                           4     M M                                               00J00000000000000000000000000000000000000000000000000000000000000000000000000000000000000000000000000000000000000000000000000000000000000000000000000000000000000000000000000000000000000000000000000000000000000000000000000000000000000000000000000000000000000</t>
  </si>
  <si>
    <t>Dates &amp; times</t>
  </si>
  <si>
    <t>PIDLIX    PIPLSX    OQDSDT    OQDSHM    PIPLTM    PIARLD    PIARLT    PIARLE    PIARLF    PICLOD    PICLOT                                            PPPPPPPPPPP    WDL02C0WPL18C0WDSD1C0WDSD305WPL38C0WAR1DC0WAR1205WAR1EC0WAR2705WCL1DC0WCL2205                            00011000030000600005000060000600005000060000500006000050000000000000000000000000000000000000000000000000000000000000000000000000000000000000000000000000  2                         4 4     4                                                   01000000000000000000000000000000000000000000000000000000000000000000000000000000000000000000000000000000000000000000000000000000000000000000000000000000000000000000000000000000000000000000000000000000000000000000000000000000000000000000000000000000000000000</t>
  </si>
  <si>
    <t>Print information</t>
  </si>
  <si>
    <t>PIDLIX    PIPLSX    PIARLD    PIARLT    PIDEV     PISLTP    &amp;NOLI     PIPLTM    PIPISS                                                                PPPPAAPPA      WDL02C0WPL18C0WAR1DC0WAR1205WDE06C0WST01C0WNO15C0WPL38C0WPI33C0                                          00011000030000600005000100000300003000060000300000000000000000000000000000000000000000000000000000000000000000000000000000000000000000000000000000000000  00020                     4 4         4 4                                             01000000000000000000000000000000000000000000000000000000000000000000000000000000000000000000000000000000000000000000000000000000000000000000000000000000000000000000000000000000000000000000000000000000000000000000000000000000000000000000000000000000000000000</t>
  </si>
  <si>
    <t>Print info</t>
  </si>
  <si>
    <t>Picking resource planning</t>
  </si>
  <si>
    <t>PIDLIX    PIPLSX    PITEAM    PIPICK    PIPISE    OQRORC    OQRIDN    PISLTP    OQCONA    &amp;NOLI     PIPLTM                                            PPAAAPAAAPP    WDL02C0WPL18C0WTEA1C0WPIC2C0WPI10C0WRO19C0WRI01C0WST01C0WCOA2C0WNO15C0WPL38C0                            00011000030000500010000030000300010000030001000003000060000000000000000000000000000000000000000000000000000000000000000000000000000000000000000000000000000000002                   4 4               4 4                                       0100000J000000000000000000000000000000000000000000000000000000000000000000000000000000000000000000000000000000000000000000000000000000000000000000000000000000000000000000000000000000000000000000000000000000000000000000000000000000000000000000000000000000000</t>
  </si>
  <si>
    <t>Resource plan</t>
  </si>
  <si>
    <t>PIPLRI    PIESPD    PIESPT    PITEAM    PIPICK    PIPISE    OQDSDT    OQDSHM    PISLTP    OQCONA    &amp;NOLI     PIPLTM                                  APPAAAPPAAPP   WPL52C0WES19C0WES2005WTEA1C0WPIC2C0WPI10C0WDSD1C0WDSD305WST01C0WCOA2C0WNO15C0WPL38C0                     0001000006000050000500010000030000600005000030001000003000060000000000000000000000000000000000000000000000000000000000000000000000000000000000000000000  000  0002                                      4 4                                     02000000000000000000000000000000000000000000000000000000000000000000000000000000000000000000000000000000000000000000000000000000000000000000000000000000000000000000000000000000000000000000000000000000000000000000000000000000000000000000000000000000000000000</t>
  </si>
  <si>
    <t>Waves</t>
  </si>
  <si>
    <t>PIDLIX    PIPLSX    PIPLRI    PISLTP    PIPISE    PITEAM    PIPICK    PIDEV     &amp;NOLI                                                                 PPAAAAAAP      WDL02C0WPL18C0WPL52C0WST01C0WPI10C0WTEA1C0WPIC2C0WDE06C0WNO15C0                                          000110000300010000030000300005000100001000003000000000000000000000000000000000000000000000000000000000000000000000000000000000000000000000000000000000000000000                     4 4             4                                           01000000000000000000000000000000000000000000000000000000000000000000000000000000000000000000000000000000000000000000000000000000000000000000000000000000000000000000000000000000000000000000000000000000000000000000000000000000000000000000000000000000000000000</t>
  </si>
  <si>
    <t>PIDLIX    PIPLSX    PITWLO    OQCONA                                                                                                                  PPAA           WDL02C0WPL18C0WTW03C0WCOA2C0                                                                             0001100003000030001000000000000000000000000000000000000000000000000000000000000000000000000000000000000000000000000000000000000000000000000000000000000000                          4 4                                                         01000000000000000000000000000000000000000000000000000000000000000000000000000000000000000000000000000000000000000000000000000000000000000000000000000000000000000000000000000000000000000000000000000000000000000000000000000000000000000000000000000000000000000</t>
  </si>
  <si>
    <t>PIDLIX    PIPLSX    PITWLO    OQCONA    OQRIDN                                                                                                        PPAAA          WDL02C0WPL18C0WTW03C0WCOA2C0WRI01C0                                                                      00011000030000300010000100000000000000000000000000000000000000000000000000000000000000000000000000000000000000000000000000000000000000000000000000000000000                         4 4                                                         01000000000000000000000000000000000000000000000000000000000000000000000000000000000000000000000000000000000000000000000000000000000000000000000000000000000000000000000000000000000000000000000000000000000000000000000000000000000000000000000000000000000000000</t>
  </si>
  <si>
    <t>Date &amp; times</t>
  </si>
  <si>
    <t>PIDLIX    PIPLSX    OQDSDT    OQDSHM    OQTRDT    OQTRTM    PIARLE    PIARLF    PIPLTM    PIESPD    PIESPT    PIARLD    PIARLT    OQGRWE              PPPPPPPPPPPPPP WDL02C0WPL18C0WDSD1C0WDSD305WTRD1C0WTR1005WAR1EC0WAR2705WPL38C0WES19C0WES2005WAR1DC0WAR1205WGRA1CA       00011000030000600005000060000500006000050000600006000050000600005000110000000000000000000000000000000000000000000000000000000000000000000000000000000000      2    3                4 4             4         M                                 01000000000000000000000000000000000000000000000000000000000000000000000000000000000000000000000000000000000000000000000000000000000000000000000000000000000000000000000000000000000000000000000000000000000000000000000000000000000000000000000000000000000000000</t>
  </si>
  <si>
    <t>PIPLSX    OQDSDT    OQDSHM    OQTRDT    OQTRTM    PIARLE    PIARLF    PIPLTM                                                                          PPPPPPPP       WPL18C0WDSD1C0WDSD305WTRD1C0WTR1005WAR1EC0WAR2705WPL38C0                                                 0000300006000050000600005000060000500006000000000000000000000000000000000000000000000000000000000000000000000000000000000000000000000000000000000000000      2                      4             4                                             03000000000000000000000000000000000000000000000000000000000000000000000000000000000000000000000000000000000000000000000000000000000000000000000000000000000000000000000000000000000000000000000000000000000000000000000000000000000000000000000000000000000000000</t>
  </si>
  <si>
    <t>PIDLIX    PIPLSX    OQDSDT    OQDSHM    OQCONA    OQTRDT    OQTRTM    PIARLE    PIARLF    PIPLTM                                                      PPPPAPPPPP     WDL02C0WPL18C0WDSD1C0WDSD305WCOA2C0WTRD1C0WTR1005WAR1EC0WAR2705WPL38C0                                   00011000030000600005000100000600005000060000500006000000000000000000000000000000000000000000000000000000000000000000000000000000000000000000000000000000  0    2                    4 4               4                                         04000000000000000000000000000000000000000000000000000000000000000000000000000000000000000000000000000000000000000000000000000000000000000000000000000000000000000000000000000000000000000000000000000000000000000000000000000000000000000000000000000000000000000</t>
  </si>
  <si>
    <t>PISEEQ    PIESPD    PIESPT    OQDSDT    OQDSHM    OQTRDT    OQTRTM    PIARLE    PIARLF    PIPLTM    PIARLD    PIARLT                                  PPPPPPPPPPPP   WSEE1C0WES19C0WES2005WDSD1C0WDSD305WTRD1C0WTR1005WAR1EC0WAR2705WPL38C0WAR1DC0WAR1205                     0000200006000050000600005000060000500006000050000600006000050000000000000000000000000000000000000000000000000000000000000000000000000000000000000000000        2                    Z                 4                                         05000000000000000000000000000000000000000000000000000000000000000000000000000000000000000000000000000000000000000000000000000000000000000000000000000000000000000000000000000000000000000000000000000000000000000000000000000000000000000000000000000000000000000</t>
  </si>
  <si>
    <t>Matrix</t>
  </si>
  <si>
    <t>MZSTYN    MZRIDN    MZFTIZ    MZBANO    MZCAMU                                                                                                        AAAAA          WSTB1C0WRI01C0WCA17C0WBA04C0WCA17C0                                                                      00015000100001200012000120000000000000000000000000000000000000000000000000000000000000000000000000000000000000000000000000000000000000000000000000000000000                                                                                     06000000000000000000000000000000000000000000000000000000000000000000000000000000000000000000000000000000000000000000000000000000000000000000000000000000000000000000000000000000000000000000000000000000000000000000000000000000000000000000000000000000000000000</t>
  </si>
  <si>
    <t>PIPLSX    OQPGRS    OQPIST    PITWLO    OQCONA    OQRORC    OQRIDN    &amp;NOLI     PIARLD    PIARLT    PISLTP    PIDEV     &amp;BLANK    PICLOD    PICLOT    PAAAAPAPPPAAAPPWPL18C0WPG07C0WPIAAC0WTW03C0WCOA2C0WRO19C0WRI01C0WNO15C0WAR1DC0WAR1205WST01C0WDE06C0       WCL1DC0WCL220500003000030000300003000100000300010000030000600005000030001000001000060000500000000000000000000000000000000000000000000000000000000000000000000000000000000000  000                 4             4                                             0300000J000000000000000000000000000000000000000000000000000000000000000000000000000000000000000000000000000000000000000000000000000000000000000000000000000000000000000000000000000000000000000000000000000000000000000000000000000000000000000000000000000000000</t>
  </si>
  <si>
    <t>PIDLIX    PIPLSX    OQPGRS    OQPIST    PITWLO    OQCONA    OQRORC    OQRIDN    &amp;NOLI     PIARLD    PIARLT    PISLTP    PIDEV                         PPAAAAPAPPPAA  WDL02C0WPL18C0WPG07C0WPIAAC0WTW03C0WCOA2C0WRO19C0WRI01C0WNO15C0WAR1DC0WAR1205WST01C0WDE06C0              000110000300003000030000300010000030001000003000060000500003000100000000000000000000000000000000000000000000000000000000000000000000000000000000000000000000000  00                 4 4             4                                           01000000J00000000000000000000000000000000000000000000000000000000000000000000000000000000000000000000000000000000000000000000000000000000000000000000000000000000000000000000000000000000000000000000000000000000000000000000000000000000000000000000000000000000</t>
  </si>
  <si>
    <t>PISEEQ    PIESPD    PIESPT    PIDLIX    OQPGRS    OQPIST    PITWLO    OQCONA    OQRORC    OQRIDN    &amp;NOLI     PIARLD    PIARLT    PISLTP    PIDEV     PPPPAAAAPAPPPAAWSEE1C0WES19C0WES2005WDL02C0WPG07C0WPIAAC0WTW03C0WCOA2C0WRO19C0WRI01C0WNO15C0WAR1DC0WAR1205WST01C0WDE06C00000200006000050001100003000030000300010000030001000003000060000500003000100000000000000000000000000000000000000000000000000000000000000000000000000000  00000000  00               Z     4             4                                       0500000000J000000000000000000000000000000000000000000000000000000000000000000000000000000000000000000000000000000000000000000000000000000000000000000000000000000000000000000000000000000000000000000000000000000000000000000000000000000000000000000000000000000</t>
  </si>
  <si>
    <t>PIDLIX    PIPLSX    OQPGRS    OQPIST    PITWLO    OQCONA    OQRORC    OQRIDN    &amp;NOLI     PIARLD    PIARLT    PISLTP    PIDEV                         PPAAAAPAPPPAA  WDL02C0WPL18C0WPG07C0WPIAAC0WTW03C0WCOA2C0WRO19C0WRI01C0WNO15C0WAR1DC0WAR1205WST01C0WDE06C0              000110000300003000030000300010000030001000003000060000500003000100000000000000000000000000000000000000000000000000000000000000000000000000000000000000000000000  00                 4 4             4                                           09000000J00000000000000000000000000000000000000000000000000000000000000000000000000000000000000000000000000000000000000000000000000000000000000000000000000000000000000000000000000000000000000000000000000000000000000000000000000000000000000000000000000000000</t>
  </si>
  <si>
    <t>PIDLIX    PIPLSX    OQPGRS    OQPIST    PIPISS    PITWLO    OQCONA    OQRORC    OQRIDN    &amp;NOLI     PIARLD    PIARLT    PISLTP    PIDEV               PPAAAAAPAPPPAA WDL02C0WPL18C0WPG07C0WPIAAC0WPI33C0WTW03C0WCOA2C0WRO19C0WRI01C0WNO15C0WAR1DC0WAR1205WST01C0WDE06C0       0001100003000030000300003000030001000003000100000300006000050000300010000000000000000000000000000000000000000000000000000000000000000000000000000000000000000000  00                4 4               4                                         010000000J0000000000000000000000000000000000000000000000000000000000000000000000000000000000000000000000000000000000000000000000000000000000000000000000000000000000000000000000000000000000000000000000000000000000000000000000000000000000000000000000000000000</t>
  </si>
  <si>
    <t>Printing information</t>
  </si>
  <si>
    <t>PIDLIX    PIPLSX    PIARLD    PIARLT    PITEAM    &amp;NOLI     PIPLTM    PIDEV                                                                           PPPPAPPA       WDL02C0WPL18C0WAR1DC0WAR1205WTEA1C0WNO15C0WPL38C0WDE06C0                                                 00011000030000600005000050000300006000100000000000000000000000000000000000000000000000000000000000000000000000000000000000000000000000000000000000000000  0020                      4 4       4 4                                               01000000000000000000000000000000000000000000000000000000000000000000000000000000000000000000000000000000000000000000000000000000000000000000000000000000000000000000000000000000000000000000000000000000000000000000000000000000000000000000000000000000000000000</t>
  </si>
  <si>
    <t>Printing info</t>
  </si>
  <si>
    <t>Furniture standard</t>
  </si>
  <si>
    <t>PIDLIX    PIPLSX    OQDSDT    MZRIDN    OQCONA    OQROUT    OQMODL    OQVOL3                                                                          PPPAAAAP       WDL02C0WPL18C0WDSD1C0WRI01C0WCOA2C0WRO13C0WMO01C0WVO09CA                                                 00011000030000600010000100000600003000110000000000000000000000000000000000000000000000000000000000000000000000000000000000000000000000000000000000000000 00003                      4 4           M                                             01000000000000000000000000000000000000000000000000000000000000000000000000000000000000000000000000000000000000000000000000000000000000000000000000000000000000000000000000000000000000000000000000000000000000000000000000000000000000000000000000000000000000000</t>
  </si>
  <si>
    <t>Furniture stand</t>
  </si>
  <si>
    <t>PIPLRI    PISEEQ    PIPICK    PITEAM    &amp;NOLI     OQRIDN    PIPLTM                                                                                    APAAPAP        WPL52C0WSEE1C0WPIC2C0WTEA1C0WNO15C0WRI01C0WPL38C0                                                        0001000002000100000500003000100000600000000000000000000000000000000000000000000000000000000000000000000000000000000000000000000000000000000000000000000000002                         Z     4   4                                               02000000000000000000000000000000000000000000000000000000000000000000000000000000000000000000000000000000000000000000000000000000000000000000000000000000000000000000000000000000000000000000000000000000000000000000000000000000000000000000000000000000000000000</t>
  </si>
  <si>
    <t>Picking list line report</t>
  </si>
  <si>
    <t>MZITNO    MZCONA    MZCOAA    MZRIDN    MZRIDL    MZPAQT    &amp;BLANK    MZPISS    &amp;BLANK    MZITNO    MMITDS                                            AAAAPPA AAA    WIT01C0WCOA2C0WCOA6C0WRI01C0WRI02C0WPA27CA                     WIT01C0WDE03C0                            0001500010000060001000006000110000100000000010001500030000000000000000000000000000000000000000000000000000000000000000000000000000000000000000000000000000060 000                           4 M                                                 00000000000000000000000000000000000000000000000000000000000000000000000000000000000000000000000000000000000000000000000000000000000000000000000000000000000000000000000000000000000000000000000000000000000000000000000000000000000000000000000000000000000000000</t>
  </si>
  <si>
    <t>PL line report</t>
  </si>
  <si>
    <t>ORPANR    OSITNO    &amp;ITDS     OSBANO    ORDLQT    ORDLRM    ORDLMO    ORGWTM    ORNEWE    OSCUOR    OSRIDN    OSRIDL                                  AAAAPAAPPAAP   WPA5103WIT01C0WDE03CAWBA04C0WDL04CAWDL03CAWGR10CAWGW01CAWNE01CAWCU12C0WRI01C0WRI02C0                     00010000150003000012000110004000040000110001100020000100000600000000000000000003000000001000000000000001000010000000000000000000000000000000000000000000 060033000                          M     M M     4                                     00000000000000000000000000000000000000000000000000000000000000000000000000000000000000000000000000000000000000000000000000000000000000000000000000000000000000000000000000000000000000000000000000000000000000000000000000000000000000000000000000000000000000000</t>
  </si>
  <si>
    <t>&amp;PEXP     &amp;PSTU     ORPANR    OSRIDN    OSRIDL    OSITNO    &amp;ITDS     OSBANO    ORDLQT    ORDLRM    ORDLMO    ORGWTM    ORNEWE                        AAAAPAAAPAAPP  WPS4903WPS4705WPA5103WRI01C0WRI02C0WIT01C0WDE03CAWBA04C0WDL04CAWDL03CAWGR10CAWGW01CAWNE01CA              000010001800010000100000600015000300001200011000400004000011000110000000000000010000800003000000000000000000100000000000000100001000000000000000000000  0000 060033                         4       M     M M                                   00000000000000000000000000000000000000000000000000000000000000000000000000000000000000000000000000000000000000000000000000000000000000000000000000000000000000000000000000000000000000000000000000000000000000000000000000000000000000000000000000000000000000000</t>
  </si>
  <si>
    <t>&amp;PEXP     &amp;PSTU     ORPANR    OSITNO    &amp;ITDS     OSBANO    ORDLQT    ORDLRM    ORDLMO    ORGWTM    ORNEWE    ORPACL    ORPACW    ORPACH              AAAAAAPAAPPPPP WPS4903WPS4705WPA5103WIT01C0WDE03CAWBA04C0WDL04CAWDL03CAWGR10CAWGW01CAWNE01CAWPA1505WPA1605WPA1705       000010001800010000150003000012000110004000040000110001100007000070000700000000010000800003000000001000000000000001000010000000000000000000000000000000  00 060033333                            M     M M M M M                                 00000000000000000000000000000000000000000000000000000000000000000000000000000000000000000000000000000000000000000000000000000000000000000000000000000000000000000000000000000000000000000000000000000000000000000000000000000000000000000000000000000000000000000</t>
  </si>
  <si>
    <t>&amp;PEXP     &amp;PSTU     ORGRTP    ORPACT    ORPANR    OSITNO    OSDLQT                                                                                    AAAAAAP        WPS49C0WPS47C0WGR05C0WPA09C0WPA51C0WIT01C0WDL04CA                                                        000010001800003000060001000015000110000000000000000000000000000000000000000000000000000000000000000000000000000000000000000000000000000000000000000000  00006                                   M                                               00001000000000000000000000000000000000000000000000000000000000000000000000000000000000000000000000000000000000000000000000000000000000000000000000000000000000000000000000000000000000000000000000000000000000000000000000000000000000000000000000000000000000000</t>
  </si>
  <si>
    <t>Lager, ordrenr</t>
  </si>
  <si>
    <t>OQWHLO    OQDSDT    OQRCDT    OQCONN    OQRIDN    OQDLIX    &amp;NTLI     OQPGRS    OQRORC                                                                APPPAPPAP      WWH01C0WDSD1C0WRCD1C0WCO46C0WRI01C0WDL02C0WNT1603WPG07C0WRO19C0                                          0000300006000060000700010000110000500003000030000000000000000000000000000000000000000000000000000000000000000000000000000000000000000000000000000000000  000000                           4   4 N                                               0000000000J000000000000000000000000000000000000000000000000000000000000000000000000000000000000000000000000000000000000000000000000000000000000000000000000000000000000000000000000000000000000000000020030040000000000000010000000000000000000000000000000000000</t>
  </si>
  <si>
    <t>Inbound foundation-DO reception per DLIX</t>
  </si>
  <si>
    <t>OQDLIX    OQCONA    OQDSDT    OQCONB    OQPGRS                                                                                                        PAPAA          WDL02C0WCOA2C0WDSD1C0WCOB5C0WPG07C0                                                                      00011000100000600010000030000000000000000000000000000000000000000000000000000000000000000000000000000000000000000000000000000000000000000000000000000000 00                         4                                                           00000000000000000000000000000000000000000000000000000000000000000000000000000000000000000000000000000000000000000000000000000000000000000000000000000000000000000000000000000000000000000000000000000010000000000000000000000000000000000000000000000000000000000</t>
  </si>
  <si>
    <t>INBF per DLIX</t>
  </si>
  <si>
    <t>OQWHLO    OQCONN    OQDLIX    &amp;NTLI     &amp;NRCN     &amp;NRCP     OQRIDN    OQRORC    OQDSDT    OQRCDT    OQPGRS    OQCONB                                  APPPPPAPPPAA   WWH01C0WCO46C0WDL02C0WNT1603WNRC403WNRC303WRI01C0WRO19C0WDSD1C0WRCD1C0WPG07C0WCOB5C0                     00003000070001100005000050000500010000030000600006000030001000000000000000000000000000000000000000000000000000000000000000000000000000000000000000000000000000  00                    4 4 N N N                                                 000000000J0000000000000000000000000000000000000000000000000000000000000000000000000000000000000000000000000000000000000000000000000000000000000000000000000000000000000000000000000000000000000000000010020030000000000000000000000000000000000000000000000000000</t>
  </si>
  <si>
    <t>OQCONN    OQDLIX    &amp;NTLI     &amp;NRCN     &amp;NRCP     OQRIDN    OQRORC    OQDSDT    OQRCDT    OQWHLO    OQPGRS    OQCONB                                  PPPPPAPPPAAA   WCO46C0WDL02C0WNT1603WNRC403WNRC303WRI01C0WRO19C0WDSD1C0WRCD1C0WWH01C0WPG07C0WCOB5C0                     0000700011000050000500005000100000300006000060000300003000100000000000000000000000000000000000000000000000000000000000000000000000000000000000000000000000000  000                  4 4 N N N                                                   00000000J00000000000000000000000000000000000000000000000000000000000000000000000000000000000000000000000000000000000000000000000000000000000000000000000000000000000000000000000000000000000000000000010020000000000000000000000000000000000000000000000000000000</t>
  </si>
  <si>
    <t>OQCONB    OQCONA    OQRIDN    OQDLIX                                                                                                                  AAAP           WCOB5C0WCOA2C0WRI01C0WDL02C0                                                                             0001000010000100001100000000000000000000000000000000000000000000000000000000000000000000000000000000000000000000000000000000000000000000000000000000000000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00000000000000000000000000000000000000000000000000000000000000000000000000000000000000000000000000000000000000000000000000000000000000000000000000000000000000000000000000000000000000000000000000000010020030000000000000000000000000000000000000000000000000000</t>
  </si>
  <si>
    <t>OQCONN    OQDLIX    OQRIDN    OQRORC    OQDSDT    OQCONB    OQWHLO    &amp;NTLI     &amp;NRCN     &amp;NRCP     OQPGRS                                            PPAPPAAPPPA    WCO46C0WDL02C0WRI01C0WRO19C0WDSD1C0WCOB5C0WWH01C0WNT1603WNRC403WNRC303WPG07C0                            0000700011000100000300006000100000300005000050000500003000000000000000000000000000000000000000000000000000000000000000000000000000000000000000000000000000 000000                   4 4           N N N                                         00000J00000000000000000000000000000000000000000000000000000000000000000000000000000000000000000000000000000000000000000000000000000000000000000000000000000000000000000000000000000000000000000000000010020000000000000000000000000000000000000000000000000000000</t>
  </si>
  <si>
    <t>Standard 01</t>
  </si>
  <si>
    <t>OQDLIX    OQCONB    OQTTYP    OQEDES    &amp;NOLI     &amp;NOPA                                                                                               PAPA           WDL02C0WCOB5C0WTT01C0WWH09C0                                                                             0001100010000030001000000000000000000000000000000000000000000000000000000000000000000000000000000000000000000000000000000000000000000000000000000000000000                          4   4                                                       0000J000000000000000000000000000000000000000000000000000000000000000000000000000000000000000000000000000000000000000000000000000000000000000000000000000000000000000000000000000000000000000000000000010000000000000000000000000000000000000000000000000000000000</t>
  </si>
  <si>
    <t>OQDLIX    OQCONB    OQTTYP    OQEDES    &amp;NOLI     &amp;NOPA                                                                                               PAPA           WDL02C0WCOB5C0WTT01C0WWH09C0                                                                             0001100010000030001000000000000000000000000000000000000000000000000000000000000000000000000000000000000000000700007000050000000000000000000000000000000000                 030      4   4                                      0 0 0            0000J000000000000000000000000000000000000000000000000000000000000000000000000000000000000000000000000000000000000000000000000000000000000000000000000000000000000000000000000000000000000000111000000010000000000000000000000000000000000000000000000000222000000</t>
  </si>
  <si>
    <t>Standard 20</t>
  </si>
  <si>
    <t>OQCONN    OQDLIX    OQCONB    OQTTYP    OQEDES    &amp;NOLI     &amp;NOPA                                                                                     PPAPA          WCO46C0WDL02C0WCOB5C0WTT01C0WWH09C0                                                                      00007000110001000003000100000000000000000000000000000000000000000000000000000000000000000000000000000000000000000000000000000000000000000000000000000000000                         4 4   4                                                     00000J00000000000000000000000000000000000000000000000000000000000000000000000000000000000000000000000000000000000000000000000000000000000000000000000000000000000000000000000000000000000000000000000010000000000000000000000000000000000000000000000000000000000</t>
  </si>
  <si>
    <t>OQCONN    OQDLIX    OQCONB    OQTTYP    OQEDES    &amp;NOLI     &amp;NOPA                                                                                     PPAPA          WCO46C0WDL02C0WCOB5C0WTT01C0WWH09C0                                                                      00007000110001000003000100000000000000000000000000000000000000000000000000000000000000000000000000000000000007000070000500000000000000000000000000000000000                030      4 4   4                                    0 0 0            00000J00000000000000000000000000000000000000000000000000000000000000000000000000000000000000000000000000000000000000000000000000000000000000000000000000000000000000000000000000000000000000111000000010000000000000000000000000000000000000000000000000222000000</t>
  </si>
  <si>
    <t>ORDLIX    ORPANR    ORPAII    ORSSCC    ORPACO    ORPACT    &amp;NOLI     ORGRWE                                                                          PAAAPAPP       WDL02C0WPA51C0WPA52C0WSSCCC0WPA21C0WPA09C0WNO1503WGR01CA                                                 00011000100001000018000030000600005000110000000000000000000000000000000000000000000000000000000000000000000000000000000000000000000000000000000000000000000003                      4           N M                                             01000000000000000000000000000000000000000000000000000000000000000000000000000000000000000000000000000000000000000000000000000000000000000000000000000000000000000000000000000000000000000000000000000010000000000000000000000000000000000000000000000000000000000</t>
  </si>
  <si>
    <t>Standard 02</t>
  </si>
  <si>
    <t>ORSSCC    ORPANR    ORPAII    ORDLIX    ORPACT    ORPACO    &amp;NOLI                                                                                     AAAPAPP        WSSCCC0WPA51C0WPA52C0WDL02C0WPA09C0WPA21C0WNO1503                                                        0001800010000100001100006000030000500000000000000000000000000000000000000000000000000000000000000000000000000000000000000000000000000000000000000000000000000                             4     N                                               02000000000000000000000000000000000000000000000000000000000000000000000000000000000000000000000000000000000000000000000000000000000000000000000000000000000000000000000000000000000000000000000000000010000000000000000000000000000000000000000000000000000000000</t>
  </si>
  <si>
    <t>Receiving view 1</t>
  </si>
  <si>
    <t>OSPANR    OSITNO    OSBANO    OSDLQT    OSRCQT    OSRIDN    OSRIDL    OSRORC    OQDSDT                                                                AAAPPAPPP      WPA51C0WIT01C0WBA04C0WDL0403WRC4503WRI01C0WRI02C0WRO1903WDSD1C0                                          00010000150001200011000110001000006000030000600000000000000000000000000000000000000000000000003000030000000000000010000000000000000000000000000000000000066000                            M M   4                                               010000000J0000000000000000000000000000000000000000000000000000000000000000000000000000000000000000000000000000000000000000000000000000000000000000000000000000000000000000000000000000000000000000000000000000000000000000000000000000000000000000000000000000000</t>
  </si>
  <si>
    <t>Receiving view</t>
  </si>
  <si>
    <t>Receiving view 3</t>
  </si>
  <si>
    <t>OQDSDT    OQDSHM    OSITNO    OSRIDN    OSRIDL    OSDLQT    OSRCQT    OSDLIX                                                                          PPAAPPPP       WDSD1C0WDSD305WIT01C0WRI01C0WRI02C0WDL04CAWRC45CAWDL02C0                                                 000060000500015000100000600011000110001100000000000000000000000000000000000000000000000000000000000000000000000000000000000000000000000000000000000000  000660                              4 M M 4                                             03000000000000000000000000000000000000000000000000000000000000000000000000000000000000000000000000000000000000000000000000000000000000000000000000000000000000000000000000000000000000000000000000000000000000000000000000000000000000000000000000000000000000000</t>
  </si>
  <si>
    <t>OSPANR    OSITNO    OSDLQT    OSRIDN    OSRIDL                                                                                                        AAPAP          WPA51C0WIT01C0WDL04CAWRI01C0WRI02C0                                                                      00010000150001100010000060000000000000000000000000000000000000000000000000000000000000000000000000000000000000000000000000000000000000000000000000000000600                             M   4                                                   01000000000000000000000000000000000000000000000000000000000000000000000000000000000000000000000000000000000000000000000000000000000000000000000000000000000000000000000000000000000000000000000000000010000000000000000000000000000000000000000000000000000000000</t>
  </si>
  <si>
    <t>OSRIDL    OSPANR    OSITNO    OSDLQT                                                                                                                  PAAP           WRI02C0WPA51C0WIT01C0WDL04CA                                                                             0000600010000150001100000000000000000000000000000000000000000000000000000000000000000000000000000000000000000000000000000000000000000000000000000000000006                          4     M                                                     02000000000000000000000000000000000000000000000000000000000000000000000000000000000000000000000000000000000000000000000000000000000000000000000000000000000000000000000000000000000000000000000000000010000000000000000000000000000000000000000000000000000000000</t>
  </si>
  <si>
    <t>Standard 03</t>
  </si>
  <si>
    <t>OQDSDT    OQDSHM    OSRORC    OSRIDN    OSDLIX    OSDLQT                                                                                              PPPAPP         WDSD1C0WDSD305WRO19C0WRI01C0WDL02C0WDL04CA                                                               000060000500003000100001100011000000000000000000000000000000000000000000000000000000000000000000000000000000000000000000000000000000000000000000000000  0006                                4 M                                                 0300J000000000000000000000000000000000000000000000000000000000000000000000000000000000000000000000000000000000000000000000000000000000000000000000000000000000000000000000000000000000000000000000000010000000000000000000000000000000000000000000000000000000000</t>
  </si>
  <si>
    <t>Pending put-away</t>
  </si>
  <si>
    <t>NOWHLO    NOPICK    NOPANO    NOWHSL    NOSTAT    NORGDT    NORGTM    NOCFDT    NOCFTM    NOTRQT                                                      AAPAAPPPPP     WWH01C0WPIC2C0WPA70C0WWS01C0WST03C0WRGD1C0WRG0105WCFDAC0WCFD205WTR01CA                                   00003000100001000010000030000600005000060000500011000000000000000000000000000000000000000000000000000000000000000000000000000000000000000000000000000000000    6                        4             M                                         00000000000000000000000000000000000000000000000000000000000000000000000000000000000000000000000000000000000000000000000000000000000000000000000000000000000000000000000000000000000000000000000000000000000000000000000000000000000000000000000000000000000000000</t>
  </si>
  <si>
    <t>Pending put-awa</t>
  </si>
  <si>
    <t>NORGDT    NORGTM    NOWHLO    NOSLTP    NOARDN    NOARDL    NOWHSL    NOITNO    NOBANO    NOTRQT    NOSTAT                                            PPAAAPAAAPA    WRGD1C0WRG0105WWH01C0WST0103WAR9605WAR97C0WWS01C0WIT01C0WBA04C0WTR01CAWST03C0                            000060000500003000030001000006000100001500012000110000300000000000000000000000000000000000000020000800000000000000000000000000000000000000000000000000  000000060                             4       M                                         00000000000000000000000000000000000000000000000000000000000000000000000000000000000000000000000000000000000000000000000000000000000000000000000000000000000000000000000000000000000000000000000000000000000000000000000000000000000000000000000000000000000000000</t>
  </si>
  <si>
    <t>NOWHLO    NOSLTP    NOPANO    NOWHSL    NOITNO    NOBANO    NOCAMU    NOCOMG    NOTRQT    NOREPN    NOWHLT    NOPISE    NOPLRI    NOTEAM    NOPICK    AAPAAAAPPPAAAAAWWH01C0WST01C0WPA70C0WWS01C0WIT01C0WBA04C0WCA17C0WCO27C0WTR01CAWRE47C0WWH06C0WPI10C0WPL52C0WTEA1C0WPIC2C0000030000300010000100001500012000120000300011000100000300003000100000500010000000000000000000000000000000000000000000000000000000000000000000000000000000000006000000                   4           M 4                                         000000000J0000000000000000000000000000000000000000000000000000000000000000000000000000000000000000000000000000000000000000000000000000000000000000000000000000000000000000000000000000000000000000000000000000000000000000000000000000000000000000000000000000000</t>
  </si>
  <si>
    <t>NOWHLO    NOSLTP    NOARDN    NOARDL    NOWHSL    NOITNO    NOBANO    NOTRQT    NORGDT                                                                AAAPAAAPP      WWH01C0WST0103WAR96C0WAR97C0WWS01C0WIT01C0WBA04C0WTR01CAWRGD1C0                                          00003000030001000006000100001500012000110000600000000000000000000000000000000000000020000000000000000000000000000000000000000000000000000000000000000000000006                            4       M                                             00000000000000000000000000000000000000000000000000000000000000000000000000000000000000000000000000000000000000000000000000000000000000000000000000000000000000000000000000000000000000000000000000000000000000000000000000000000000000000000000000000000000000000</t>
  </si>
  <si>
    <t>Multi Sector Load Sheet View - Australia</t>
  </si>
  <si>
    <t>OBPONR    OBPOSX    OBELNO    OBITNO    OBORQA    OBSAPR    OBSPUN    OBLNAM                                                                          PPAAPPAP       WPO03C0WPO02C0WEL07C0WIT01C0WOR06CAWSA02C0WSP46C0WLNA1CA                                                 00003000020000800015000110001300003000130000000000000000000000000000000000000000000000000000000000000000000000000000000000000000000000000000000000000000006602                      4 4     M 4   M                                             01000000000000000000000000000000000000000000000000000000000000000000000000000000000000000000000000000000000000000000000000000000000000000000000000000000000000000000000000000000000000000000000000000000000000000000000000000000000000000000000000000000000000000</t>
  </si>
  <si>
    <t>Multi Sector Lo</t>
  </si>
  <si>
    <t>Item/quantities and net price</t>
  </si>
  <si>
    <t>OBPONR    OBPOSX    OBITNO    OBORQT    OBORST    OBALQT    OBNEPR    OBCODT    OBLDED                                                                PPAPAPPPP      WPO03C0WPO02C0WIT01C0WOR05CAWOR07C0WAL03CAWNE02C0WCFD1C0WLD11C0                                          0000300002000150001100003000110001300006000060000000000000000000000000000000000000000000000000000000000000000000000000000000000000000000000000000000000006066                       4 4   M   M 4                                               01000000000000000000000000000000000000000000000000000000000000000000000000000000000000000000000000000000000000000000000000000000000000000000000000000000000000000000000000000000000000000000000000000000000000000000000000000000000000000000000000000000000000000</t>
  </si>
  <si>
    <t>Item/qty/price</t>
  </si>
  <si>
    <t>Item/quantities and date</t>
  </si>
  <si>
    <t>OBPONR    OBPOSX    OBITNO    OBORQT    OBORST    OBRNQT    OBALQT    OBPLQT    OBDLQT    OBIVQT    OBCODT    OBDWDT    OBLDED                        PPAPAPPPPPPPP  WPO03C0WPO02C0WIT01C0WOR05CAWOR07C0WRN01CAWAL03CAWPL14CAWDL04CAWIV07CAWCFD1C0WRLD1C0WLD11C0              0000300002000150001100003000110001100011000110001100006000060000600000000000000000000000000000000000000000000000000000000000000000000000000000000000000006066666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</si>
  <si>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Item/qty/date</t>
  </si>
  <si>
    <t>Style/color/size Quantities and dates</t>
  </si>
  <si>
    <t>OBPONR    OBPOSX    OBHDPR    OBATV6    OBATV7    OBORQT    OBORST    OBRNQT    OBALQT    OBPLQT    OBDLQT    OBIVQT    OBCODT    OBDWDT    OBLDED    PPAAAPAPPPPPPPPWPO03C0WPO02C0WHD0105WAY0605WAY0705WOR05CAWOR07C0WRN01CAWAL03CAWPL14CAWDL04CAWIV07CAWCFD1C0WRLD1C0WLD11C0000030000200015000150001500011000030001100011000110001100011000060000600006000000000000007000060000600000000000000000000000000000000000000000000000000000006066666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</si>
  <si>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Sty/Col/Siz/Qty</t>
  </si>
  <si>
    <t>Quantities and dates</t>
  </si>
  <si>
    <t>OBPONR    OBPOSX    OBITNO    OBITDS    OBORQT    OBORST    OBRNQT    OBALQT    OBPLQT    OBDLQT    OBIVQT    OBCODT    OBCOHM    OBCOHZ              PPAAPAPPPPPPPP WPO03C0WPO02C0WIT01C0WDE03C0WOR05CAWOR07C0WRN01CAWAL03CAWPL14CAWDL04CAWIV07CAWCFD1C0WCFD805WCFD805       00003000020001500030000110000300011000110001100011000110000600005000050000000000000000000000000000000000000000000000000000000000000000000000000000000000006066666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</si>
  <si>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Quantity/date</t>
  </si>
  <si>
    <t>Reference to other orders</t>
  </si>
  <si>
    <t>OBPONR    OBPOSX    OBORQT    OBALQT    OBPLQT    OBDLQT    OBRORC    OBRORN    OBRORL    OBORST                                                      PPPPPPPAPA     WPO03C0WPO02C0WOR05CAWAL03CAWPL14CAWDL04CAWRO19C0WRO15C0WRO16C0WOR07C0                                   0000300002000110001100011000110000300010000060000300000000000000000000000000000000000000000000000000000000000000000000000000000000000000000000000000000066660000                    4 4 M M M M     4                                           01000000J00000000000000000000000000000000000000000000000000000000000000000000000000000000000000000000000000000000000000000000000000000000000000000000000000000000000000000000000000000000000000000000000000000000000000000000000000000000000000000000000000000000</t>
  </si>
  <si>
    <t>Reference order</t>
  </si>
  <si>
    <t>Sourcing</t>
  </si>
  <si>
    <t>OBPONR    OBPOSX    OBITNO    OBWHLO    OBREPI    OBORQT    OBRORC    OBRORN    OBRORL    OBORST    OBROUT    OBDWDT    OBCODT                        PPAAAPPAPAAPP  WPO03C0WPO02C0WIT01CAWWH01C0WRE46CAWOR0505WRO19C0WRO15C0WRO16C0WOR07C0WRO13C0WRLD1C0WCFD1C0              00003000020001500003000150001100003000100000600003000060000600006000000000000000000000001000000000100000800000000000000000000000000000000000000000000000000600000                   4 4       M     4                                           01000000J00000000000000000000000000000000000000000000000000000000000000000000000000000000000000000000000000000000000000000000000000000000000000000000000000000000000000000000000000000000000000000000000000000000000000000000000000000000000000000000000000000000</t>
  </si>
  <si>
    <t>Prices and discounts</t>
  </si>
  <si>
    <t>OBPONR    OBPOSX    OBITNO    OBSAPR    &amp;SDSC     OBNEPR    OBUCOS    &amp;SMRAT                                                                          PPAPPPPP       WPO03C0WPO02C0WIT01CAWSA02C0WO90205WNE0205WUC01CAWO90805                                                 00003000020001500013000070001300013000070000000000000000000000000000000000000000000000001000000000000000800000000000000000000000000000000000000000000000062662             2        4 4   4 M 4 M M                                             01000000000000000000000000000000000000000000000000000000000000000000000000000000000000000000000000000000000000000000000000000000000000000000000000000000000000000000000000000000000000000000000000000000000000000000000000000000000000000000000000000000000000000</t>
  </si>
  <si>
    <t>Price/discounts</t>
  </si>
  <si>
    <t>Delivery information</t>
  </si>
  <si>
    <t>OBPONR    OBPOSX    OBITNO    OBITDS    OBPLDT    OBPLHM    OBDSDT    OBDSHM    OBCODT    OBCOHM    OBWHLO    OBROUT    OBRODN                        PPAAPPPPPPAAP  WPO03C0WPO02C0WIT01CAWDE03CAWPLD1C0WPLD405WDSD1C0WDSD305WCFD1C0WCFD805WWH01C0WRO13C0WROD1C0              0000300002000150003000006000050000600005000060000500003000060000300000000000000000000000100001400000000000000000000000000000000000000000000000000000000000      000                 4 4                     4                                   01000000000000000000000000000000000000000000000000000000000000000000000000000000000000000000000000000000000000000000000000000000000000000000000000000000000000000000000000000000000000000000000000000000000000000000000000000000000000000000000000000000000000000</t>
  </si>
  <si>
    <t>Delivery inform</t>
  </si>
  <si>
    <t>Sales Department</t>
  </si>
  <si>
    <t>OBPONR    OBPOSX    OBWHLO    OBITNO    OBORQT    OBSAPR    OBORST    OBIVQT    OBCUOR                                                                PPAAPPAPA      WPO03C0WPO02C0WWH01C0WIT01C0WOR05CAWSA02C0WOR07C0WIV0705WCU12C0                                          000030000200003000150001100013000030001100020000000000000000000000000000000000000000000000000000000000000000000001000020000000000000000000000000000000000066060                     4 4     M 4   M                                             01000000000000000000000000000000000000000000000000000000000000000000000000000000000000000000000000000000000000000000000000000000000000000000000000000000000000000000000000000000000000000000000000000000000000000000000000000000000000000000000000000000000000000</t>
  </si>
  <si>
    <t>Sales Dep 1</t>
  </si>
  <si>
    <t>OBPONR    OBPOSX    OBITNO    OBITDS    OBORQT    OBORST    OBCODT    OBALQT    OBNEPR                                                                PPAAPAPPP      WPO03C0WPO02C0WIT01C0WDE03C0WOR05CAWOR07C0WCFD1C0WAL03CAWNE02C0                                          000030000200015000300001100003000060001100013000000000000000000000000000000000000000000000000250000000000000000000000000000000000000000000000000000000000060 66                     4 4     M     M 4                                           01000000000000000000000000000000000000000000000000000000000000000000000000000000000000000000000000000000000000000000000000000000000000000000000000000000000000000000000000000000000000000000000000000000000000000000000000000000000000000000000000000000000000000</t>
  </si>
  <si>
    <t>Buying Pattern Information</t>
  </si>
  <si>
    <t>OBPONR    OBPOSX    OBITNO    OBITDS    &amp;BPAT1    &amp;BPAT2    &amp;BPAT3    OBORQA                                                                          PPAAPPPP       WPO03C0WPO02C0WIT01CAWDE03CFWO90405WO90505WO90605WOR06CA                                                 00003000020001500030000110001100011000110000000000000000000000000000000000000000000000001000018000080000800008000000000000000000000000000000000000000000006666                      4 4     M M M M                                             01000000000000000000000000000000000000000000000000000000000000000000000000000000000000000000000000000000000000000000000000000000000000000000000000000000000000000000000000000000000000000000000000000000000000000000000000000000000000000000000000000000000000000</t>
  </si>
  <si>
    <t>Buying Pattern</t>
  </si>
  <si>
    <t>OBPONR    OBPOSX    OBITNO    OBPLDT    OBPLHM    OBDSDT    OBDSHM    OBCODT    OBCOHM    OBWHLO    OBROUT    OBRODN                                  PPAPPPPPPAAP   WPO03C0WPO02C0WIT01CAWPLD1C0WPLD405WDSD1C0WDSD305WCFD1C0WCFD805WWH01C0WRO13C0WROD1C0                     000030000200015000060000500006000050000600005000030000600003000000000000000000000000000014000000000000000000000000000000000000000000000000000000000000000      000                  4 4                   4                                     01000000000000000000000000000000000000000000000000000000000000000000000000000000000000000000000000000000000000000000000000000000000000000000000000000000000000000000000000000000000000000000000000000000000000000000000000000000000000000000000000000000000000000</t>
  </si>
  <si>
    <t>Delivery Info</t>
  </si>
  <si>
    <t>OBPONR    OBPOSX    OBITNO    OBITDS    OBSAPR    &amp;SDSC     OBNEPR    OBUCOS    &amp;SMRAT    OBORQT    OBALUN    &amp;EPR1     &amp;EPR2     &amp;EPR3     &amp;EPR4     PPAAPPPPPPAPPPPWPO03C0WPO02C0WIT01CAWDE03CFWSA0205WO90205WNE0205WUC0105WO90805WOR05CAWAL02C0WO968C0WO968C0WO968C0WO968C0000030000200015000300001300007000130001300007000110000300013000130001300013000000000000010000150000800000000080000800000000000000000000000000000000000000062662602222       2       4 4     4 M 4 M M M   M M M M                               01000000000000000000000000000000000000000000000000000000000000000000000000000000000000000000000000000000000000000000000000000000000000000000000000000000000000000000000000000000000000000000000000000000000000000000000000000000000000000000000000000000000000000</t>
  </si>
  <si>
    <t>Quantities</t>
  </si>
  <si>
    <t>OBPONR    OBPOSX    OBITNO    OBORQT    OBRNQT    OBALQT    OBPLQT    OBDLQT    OBIVQT    OBWHLO    OBORST                                            PPAPPPPPPAA    WPO03C0WPO02C0WIT01CAWOR0505WRN0105WAL0305WPL1405WDL0405WIV0705WWH01C0WOR07C0                            00003000020001500011000110001100011000110001100003000030000000000000000000000000000000001200007000070000700007000070000700000000000000000000000000000000066666600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</si>
  <si>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Accumulators</t>
  </si>
  <si>
    <t>OACUNO    OAORNO    OARLDT    OAORSL    OAORST    OABRLA    OACOAM    OANTLA    OAIPIV    OAGRWE    OANEWE                                            AAPAAPPPPPP    WCU02C0WOR03CAWRLD1C0WOR09C0WOR07C0WBRA0CAWCOA1CAWNTA0CAWPI06CAWGR01CAWNE01CA                            00010000100000600003000030001300013000130001300011000110000000000000000000000000000100000000000000000000000000000000000000000000000000000000000000000000 00262233                             M M M M M M                                       00000000000000000000000000000000000000000000000000000000000000000000000000000000000000000000000000000000000000000000000000000000000000000000000000000000000000000000000000000000000000000000000000000000000000000000000000000000000000000000000000000000000000000</t>
  </si>
  <si>
    <t>Panel for Brazilian NFSe Entrey</t>
  </si>
  <si>
    <t>OADIVI    OAORNO    OACUNO    OAWHLO    OARLDT    OACUDT    OAORTP    OAORSL    OAORST    OAOBLC    OACUOR    &amp;TEXT     OAVTCD    OACOAM    UHINST    AAAAPPAAAPAAPPAWDI01C0WOR03CAWCU02C0WWH01C0WRLD1C0WCUD1C0WOT90C0WOR09C0WOR07C0WOBC1C0WCU12CFWO901C0WVT01C0WCOA1CAWIN29C00000300010000100000300006000060000300003000030000300020000010000300013000030000000010000000000000000000000000000000000000000000017000000000000000000000000  000000060                                       3 M                                 00000000000000000000000000000000000000000000000000000000000000000000000000000000000000000000000000000000000000000000000000000000000000000000000000000000000000000000000000000000000000000000000000000000000000000000000000000000000000000000000000000000000000000</t>
  </si>
  <si>
    <t>Panel for Brazi</t>
  </si>
  <si>
    <t>Panel alternative 2</t>
  </si>
  <si>
    <t>OACUNO    OAORNO    OAWHLO    OARLDT    OACUDT    OAORTP    OAORSL    OAORST    OAOBLC    OACUOR    &amp;TEXT                                             AAAPPAAAPAA    WCU02C0WOR03CAWWH01C0WRLD1C0WCUD1C0WOT90C0WOR09C0WOR07C0WOBC1C0WCU12CFWO901C0                            000100001000003000060000600003000030000300003000200000100000000000000000000000000001000000000000000000000000000000000000000170000000000000000000000000000  000000                                                                               0000000000J000000000000000000000000000000000000000000000000000000000000000000000000000000000000000000000000000000000000000000000000000000000000000000000000000000000000000000000000000000000000000000000000000000000000000000000000000000000000000000000000000000</t>
  </si>
  <si>
    <t>Alternative 2</t>
  </si>
  <si>
    <t>Order type</t>
  </si>
  <si>
    <t>OAORTP    OACUNO    OAORNO    OAWHLO    OARLDT    OARLHM    OAORSL    OAORST    OAROUT    OARODN    OABRAM    OACUCD                                  AAAAPPAAAPPA   WOT90C0WCU0205WOR03C0WWH01C0WRLD1C0WRLD205WOR09C0WOR07C0WRO13C0WROD1C0WBRA1CAWCU01C0                     0000300010000100000300006000050000300003000060000300013000030000000000000000000000008000000000000000000000000000000000000000000011000000000000000000000000  000020                                    4 M                                       00000000000000000000000000000000000000000000000000000000000000000000000000000000000000000000000000000000000000000000000000000000000000000000000000000000000000000000000000000000000000000000000000000000000000000000000000000000000000000000000000000000000000000</t>
  </si>
  <si>
    <t>OACUNO    OAADID    OAORDT    OAORNO    OAORSL    OAORST                                                                                              AAPAAA         WCU02C0WAD10C0WORD1C0WOR03C0WOR09C0WOR07C0                                                               00010000060000600010000030000300000000000000000000000000000000000000000000000000000000000000000000000000000000000000000000000000000000000000000000000000 000                                                                                    00000000000000000000000000000000000000000000000000000000000000000000000000000000000000000000000000000000000000000000000000000000000000000000000000000000000000000000000000000000000000000000000000000000000000000000000000000000000000000000000000000000000000000</t>
  </si>
  <si>
    <t>OAORNO    OAORTP    OACUNO    OKCUNM    OACUOR    OACUCD    OAORSL    OAORST    OAOREF                                                                AAAAAAAAA      WOR03CAWOT9003WCU0205WNA01C0WCU12CAWCU0103WOR09C0WOR07C0WOR01CF                                          000100000300010000360002000003000030000300030000000000000000000000000000000000100000300007000250001200003000000000000015000000000000000000000000000000000000000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</si>
  <si>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Sales1</t>
  </si>
  <si>
    <t>Info for Shipping Dep</t>
  </si>
  <si>
    <t>OAOREF    OAORNO    OACUCD    OAORSL    OAORST    OKCUNM    OKCUA1    OKCUA2    OKCUA3    OKCUA4                                                      AAAAAAAAAA     WOR01CAWOR03CAWCU0103WOR0903WOR0703WNA01CFWAD01C0WAD02C0WAD03C0WAD04C0                                   0003000010000030000300003000360003600036000360003600000000000000000000000000001000010000030000300003000150002500020000200002000000000000000000000000000000000000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</si>
  <si>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Shipping info</t>
  </si>
  <si>
    <t>Standard 70</t>
  </si>
  <si>
    <t>OACUNO    OACUNM    OAAGNO    OABAGD    OAORNO    OACUOR    OANTAM    OACUCD    OAORSL    OAORST    OAPROJ                                            A APAAPAAAA    WCU02C0       WAG04C0WBA0DC0WOR03C0WCU12C0WNTA1CAWCU01C0WOR09C0WOR07C0WPR98C0                            0001000000000070000600010000200001300003000030000300007000000000000000000000000000000000000000000000000000000000000000000000000000000000000000000000000 0 0020000                               M                                               00000000000000000000000000000000000000000000000000000000000000000000000000000000000000000000000000000000000000000000000000000000000000000000000000000000000000000000000000000000000000000000000000000000000000000000000000000000000000000000000000000000000000000</t>
  </si>
  <si>
    <t>Credit Stops                        (U1)</t>
  </si>
  <si>
    <t>OAOBLC    OAPYNO    OAORNO    OARLDT    OACUDT    OAORTP    OAORSL    OAORST    OACUOR    &amp;TEXT                                                       PAAPPAAAAA     WOBC1C0WPY01C0WOR03C0WRLD1C0WCUD1C0WOT90C0WOR09C0WOR07C0WCU12C0WO901C0                                   000030001000010000060000600003000030000300020000010000000000000000000000000000000000000000000000000000000000000000000000000000000000000000000000000000000  00000                                                                                00J00000000000000000000000000000000000000000000000000000000000000000000000000000000000000000000000000000000000000000000000000000000000000000000000000000000000000000000000000000000000000000000000000000000000000000000000000000000000000000000000000000000000000</t>
  </si>
  <si>
    <t>Credit Stops</t>
  </si>
  <si>
    <t>Customer/style</t>
  </si>
  <si>
    <t>OBCUNO    OBHDPR    OBCODT    OBORQT    OBRNQT    OBALQT    OBPLQT    OBDLQT    OBIVQT                                                                AAPPPPPPP      WCU02C0WHD01C0WCFD1C0WOR05CAWRN01CAWAL03CAWPL14CAWDL04CAWIV07CA                                          00010000150000600011000110001100011000110001100000000000000000000000000000000000000000000000000000000000000000000000000000000000000000000000000000000000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</si>
  <si>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Customer/style/color</t>
  </si>
  <si>
    <t>OBCUNO    OBHDPR    &amp;OPD1     OBCODT    OBORQT    OBRNQT    OBALQT    OBPLQT    OBDLQT    OBIVQT                                                      AAAPPPPPPP     WCU02C0WHD01C0WO98005WCFD1C0WOR05CAWRN01CAWAL03CAWPL14CAWDL04CAWIV07CA                                   000100001500030000060001100011000110001100011000110000000000000000000000000000000000000006000000000000000000000000000000000000000000000000000000000000000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</si>
  <si>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Cust/style/col</t>
  </si>
  <si>
    <t>Customer/style/item</t>
  </si>
  <si>
    <t>OBCUNO    OBHDPR    OBITNO    OBCODT    OBORQT    OBRNQT    OBALQT    OBPLQT    OBDLQT    OBIVQT                                                      AAAPPPPPPP     WCU02C0WHD01C0WIT01C0WCFD1C0WOR05CAWRN01CAWAL03CAWPL14CAWDL04CAWIV07CA                                   000100001500015000060001100011000110001100011000110000000000000000000000000000000000000000000000000000000000000000000000000000000000000000000000000000000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</si>
  <si>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Cust/style/item</t>
  </si>
  <si>
    <t>Customer/style/color/size</t>
  </si>
  <si>
    <t>OBCUNO    OBHDPR    &amp;OPD1     &amp;OPD2     OBCODT    OBORQT    OBRNQT    OBALQT    OBPLQT    OBDLQT    OBIVQT                                            AAAAPPPPPPP    WCU02C0WHD01C0WO98005WO98105WCFD1C0WOR05CAWRN01CAWAL03CAWPL14CAWDL04CAWIV07CA                            0001000015000300003000006000110001100011000110001100011000000000000000000000000000000000060000700000000000000000000000000000000000000000000000000000000000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</si>
  <si>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Cust/sty/col/sz</t>
  </si>
  <si>
    <t>Customer/style/packaging/color/size</t>
  </si>
  <si>
    <t>OBCUNO    OBHDPR    &amp;OPD3     &amp;OPD1     &amp;OPD2     OBCODT    OBORQT    OBRNQT    OBALQT    OBPLQT    OBDLQT    OBIVQT                                  AAAAAPPPPPPP   WCU02C0WHD01C0WO98205WO98005WO98105WCFD1C0WOR05CAWRN01CAWAL03CAWPL14CAWDL04CAWIV07CA                     00010000150003000030000300000600011000110001100011000110001100000000000000000000000000000600006000070000000000000000000000000000000000000000000000000000000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</si>
  <si>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Cu/st/pk/col/sz</t>
  </si>
  <si>
    <t>Customer Order ref/style</t>
  </si>
  <si>
    <t>OBCUOR    OBCUNO    OBHDPR    OBCODT    OBORQT    OBRNQT    OBALQT    OBPLQT    OBDLQT    OBIVQT                                                      AAAPPPPPPP     WCU12C0WCU02C0WHD01C0WCFD1C0WOR05CAWRN01CAWAL03CAWPL14CAWDL04CAWIV07CA                                   000200001000015000060001100011000110001100011000110000000000000000000000000000000000000000000000000000000000000000000000000000000000000000000000000000000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</si>
  <si>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CustRef/style</t>
  </si>
  <si>
    <t>Style</t>
  </si>
  <si>
    <t>OBHDPR    OBCODT    OBORQT    OBRNQT    OBALQT    OBPLQT    OBDLQT    OBIVQT                                                                          APPPPPPP       WHD01C0WCFD1C0WOR05CAWRN01CAWAL03CAWPL14CAWDL04CAWIV07CA                                                 0001500006000110001100011000110001100011000000000000000000000000000000000000000000000000000000000000000000000000000000000000000000000000000000000000000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</si>
  <si>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Style/color</t>
  </si>
  <si>
    <t>OBHDPR    &amp;OPD1     OBCODT    OBORQT    OBRNQT    OBALQT    OBPLQT    OBDLQT    OBIVQT                                                                AAPPPPPPP      WHD01C0WO98005WCFD1C0WOR05CAWRN01CAWAL03CAWPL14CAWDL04CAWIV07CA                                          00015000300000600011000110001100011000110001100000000000000000000000000000000000000060000000000000000000000000000000000000000000000000000000000000000000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</si>
  <si>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Order No/style</t>
  </si>
  <si>
    <t>OBCUNO    OBORNO    OBHDPR    OBCODT    OBORQT    OBRNQT    OBALQT    OBPLQT    OBDLQT    OBIVQT                                                      AAAPPPPPPP     WCU02C0WOR03C0WHD01C0WCFD1C0WOR05CAWRN01CAWAL03CAWPL14CAWDL04CAWIV07CA                                   000100001000015000060001100011000110001100011000110000000000000000000000000000000000000000000000000000000000000000000000000000000000000000000000000000000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</si>
  <si>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Order No/Style</t>
  </si>
  <si>
    <t>Fashion General</t>
  </si>
  <si>
    <t>OBORNO    OBPONR    OBCUNO    OBWHLO    OBPLDT    OBORST    OBITNO    OBORQT    OBRNQT    OBALQT    OBPLQT    OBDLQT    OBIVQT    OBRORC    OBRORN    APAAPAAPPPPPPPAWOR03CAWPO03C0WCU02C0WWH01C0WPLD1C0WOR07C0WIT01C0WOR05CAWRN01CAWAL03CAWPL14CAWDL04CAWIV07CAWRO19C0WRO15C00001000003000100000300006000030001500011000110001100011000110001100003000100001000000000000000000000000000000000000000000000000000000000000000000000000000 0066666600                 4           M M M M M M                                   000000000000000J0000000000000000000000000000000000000000000000000000000000000000000000000000000000000000000000000000000000000000000000000000000000000000000000000000000000000000000000000000000000000000000000000000000000000000000000000000000000000000000000000</t>
  </si>
  <si>
    <t>Fashion Pricing</t>
  </si>
  <si>
    <t>OBCUNO    OBORNO    OBITNO    OBNEPR    OBUCOS    &amp;SMRAT    OBPRRF    OBPRMO                                                                          AAAPPPAA       WCU02C0WOR03C0WIT01CAWNE02C0WUC01CAWO90805WPR03C0WPR15C0                                                 00010000100001500013000130000700003000030000000000000000000000000000000000000000000000001000000000000000000000000000000000000000000000000000000000000000066200                            4 M M                                                 00000000010000000000000000000000000000000000000000000000000000000000000000000000000000000000000000000000000000000000000000000000000000000000000000000000000000000000000000000000000000000000000000000000000000000000000000000000000000000000000000000000000000000</t>
  </si>
  <si>
    <t>Fashion Dates</t>
  </si>
  <si>
    <t>OBCUNO    OBORNO    OBITNO    OBDWDT    OBCODT    OBPLDT    OBLDED    OAMODL    OBROUT    OBDSDT                                                      AAAPPPPAAP     WCU02C0WOR03C0WIT01CAWRLD1C0WCFD1C0WPLD1C0WLD11C0WMO01C0WRO13C0WDSD1C0                                   000100001000015000060000600006000060000300006000060000000000000000000000000000000000000010000000000000000000000000000000000000000000000000000000000000000    00                                                                                 00000000000000000000000000000000000000000000000000000000000000000000000000000000000000000000000000000000000000000000000000000000000000000000000000000000000000000000000000000000000000000000000000000000000000000000000000000000000000000000000000000000000000000</t>
  </si>
  <si>
    <t>Panel alternative 1</t>
  </si>
  <si>
    <t>Alternative 1</t>
  </si>
  <si>
    <t>Pricing</t>
  </si>
  <si>
    <t>OBORNO    OBITNO    OBNEPR    OBUCOS    &amp;SMRAT    OBPRRF    OBNTCD    OBPRMO    OBPRPR    OBCMP2                                                      AAPPPAPAPA     WOR03C0WIT01CAWNE02C0WUC01CAWO90805WPR03C0WNTCDC0WPR15C0WPR3FC0W1SD2C0                                   0001000015000130001300007000030000300003000030000400000000000000000000000000000000010000000000000000000000000000000000000000000000000000000000000000000066200000                        4 M M                                                   00000000J1J000000000000000000000000000000000000000000000000000000000000000000000000000000000000000000000000000000000000000000000000000000000000000000000000000000000000000000000000000000000000000000000000000000000000000000000000000000000000000000000000000000</t>
  </si>
  <si>
    <t>DWDT/DWHM/CUNO/ADID/ITNO/ORTP/ORST/...</t>
  </si>
  <si>
    <t>OBDWDT    OBDWHM    OBCUNO    OBADID    OBITNO    OAORTP    OBORST    OBRNQT    &amp;ABNET    OBALQT    OBPLQT    OBDLQT    OBIVQT    OBORNO    OBPONR    PPAAAAAPPPPPPAPWRLD1C0WRLD205WCU0205WAD1003WIT01CAWOT90C0WOR07C0WRN0105WAV0105WAL0305WPL14CAWDL04CAWIV07CAWOR03C0WPO03C0000060000500010000060001500003000030001100011000110001100011000110001000003000000000000006000040001000000000000000700007000070000000000000000000000000  0000066666600                             M M M M M M   4                               00000000000000000000000000000000000000000000000000000000000000000000000000000000000000000000000000000000000000000000000000000000000000000000000000000000000000000000000000000000000000000000000000000000000000000000000000000000000000000000000000000000000000000</t>
  </si>
  <si>
    <t>DWDT/DWHM/CUNO/</t>
  </si>
  <si>
    <t>CUNO/ADID/DWDT/DWHM/ITNO/ORTP/ORST/...</t>
  </si>
  <si>
    <t>OBCUNO    OBADID    OBDWDT    OBDWHM    OBITNO    OAORTP    OBORST    OBRNQT    &amp;ABNET    OBALQT    OBPLQT    OBDLQT    OBIVQT    OBORNO    OBPONR    AAPPAAAPPPPPPAPWCU0205WAD10C0WRLD1C0WRLD205WIT0105WOT90C0WOR07C0WRN0105WAV0105WAL0305WPL14CAWDL04CAWIV07CAWOR03C0WPO03C000010000060000600005000150000300003000110001100011000110001100011000100000300006000000000000000000080000000000000070000700007000000000000000000000000000  00066666600                             M M M M M M   4                               00000000000000000000000000000000000000000000000000000000000000000000000000000000000000000000000000000000000000000000000000000000000000000000000000000000000000000000000000000000000000000000000000000000000000000000000000000000000000000000000000000000000000000</t>
  </si>
  <si>
    <t>ITNO/CUNO/ADID/DWDT/DWHM/ORTP/ORST/...</t>
  </si>
  <si>
    <t>OBITNO    OBCUNO    OBADID    OBDWDT    OBDWHM    OAORTP    OBORST    OBRNQT    &amp;ABNET    OBALQT    OBPLQT    OBDLQT    OBIVQT    OBORNO    OBPONR    AAAPPAAPPPPPPAPWIT0105WCU0205WAD10C0WRLD1C0WRLD205WOT90C0WOR07C0WRN0105WAV0105WAL0305WPL14CAWDL04CAWIV07CAWOR03C0WPO03C0000150001000006000060000500003000030001100011000110001100011000110001000003000080000600000000000000000000000000000700007000070000000000000000000000000000  0066666600                             M M M M M M   4                               00000000000000000000000000000000000000000000000000000000000000000000000000000000000000000000000000000000000000000000000000000000000000000000000000000000000000000000000000000000000000000000000000000000000000000000000000000000000000000000000000000000000000000</t>
  </si>
  <si>
    <t>DWDT/DWHM/DLIX/CUNO/ADID/ITNO/ORTP/...</t>
  </si>
  <si>
    <t>OBDWDT    OBDWHM    &amp;DLIX     OBCUNO    OBADID    OBITNO    OAORTP    OBORST    &amp;PQTT     OBRNQT    &amp;ABNET    OBALQT    OBPLQT    OBDLQT    OBIVQT    PPPAAAAAPPPPPPPWRLD1C0WRLD205WO98505WCU0205WAD1003WIT01CAWOT90C0WOR07C0WO97905WRN0105WAV0105WAL0305WPL1405WDL0405WIV0705000060000500010000100000600015000030000300015000110001100011000110001100011000000000000000000060000400010000000000000007000070000700007000070000700007  0000006666666                   M           M M M M M M M                               00000000000000000000000000000000000000000000000000000000000000000000000000000000000000000000000000000000000000000000000000000000000000000000000000000000000000000000000000000000000000000000000000000000000000000000000000000000000000000000000000000000000000000</t>
  </si>
  <si>
    <t>DWDT/DWHM/DLIX/</t>
  </si>
  <si>
    <t>CUNO/ADID/DLIX/DWDT/DWHM/ITNO/ORTP/...</t>
  </si>
  <si>
    <t>OBCUNO    OBADID    &amp;DLIX     OBDWDT    OBDWHM    OBITNO    OAORTP    OBORST    &amp;PQTT     OBRNQT    &amp;ABNET    OBALQT    OBPLQT    OBDLQT    OBIVQT    AAPPPAAAPPPPPPPWCU02C0WAD10C0WO98505WRLD1C0WRLD205WIT01CAWOT90C0WOR07C0WO97905WRN0105WAV0105WAL0305WPL1405WDL0405WIV0705000100000600010000060000500015000030000300015000110001100011000110001100011000000000000000000000000000010000000000000007000070000700007000070000700007000  0006666666                   M           M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</si>
  <si>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CUNO/ADID/DLIX/</t>
  </si>
  <si>
    <t>ITNO/CUNO/ADID/DLIX/DWDT/DWHM/ITNO/...</t>
  </si>
  <si>
    <t>OBITNO    OBCUNO    OBADID    &amp;DLIX     OBDWDT    OBDWHM    OAORTP    OBORST    &amp;PQTT     OBRNQT    &amp;ABNET    OBALQT    OBPLQT    OBDLQT    OBIVQT    AAAPPPAAPPPPPPPWIT01CAWCU02C0WAD10C0WO98505WRLD1C0WRLD205WOT90C0WOR07C0WO97905WRN0105WAV0105WAL0305WPL1405WDL0405WIV07050001500010000060001000006000050000300003000150001100011000110001100011000110001000000000000000000000000000000000000000070000700007000070000700007000070000  006666666                     M         M M M M M M M                               00000000000000000000000000000000000000000000000000000000000000000000000000000000000000000000000000000000000000000000000000000000000000000000000000000000000000000000000000000000000000000000000000000000000000000000000000000000000000000000000000000000000000000</t>
  </si>
  <si>
    <t>OBORNO    OBITNO    OBDWDT    OBCODT    OBPLDT    OAMODL    OBROUT    OBRODN    OBDSDT    OBDSHM    OBRORC                                            AAPPPAAPPPP    WOR03C0WIT01CAWRLD1C0WCFD1C0WPLD1C0WMO01C0WRO13C0WROD1C0WDSD1C0WDSD305WRO19C0                            00010000150000600006000060000300006000030000600005000030000000000000000000000000000100000000000000000000000000000000000000000000000000000000000000000000   000  0                                 4                                             000000000000J0000000000000000000000000000000000000000000000000000000000000000000000000000000000000000000000000000000000000000000000000000000000000000000000000000000000000000000000000000000000000000000000000000000000000000000000000000000000000000000000000000</t>
  </si>
  <si>
    <t>CO-no/Line/Quantities</t>
  </si>
  <si>
    <t>OBORNO    OBPONR    OBCUNO    OBWHLO    OBPLDT    OBORST    OBITNO    OBORQT    OBELNO    OBALQT    OBPLQT    OBDLQT    OBIVQT    OBRORC    OBRORN    APAAPAAPAPPPPPAWOR03CAWPO03C0WCU02C0WWH01C0WPLD1C0WOR07C0WIT0105WOR0505WEL07C0WAL03CAWPL14CAWDL04CAWIV07CAWRO19C0WRO15C00001000003000100000300006000030001500011000080001100011000110001100003000100001000000000000000000000000000000800008000000000000000000000000000000000000000 0060666600                 4           M   M M M M                                   000000000000000J0000000000000000000000000000000000000000000000000000000000000000000000000000000000000000000000000000000000000000000000000000000000000000000000000000000000000000000000000000000000000000000000000000000000000000000000000000000000000000000000000</t>
  </si>
  <si>
    <t>CO-no/Line/Quan</t>
  </si>
  <si>
    <t>FUR Customer/item/conf.del dt</t>
  </si>
  <si>
    <t>OBCUNO    OKCUNM    OBITNO    OBITDS    OBORQT    OBORNO    OBPONR    OBCODT    OBORST                                                                AAAAPAPPA      WCU02C0WNA01C0WIT01C0WDE03C0WOR0505WOR03C0WPO03C0WCFD1C0WOR07C0                                          0001000036000150003000011000100000300006000030000000000000000000000000000000000000020000000002000007000000000000000000000000000000000000000000000000000000600 0                             M   4                                               00000000000000000000000000000000000000000000000000000000000000000000000000000000000000000000000000000000000000000000000000000000000000000000000000000000000000000000000000000000000000000000000000000000000000000000000000000000000000000000000000000000000000000</t>
  </si>
  <si>
    <t>FUR Customer/it</t>
  </si>
  <si>
    <t>F&amp;B ORDER NO with Delivery Time &amp; Qtys</t>
  </si>
  <si>
    <t>OBORNO    OBPONR    OBCUNO    OBCODT    OBCOHM    OBORST    OBITNO    OBORQT    OBRNQT    OBALQT    OBPLQT    OBDLQT    OBIVQT                        APAPPAAPPPPPP  WOR03CAWPO03C0WCU02C0WCFD1C0WCFD805WOR07C0WIT01C0WOR0505WRN0105WAL0305WPL1405WDL0405WIV0705              000100000300010000060000500003000150001100011000110001100011000110000000000000100000000000000000000000000000000000700007000070000700007000070000000000000  00666666                   4           M M M M M M                                   00000000000000000000000000000000000000000000000000000000000000000000000000000000000000000000000000000000000000000000000000000000000000000000000000000000000000000000000000000000000000000000000000000000000000000000000000000000000000000000000000000000000000000</t>
  </si>
  <si>
    <t>F&amp;B ORDER NO wi</t>
  </si>
  <si>
    <t>F&amp;B CUSTOMER with Delivery Time &amp; Qtys</t>
  </si>
  <si>
    <t>OBCUNO    OBORNO    OBPONR    OBCODT    OBCOHM    OBORST    OBITNO    OBORQT    OBRNQT    OBALQT    OBPLQT    OBDLQT    OBIVQT                        AAPPPAAPPPPPP  WCU02C0WOR03CAWPO03C0WCFD1C0WCFD805WOR07C0WIT01C0WOR0505WRN0105WAL0305WPL1405WDL0405WIV0705              000100001000003000060000500003000150001100011000110001100011000110000000000000000001000000000000000000000000000000700007000070000700007000070000000000000  00666666                     4         M M M M M M                                   00000000000000000000000000000000000000000000000000000000000000000000000000000000000000000000000000000000000000000000000000000000000000000000000000000000000000000000000000000000000000000000000000000000000000000000000000000000000000000000000000000000000000000</t>
  </si>
  <si>
    <t>F&amp;B CUSTOMER wi</t>
  </si>
  <si>
    <t>OBORNO    OBPONR    OBPOSX    OBCUNO    OBITNO    OBORQA    OBALUN    OBLNAM    OBORST    &amp;MATD1    &amp;MATI1    OBHDPR                                                                                                                                                                                        APPAAPAPA  A                  WOR03C0WPO03C0WPO02C0WCU02C0WIT01C0WOR06CFWAL02C0WLNA1CFWOR07C0              WHD01C0                                                                                                                              000100000500003000100001500017000030001700003000000000000015000000000000000000000000000000000000000000000000000000000000000000000000000000000000000000000000000000000000000000000000000000000000000000000000000000000000000000000000000000000000000000000000000000000000000000000000000000000000000000000000000006020  0                                                  4 4     M   M                                                                                                         01000000000000000000000000000000000000000000000000000000000000000000000000000000000000000000000000000000000000000000000000000000000000000000000000000000               B01   A01                                                                  OOLINE    OOLINE    OOLINE    OOLINE    OOLINE    OOLINE    OOLINE    OOLINE    OOLINE                        OOLINE                                                                                                                                                                                        000000000000000000000000000000                              000000000  0                  000000000030003000000000000000000000000000000000000000000000000000000000000000000000000000000000000000000000000000000000200001010000000000000000000000                                                                                          111111111  1</t>
  </si>
  <si>
    <t>Standard view for sorting order 11</t>
  </si>
  <si>
    <t>OBORNO    OBHDPR    OBWHLO    OBALUN    OBORST    OBCODZ    OBCOHM    OBCUNO    OBITNO                                                                                                                                                                                                                      AAAAAPPAA                     WOR03C0WHD01C0WWH01C0WAL02C0WOR07C0WCFD1C0WCFD8C0WCU02C0WIT01C0                                                                                                                                                   00010000150000300003000030000600004000100001500000000000000000000000000000000000000000000000000000000000000000000000000000000000000000000000000000000000000000000000000000000000000000000000000000000000000000000000000000000000000000000000000000000000000000000000000000000000000000000000000000000000000000000 000                                                               4                                                                                                           11000000000000000000000000000000000000000000000000000000000000000000000000000000000000000000000000000000000000000000000000000000000000000000000000000000               D01                                                                        OOLINE    OOLINE    OOLINE    OOLINE    OOLINE    OOLINE    OOLINE    OOLINE    OOLINE                                                                                                                                                                                                                      000000000000000000000000000000                              000000000                     000000000000000000000000000000000000000000000000000000000000000000000000000000000000000000000000000000000000000000000000200000000000000000000000000000                                                                                          11111 111</t>
  </si>
  <si>
    <t>Std view srt 11</t>
  </si>
  <si>
    <t>Standard view for sorting order 50</t>
  </si>
  <si>
    <t>OBORNO    OBORST    OBPONR    OBPOSX    OBCUNO    OBITNO    OBORQA    OBALUN    OBLNAM                                                                                                                                                                                                                      AAPPAAPAP                     WOR03C0WOR07C0WPO03C0WPO02C0WCU02C0WIT01C0WOR06CFWAL02C0WLNA1CF                                                                                                                                                   000100000300005000030001000015000170000300017000000000000000000000000000000000000000000000000000000000000000000000000000000000000000000000000000000000000000000000000000000000000000000000000000000000000000000000000000000000000000000000000000000000000000000000000000000000000000000000000000000000000000000000602                                                       4 4     M   M                                                                                                       50000000000000000000000000000000000000000000000000000000000000000000000000000000000000000000000000000000000000000000000000000000000000000000000000000000                  B01   A01                                                               OOLINE    OOLINE    OOLINE    OOLINE    OOLINE    OOLINE    OOLINE    OOLINE    OOLINE                                                                                                                                                                                                                      000000000000000000000000000000                              000000000                     000000000000300030000000000000000000000000000000000000000000000000000000000000000000000000000000000000000000000000000000200000101000000000000000000000                                                                                          111111111</t>
  </si>
  <si>
    <t>Std view srt 50</t>
  </si>
  <si>
    <t>Standard view for sorting order 70</t>
  </si>
  <si>
    <t>OBAGNO    OBORNO    OBHDPR    OBPONR    OBWHLO    OBITNO    OBORQA    OBALUN    OBLNAM    OBORST    &amp;MATD1    OBDWDT    &amp;MATI1                                                                                                                                                                              AAAPAAPAPA P                  WAG04C0WOR03C0WHD01C0WPO03C0WWH01C0WIT01C0WOR06CFWAL02C0WLNA1CFWOR07C0       WRLD1C0                                                                                                                              0000700010000150000500003000150001700003000170000300000000060000000000000000000000000000000000000000000000000000000000000000000000000000000000000000000000000000000000000000000000000000000000000000000000000000000000000000000000000000000000000000000000000000000000000000000000000000000000000000000000000000006020                                                        4     M   M                                                                                                       70000000000000000000000000000000000000000000000000000000000000000000000000000000000000000000000000000000000000000000000000000000000000000000000000000000                  B01   A01      D01                                                      OOLINE    OOLINE    OOLINE    OOLINE    OOLINE    OOLINE    OOLINE    OOLINE    OOLINE    OOLINE              OOLINE                                                                                                                                                                                        000000000000000000000000000000                              0000000000 0                  000000000000300030000000000000000000000000000000000000000000000000000000000000000000000000000000000000000000000000000000200000101000000000000000000000                                                                                          1111111111</t>
  </si>
  <si>
    <t>Std view srt 70</t>
  </si>
  <si>
    <t>Standard view for sorting order 71</t>
  </si>
  <si>
    <t>OBCUNO    OBITNO    OBCODT    OBORNO    OBPONR    OBPOSX    OBORQA    OBALUN    OBLNAM    OBORST                                                                                                                                                                                                            AAPAPPPAPA                    WCU02C0WIT01C0WCFD1C0WOR03C0WPO03C0WPO02C0WOR06CFWAL02C0WLNA1CFWOR07C0                                                                                                                                            00010000150000600010000050000300017000030001700003000000000000000000000000000000000000000000000000000000000000000000000000000000000000000000000000000000000000000000000000000000000000000000000000000000000000000000000000000000000000000000000000000000000000000000000000000000000000000000000000000000000000 0006020                                                          4 4 M   M                                                                                                       71000000000000000000000000000000000000000000000000000000000000000000000000000000000000000000000000000000000000000000000000000000000000000000000000000000      D01         B01   A01                                                               OOLINE    OOLINE    OOLINE    OOLINE    OOLINE    OOLINE    OOLINE    OOLINE    OOLINE    OOLINE                                                                                                                                                                                                            000000000000000000000000000000                              0000000000                    000000000000300030000000000000000000000000000000000000000000000000000000000000000000000000000000000000000000000000000000200000101000000000000000000000                                                                                          11 1111111</t>
  </si>
  <si>
    <t>Std view srt 71</t>
  </si>
  <si>
    <t>Standard view for sorting order 90</t>
  </si>
  <si>
    <t>OBPROJ    OBELNO    OBITNO    OBWHLO    OBCUNO    OBORNO    OBPONR    OBPOSX    OBORQA    OBALUN    OBORST                                                                                                                                                                                                  AAAAAAPPPAA                   WPR98C0WEL07C0WIT01C0WWH01C0WCU02C0WOR03C0WPO03C0WPO02C0WOR06CFWAL02C0WOR07C0                                                                                                                                     00007000080001500003000100001000005000030001700003000030000000000000000000000000000000000000000000000000000000000000000000000000000000000000000000000000000000000000000000000000000000000000000000000000000000000000000000000000000000000000000000000000000000000000000000000000000000000000000000000000000000000000600                                                             4 4 M                                                                                                       90000000000000000000000000000000000000000000000000000000000000000000000000000000000000000000000000000000000000000000000000000000000000000000000000000000                        B01                                                               OOLINE    OOLINE    OOLINE    OOLINE    OOLINE    OOLINE    OOLINE    OOLINE    OOLINE    OOLINE    OOLINE                                                                                                                                                                                                  000000000000000000000000000000                              00000000000                   000000000000000030000000000000000000000000000000000000000000000000000000000000000000000000000000000000000000000000000000200000001000000000000000000000                                                                                          11111111111</t>
  </si>
  <si>
    <t>Std view srt 90</t>
  </si>
  <si>
    <t>Standard view for sorting order 94</t>
  </si>
  <si>
    <t>OBORNO    OBITNO    OBPONR    OBPOSX    OBCUNO    OBORQA    OBALUN    OBLNAM    OBORST    OBDSHM                                                                                                                                                                                                            AAPPAPAPAP                    WOR03C0WIT01C0WPO03C0WPO02C0WCU02C0WOR06CFWAL02C0WLNA1CFWOR07C0WDSD305                                                                                                                                            000100001500005000030001000017000030001700003000050000000000000000000000000000000000000000000000000000000000000000000000000000000000000000000000000000000000000000000000000000000000000000000000000000000000000000000000000000000000000000000000000000000000000000000000000000000000000000000000000000000000000006020                                                       4 4   M   M                                                                                                         94000000000000000000000000000000000000000000000000000000000000000000000000000000000000000000000000000000000000000000000000000000000000000000000000000000               B01   A01                                                                  OOLINE    OOLINE    OOLINE    OOLINE    OOLINE    OOLINE    OOLINE    OOLINE    OOLINE    OOLINE                                                                                                                                                                                                            000000000000000000000000000000                              0000000000                    000000000030003000000000000000000000000000000000000000000000000000000000000000000000000000000000000000000000000000000000200001010000000000000000000000                                                                                          111111111</t>
  </si>
  <si>
    <t>Std view srt 94</t>
  </si>
  <si>
    <t>VHPRNO    &amp;MATD1    &amp;MAAT1    &amp;MAAT2    &amp;MAAT3    VHORQT    VHMFNO    VHWHST    VHWHHS                                                                AAAAAPPAA      WPR01CAWDE02CAWMA8105WMA8205WMA8305WOR05CAWMF12C0WWH03C0WWH05C0                                          000150003000015000150001500011000070000300003000000000000000000000000000000000100001000008000080000800000000000000000000000000000000000000000000000000000006000                               M 4                                               00000000000000000000000000000000000000000000000000000000000000000000000000000000000000000000000000000000000000000000000000000000000000000000000000000000000000000000000000000000000000000000000000000000000000000000000000000000000000000000000000000000000000000</t>
  </si>
  <si>
    <t>Dynamic item description for attributes</t>
  </si>
  <si>
    <t>VHPRNO    VHMFNO    VHFIDT    VHORQT    &amp;IADS     &amp;MAAT1    &amp;MAAT2    &amp;MAAT3    &amp;MAAT4                                                                APPPAAAAA      WPR01CAWMF12C0WFID1C0WOR0505WIA27C0WMA81CAWMA82CAWMA83CAWMA84CA                                          00015000070000600011000600001500015000150001500000000000000000000000000000000010000000000000006000000001000010000100001000000000000000000000000000000000 600000                       4   M                                                     00000000000000000000000000000000000000000000000000000000000000000000000000000000000000000000000000000000000000000000000000000000000000000000000000000000000000000000000000000000000000000000000000000000000000000000000000000000000000000000000000000000000000000</t>
  </si>
  <si>
    <t>Dyn. item descr</t>
  </si>
  <si>
    <t>Panel 1</t>
  </si>
  <si>
    <t>VHPRNO    VHMFNO    VHWHST    VHWMST    VHWHHS    VHRORN    VHRORL    VHORQT    VHMAQT    VHRVQT    VHSTDT    VHFIDT                                  APAAAAPPPPPP   WPR0105WMF12C0WWH03C0WWM01C0WWH05C0WRO1505WRO16C0WOR0503WMA0303WRV0203WSTD1C0WFID1C0                     0001500007000030000300003000100000600011000110001100006000060000000000000000000800000000000000000000000060000000005000050000500000000000000000000000000000000666                      4         4 M M M                                         00000000000000000000000000000000000000000000000000000000000000000000000000000000000000000000000000000000000000000000000000000000000000000000000000000000000000000000000000000000000000000000000000000000000000000000000000000000000000000000000000000000000000000</t>
  </si>
  <si>
    <t>Panel 2</t>
  </si>
  <si>
    <t>VHWHLO    VHPRNO    VHMFNO    VHWHST    VHWMST    VHWHHS    VHRORN    VHRORL    VHORQT    VHMAQT    VHRVQT    VHSTDT    VHFIDT                        AAPAAAAPPPPPP  WWH01C0WPR0105WMF12C0WWH03C0WWM01C0WWH05C0WRO1505WRO16C0WOR0503WMA0303WRV0203WSTD1C0WFID1C0              00003000150000700003000030000300010000060001100011000110000600006000000000000000000080000000000000000000000006000000000500005000050000000000000000000000000000666                       4         4 M M M                                       00000000000000000000000000000000000000000000000000000000000000000000000000000000000000000000000000000000000000000000000000000000000000000000000000000000000000000000000000000000000000000000000000000000000000000000000000000000000000000000000000000000000000000</t>
  </si>
  <si>
    <t>Show Item description</t>
  </si>
  <si>
    <t>VHPRNO    VHMFNO    VHWODP    &amp;ITDS     VHWHST    VHORQT    VHSTDT    VHMAQA    VHFIDT                                                                APPAAPPPP      WPR01C0WMF12C0WWO03C0WDE03C0WWH03C0WOR0505WSTD1C0WMA0305WFID1C0                                          000150000700003000300000300011000060001100006000000000000000000000000000000000000000000000000290000000006000000000600000000000000000000000000000000000000006 6            1 1         4       M   M                                             0000J000000000000000000000000000000000000000000000000000000000000000000000000000000000000000000000000000000000000000000000000000000000000000000000000000000000000000000000000000000000000000000000000000000000000000000000000000000000000000000000000000000000000</t>
  </si>
  <si>
    <t>Item descriptio</t>
  </si>
  <si>
    <t>Standard Furniture</t>
  </si>
  <si>
    <t>Std Furniture</t>
  </si>
  <si>
    <t>F&amp;B Panel 1</t>
  </si>
  <si>
    <t>VHPRNO    VHMFNO    VHWHST    VHWMST    VHWHHS    VHORQT    VHMAQT    VHRVQT    VHSTDT    VHMSTI    VHFIDT    VHMFTI                                  APAAAPPPPPPP   WPR01CAWMF12C0WWH03C0WWM01C0WWH05C0WOR0505WMA0305WRV0205WSTD1C0WMS1A05WFID1C0WMF1A05                     00015000070000300003000030001100011000110000600005000060000500000000000000000010000000000000000000000000600006000060000000000000000000000000000000000000000666                        4       M M M                                             00000000000000000000000000000000000000000000000000000000000000000000000000000000000000000000000000000000000000000000000000000000000000000000000000000000000000000000000000000000000000000000000000000000000000000000000000000000000000000000000000000000000000000</t>
  </si>
  <si>
    <t>RORESP    ROWHLO    ROHDPR    ROPLDT    ROPPQT                                                                                                        AAAPP          WRE01C0WWH01C0WHD01C0WPLD1C0WPP05CA                                                                      000100000300015000060001100000000000000000000000000000000000000000000000000000000000000000000000000000000000000000000000000000000000000000000000000000000 6                                 M                                                   00000000000000000000000000000000000000000000000000000000000000000000000000000000000000000000000000000000000000000000000000000000000000000000000000000000000000000000000000000000000000000000000000000000000000000000000000000000000000000000000000000000000000000</t>
  </si>
  <si>
    <t>Aggregated Schedule/Style</t>
  </si>
  <si>
    <t>RORESP    ROSCHN    ROHDPR    ROPLDT    ROPPQT                                                                                                        APAPP          WRE01C0WSC40C0WHD01C0WPLD1C0WPP05CA                                                                      000100001100015000060001100000000000000000000000000000000000000000000000000000000000000000000000000000000000000000000000000000000000000000000000000000000 6                           4     M                                                   00000000000000000000000000000000000000000000000000000000000000000000000000000000000000000000000000000000000000000000000000000000000000000000000000000000000000000000000000000000000000000000000000000000000000000000000000000000000000000000000000000000000000000</t>
  </si>
  <si>
    <t>Aggregated Schedule</t>
  </si>
  <si>
    <t>RORESP    ROSCHN    ROACTP    ROPLDT    ROPPQT                                                                                                        APAPP          WRE01C0WSC40C0WAC09C0WPLD1C0WPP05CA                                                                      000100001100002000060001100000000000000000000000000000000000000000000000000000000000000000000000000000000000000000000000000000000000000000000000000000000 6                           4     M                                                   00000000000000000000000000000000000000000000000000000000000000000000000000000000000000000000000000000000000000000000000000000000000000000000000000000000000000000000000000000000000000000000000000000000000000000000000000000000000000000000000000000000000000000</t>
  </si>
  <si>
    <t>Agg Sch</t>
  </si>
  <si>
    <t>Order initiated                     (V1)</t>
  </si>
  <si>
    <t>RORORN    RORORL    RORORC    ROPRNO    ROPSTS                                                                                                        APPAA          WRO15C0WRO16C0WRO19C0WPR01C0WPS04C0                                                                      00010000060000300015000030000000000000000000000000000000000000000000000000000000000000000000000000000000000000000000000000000000000000000000000000000000000                           4                                                         0000J000000000000000000000000000000000000000000000000000000000000000000000000000000000000000000000000000000000000000000000000000000000000000000000000000000000000000000000000000000000000000000000000000000000000000000000000000000000000000000000000000000000000</t>
  </si>
  <si>
    <t>Order init (V1)</t>
  </si>
  <si>
    <t>Product/fin dt/ref order</t>
  </si>
  <si>
    <t>ROPRNO    MMITDS    ROFIDT    ROPPQT    RORORN    RORORL    ROMSPM                                                                                    AAPPAPP        WPR01CAWDE03C0WFID1C0WPP0503WRO15C0WRO16C0WMS24C0                                                        00015000300000600011000100000600003000000000000000000000000000000000000000000011000290000000004000000000000000000000000000000000000000000000000000000000 6000                             M   4 4                                               00000000J00000000000000000000000000000000000000000000000000000000000000000000000000000000000000000000000000000000000000000000000000000000000000000000000000000000000000000000000000000000000000000000000000000000000000000000000000000000000000000000000000000000</t>
  </si>
  <si>
    <t>Product/fin dt/</t>
  </si>
  <si>
    <t>PCRIDN    PCRIDL    PCRIDX    PCRIDI    PCSUNO    PCCLAT    PCCLAR    PCCUNO    PCORTP    PCITNO    PCIDAT    PCIVQT    PCSCAM    PCCUCD    PCSCTS                                                                                                                                                          APPPAAAAAAPPPAA               WRI01C0WRI02C0WPO02C0WRI03C0WSU01C0WCLATC0WCLARC0WCU02C0WOT90C0WIT01C0WIVD1C0WIV07CFWSCAMCFWCU01C0WSCTSC0                                                                                                         0001000006000030001100010000160001500010000030001500006000170001700003000030000000000000000000000000000000000000000000000000000000000000000000000000000000000000000000000000000000000000000000000000000000000000000000000000000000000000000000000000000000000000000000000000000000000000000000000000000000000000000000 6200                                               4 3 4               M M                                                                                               01000000000000000000000000000000000000000000000000000000000000000000000000000000000000000000000000000000000000000000000000000000000000000000000000000000                              D01B01A01                                                   MPSUPR    MPSUPR    MPSUPR    MPSUPR    MPSUPR    MPSUPR    MPSUPR    MPSUPR    MPSUPR    MPSUPR    MPSUPR    MPSUPR    MPSUPR    MPSUPR    MPSUPR                                                                                                                                                          000000000000000000000000000000                              000000000000000               000000000000000000000030300000000000000000000000000000000000000000000000000000000000000000000000000000000000000000000000200000000001100000000000000000                                                                                          1111111111 1111</t>
  </si>
  <si>
    <t>PCSUNO    PCCLAT    PCCLAR    PCORCA    PCRIDN    PCRIDL    PCRIDX    PCCUNO    PCORTP    PCITNO    PCIDAT    PCIVQT    PCSCAM    PCCUCD    PCSCTS                                                                                                                                                          AAAAAPPAAAPPPAA               WSU01C0WCLATC0WCLARC0WORCAC0WRI01C0WRI02C0WPO02C0WCU02C0WOT90C0WIT01C0WIVD1C0WIV07CFWSCAMCFWCU01C0WSCTSC0                                                                                                         0001000016000150000300010000060000300010000030001500006000170001700003000030000000000000000000000000000000000000000000000000000000000000000000000000000000000000000000000000000000000000000000000000000000000000000000000000000000000000000000000000000000000000000000000000000000000000000000000000000000000000000000 6200                                                       4 3         M M                                                                                               02000000000000000000000000000000000000000000000000000000000000000000000000000000000000000000000000000000000000000000000000000000000000000000000000000000                              D01B01A01                                                   MPSUPR    MPSUPR    MPSUPR    MPSUPR    MPSUPR    MPSUPR    MPSUPR    MPSUPR    MPSUPR    MPSUPR    MPSUPR    MPSUPR    MPSUPR    MPSUPR    MPSUPR                                                                                                                                                          000000000000000000000000000000                              000000000000000               000000000000000000000030300000000000000000000000000000000000000000000000000000000000000000000000000000000000000000000000200000000001100000000000000000                                                                                          1111111111 1111</t>
  </si>
  <si>
    <t>PCCLAT    PCCLAR    PCORCA    PCRIDN    PCRIDL    PCRIDX    PCSUNO    PCORTP    PCITNO    PCIDAT    PCIVQT    PCSCAM    PCCUCD    PCSCTS                                                                                                                                                                    AAAAPPAAAPPPAA                WCLATC0WCLARC0WORCAC0WRI01C0WRI02C0WPO02C0WSU01C0WOT90C0WIT01C0WIVD1C0WIV07CFWSCAMCFWCU01C0WSCTSC0                                                                                                                000160001500003000100000600003000100000300015000060001700017000030000300000000000000000000000000000000000000000000000000000000000000000000000000000000000000000000000000000000000000000000000000000000000000000000000000000000000000000000000000000000000000000000000000000000000000000000000000000000000000000000000 6200                                                      4 3         M M                                                                                                 03000000000000000000000000000000000000000000000000000000000000000000000000000000000000000000000000000000000000000000000000000000000000000000000000000000                           D01B01A01                                                      MPSUPR    MPSUPR    MPSUPR    MPSUPR    MPSUPR    MPSUPR    MPSUPR    MPSUPR    MPSUPR    MPSUPR    MPSUPR    MPSUPR    MPSUPR    MPSUPR                                                                                                                                                                    000000000000000000000000000000                              00000000000000                000000000000000000003030000000000000000000000000000000000000000000000000000000000000000000000000000000000000000000000000200000000011000000000000000000                                                                                          111111111 1111</t>
  </si>
  <si>
    <t>PCYEA4    PCEXIN    PCRIDI    PCORCA    PCRIDN    PCRIDL    PCRIDX                                                                                                                                                                                                                                          PAPAAPP                       WYEA1C0WEX47C0WRI03C0WORCAC0WRI01C0WRI02C0WPO02C0                                                                                                                                                                 0000400014000110000300010000060000300000000000000000000000000000000000000000000000000000000000000000000000000000000000000000000000000000000000000000000000000000000000000000000000000000000000000000000000000000000000000000000000000000000000000000000000000000000000000000000000000000000000000000000000000000000                                                     4   4     4 3                                                                                                           04000000000000000000000000000000000000000000000000000000000000000000000000000000000000000000000000000000000000000000000000000000000000000000000000000000                                                                                          MPSUPR    MPSUPR    MPSUPR    MPSUPR    MPSUPR    MPSUPR    MPSUPR                                                                                                                                                                                                                                          000000000000000000000000000000                              0000000                       000000000000000000000000000000000000000000000000000000000000000000000000000000000000000000000000000000000000000000000000200000000000000000000000000000                                                                                          1111111</t>
  </si>
  <si>
    <t>PCEXIN    PCRIDI    PCORCA    PCRIDN    PCRIDL    PCRIDX    PCSUNO    PCCLAT    PCCLAR    PCCUNO    PCORTP    PCITNO    PCIDAT    PCIVQT    PCSCAM    PCCUCD    PCSCTS                                                                                                                                      APAAPPAAAAAAPPPAA             WEX47C0WRI03C0WORCAC0WRI01C0WRI02C0WPO02C0WSU01C0WCLATC0WCLARC0WCU02C0WOT90C0WIT01C0WIVD1C0WIV07CFWSCAMCFWCU01C0WSCTSC0                                                                                           000140001100003000100000600003000100001600015000100000300015000060001700017000030000300000000000000000000000000000000000000000000000000000000000000000000000000000000000000000000000000000000000000000000000000000000000000000000000000000000000000000000000000000000000000000000000000000000000000000000000000000000000 6200                                             4     4 3               M M                                                                                           05000000000000000000000000000000000000000000000000000000000000000000000000000000000000000000000000000000000000000000000000000000000000000000000000000000                                    D01B01A01                                             MPSUPR    MPSUPR    MPSUPR    MPSUPR    MPSUPR    MPSUPR    MPSUPR    MPSUPR    MPSUPR    MPSUPR    MPSUPR    MPSUPR    MPSUPR    MPSUPR    MPSUPR    MPSUPR    MPSUPR                                                                                                                                      000000000000000000000000000000                              00000000000000000             000000000000000000000000003030000000000000000000000000000000000000000000000000000000000000000000000000000000000000000000200000000000011000000000000000                                                                                          111111111111 1111</t>
  </si>
  <si>
    <t>Buyer, supplier, warehouse, item    (10)</t>
  </si>
  <si>
    <t>POBUYE    POSUNO    POWHLO    POITNO    POPUPR    POMSG1    POMSG2    POMSG3    POMSG4    POPSTS    PORORN                                            AAAAPAAAAAA    WBU01C0WSU01C0WWH01C0WIT01C0WPU01C0WMS12C0WMS12C0WMS12C0WMS12C0WPS04C0WRO15C0                            00010000100000300015000130000300003000030000300003000100000000000000000000000000000000000000000000000000000000000000000000000000000000000000000000000000006000000                           4                                                   00000000000000000000000000000000000000000000000000000000000000000000000000000000000000000000000000000000000000000000000000000000000000000000000000000000000000000000000000000000000000000000000000000000000000000000000000000000000000000000000000000000000000000</t>
  </si>
  <si>
    <t>BUYE/SUNO/WHLO</t>
  </si>
  <si>
    <t>PORELD    POPLDT    POPSTS    POSUNO    PORESP    POITNO    POPPQT    &amp;NETAM                                                                          PPAAAAPP       WRE64C0WPLD1C0WPS0403WSU0105WRE01CAWIT01CFWPP0505WNE02C0                                                 000060000600003000100001000015000110001300000000000000000000000000000000000000000000000002000050001000015000080000000000000000000000000000000000000000  000062                                  M M                                             00000000000000000000000000000000000000000000000000000000000000000000000000000000000000000000000000000000000000000000000000000000000000000000000000000000000000000000000000000000000000000000000000000000000000000000000000000000000000000000000000000000000000000</t>
  </si>
  <si>
    <t>PORELD    POPLDT    POPSTS    POSUNO    PORESP    POITNO    POPITD    POPPQT    &amp;NETAM                                                                PPAAAAAPP      WRE64C0WPLD1C0WPS0403WSU0105WRE01CAWIT01CFWPI14C0WPP0505WNE02C0                                          000060000600003000100001000015000300001100013000000000000000000000000000000000000000000002000050001000015000000000800000000000000000000000000000000000  0000062                                   M M                                           00000000000000000000000000000000000000000000000000000000000000000000000000000000000000000000000000000000000000000000000000000000000000000000000000000000000000000000000000000000000000000000000000000000000000000000000000000000000000000000000000000000000000000</t>
  </si>
  <si>
    <t>MRP VIEW</t>
  </si>
  <si>
    <t>PORELD    POPLDT    POACTP    POBUYE    PORESP    POITNO    POSUNO    POPPQT    POPUPR    POPSTS    &amp;NETAM    POCUCD                                  PPAAAAAPPAPA   WRE64C0WPLD1C0WAC09C0WBU01C0WRE01C0WIT01C0WSU01C0WPP05CAWPU01C0WPS04C0WNE02C0WCU01C0                     000060000600002000100001000015000100001100013000030001300003000000000000000000000000000000000000000000000000000000000000000000000000000000000000000000  0000066020                                M 4   M                                       00000000000000000000000000000000000000000000000000000000000000000000000000000000000000000000000000000000000000000000000000000000000000000000000000000000000000000000000000000000000000000000000000000000000000000000000000000000000000000000000000000000000000000</t>
  </si>
  <si>
    <t>MRP VIEW1</t>
  </si>
  <si>
    <t>PORELD    POPLDT    POACTP    POSUNO    PORESP    POITNO    POWHLO    POPPQT    &amp;NETAM    POCUCD    POPSTS                                            PPAAAAAPPAA    WRE64C0WPLD1C0WAC0903WSU0105WRE01CAWIT01CFWWH0103WPP05CAWNE02C0WCU01C0WPS04C0                            000060000600002000100001000015000030001100013000030000300000000000000000000000000000000002000050001000015000030000000000000000000000000000000000000000  000006200                                 M M                                           00000000000000000000000000000000000000000000000000000000000000000000000000000000000000000000000000000000000000000000000000000000000000000000000000000000000000000000000000000000000000000000000000000000000000000000000000000000000000000000000000000000000000000</t>
  </si>
  <si>
    <t>Buyer/Style/Supplier/Date</t>
  </si>
  <si>
    <t>POBUYE    POHDPR    POSUNO    POPLDT    PORELD    POPPQT    POACTP                                                                                    AAAPPPA        WBU01C0WHD01C0WSU01C0WPLD1C0WRE64C0WPP05CAWAC09C0                                                        000100001500010000060000600011000020000000000000000000000000000000000000000000000000000000000000000000000000000000000000000000000000000000000000000000000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</si>
  <si>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Buy/Sty/Sup/Dat</t>
  </si>
  <si>
    <t>Buyer/Style/Color/Sup/Date</t>
  </si>
  <si>
    <t>POBUYE    POHDPR    &amp;MATI1    POSUNO    POPLDT    PORELD    POPPQT    POACTP                                                                          AAAAPPPA       WBU01C0WHD01C0WAT80C0WSU01C0WPLD1C0WRE64C0WPP05CAWAC09C0                                                 0001000015000150001000006000060001100002000000000000000000000000000000000000000000000000000000000000000000000000000000000000000000000000000000000000000000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</si>
  <si>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By/St/Col/Su/Dt</t>
  </si>
  <si>
    <t>Buyer/Supplier/Plan date/Quantity</t>
  </si>
  <si>
    <t>POBUYE    POSUNO    POPLDT    POACTP    POPPQT                                                                                                        AAPAP          WBU01C0WSU01C0WPLD1C0WAC09C0WPP05CA                                                                      00010000100000600002000110000000000000000000000000000000000000000000000000000000000000000000000000000000000000000000000000000000000000000000000000000000 06                                 M                                                   00000000000000000000000000000000000000000000000000000000000000000000000000000000000000000000000000000000000000000000000000000000000000000000000000000000000000000000000000000000000000000000000000000000000000000000000000000000000000000000000000000000000000000</t>
  </si>
  <si>
    <t>Buy/Sup/Dat/Qty</t>
  </si>
  <si>
    <t>Buyer/Style/Date</t>
  </si>
  <si>
    <t>POBUYE    POHDPR    POPLDT    PORELD    POPPQT    POACTP                                                                                              AAPPPA         WBU01C0WHD01C0WPLD1C0WRE64C0WPP05CAWAC09C0                                                               00010000150000600006000110000200000000000000000000000000000000000000000000000000000000000000000000000000000000000000000000000000000000000000000000000000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</si>
  <si>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Buy/Sty/Dat</t>
  </si>
  <si>
    <t>Buyer/Style/Color/Date</t>
  </si>
  <si>
    <t>POBUYE    POHDPR    &amp;MATD1    POPLDT    PORELD    POPPQT    POACTP                                                                                    AAAPPPA        WBU01C0WHD01C0WDE0205WPLD1C0WRE64C0WPP05CAWAC09C0                                                        000100001500030000060000600011000020000000000000000000000000000000000000000000000000000006000000000000000000000000000000000000000000000000000000000000000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</si>
  <si>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Buyer/Supplier/Item</t>
  </si>
  <si>
    <t>POBUYE    POSUNO    POITNO    POPLDT    POACTP    POPPQT                                                                                              AAAPAP         WBU01C0WSU01C0WIT01C0WPLD1C0WAC09C0WPP05CA                                                               000100001000015000060000200011000000000000000000000000000000000000000000000000000000000000000000000000000000000000000000000000000000000000000000000000000 06                                  M                                                 00000000000000000000000000000000000000000000000000000000000000000000000000000000000000000000000000000000000000000000000000000000000000000000000000000000000000000000000000000000000000000000000000000000000000000000000000000000000000000000000000000000000000000</t>
  </si>
  <si>
    <t>Buy/Sup/Item</t>
  </si>
  <si>
    <t>Buyer/Item</t>
  </si>
  <si>
    <t>POBUYE    POITNO    POPLDT    POACTP    POPPQT    POSUNO    POPSTS                                                                                    AAPAPAA        WBU01C0WIT01C0WPLD1C0WAC09C0WPP05CAWSU01C0WPS04C0                                                        00010000150000600002000110001000003000000000000000000000000000000000000000000000000000000000000000000000000000000000000000000000000000000000000000000000 0600                               M                                                   00000000000000000000000000000000000000000000000000000000000000000000000000000000000000000000000000000000000000000000000000000000000000000000000000000000000000000000000000000000000000000000000000000000000000000000000000000000000000000000000000000000000000000</t>
  </si>
  <si>
    <t>Buyer/Item/AM/Status</t>
  </si>
  <si>
    <t>POBUYE    POITNO    POPLDT    POACTP    POPPQT    POPSTS    &amp;VOL                                                                                      AAPAPAP        WBU01C0WIT01C0WPLD1C0WAC09C0WPP05CAWPS04C0WVO01C0                                                        00010000150000600002000110000300011000000000000000000000000000000000000000000000000000000000000000000000000000000000000000000000000000000000000000000000 0603                               M   4                                               00000000000000000000000000000000000000000000000000000000000000000000000000000000000000000000000000000000000000000000000000000000000000000000000000000000000000000000000000000000000000000000000000000000000000000000000000000000000000000000000000000000000000000</t>
  </si>
  <si>
    <t>Buy/Item/AM/St</t>
  </si>
  <si>
    <t>Search items                        (V2)</t>
  </si>
  <si>
    <t>PORESP    POSUNO    POWHLO    POITNO    PORGDT    POACTP    POMSG1    POPSTS    POPLPN                                                                AAAAPAAAP      WRE01C0WSU01C0WWH01C0WIT01C0WRGD1C0WAC09C0WMS12C0WPS04C0WPL11C0                                          0001000010000030001500006000020000300003000070000000000000000000000000000000000000000000000000000000000000000000000000000000000000000000000000000000000000 0000                                     4                                           00000000000000000000000000000000000000000000000000000000000000000000000000000000000000000000000000000000000000000000000000000000000000000000000000000000000000000000000000000000000000000000000000000000000000000000000000000000000000000000000000000000000000000</t>
  </si>
  <si>
    <t>Search item(V2)</t>
  </si>
  <si>
    <t>POBUYE    POSUNO    POWHLO    POITNO    PORORN    POACTP    POMSG1    POPSTS                                                                          AAAAAAAA       WBU01C0WSU01C0WWH01C0WIT01C0WRO15C0WAC09C0WMS12C0WPS04C0                                                 00010000100000300015000100000200003000030000000000000000000000000000000000000000000000000000000000000000000000000000000000000000000000000000000000000000000000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</si>
  <si>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Responsible,release date, whs, item (20)</t>
  </si>
  <si>
    <t>PORESP    PORGDT    POWHLO    POITNO    POSUNO    POACTP    POPSTS    POMSG1    POPPQT    POPUPR                                                      APAAAAAAPP     WRE01C0WRGD1C0WWH01C0WIT01C0WSU0105WAC0903WPS0403WMS1203WPP0503WPU01C0                                   0001000006000030001500010000020000300003000110001300000000000000000000000000000000000000000000000005000020000200002000050000000000000000000000000000000 00000066              2                     M 4                                         00000000000000000000000000000000000000000000000000000000000000000000000000000000000000000000000000000000000000000000000000000000000000000000000000000000000000000000000000000000000000000000000000000000000000000000000000000000000000000000000000000000000000000</t>
  </si>
  <si>
    <t>RESP/RELD/WHLO</t>
  </si>
  <si>
    <t>PORORN    PORORL    PORORC    POITNO    POPUPR    POMSG1    POMSG2    POMSG3    POMSG4    POPSTS                                                      APPAPAAAAA     WRO15C0WRO16C0WRO19C0WIT01C0WPU01C0WMS12C0WMS12C0WMS12C0WMS12C0WPS04C0                                   0001000006000030001500013000030000300003000030000300000000000000000000000000000000000000000000000000000000000000000000000000000000000000000000000000000000600000                      4     4                                                   0000J000000000000000000000000000000000000000000000000000000000000000000000000000000000000000000000000000000000000000000000000000000000000000000000000000000000000000000000000000000000000000000000000000000000000000000000000000000000000000000000000000000000000</t>
  </si>
  <si>
    <t>Order init.(V1)</t>
  </si>
  <si>
    <t>PORESP    POWHLO    POITNO    POBANO    POSUNO    PORGDT    POACTP    POPSTS    POMSG1    POPUPR                                                      AAAAAPAAAP     WRE01C0WWH01C0WIT01C0WBA04C0WSU01C0WRGD1C0WAC09C0WPS04C0WMS12C0WPU01C0                                   00010000030001500012000100000600002000030000300013000000000000000000000000000000000000000000000000000000000000000000000000000000000000000000000000000000000 0006                                      4                                         00000000000000000000000000000000000000000000000000000000000000000000000000000000000000000000000000000000000000000000000000000000000000000000000000000000000000000000000000000000000000000000000000000000000000000000000000000000000000000000000000000000000000000</t>
  </si>
  <si>
    <t>PORGDT    POWHLO    POITNO    PORESP    POSUNO    POACTP    POPSTS    POMSG1    POPPQT    POPUPR                                                      PAAAAAAAPP     WRGD1C0WWH01C0WIT01C0WRE01C0WSU0105WAC0903WPS0403WMS1203WPP0503WPU01C0                                   000060000300015000100001000002000030000300011000130000000000000000000000000000000000000000000000000600002000020000200004000000000000000000000000000000 000000066              2                     M 4                                         00000000000000000000000000000000000000000000000000000000000000000000000000000000000000000000000000000000000000000000000000000000000000000000000000000000000000000000000000000000000000000000000000000000000000000000000000000000000000000000000000000000000000000</t>
  </si>
  <si>
    <t>Entry dt/whs/item                   (40)</t>
  </si>
  <si>
    <t>POFUDT    PORGDT    POWHLO    POITNO    POPITD    POPPQT    POPUUN    POPUPR    POMSG1    POMSG2    POMSG3    POMSG4    POPSTS                        PPAAAPAPAAAAA  WFU02C0WRGD1C0WWH01C0WIT01C0WPI14C0WPP05CAWPU02C0WPU01C0WMS12C0WMS12C0WMS12C0WMS12C0WPS04C0              000060000600003000150003000011000030001300003000030000300003000030000000000000000000000000000000000000000000000000000000000000000000000000000000000000  00060600000                           M   4                                             00000000000000000000000000000000000000000000000000000000000000000000000000000000000000000000000000000000000000000000000000000000000000000000000000000000000000000000000000000000000000000000000000000000000000000000000000000000000000000000000000000000000000000</t>
  </si>
  <si>
    <t>RGDT/WHLO/ITNO</t>
  </si>
  <si>
    <t>Responsible/whs/item                (30)</t>
  </si>
  <si>
    <t>PORESP    POWHLO    POITNO    POPITD    POPPQT    POPUUN    POPUPR    POMSG1    POMSG2    POMSG3    POMSG4    POPSTS                                  AAAAPAPAAAAA   WRE01C0WWH01C0WIT01C0WPI14C0WPP05CAWPU02C0WPU01C0WMS12C0WMS12C0WMS12C0WMS12C0WPS04C0                     000100000300015000300001100003000130000300003000030000300003000000000000000000000000000000000000000000000000000000000000000000000000000000000000000000000060600000                          M   4                                               00000000000000000000000000000000000000000000000000000000000000000000000000000000000000000000000000000000000000000000000000000000000000000000000000000000000000000000000000000000000000000000000000000000000000000000000000000000000000000000000000000000000000000</t>
  </si>
  <si>
    <t>RESP/WHLO/ITNO</t>
  </si>
  <si>
    <t>Order, supplier, warehouse, item    (10)</t>
  </si>
  <si>
    <t>POPUNO    POORTY    POWHLO    POITNO    POBANO    POSUNO    PORGDT    POACTP    POPSTS    POMSG1    POPUPR                                            AAAAAAPAAAP    WPU08C0WOR28C0WWH01C0WIT01C0WBA04C0WSU01C0WRGD1C0WAC09C0WPS04C0WMS12C0WPU01C0                            000070000300003000150001200010000060000200003000030001300000000000000000000000000000000000000000000000000000000000000000000000000000000000000000000000000000 0006                                       4                                       00000000000000000000000000000000000000000000000000000000000000000000000000000000000000000000000000000000000000000000000000000000000000000000000000000000000000000000000000000000000000000000000000000000000000000000000000000000000000000000000000000000000000000</t>
  </si>
  <si>
    <t>Percussion material requisitions</t>
  </si>
  <si>
    <t>PORORN    PORORL    POSUNO    POPITD    POMSG1    POPSTS                                                                                              APAAAA         WRO15C0WRO16C0WSU01C0WPI14C0WMS12C0WPS04C0                                                               000100000600010000300000300003000000000000000000000000000000000000000000000000000000000000000000000000000000000000000000000000000000000000000000000000000000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</si>
  <si>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Percussion mate</t>
  </si>
  <si>
    <t>PO, Ref order line</t>
  </si>
  <si>
    <t>POPUNO    PORORL    POBUYE    PORESP    POPURC    POSUNO    POWHLO    POITNO    PODLDT    POPUPR    POMSG1    POOURT    POCMCO    POPSTS    POPPQT    APAAAAAAPPAAAAPWPU08C0WRO16C0WBU01C0WRE01C0WPU04C0WSU01C0WWH01C0WIT01C0WDL07C0WPU01C0WMS12C0WOU12C0WCM14C0WPS04C0WPP05CA00007000060001000010000100001000003000150000600013000030000300003000030001100000000000000000000000000000000000000000000000000000000000000000000000000000000000 600006                 4               4         M                               00000000000001000000000000000000000000000000000000000000000000000000000000000000000000000000000000000000000000000000000000000000000000000000000000000000000000000000000000000000000000000000000000000000000000000000000000000000000000000000000000000000000000000</t>
  </si>
  <si>
    <t>PO,Ref order ln</t>
  </si>
  <si>
    <t>POBUYE    PORESP    POSUNO    POWHLO    POITNO    POBANO    POPUPR    POMSG1    POMSG2    POMSG3    POMSG4    POPSTS    POPPQT    PORELD              AAAAAAPAAAAAPP WBU01C0WRE01C0WSU01C0WWH01C0WIT01C0WBA04C0WPU01C0WMS12C0WMS12C0WMS12C0WMS12C0WPS04C0WPP05CAWRE64C0       0001000010000100000300015000120001300003000030000300003000030001100006000000000000000000000000000000000000000000000000000000000000000000000000000000000000006000006                             4           M                                   00000000000000000000000000000000000000000000000000000000000000000000000000000000000000000000000000000000000000000000000000000000000000000000000000000000000000000000000000000000000000000000000000000000000000000000000000000000000000000000000000000000000000000</t>
  </si>
  <si>
    <t>POBUYE    PORESP    POSUNO    POWHLO    POITNO    POPITD    POPPQT    POPUPR    POMSG1    POMSG2    POMSG3    POMSG4    POPSTS    PORELD              AAAAAAPPAAAAAP WBU01C0WRE01C0WSU01C0WWH01C0WIT01C0WPI14C0WPP05CAWPU01C0WMS12C0WMS12C0WMS12C0WMS12C0WPS04C0WRE64C0       0001000010000100000300015000300001100013000030000300003000030000300006000000000000000000000000000000000000000000000000000000000000000000000000000000000000006600000                             M 4                                             00000000000000000000000000000000000000000000000000000000000000000000000000000000000000000000000000000000000000000000000000000000000000000000000000000000000000000000000000000000000000000000000000000000000000000000000000000000000000000000000000000000000000000</t>
  </si>
  <si>
    <t>PORORL    POBUYE    PORESP    POPURC    POSUNO    POWHLO    POITNO    PODLDT    POPUPR    POMSG1    POOURT    POCMCO    POPSTS    POPPQT    POPUNO    PAAAAAAPPAAAAPAWRO16C0WBU01C0WRE01C0WPU04C0WSU01C0WWH01C0WIT01C0WDL07C0WPU01C0WMS12C0WOU12C0WCM14C0WPS04C0WPP05CAWPU08C00000600010000100001000010000030001500006000130000300003000030000300011000070000000000000000000000000000000000000000000000000000000000000000000000000000000000 6000060               4               4         M                                 00000000000010000000000000000000000000000000000000000000000000000000000000000000000000000000000000000000000000000000000000000000000000000000000000000000000000000000000000000000000000000000000000000000000000000000000000000000000000000000000000000000000000000</t>
  </si>
  <si>
    <t>F&amp;B Buyer/Item</t>
  </si>
  <si>
    <t>POBUYE    POITNO    POPLDT    POTIHM    POACTP    POPPQT    POSUNO    POPSTS                                                                          AAPPAPAA       WBU01C0WIT01C0WPLD1C0WTI2205WAC09C0WPP05CAWSU01C0WPS04C0                                                 00010000150000600005000020001100010000030000000000000000000000000000000000000000000000000000000000000000000000000000000000000000000000000000000000000000  0600                                M                                                 00000000000000000000000000000000000000000000000000000000000000000000000000000000000000000000000000000000000000000000000000000000000000000000000000000000000000000000000000000000000000000000000000000000000000000000000000000000000000000000000000000000000000000</t>
  </si>
  <si>
    <t>PORESP    PORORN    POSUFI    POSUNO    POWHLO    POITNO    POBANO    POPUPR    POPSTS                                                                AAAAAAAPA      WRE01C0WRO15C0WSUF1C0WSU01C0WWH01C0WIT01C0WBA04C0WPU01C0WPS04C0                                          000100001000020000100000300015000120001300003000000000000000000000000000000000000000000000000000000000000000000000000000000000000000000000000000000000000000060                                   4                                             00000000000000000000000000000000000000000000000000000000000000000000000000000000000000000000000000000000000000000000000000000000000000000000000000000000000000000000000000000000000000000000000000000000000000000000000000000000000000000000000000000000000000000</t>
  </si>
  <si>
    <t>Reference cat, -order, -line</t>
  </si>
  <si>
    <t>IBRORC    IBRORN    IBRORL    IBPUNO    IBWHLO    IBITNO    IRBANO    IBSUFI    IBSUNO                                                                PAPAAAAAA      WRO19C0WRO15C0WRO16C0C0     WWH01C0WIT01C0WBA04C0WSUF1C0WSU01C0                                          000030001000006000070000300015000120002000010000000000000000000000000000000000000000000000000000000000000000000000000000000000000000000000000000000000000000000                         4                                                       00J00000000000000000000000000000000000000000000000000000000000000000000000000000000000000000000000000000000000000000000000000000000000000000000000000000000000000000000000000000000000000000000000000000000000000000000000000000000000000000000000000000000000000</t>
  </si>
  <si>
    <t>Reference cat,</t>
  </si>
  <si>
    <t>Item-PO-Buyer</t>
  </si>
  <si>
    <t>IBSUNO    IBBUYE    IBITNO    IRBANO    IBPUNO    IBPNLI    IBWHLO    IBPUST    IBORQA    IBDWDT    IBCODT    IBACRF    IBCPPR    IBLNAM    IBRORN    AAAAAPAAPPPAPPAWSU01C0WBU01C0WIT01C0WBA04C0WPU08C0WPN01C0WWH01C0WPU07C0WOR06CAWRLD1C0WCFD1C0WAC0FC0WCP08C0WLNA1CAWRO15C0000100001000015000120000700003000030000300011000060000600008000130001300010000000000000000000000000000000000000000000000000000000000000000000000000000000000006  0620                         4     M       4 M                                 00000000000000000000000000000000000000000000000000000000000000000000000000000000000000000000000000000000000000000000000000000000000000000000000000000000000000000000000000000000000000000000000000000000000000000000000000000000000000000000000000000000000000000</t>
  </si>
  <si>
    <t>E-Req</t>
  </si>
  <si>
    <t>IBBUYE    IBRORN    IBRORL    IBPUNO    IBPNLI    IBPITD    IBWHLO    IBPUSL    IBPUST    IBORQA    IBPUUN    IBBUYE    IBDWDT    IBCODT    IBLNAM    AAPAPAAAAPAAPPPWBU01C0WRO15C0WRO16C0C0     WPN01C0WPI14C0WWH01C0WPU09C0WPU07C0WOR06CAWPU02C0WBU01C0WRLD1C0WCFD1C0WLNA1CA000100001000006000070000300030000030000300003000110000300010000060000600013000000000000000000000000000000000000000000000000000000000000000000000000000000000000600  2                   4   4         M         M                               00000000000000000000000000000000000000000000000000000000000000000000000000000000000000000000000000000000000000000000000000000000000000000000000000000000000000000000000000000000000000000000000000000000000000000000000000000000000000000000000000000000000000000</t>
  </si>
  <si>
    <t>IBPRIP    IBPLDT    IBSUNO    IDSUNM    ICCARN    IBPUSL    IBPUNO    IBPNLI    IBPNLS    IBITNO    MMITDS                                            APAAAAAPPAA    WPR5703WPLD1C0WSU0105WSU0305WCA26CAWPU090305     WPN0103WPN0503WIT01CFWDE03CF                            0000300006000100003600030000030000700003000030001500030000000000000000000000000100000000060000600010000020000700003000030001500015000000000000000000000 000000000                                 4 4                                           00100000000000000000000000000000000000000000000000000000000000000000000000000000000000000000000000000000000000000000000000000000000000000000000000000000000000000000000000000000000000000000000000000000000000000000000000000000000000000000000000000000000000000</t>
  </si>
  <si>
    <t>IBPITD    IBPUNO    IBSUNO    IBITNO    IRBANO    IBPNLI    IBPUST    IBORQA    IBBUYE    IBDWDT    IBCODT    IBACRF    IBCPPR                        AAAAAPAPAPPAP  WPI14C0C0     WSU0105WIT01C0WBA04C0WPN01C0WPU07C0WOR06CAWBU01C0WRLD1C0WCFD1C0WAC0FC0WCP08C0              000300000700010000150001200003000030001100010000060000600008000130000000000000200000000006000000000000000000000000000000000000000000000000000000000000000000060  06                           4   M         4                                   00000000000000000000000000000000000000000000000000000000000000000000000000000000000000000000000000000000000000000000000000000000000000000000000000000000000000000000000000000000000000000000000000000000000000000000000000000000000000000000000000000000000000000</t>
  </si>
  <si>
    <t>IBRORN    IBRORL    IBPUNO    IBPNLI    IBITNO    IBWHLO    IBPUSL    IBPUST    IBORQA    IBPUUN    IBBUYE    IBDWDT    IBCODT    IBLNAM              APAPAAAAPAAPPP WRO15C0WRO16C0C0     WPN01C0WIT01C0WWH01C0WPU09C0WPU07C0WOR06CAWPU02C0WBU01C0WRLD1C0WCFD1C0WLNA1CA       00010000060000700003000150000300003000030001100003000100000600006000130000000000000000000000000000000000000000000000000000000000000000000000000000000000000000600  2                  4   4         M         M                                 00000000000000000000000000000000000000000000000000000000000000000000000000000000000000000000000000000000000000000000000000000000000000000000000000000000000000000000000000000000000000000000000000000000000000000000000000000000000000000000000000000000000000000</t>
  </si>
  <si>
    <t>IBSUNO    IBITNO    IBCODT    IBDWDT    IRBANO    IBPUNO    IBPNLI    IBWHLO    IBPUST    IBORQA    IBBUYE    IBACRF    IBCPPR    IBLNAM    IBRORN    AAPPAAPAAPAAPPAWSU01C0WIT01C0WCFD1C0WRLD1C0WBA04C0C0     WPN01C0WWH01C0WPU07C0WOR06CAWBU01C0WAC0FC0WCP08C0WLNA1CAWRO15C000010000150000600006000120000700003000030000300011000100000800013000130001000000000000000000000000000000000000000000000000000000000000000000000000000000  00000600620                           4     M     4 M                                 00000000000000000000000000000000000000000000000000000000000000000000000000000000000000000000000000000000000000000000000000000000000000000000000000000000000000000000000000000000000000000000000000000000000000000000000000000000000000000000000000000000000000000</t>
  </si>
  <si>
    <t>Style/Supplier/Planning Date</t>
  </si>
  <si>
    <t>IBHDPR    IBSUNO    IBPLDT    IBORQA    IBCFQA                                                                                                        AAPPP          WHD01C0WSU01C0WPLD1C0WOR06CAWCF08CA                                                                      00015000100000600011000110000000000000000000000000000000000000000000000000000000000000000000000000000000000000000000000000000000000000000000000000000000 66                               M M                                                   00000000000000000000000000000000000000000000000000000000000000000000000000000000000000000000000000000000000000000000000000000000000000000000000000000000000000000000000000000000000000000000000000000000000000000000000000000000000000000000000000000000000000000</t>
  </si>
  <si>
    <t>Style/Supplier/</t>
  </si>
  <si>
    <t>Style/Color/Supplier/Planning Date</t>
  </si>
  <si>
    <t>IBPUNO    IBHDPR    IBSUNO    IBPLDT    IBORQA    IBCFQA                                                                                              AAAPPP         C0     WHD01C0WSU01C0WPLD1C0WOR06CAWCF08CA                                                               000070001500010000060001100011000000000000000000000000000000000000000000000000000000000000000000000000000000000000000000000000000000000000000000000000000 66                                M M                                                 00000000000000000000000000000000000000000000000000000000000000000000000000000000000000000000000000000000000000000000000000000000000000000000000000000000000000000000000000000000000000000000000000000000000000000000000000000000000000000000000000000000000000000</t>
  </si>
  <si>
    <t>Style/Col/Sup</t>
  </si>
  <si>
    <t>Milestone/Supplier/Date</t>
  </si>
  <si>
    <t>IBMSTN    IBSUNO    IBCODT    IBORQA    IBCFQA                                                                                                        PAPPP          WNB12C0WSU01C0WCFD1C0WOR06CAWCF08CA                                                                      00010000100000600011000110000000000000000000000000000000000000000000000000000000000000000000000000000000000000000000000000000000000000000000000000000000 66                         4     M M                                                   00000000000000000000000000000000000000000000000000000000000000000000000000000000000000000000000000000000000000000000000000000000000000000000000000000000000000000000000000000000000000000000000000000000000000000000000000000000000000000000000000000000000000000</t>
  </si>
  <si>
    <t>Mst/Sup/Date</t>
  </si>
  <si>
    <t>Milestone/Supplier/Style/Date</t>
  </si>
  <si>
    <t>IBMSTN    IBSUNO    IBHDPR    IBCODT    IBORQA    IBCFQA                                                                                              PAAPPP         WNB12C0WSU01C0WHD01C0WCFD1C0WOR06CAWCF08CA                                                               000100001000015000060001100011000000000000000000000000000000000000000000000000000000000000000000000000000000000000000000000000000000000000000000000000000 66                        4       M M                                                 00000000000000000000000000000000000000000000000000000000000000000000000000000000000000000000000000000000000000000000000000000000000000000000000000000000000000000000000000000000000000000000000000000000000000000000000000000000000000000000000000000000000000000</t>
  </si>
  <si>
    <t>Mst/Sup/Sty/Dte</t>
  </si>
  <si>
    <t>IBMSTN    IBSUNO    IBHDPR    IBCODT    IBORQA    IBCFQA    IBPUST                                                                                    PAAPPPA        WNB12C0WSU01C0WHD01C0WCFD1C0WOR06CAWCF08CAWPU07C0                                                        000100001000015000060001100011000030000000000000000000000000000000000000000000000000000000000000000000000000000000000000000000000000000000000000000000000 660                       4       M M                                                 00000000000000000000000000000000000000000000000000000000000000000000000000000000000000000000000000000000000000000000000000000000000000000000000000000000000000000000000000000000000000000000000000000000000000000000000000000000000000000000000000000000000000000</t>
  </si>
  <si>
    <t>Non-Stock</t>
  </si>
  <si>
    <t>IBSUNO    IBIRCV    IBITNO    IBPITD    IBORQA    IBRVQA    IBIVQA                                                                                    AAAAPPP        WSU01CAWIR04CAWIT0105WPI14CAWOR0605WRV0305WIVA705                                                        0001000020000150003000011000110001100000000000000000000000000000000000000000001000010000080001000010000100001000000000000000000000000000000000000000000000666                               M M M                                               00000000000000000000000000000000000000000000000000000000000000000000000000000000000000000000000000000000000000000000000000000000000000000000000000000000000000000000000000000000000000000000000000000000000000000000000000000000000000000000000000000000000000000</t>
  </si>
  <si>
    <t>IBSUNO    IBITNO    IRBANO    IBPUNO    IBPNLI    IBPNLS    IBWHLO    IBPUSL    IBPUST    IBORQA    IBPUUN    IBBUYE    IBDWDT    IBCODT              AAAAPPAAAPAAPP WSU01C0WIT01C0WBA04C0C0     WPN01C0WPN05C0WWH01C0WPU09C0WPU07C0WOR06CAWPU02C0WBU01C0WRLD1C0WCFD1C0       000100001500012000070000300003000030000300003000110000300010000060000600000000000000000000000000000000000000000000000000000000000000000000000000000000000000000600                          4 4       M                                         00000000000000000000000000000000000000000000000000000000000000000000000000000000000000000000000000000000000000000000000000000000000000000000000000000000000000000000000000000000000000000000000000000000000000000000000000000000000000000000000000000000000000000</t>
  </si>
  <si>
    <t>IBSUNO    IBITNO    IRBANO    IBPUNO    IBPNLI    IBWHLO    IBPUST    IBORQA    IBBUYE    IBDWDT    IBCODT    IBACRF    IBCPPR    IBLNAM    IBRORN    AAAAPAAPAPPAPPAWSU01C0WIT01C0WBA04C0C0     WPN01C0WWH01C0WPU07C0WOR06CAWBU01C0WRLD1C0WCFD1C0WAC0FC0WCP08C0WLNA1CAWRO15C0000100001500012000070000300003000030001100010000060000600008000130001300010000000000000000000000000000000000000000000000000000000000000000000000000000000000060  0620                       4     M         4 M                                 00000000000000000000000000000000000000000000000000000000000000000000000000000000000000000000000000000000000000000000000000000000000000000000000000000000000000000000000000000000000000000000000000000000000000000000000000000000000000000000000000000000000000000</t>
  </si>
  <si>
    <t>IBSUNO    IBBUYE    IBITNO    IBPNLI    IBWHLO    IBPUSL    IBPUST    IBCFQA    IBSDQA    IBCPPR    IBCFD3    IBCFD2    IBCFD1    IBACRF    IBRORN    AAAPAAAPPPPPPAAWSU01C0WBU01C0WIT01C0WPN01C0WWH01C0WPU09C0WPU07C0WCF08CAWSD13CAWCP08C0WCF4805WCF4705WCF4605WAC0FC0WRO15C0000100001000015000030000300003000030001100011000130000700007000070000800010000000000000000000000000000000000000000000000000000000000000000000000000000000000066622200                     4       M M 4 M M M                                   00000000000000000000000000000000000000000000000000000000000000000000000000000000000000000000000000000000000000000000000000000000000000000000000000000000000000000000000000000000000000000000000000000000000000000000000000000000000000000000000000000000000000000</t>
  </si>
  <si>
    <t>IBSORN    IBSUNO    IBPUNO    IBITNO    IBPNLI    IRBANO    IBWHLO    IBPUSL    IBPUST    IBORQA    IBPUUN    IBBUYE    IBDWDT    IBCODT    IBLNAM    AAAAPAAAAPAAPPPWSO02C0WSU01C0C0     WIT01C0WPN01C0WBA04C0WWH01C0WPU09C0WPU07C0WOR06CAWPU02C0WBU01C0WRLD1C0WCFD1C0WLNA1CA000200001000007000150000300012000030000300003000110000300010000060000600013000000000000000000000000000000000000000000000000000000000000000000000000000000000000600  2                       4         M         M                               00000000000000000000000000000000000000000000000000000000000000000000000000000000000000000000000000000000000000000000000000000000000000000000000000000000000000000000000000000000000000000000000000000000000000000000000000000000000000000000000000000000000000000</t>
  </si>
  <si>
    <t>PJTOOL    PJTX15    PJTOLT    PJUSID    PJPHNO    PJPUPR    PJMPDT    PJMFDT    PJWHLO    PJWHSL                                                                                                                                                                                                            AAAAAPPPAA                    WTO01C0WDE03C0WTOLTC0WUS05C0WPH01C0WPU01C0WMP02C0WMF49C0WWH01C0WWS01C0                                                                                                                                            000150001500005000100001600018000060000600003000100000000000000000000000000000000000000000000000000000000000000000000000000000000000000000000000000000000000000000000000000000000000000000000000000000000000000000000000000000000000000000000000000000000000000000000000000000000000000000000000000000000000000006  00                                                            4                                                                                                             01001000000000000000000000000000000000000000000000000000000000000000000000000000000000000000000000000000000000000000000000000000000000000000000000000000               C01D01D01                                                                  QQTOOL    QQTOOL    QQTOOL    QQTOOL    QQTOOL    QQTOOL    QQTOOL    QQTOOL    QQTOOL    QQTOOL                                                                                                                                                                                                            000000000000000000000000000000                              0000000000                    000000000000000000000000000000000000000000000000000000000000000000000000000000000000000000000000000000000000000000000000200000000000000000000000000000                                                                                          111111  11</t>
  </si>
  <si>
    <t>PJTOOL    PJTX15    PJUSID    PJPUPR    PJMPDT    PJMFDT    PJWHLO    PJWHSL                                                                                                                                                                                                                                AAAPPPAA                      WTO01C0WDE03C0WUS05C0WPU01C0WMP02C0WMF49C0WWH01C0WWS01C0                                                                                                                                                          0001500015000100001800006000060000300010000000000000000000000000000000000000000000000000000000000000000000000000000000000000000000000000000000000000000000000000000000000000000000000000000000000000000000000000000000000000000000000000000000000000000000000000000000000000000000000000000000000000000000000006  00                                                          4                                                                                                                 02000000000000000000000000000000000000000000000000000000000000000000000000000000000000000000000000000000000000000000000000000000000000000000000000000000         C01D01D01                                                                        QQTOOL    QQTOOL    QQTOOL    QQTOOL    QQTOOL    QQTOOL    QQTOOL    QQTOOL                                                                                                                                                                                                                                000000000000000000000000000000                              00000000                      000000000000000000000000000000000000000000000000000000000000000000000000000000000000000000000000000000000000000000000000200000000000000000000000000000                                                                                          1111  11</t>
  </si>
  <si>
    <t>T3PONR    T3CUNO    T3TXA1    T3TXA2    T3TXA3    T3TXA4                                                                                                                                                                                                                                                    PAPPPP                        WPO03C0WCU02C0WTXA3CFWTXA4CFWTXA5CFWTXA6CF                                                                                                                                                                        000050001000017000170001700017000000000000000000000000000000000000000000000000000000000000000000000000000000000000000000000000000000000000000000000000000000000000000000000000000000000000000000000000000000000000000000000000000000000000000000000000000000000000000000000000000000000000000000000000000000002222                                                      4   M M M M                                                                                                             01000000000000000000000000000000000000000000000000000000000000000000000000000000000000000000000000000000000000000000000000000000000000000000000000000000      A01A01A01A01                                                                        QTAXLN    QTAXLN    QTAXLN    QTAXLN    QTAXLN    QTAXLN                                                                                                                                                                                                                                                    000000000000000000000000000000                              000000                        000030303030000000000000000000000000000000000000000000000000000000000000000000000000000000000000000000000000000000000000201111000000000000000000000000                                                                                          111111</t>
  </si>
  <si>
    <t>Delivery schedule header Inquiry type 1</t>
  </si>
  <si>
    <t>RAODPN    RAE065    RAE026    RAE0PA    RAEXDT    RAENDT    RASTHI    RASTLO                                                                          AAAAPPAA       WOD32C0WE065C0WE026C0WE00AC0WEX0CC0WEN03C0WSTB4C0WSTB5C0                                                 0000700006000140001700006000060000300003000000000000000000000000000000000000000000000000000000000000000000000000000000000000000000000000000000000000000000  00                                                                                  01000000000000000000000000000000000000000000000000000000000000000000000000000000000000000000000000000000000000000000000000000000000000000000000000000000000000000000000000000000000000000000000000000000000000000000000000000000000000000000000000000000000000000</t>
  </si>
  <si>
    <t>Delivery schedu</t>
  </si>
  <si>
    <t>Delivery schedule header Inquiry type 3</t>
  </si>
  <si>
    <t>RAE0PA    RADPNR    RAODPN    RAE065    RAE026    RACSTD    RACEND    RASTHI    RASTLO    RADSLV                                                      AAAAAPPAAP     WE00AC0WDP17C0WOD32C0WE065C0WE026C0WCS32C0WCE22C0WSTB4C0WSTB5C0WDS25C0                                   00017000170000700006000140000600006000030000300002000000000000000000000000000000000000000000000000000000000000000000000000000000000000000000000000000000000  000                                      4                                         03000000000000000000000000000000000000000000000000000000000000000000000000000000000000000000000000000000000000000000000000000000000000000000000000000000000000000000000000000000000000000000000000000000000000000000000000000000000000000000000000000000000000000</t>
  </si>
  <si>
    <t>Error messages</t>
  </si>
  <si>
    <t>RBODPI    RBSTAT    &amp;ERRMS                                                                                                                            PAA            WOD33C0WST03C0WMD06C0                                                                                    000050000300078000000000000000000000000000000000000000000000000000000000000000000000000000000000000000000000000000000000000000000000000000000000000000000                           4                                                           03000000000000000000000000000000000000000000000000000000000000000000000000000000000000000000000000000000000000000000000000000000000000000000000000000000000000000000000000000000000000000000000000000000000000000000000000000000000000000000000000000000000000000</t>
  </si>
  <si>
    <t>Quantities - forecast and firm</t>
  </si>
  <si>
    <t>RBDPNR    RBCSTD    RBCEND    RBSTAT    RBAUUQ    RBAUSQ    RBITNO    RBADID    RBITRL                                                                APPAPPAAA      WDP17C0WCS32C0WCE22C0WST03C0WAU50CAWAU47CAWIT01C0WAD10C0WIT59C0                                          0001700006000060000300011000110001500006000030000000000000000000000000000000000000000000000000000000000000000000000000000000000000000000000000000000000  066000                             M M                                                 06000000000000000000000000000000000000000000000000000000000000000000000000000000000000000000000000000000000000000000000000000000000000000000000000000000000000000000000000000000000000000000000000000000000000000000000000000000000000000000000000000000000000000</t>
  </si>
  <si>
    <t>Delivery schedules - Items  Inquiry tpe1</t>
  </si>
  <si>
    <t>RBDLSP    RBPOPN    RBCSTD    RBCEND    RBSTAT    RBSTHI    RBSTLO    &amp;DEVTX                                                                          AAPPAAAA       WDL38C0WPO04C0WCS32C0WCE22C0WST03C0WSTB4C0WSTB5C0RS101C0                                                 00012000300000600006000030000300003000010000000000000000000000000000000000000000000000000000000000000000000000000000000000000000000000000000000000000000  0000                                                                                  01000000000000000000000000000000000000000000000000000000000000000000000000000000000000000000000000000000000000000000000000000000000000000000000000000000000000000000000000000000000000000000000000000000000000000000000000000000000000000000000000000000000000000</t>
  </si>
  <si>
    <t>Delivery schedules - Items  Inquiry tpe2</t>
  </si>
  <si>
    <t>RBDLSP    RBITNO    RBCSTD    RBCEND    RBSTAT    RBSTHI    RBSTLO    &amp;DEVTX                                                                          AAPPAAAA       WDL38C0WIT01C0WCS32C0WCE22C0WST03C0WSTB4C0WSTB5C0RS101C0                                                 00012000150000600006000030000300003000010000000000000000000000000000000000000000000000000000000000000000000000000000000000000000000000000000000000000000  0000                                                                                  02000000000000000000000000000000000000000000000000000000000000000000000000000000000000000000000000000000000000000000000000000000000000000000000000000000000000000000000000000000000000000000000000000000000000000000000000000000000000000000000000000000000000000</t>
  </si>
  <si>
    <t>Delivery schedules - Items  Inquiry tpe3</t>
  </si>
  <si>
    <t>RBODPI    RBCUNO    RBADID    RBDLSP    RBITNO    RBCSTD    RBCEND    RBSTAT    RBSTHI    RBSTLO    &amp;ERRMS                                            PAAAAPPAAAA    WOD33C0WCU02C0WAD10C0WDL3805WIT01CAWCS32C0WCE22C0WST03C0WSTB4C0WSTB5C0WMD06C0                            00005000100000600012000150000600006000030000300003000780000000000000000000000000000000000000009000130000000000000000000000000000600000000000000000000000000  0000                   4                                                           03000000000000000000000000000000000000000000000000000000000000000000000000000000000000000000000000000000000000000000000000000000000000000000000000000000000000000000000000000000000000000000000000000000000000000000000000000000000000000000000000000000000000000</t>
  </si>
  <si>
    <t>Delivery Shedule - Instructions Inq tpe1</t>
  </si>
  <si>
    <t>&amp;NETQT    RCSTAT    RCCHGD    RCDSLV    RCYREF                                                                                                        PAPPA          WNE21C0WST03C0WCH45C0WDS25C0WYR01C0                                                                      00013000030000600002000300000000000000000000000000000000000000000000000000000000000000000000000000000000000000000000000000000000000000000000000000000020 00                         M     4                                                     01000000000000000000000000000000000000000000000000000000000000000000000000000000000000000000000000000000000000000000000000000000000000000000000000000000000000000000000000000000000000000000000000000000000000000000000000000000000000000000000000000000000000000</t>
  </si>
  <si>
    <t>Delivery Shedul</t>
  </si>
  <si>
    <t>&amp;NETQT    RCSTAT    RCITNO    RCDSLV                                                                                                                  PAAP           WNE21C0WST03C0WIT01C0WDS25C0                                                                             0001300003000150000200000000000000000000000000000000000000000000000000000000000000000000000000000000000000000000000000000000000000000000000000000000002000                          M     4                                                     01000000000000000000000000000000000000000000000000000000000000000000000000000000000000000000000000000000000000000000000000000000000000000000000000000000000000000000000000000000000000000000000000000000000000000000000000000000000000000000000000000000000000000</t>
  </si>
  <si>
    <t>Delivery Shedule - Instructions Sequence</t>
  </si>
  <si>
    <t>RCPDSQ    RCCHAS    RCDWDT    RCDWHM    RCSTAT    RCITNO    RCDSLV                                                                                    AAPPAAP        WPD18CAWCH44C0WRLD1C0WRLD205WST03C0WIT01C0WDS25C0                                                        00035000350000600005000030001500002000000000000000000000000000000000000000000010000000000000000000000000000000000000000000000000000000000000000000000000  000                                   4                                               01000000000000000000000000000000000000000000000000000000000000000000000000000000000000000000000000000000000000000000000000000000000000000000000000000000000000000000000000000000000000000000000000000000000000000000000000000000000000000000000000000000000000000</t>
  </si>
  <si>
    <t>BLAGNB    BLPONR    BLCUPL    BLFWHL    BLITNO    BLBANO    BLITDS    BLLTYP    BLFVDT    BLLVDT    &amp;STAT                                                                                                                                                                                                   APAAAAAAPPA                   WAG11C0WPO03C0WCU21C0WFW01C0WIT01C0WBA04C0WDE03C0WLY01C0WFVD1C0WDA08C0X__9566                                                                                                                                     00007000050001000003000150002000030000030000600006000030000000000000000000000000000000000000000000000000000000000000000000000000000000000000000000000000000000000000000000000000000000000000000000000000000000000000000000000000000000000000000000000000000000000000000000000000000000000000000000000000000000000000  0                                                   4                                                                                                                     01000000010000000000000000000000000000000000000000000000000000000000000000000000000000000000000000000000000000000000000000000000000000000000000000000000                        D01D01                                                            STAGLI    STAGLI    STAGLI    STAGLI    STAGLI    STAGLI    STAGLI    STAGLI    STAGLI    STAGLI                                                                                                                                                                                                            000000000000000000000000000000                              00000000000                   000000000000000000000000000000000000000000000000000000000000000000000000000000000000000000000000000000000000000000000000200000000000000000000000000000                                                                                          11111111  1</t>
  </si>
  <si>
    <t>BLPONR    BLCUPL    BLFWHL    BLITNO    BLBANO    BLITDS    BLLTYP    BLFVDT    BLLVDT    &amp;STAT                                                                                                                                                                                                             PAAAAAAPPA                    WPO03C0WCU21C0WFW01C0WIT01C0WBA04C0WDE03C0WLY01C0WFVD1C0WDA08C0X__9566                                                                                                                                            0000500010000030001500020000300000300006000060000300000000000000000000000000000000000000000000000000000000000000000000000000000000000000000000000000000000000000000000000000000000000000000000000000000000000000000000000000000000000000000000000000000000000000000000000000000000000000000000000000000000000000000  0                                                  4                                                                                                                       02000000100000000000000000000000000000000000000000000000000000000000000000000000000000000000000000000000000000000000000000000000000000000000000000000000                     D01D01                                                               STAGLI    STAGLI    STAGLI    STAGLI    STAGLI    STAGLI    STAGLI    STAGLI    STAGLI                                                                                                                                                                                                                      000000000000000000000000000000                              0000000000                    000000000000000000000000000000000000000000000000000000000000000000000000000000000000000000000000000000000000000000000000200000000000000000000000000000                                                                                          1111111  1</t>
  </si>
  <si>
    <t>BLCUPL    BLSAID    BLAGNB    BLPONR    BLFWHL    BLITNO    BLBANO    BLITDS    BLLTYP    BLFVDT    BLLVDT    &amp;STAT                                                                                                                                                                                         AAAPAAAAAPPA                  WCU21C0WAD10C0WAG11C0WPO03C0WFW01C0WIT01C0WBA04C0WDE03C0WLY01C0WFVD1C0WDA08C0X__9566                                                                                                                              000100000600007000050000300015000200003000003000060000600003000000000000000000000000000000000000000000000000000000000000000000000000000000000000000000000000000000000000000000000000000000000000000000000000000000000000000000000000000000000000000000000000000000000000000000000000000000000000000000000000000000000  0                                                      4                                                                                                                 03000000001000000000000000000000000000000000000000000000000000000000000000000000000000000000000000000000000000000000000000000000000000000000000000000000                           D01D01                                                         STAGLI    STAGLI    STAGLI    STAGLI    STAGLI    STAGLI    STAGLI    STAGLI    STAGLI    STAGLI    STAGLI                                                                                                                                                                                                  000000000000000000000000000000                              000000000000                  000000000000000000000000000000000000000000000000000000000000000000000000000000000000000000000000000000000000000000000000200000000000000000000000000000                                                                                          111111111  1</t>
  </si>
  <si>
    <t>BLBANO    BLITDS    BLAGNB    BLPONR    BLCUPL    BLSAID    BLFWHL    BLLTYP    BLFVDT    BLLVDT    &amp;STAT                                                                                                                                                                                                   AAAPAAAAPPA                   WBA04C0WDE03C0WAG11C0WPO03C0WCU21C0WAD10C0WFW01C0WLY01C0WFVD1C0WDA08C0X__9566                                                                                                                                     00020000300000700005000100000600003000030000600006000030000000000000000000000000000000000000000000000000000000000000000000000000000000000000000000000000000000000000000000000000000000000000000000000000000000000000000000000000000000000000000000000000000000000000000000000000000000000000000000000000000000000000  0                                                       4                                                                                                                 04000000010000000000000000000000000000000000000000000000000000000000000000000000000000000000000000000000000000000000000000000000000000000000000000000000                        D01D01                                                            STAGLI    STAGLI    STAGLI    STAGLI    STAGLI    STAGLI    STAGLI    STAGLI    STAGLI    STAGLI                                                                                                                                                                                                            000000000000000000000000000000                              00000000000                   000000000000000000000000000000000000000000000000000000000000000000000000000000000000000000000000000000000000000000000000200000000000000000000000000000                                                                                          11111111  1</t>
  </si>
  <si>
    <t>BLAGNB    BLPONR    BLITNO    BLITDS    BLCUPL    BLSAID    BLFWHL    BLLTYP    BLFVDT    BLLVDT    BLBANO    &amp;STAT                                                                                                                                                                                         APAAAAAAPPAA                  WAG11C0WPO03C0WIT01C0WDE03C0WCU21C0WAD10C0WFW01C0WLY01C0WFVD1C0WDA08C0WBA04C0X__9566                                                                                                                              00007000050001500030000100000600003000030000600006000200000300000000000000000000000000000000000000000000000000000000000000000000000000000000000000000000000000000000000000000000000000000000000000000000000000000000000000000000000000000000000000000000000000000000000000000000000000000000000000000000000000000000  00                                                  4                                                                                                                     05000000010000000000000000000000000000000000000000000000000000000000000000000000000000000000000000000000000000000000000000000000000000000000000000000000                        D01D01                                                            STAGLI    STAGLI    STAGLI    STAGLI    STAGLI    STAGLI    STAGLI    STAGLI    STAGLI    STAGLI    STAGLI                                                                                                                                                                                                  000000000000000000000000000000                              000000000000                  000000000000000000000000000000000000000000000000000000000000000000000000000000000000000000000000000000000000000000000000200000000000000000000000000000                                                                                          11111111  11</t>
  </si>
  <si>
    <t>Standard view for sorting order 6</t>
  </si>
  <si>
    <t>BLLVDT    BLAGNB    BLPONR    BHSMCD    BLCUPL    BLSAID    BHAYRF    BHAPHN    BLITNO    BLBANO    BLLTYP    BLPNCA    &amp;DEPA     &amp;STAT                                                                                                                                                                     PAPAAAAAAAAPPA                WDA08C0WAG11C0WPO03C0WSM01C0WCU21C0WAD10C0WYR01C0WPH01C0WIT01C0WBA04C0WLY01C0WPNCAC0WDE9415X__9566                                                                                                                000060000700005000040001000006000300001600015000200000300018000150000300000000000000000000000000000000000000000000000000000000000000000000000000000000000000000000000000000000000000000000000000000000000000000000000000000000000000000000000000000000000000000000000000000000000000000000000000000000000000 0000000000620                                                  4                 4                                                                                                 06000000000010000000000000000000000000000000000000000000000000000000000000000000000000000000000000000000000000000000000000000000000000000000000000000000D01                              C01                                                      STAGLI    STAGLI    STAGLI    STAGHE    STAGLI    STAGLI    STAGHE    STAGHE    STAGLI    STAGLI    STAGLI    STAGLI                                                                                                                                                                                        000000000000000000000000000000                              00000000000000                000000000000000000000000000000000000000000000000000000000000000000000000000000000000000000000000000000000000000000000000200000000000000000000000000000                                                                                           1111111111111</t>
  </si>
  <si>
    <t>Std view srt 6</t>
  </si>
  <si>
    <t>Standard view for sorting order 7</t>
  </si>
  <si>
    <t>BLDLDT    BLDMOD    BLAGNB    BLPONR    BLCUPL    BLSAID    BLITNO    BLBANO    BLITDS    BLORQT    BLLTYP    &amp;STAT                                                                                                                                                                                         PAAPAAAAAPAA                  WDL07C0WMO01C0WAG11C0WPO03C0WCU21C0WAD10C0WIT01C0WBA04C0WDE03C0WOR05CFWLY01C0X__9566                                                                                                                              000060000300007000050001000006000150002000030000170000300003000000000000000000000000000000000000000000000000000000000000000000000000000000000000000000000000000000000000000000000000000000000000000000000000000000000000000000000000000000000000000000000000000000000000000000000000000000000000000000000000 00000000600                                                      4           M                                                                                                     07000000000010000000000000000000000000000000000000000000000000000000000000000000000000000000000000000000000000000000000000000000000000000000000000000000D01                        B01                                                            STAGLI    STAGLI    STAGLI    STAGLI    STAGLI    STAGLI    STAGLI    STAGLI    STAGLI    STAGLI    STAGLI                                                                                                                                                                                                  000000000000000000000000000000                              000000000000                  000000000000000000300000000000000000000000000000000000000000000000000000000000000000000000000000000000000000000000000000200000000100000000000000000000                                                                                           11111111111</t>
  </si>
  <si>
    <t>Std view srt 7</t>
  </si>
  <si>
    <t>BLOFNO    BLVER2    BLOFNR    BLOFSX    BLOFSX    BLAGNB    BLPONR    BLQRPO    BLCUPL    BLFWHL    BLITNO    BLBANO    BLITDS    BLFVDT    BLLVDT    &amp;STAT                                                                                                                                                 APPPPAPPAAAAAPPA              WOF02C0WVE04C0WPO03C0WPO02C0WPO02C0WAG11C0WPO03C0WQRPOC0WCU21C0WFW01C0WIT01C0WBA04C0WDE03C0WFVD1C0WDA08C0X__9566                                                                                                  0001000003000050000300003000070000500003000100000300015000200003000006000060000300000000000000000000000000000000000000000000000000000000000000000000000000000000000000000000000000000000000000000000000000000000000000000000000000000000000000000000000000000000000000000000000000000000000000000000000000000000000000000  0                                              4 4 4 4   4                                                                                                           08000000000000000000000000000000000000000000000000000000000000000000000000000000000000000000000000000000000000000000000000000000000000000000000000000000                                       D01D01                                             STAGLI    STAGLI    STAGLI    STAGLI    STAGLI    STAGLI    STAGLI    STAGLI    STAGLI    STAGLI    STAGLI    STAGLI    STAGLI    STAGLI    STAGLI                                                                                                                                                          000000000000000000000000000000                              0000000000000000              000000000000000000000000000000000000000000000000000000000000000000000000000000000000000000000000000000000000000000000000200000000000000000000000000000                                                                                          1111111111111  1</t>
  </si>
  <si>
    <t>GTBANO    GTRORN    GTVERS    GTSTDT    GTFRTM    GTTDAT    GTTOTM    GTRORC    GTSTAT    BLSCNM                                                                                                                                                                                                            AAPPPPPPAA                    WBA04C0WRO15C0WVE04C0WSTD1C0WFR1010WTD01C0WTO0610WRO19C0WST03C0WNA01C0                                                                                                                                            000200001000003000060000800006000080000300003000360000000000000000000000000000000000000000000000000000000000000000000000000000000000000000000000000000000000000000000000000000000000000000000000000000000000000000000000000000000000000000000000000000000000000000000000000000000000000000000000000000000000000    000                                                      4                                                                                                                   03000000000000000000000000000000000000000000000000000000000000000000000000000000000000000000000000000000000000000000000000000000000000000000000000000000         D01D02D01D02                                                                     STRDRY    STRDRY    STRDRY    STRDRY    STRDRY    STRDRY    STRDRY    STRDRY    STRDRY    STAGLI                                                                                                                                                                                                            000000000000000000000000000000                              0000000000                    000000000000000000000000000000000000000000000000000000000000000000000000000000000000000000000000000000000000000000000000200000000000000000000000000000                                                                                          111    111</t>
  </si>
  <si>
    <t>NOK Program name CMS046 is invalid [PGNM] (WPG0101)</t>
  </si>
  <si>
    <t>NOK Program name MMS471 is invalid [PGNM] (WPG0101)</t>
  </si>
  <si>
    <t>NOK Field name &amp;RORN does not exist [PAR1] (WDFNA03)</t>
  </si>
  <si>
    <t>NOK Field name &amp;PRIO does not exist [PAR1] (WDFNA03)</t>
  </si>
  <si>
    <t>NOK Field name PIPISS does not exist [PAR1] (WDFNA03)</t>
  </si>
  <si>
    <t>NOK Field name &amp;DEPT does not exist [PAR1] (WDFNA03)</t>
  </si>
  <si>
    <t>NOK Field name &amp;GSR3 does not exist [PAR1] (WDFNA03)</t>
  </si>
  <si>
    <t>NOK Program name MWS412 is invalid [PGNM] (WPG0101)</t>
  </si>
  <si>
    <t>NOK Program name MWS422 is invalid [PGNM] (WPG0101)</t>
  </si>
  <si>
    <t>NOK Field name OBATV6 does not exist [PAR1] (WDFNA03)</t>
  </si>
  <si>
    <t>NOK Field name UHINST does not exist [PAR1] (WDFNA03)</t>
  </si>
  <si>
    <t>NOK Field name OACUNM does not exist [PAR1] (WDFNA03)</t>
  </si>
  <si>
    <t>NOK Total field length up to this point is 79, but may not exceed 78 [PAR1] (CR02003)</t>
  </si>
  <si>
    <t>MLBANO    MMITDS    MLALOC    MLWHLO    MLWHSL    MLSTAS                                                                                              AAPAAA         WBA04C0WDE03C0WAL01C0WWH01C0WWS01C0WSTA1C0                                                               000120003000003000030001000003000000000000000000000000000000000000000000000000000000000000000000000000000000000000000000000000000000000000000000000000000000                                                                                    00000001000000000000000000000000000000000000000000000000000000000000000000000000000000000000000000000000000000000000000000000000000000000000000000000000000000000000000000000000000000000000000000000000000000000000000000000000000000000000000000000000000000000</t>
  </si>
  <si>
    <t>NOK Field name &amp;MVR2 does not exist [PAR1] (WDFNA03)</t>
  </si>
  <si>
    <t>NOK Field name OQTTYP does not exist [PAR1] (WDFNA03)</t>
  </si>
  <si>
    <t>4s</t>
  </si>
  <si>
    <t>7s</t>
  </si>
  <si>
    <t>EXPORTMI helper for indexes</t>
  </si>
  <si>
    <t>v2.10</t>
  </si>
  <si>
    <t>CSYTAB</t>
  </si>
  <si>
    <t>CTCONO</t>
  </si>
  <si>
    <t>CTDIVI</t>
  </si>
  <si>
    <t>CTSTCO</t>
  </si>
  <si>
    <t>CTSTKY</t>
  </si>
  <si>
    <t>CTLNCD</t>
  </si>
  <si>
    <t>CTTX40</t>
  </si>
  <si>
    <t>CTTX15</t>
  </si>
  <si>
    <t>CTPARM</t>
  </si>
  <si>
    <t>CTTXID</t>
  </si>
  <si>
    <t>CTRGDT</t>
  </si>
  <si>
    <t>CTRGTM</t>
  </si>
  <si>
    <t>CTLMDT</t>
  </si>
  <si>
    <t>CTCHNO</t>
  </si>
  <si>
    <t>CTCHID</t>
  </si>
  <si>
    <t>CTLMTS</t>
  </si>
  <si>
    <t>CTDTID</t>
  </si>
  <si>
    <t>CTMGSQ</t>
  </si>
  <si>
    <t>MOVEX</t>
  </si>
  <si>
    <t>601</t>
  </si>
  <si>
    <t>MXGP</t>
  </si>
  <si>
    <t>M3-ACUORH</t>
  </si>
  <si>
    <t>CM: View - M3_LIST_ACUORH</t>
  </si>
  <si>
    <t>CM: View - M3_L</t>
  </si>
  <si>
    <t>20260117</t>
  </si>
  <si>
    <t>53851</t>
  </si>
  <si>
    <t>1768628331659</t>
  </si>
  <si>
    <t>OI199PF-12</t>
  </si>
  <si>
    <t>Printer file: OIS199PF-72</t>
  </si>
  <si>
    <t>Printer file: O</t>
  </si>
  <si>
    <t>20260114</t>
  </si>
  <si>
    <t>162642</t>
  </si>
  <si>
    <t>ASART01</t>
  </si>
  <si>
    <t>1768408002528</t>
  </si>
  <si>
    <t>CTLMDT &gt;= 20251215 and CTLMDT &lt;= 20260130</t>
  </si>
  <si>
    <t>select * from CSYTAB where CTLMDT &gt;= 20251215 and CTLMDT &lt;= 20260130</t>
  </si>
  <si>
    <t>`</t>
  </si>
  <si>
    <t>930</t>
  </si>
  <si>
    <t>GetTranslData</t>
  </si>
  <si>
    <t>Record type
_x000D_A1</t>
  </si>
  <si>
    <t>Message standard
_x000D_A10</t>
  </si>
  <si>
    <t>Message version
_x000D_A6</t>
  </si>
  <si>
    <t>Business message
_x000D_A20</t>
  </si>
  <si>
    <t>Inbound or outbound message
_x000D_A1</t>
  </si>
  <si>
    <t>Parent element(s)
_x000D_A30</t>
  </si>
  <si>
    <t>Data element
_x000D_A30</t>
  </si>
  <si>
    <t>Conditional element
_x000D_A30</t>
  </si>
  <si>
    <t>Conditional data
_x000D_A30</t>
  </si>
  <si>
    <t>Movex partner address
_x000D_A40</t>
  </si>
  <si>
    <t>External partner address
_x000D_A40</t>
  </si>
  <si>
    <t>Movex data
_x000D_A30</t>
  </si>
  <si>
    <t>Message data
_x000D_A40</t>
  </si>
  <si>
    <t>TRQF</t>
  </si>
  <si>
    <t>MSTD</t>
  </si>
  <si>
    <t>MVRS</t>
  </si>
  <si>
    <t>BMSG</t>
  </si>
  <si>
    <t>IBOB</t>
  </si>
  <si>
    <t>ELMP</t>
  </si>
  <si>
    <t>ELMD</t>
  </si>
  <si>
    <t>ELMC</t>
  </si>
  <si>
    <t>MBMC</t>
  </si>
  <si>
    <t>MVXP</t>
  </si>
  <si>
    <t>EXTP</t>
  </si>
  <si>
    <t>MVXD</t>
  </si>
  <si>
    <t>MBMD</t>
  </si>
  <si>
    <t>Status
_x000D_A2</t>
  </si>
  <si>
    <t>STAT</t>
  </si>
  <si>
    <t>BPM</t>
  </si>
  <si>
    <t>O</t>
  </si>
  <si>
    <t>Generic</t>
  </si>
  <si>
    <t>ITNO</t>
  </si>
  <si>
    <t>Interfaces</t>
  </si>
  <si>
    <t>GLApprov</t>
  </si>
  <si>
    <t>GLS100 FAM Routing</t>
  </si>
  <si>
    <t>GL INTERFACE | 1</t>
  </si>
  <si>
    <t>NOK The translation data does not exist (CR88107)</t>
  </si>
  <si>
    <t>2s</t>
  </si>
  <si>
    <t>UpdItmWhs</t>
  </si>
  <si>
    <t>Item number
_x000D_A15</t>
  </si>
  <si>
    <t>SALE</t>
  </si>
  <si>
    <t>100</t>
  </si>
  <si>
    <t>CMS013MI</t>
  </si>
  <si>
    <t>CRS885MI</t>
  </si>
  <si>
    <t>MNS310MI</t>
  </si>
  <si>
    <t>OIS393MI</t>
  </si>
  <si>
    <t>OIS680MI</t>
  </si>
  <si>
    <t>PPS600MI</t>
  </si>
  <si>
    <t>SHS050MI</t>
  </si>
  <si>
    <t>Information browser category related option management</t>
  </si>
  <si>
    <t>Partner repository</t>
  </si>
  <si>
    <t>Job definition management</t>
  </si>
  <si>
    <t>Manage crediting of customer returns</t>
  </si>
  <si>
    <t>Print customer order invoice copy</t>
  </si>
  <si>
    <t>Print purchase order</t>
  </si>
  <si>
    <t>Job Schedule category management</t>
  </si>
  <si>
    <t>CRBR04Fnc</t>
  </si>
  <si>
    <t>CRBR10Fnc</t>
  </si>
  <si>
    <t>CRBR11Fnc</t>
  </si>
  <si>
    <t>CRBR12Fnc</t>
  </si>
  <si>
    <t>MFBR01Fnc</t>
  </si>
  <si>
    <t>MMS035Fnc</t>
  </si>
  <si>
    <t>OIBR06Fnc</t>
  </si>
  <si>
    <t>TXBR10Fnc</t>
  </si>
  <si>
    <t>TXBR11Fnc</t>
  </si>
  <si>
    <t>TXBR12Fnc</t>
  </si>
  <si>
    <t>TXBR13Fnc</t>
  </si>
  <si>
    <t>TXBR14Fnc</t>
  </si>
  <si>
    <t>Fnc: Item complement</t>
  </si>
  <si>
    <t>BR Supplier Master</t>
  </si>
  <si>
    <t>BR Customer Master</t>
  </si>
  <si>
    <t>BR Supplier Address</t>
  </si>
  <si>
    <t>BR Customer local exceptions</t>
  </si>
  <si>
    <t>Manage Stock Location Type</t>
  </si>
  <si>
    <t>Manage CBS/IBS Classification Code</t>
  </si>
  <si>
    <t>Manage IS classification code</t>
  </si>
  <si>
    <t>Manage CBS/IBS Tax Rate</t>
  </si>
  <si>
    <t>Manage classification code priority</t>
  </si>
  <si>
    <t>Manage classification code selection</t>
  </si>
  <si>
    <t>ARS110WS</t>
  </si>
  <si>
    <t>CRBR03</t>
  </si>
  <si>
    <t>CRBR21N</t>
  </si>
  <si>
    <t>CRS405WS</t>
  </si>
  <si>
    <t>MNS100WS</t>
  </si>
  <si>
    <t xml:space="preserve"> add1</t>
  </si>
  <si>
    <t>GetCFOP</t>
  </si>
  <si>
    <t>GetCOAddress</t>
  </si>
  <si>
    <t>GetCountry</t>
  </si>
  <si>
    <t>GetCustAddress</t>
  </si>
  <si>
    <t>GetCustInvLine</t>
  </si>
  <si>
    <t>GetCustInvoice</t>
  </si>
  <si>
    <t>GetCustomer</t>
  </si>
  <si>
    <t>GetDivision</t>
  </si>
  <si>
    <t>GetFedUnit</t>
  </si>
  <si>
    <t>GetItem</t>
  </si>
  <si>
    <t>GetItemFed</t>
  </si>
  <si>
    <t>GetItemFedFrTo</t>
  </si>
  <si>
    <t>GetItemFedICMS</t>
  </si>
  <si>
    <t>GetItemFrToICMS</t>
  </si>
  <si>
    <t>GetSupAddress</t>
  </si>
  <si>
    <t>GetTranspInfo</t>
  </si>
  <si>
    <t>LstCustInvLines</t>
  </si>
  <si>
    <t>LstFCIReq</t>
  </si>
  <si>
    <t>LstItem</t>
  </si>
  <si>
    <t>LstSplitInvoice</t>
  </si>
  <si>
    <t>LstSupAddress</t>
  </si>
  <si>
    <t>SimTaxAmt</t>
  </si>
  <si>
    <t>UpdCancelReq</t>
  </si>
  <si>
    <t>UpdInvalidReq</t>
  </si>
  <si>
    <t>UpdIssueReturn</t>
  </si>
  <si>
    <t>UpdItem</t>
  </si>
  <si>
    <t>CONO</t>
  </si>
  <si>
    <t>6s</t>
  </si>
  <si>
    <t>Supplier number
_x000D_A10</t>
  </si>
  <si>
    <t>Address type
_x000D_N2</t>
  </si>
  <si>
    <t>Address number
_x000D_A6</t>
  </si>
  <si>
    <t>Start date
_x000D_D10</t>
  </si>
  <si>
    <t>City tax registration number
_x000D_A20</t>
  </si>
  <si>
    <t>state registration number
_x000D_A20</t>
  </si>
  <si>
    <t>CNPJ / CPF
_x000D_N14</t>
  </si>
  <si>
    <t>Juridica / Fisica
_x000D_A1</t>
  </si>
  <si>
    <t>Federation Unit
_x000D_A2</t>
  </si>
  <si>
    <t>IBGE City code
_x000D_A5</t>
  </si>
  <si>
    <t>CNAE code
_x000D_A7</t>
  </si>
  <si>
    <t>CNPJ/CPF
_x000D_A14</t>
  </si>
  <si>
    <t>SUNO</t>
  </si>
  <si>
    <t>ADTE</t>
  </si>
  <si>
    <t>ADID</t>
  </si>
  <si>
    <t>STDT</t>
  </si>
  <si>
    <t>IMUN</t>
  </si>
  <si>
    <t>XIES</t>
  </si>
  <si>
    <t>CNPJ</t>
  </si>
  <si>
    <t>PJUR</t>
  </si>
  <si>
    <t>FEDA</t>
  </si>
  <si>
    <t>IBCD</t>
  </si>
  <si>
    <t>CNAE</t>
  </si>
  <si>
    <t>XCPJ</t>
  </si>
  <si>
    <t>300</t>
  </si>
  <si>
    <t>eyJraWQiOiJrZzo0YmUyNGMwZS02Yzc4LTRmM2ItODk3YS04ZjIxYmEyYzdjODIiLCJhbGciOiJSUzI1NiJ9.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WI4ZjA5NDYtYzJhYi00YmQyLTliMzYtZjFlOWUzZDI0ZWQxIiwiSW5mb3JTVFNJc3N1ZWRUeXBlIjoiQVMiLCJjbGllbnRfaWQiOiJXQVJDSzg5UFo5VjZHM0tLX1RTVH5BUldGa0ExbE1IY1NVdEJfMENVNDFCd3o2ZXJQcUc2cDVpbnVDLU9VQVk4IiwianRpIjoiZmNmZWY1ZjktMTkyZS00YjdlLTk0ZjYtMjA5ZGM2ZDU5NzQ5IiwiaWF0IjoxNzg0NzUzMjc5LCJuYmYiOjE3ODQ3NTMyNzksImV4cCI6MTc4NDc2MDQ3OSwiaXNzIjoiaHR0cHM6Ly9taW5nbGUtc3NvLmluZm9yY2xvdWRzdWl0ZS5jb206NDQzIiwiYXVkIjoiaHR0cHM6Ly9taW5nbGUtaW9uYXBpLmluZm9yY2xvdWRzdWl0ZS5jb20ifQ.m7tVS9zR_PSJi6rfuLuFr7JxGn57CS7vTCP_HvPx8R8E9sjSIM8vV6hbgo-asKXBa1ubhBKBICU8eZAy_he649ok5P0EozZnsxNKLhNXTA8_fVQIidCbGyKmDMj0ZhT4XUGTHT5zAskrUI4wvRPFay1aGGx18KSa57RuK3hLW0rI9pnQHe-NY1Q6Zxjt_JREJva-qZzJcHtCzWEmExDG7qiQWqb_bPnGj6UjnmKPygyYaiIgSK4WbibvpG-efTVwCYf6y-GOx6mpr28T6-o-DEpcjXYFDlF8AqOK4zaN8VYI12VgFSZ0UbDl6tKBW8sNVhZbLrpJH10yToYAX_Vgig</t>
  </si>
  <si>
    <t>eyJraWQiOiJrZzo0YmUyNGMwZS02Yzc4LTRmM2ItODk3YS04ZjIxYmEyYzdjODIiLCJhbGciOiJSUzI1NiJ9.eyJTZXJ2aWNlQWNjb3VudCI6IlpGUVAzNTNRWllWODlaSEdfUFJEI3ZzTm1JNXp1VnFoNHNscHM3cllVVVpFQ0swdUVnMXRLblVpOTRLV01NdG5GTE5LOUZob3F6ekxTSm1mUXlJS3MtMUFLeXdTMDF6b1R6RVdkb0V0cTJ3IiwiVGVuYW50IjoiWkZRUDM1M1FaWVY4OVpIR19QUkQiLCJJZGVudGl0eTIiOiI3YmI3NDdkNS00NzZmLTRhMTctYjA4Ni00M2NhMGY1NWQ1MjIiLCJFbmZvcmNlU2NvcGVzRm9yQ2xpZW50IjoiMCIsImdyYW50X2lkIjoiYTRmNmI3YzEtMmU3OC00MzYyLTg5N2UtNDlmM2QxYTFmMDIxIiwiSW5mb3JTVFNJc3N1ZWRUeXBlIjoiQVMiLCJjbGllbnRfaWQiOiJaRlFQMzUzUVpZVjg5WkhHX1BSRH5uYWhZWERITEs0UUhoYnlISHN5NVhLZ3k0VmlyVXA1Q003M0lHcVgxY2l3IiwianRpIjoiMGUzNzU3YjktMWM3Ny00OGEyLTgwMTgtMjUwNTc5MmFjYjNmIiwiaWF0IjoxNzg0NzU4NDgzLCJuYmYiOjE3ODQ3NTg0ODMsImV4cCI6MTc4NDc2NTY4MywiaXNzIjoiaHR0cHM6Ly9taW5nbGUtc3NvLmluZm9yY2xvdWRzdWl0ZS5jb206NDQzIiwiYXVkIjoiaHR0cHM6Ly9taW5nbGUtaW9uYXBpLmluZm9yY2xvdWRzdWl0ZS5jb20ifQ.IXur4PY1xViyx_Yifip_P9T7GrdBC0gyq3_rzy3W_DHh-NmnifneI9-RzhwCJ1N6rEvo3s5yZdbrfqn5INGQ-ji4z69mw3FpIhJ1V25MpbUpWxUqTZHR0iB8UFFy79N2m3HM_YxN-Eq5My2e9Di-FTRMTdZLYqUGUp-mot3HjPgeUdFShxk5ZF4cpkDMDybY5x1oa2w6xgUp4rI9Ym9zpz3tZ2woU7jm6x5UDS0rUpQgid5oqUdUa3mFlIt6XDiSOMRzyoU-GZia5HUshU9IAMjRC55SIX6HeM3dOTTYiXrWkUf07_wU4QaNuubMmvozF55cS8Ofx8KiR6MBUOe-Bg</t>
  </si>
  <si>
    <t>L</t>
  </si>
  <si>
    <t>eyJraWQiOiJrZzo0YmUyNGMwZS02Yzc4LTRmM2ItODk3YS04ZjIxYmEyYzdjODIiLCJhbGciOiJSUzI1NiJ9.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YmRkZTgwMGYtZjAzYS00NTZmLThmMDktYWMzNDQzMGIwODI4IiwiSW5mb3JTVFNJc3N1ZWRUeXBlIjoiQVMiLCJjbGllbnRfaWQiOiJaRlFQMzUzUVpZVjg5WkhHX1RTVH5zcG9NQnViNm9jdWI4eFlyeHR4Rmo5eUxKWjVVQWU3SkNoQVNCMXpvS1pjIiwianRpIjoiNmI3MTE5NTctM2QyMi00ODZlLTk3YmItNWI3MTU0MmUzMjYyIiwiaWF0IjoxNzg0NzU5MjY3LCJuYmYiOjE3ODQ3NTkyNjcsImV4cCI6MTc4NDc2NjQ2NywiaXNzIjoiaHR0cHM6Ly9taW5nbGUtc3NvLmluZm9yY2xvdWRzdWl0ZS5jb206NDQzIiwiYXVkIjoiaHR0cHM6Ly9taW5nbGUtaW9uYXBpLmluZm9yY2xvdWRzdWl0ZS5jb20ifQ.Yh739PyWKEY3GniMI79V6TgpCxtX-xfCLE4RArjzE-OSln7KKSaJidvA-OYlMjU3Z99c115gP6192LmWGZ1dhfRwHL5Kx5se5U9GJwp6wVtgTUavv2lX5eI19vUa1tPQdri0iVynOv9kvDBUYP1g-ro3TOpmDRDHpaGw3KbdY72uiWzAQPTj9kRe6uIExqRbWGrnT5PqcbRFAYC72MNpEXlbW3GO8RENV3sQ0X5ZMzzI-feJHbCYVMKL3c-t-tX0xstQdvMoPObL4cMiku0owM7qjqKJ8dNvBOga55mBossIY5tzNu2l16ZvvsGc_1UG191lcDyplphjyC7NlUKYd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</si>
</sst>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800]dddd\,\ mmmm\ dd\,\ yyyy"/>
    <numFmt numFmtId="165" formatCode="yyyy\-mm\-dd"/>
  </numFmts>
  <fonts count="62">
    <font>
      <sz val="12"/>
      <color theme="1"/>
      <name val="Calibri"/>
      <family val="2"/>
      <scheme val="minor"/>
    </font>
    <font>
      <sz val="12"/>
      <color theme="1"/>
      <name val="Calibri"/>
      <family val="2"/>
      <scheme val="minor"/>
    </font>
    <font>
      <sz val="11"/>
      <color theme="1"/>
      <name val="Calibri"/>
      <family val="2"/>
      <scheme val="minor"/>
    </font>
    <font>
      <sz val="11"/>
      <color indexed="8"/>
      <name val="Calibri"/>
      <family val="2"/>
    </font>
    <font>
      <sz val="12"/>
      <color rgb="FF409C00"/>
      <name val="Avenir Book"/>
      <family val="2"/>
    </font>
    <font>
      <sz val="12"/>
      <name val="Avenir Book"/>
      <family val="2"/>
    </font>
    <font>
      <sz val="12"/>
      <color theme="1"/>
      <name val="Avenir Book"/>
      <family val="2"/>
    </font>
    <font>
      <sz val="12"/>
      <color theme="0"/>
      <name val="Avenir Book"/>
      <family val="2"/>
    </font>
    <font>
      <b/>
      <sz val="12"/>
      <color theme="0"/>
      <name val="Avenir Book"/>
      <family val="2"/>
    </font>
    <font>
      <b/>
      <i/>
      <sz val="12"/>
      <name val="Avenir Book"/>
      <family val="2"/>
    </font>
    <font>
      <sz val="11"/>
      <color indexed="8"/>
      <name val="Calibri"/>
      <family val="2"/>
      <scheme val="minor"/>
    </font>
    <font>
      <i/>
      <sz val="10"/>
      <color rgb="FFFFFFFF"/>
      <name val="Avenir Book"/>
      <family val="2"/>
    </font>
    <font>
      <i/>
      <sz val="10"/>
      <color rgb="FF404040"/>
      <name val="Avenir Book"/>
      <family val="2"/>
    </font>
    <font>
      <sz val="14"/>
      <color theme="1"/>
      <name val="Avenir Book"/>
      <family val="2"/>
    </font>
    <font>
      <b/>
      <i/>
      <sz val="16"/>
      <color rgb="FF409C00"/>
      <name val="Avenir Book"/>
      <family val="2"/>
    </font>
    <font>
      <b/>
      <i/>
      <sz val="16"/>
      <color theme="1"/>
      <name val="Avenir Book"/>
      <family val="2"/>
    </font>
    <font>
      <b/>
      <i/>
      <sz val="16"/>
      <name val="Avenir Book"/>
      <family val="2"/>
    </font>
    <font>
      <sz val="14"/>
      <color rgb="FF409C00"/>
      <name val="Avenir Book"/>
      <family val="2"/>
    </font>
    <font>
      <sz val="14"/>
      <name val="Avenir Book"/>
      <family val="2"/>
    </font>
    <font>
      <sz val="16"/>
      <color theme="1"/>
      <name val="Avenir Book"/>
      <family val="2"/>
    </font>
    <font>
      <i/>
      <sz val="14"/>
      <color rgb="FF404040"/>
      <name val="Avenir Book"/>
      <family val="2"/>
    </font>
    <font>
      <sz val="14"/>
      <color theme="0"/>
      <name val="Avenir Book"/>
      <family val="2"/>
    </font>
    <font>
      <i/>
      <sz val="14"/>
      <color rgb="FFFFFFFF"/>
      <name val="Avenir Book"/>
      <family val="2"/>
    </font>
    <font>
      <b/>
      <sz val="14"/>
      <color theme="0"/>
      <name val="Avenir Book"/>
      <family val="2"/>
    </font>
    <font>
      <b/>
      <i/>
      <sz val="14"/>
      <color theme="0"/>
      <name val="Avenir Book"/>
      <family val="2"/>
    </font>
    <font>
      <i/>
      <sz val="14"/>
      <color theme="1"/>
      <name val="Avenir Book"/>
      <family val="2"/>
    </font>
    <font>
      <sz val="12"/>
      <color rgb="FF000000"/>
      <name val="Avenir Book"/>
      <family val="2"/>
    </font>
    <font>
      <sz val="12"/>
      <color rgb="FFFFFFFF"/>
      <name val="Avenir Book"/>
      <family val="2"/>
    </font>
    <font>
      <sz val="8"/>
      <name val="Calibri"/>
      <family val="2"/>
      <scheme val="minor"/>
    </font>
    <font>
      <b/>
      <sz val="14"/>
      <color theme="1"/>
      <name val="Avenir Book"/>
      <family val="2"/>
    </font>
    <font>
      <sz val="12"/>
      <color theme="7" tint="0.39997558519241921"/>
      <name val="Avenir Book"/>
      <family val="2"/>
    </font>
    <font>
      <sz val="12"/>
      <color theme="2"/>
      <name val="Avenir Book"/>
      <family val="2"/>
    </font>
    <font>
      <sz val="12"/>
      <color theme="9" tint="0.59999389629810485"/>
      <name val="Avenir Book"/>
      <family val="2"/>
    </font>
    <font>
      <sz val="12"/>
      <color theme="4" tint="-0.499984740745262"/>
      <name val="Avenir Book"/>
      <family val="2"/>
    </font>
    <font>
      <sz val="12"/>
      <color theme="5" tint="-0.499984740745262"/>
      <name val="Avenir Book"/>
      <family val="2"/>
    </font>
    <font>
      <sz val="12"/>
      <color theme="6" tint="-0.499984740745262"/>
      <name val="Avenir Book"/>
      <family val="2"/>
    </font>
    <font>
      <sz val="12"/>
      <color theme="7" tint="-0.499984740745262"/>
      <name val="Avenir Book"/>
      <family val="2"/>
    </font>
    <font>
      <sz val="12"/>
      <color theme="8" tint="-0.499984740745262"/>
      <name val="Avenir Book"/>
      <family val="2"/>
    </font>
    <font>
      <sz val="12"/>
      <color theme="9" tint="-0.499984740745262"/>
      <name val="Avenir Book"/>
      <family val="2"/>
    </font>
    <font>
      <sz val="12"/>
      <color theme="4" tint="0.79998168889431442"/>
      <name val="Avenir Book"/>
      <family val="2"/>
    </font>
    <font>
      <sz val="9"/>
      <name val="Avenir Book"/>
      <family val="2"/>
    </font>
    <font>
      <sz val="8"/>
      <name val="Avenir Book"/>
      <family val="2"/>
    </font>
    <font>
      <sz val="12"/>
      <color rgb="FFFFFFFF"/>
      <name val="Avenir Book"/>
      <family val="2"/>
    </font>
    <font>
      <sz val="12"/>
      <color rgb="FFFF0000"/>
      <name val="Avenir Book"/>
      <family val="2"/>
    </font>
    <font>
      <sz val="12"/>
      <color rgb="FF00B050"/>
      <name val="Avenir Book"/>
      <family val="2"/>
    </font>
    <font>
      <sz val="12"/>
      <color rgb="FF000000"/>
      <name val="Avenir Book"/>
      <family val="2"/>
    </font>
    <font>
      <sz val="12"/>
      <color rgb="FF000000"/>
      <name val="Calibri"/>
      <family val="2"/>
    </font>
    <font>
      <b/>
      <sz val="12"/>
      <color rgb="FFFFFFFF"/>
      <name val="Avenir Book"/>
      <family val="2"/>
    </font>
    <font>
      <b/>
      <sz val="12"/>
      <color rgb="FF000000"/>
      <name val="Avenir Book"/>
      <family val="2"/>
    </font>
    <font>
      <sz val="12"/>
      <color theme="3" tint="0.79998168889431442"/>
      <name val="Avenir Book"/>
      <family val="2"/>
    </font>
    <font>
      <sz val="12"/>
      <color theme="7"/>
      <name val="Avenir Book"/>
      <family val="2"/>
    </font>
    <font>
      <sz val="12"/>
      <color rgb="FFFFC30A"/>
      <name val="Avenir Book"/>
      <family val="2"/>
    </font>
    <font>
      <b/>
      <sz val="12"/>
      <color theme="1"/>
      <name val="Avenir Book"/>
      <family val="2"/>
    </font>
    <font>
      <b/>
      <sz val="12"/>
      <color theme="4" tint="-0.249977111117893"/>
      <name val="Avenir Book"/>
      <family val="2"/>
    </font>
    <font>
      <i/>
      <sz val="12"/>
      <color theme="1" tint="0.499984740745262"/>
      <name val="Avenir Book"/>
      <family val="2"/>
    </font>
    <font>
      <i/>
      <sz val="12"/>
      <color theme="1"/>
      <name val="Avenir Book"/>
      <family val="2"/>
    </font>
    <font>
      <b/>
      <i/>
      <sz val="14"/>
      <color theme="1"/>
      <name val="Avenir Book"/>
      <family val="2"/>
    </font>
    <font>
      <b/>
      <i/>
      <sz val="14"/>
      <name val="Avenir Book"/>
      <family val="2"/>
    </font>
    <font>
      <sz val="12"/>
      <color rgb="FFA0DEDB"/>
      <name val="Avenir Book"/>
      <family val="2"/>
    </font>
    <font>
      <b/>
      <sz val="12"/>
      <color rgb="FF2F75B5"/>
      <name val="Avenir Book"/>
      <family val="2"/>
    </font>
    <font>
      <b/>
      <sz val="12"/>
      <color rgb="FF548235"/>
      <name val="Avenir Book"/>
      <family val="2"/>
    </font>
    <font>
      <sz val="12"/>
      <name val="Consolas"/>
      <family val="2"/>
    </font>
  </fonts>
  <fills count="51">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rgb="FFC00000"/>
        <bgColor indexed="64"/>
      </patternFill>
    </fill>
    <fill>
      <patternFill patternType="solid">
        <fgColor rgb="FF808080"/>
        <bgColor indexed="64"/>
      </patternFill>
    </fill>
    <fill>
      <patternFill patternType="solid">
        <fgColor rgb="FF231F20"/>
        <bgColor indexed="64"/>
      </patternFill>
    </fill>
    <fill>
      <patternFill patternType="solid">
        <fgColor theme="1" tint="0.249977111117893"/>
        <bgColor indexed="64"/>
      </patternFill>
    </fill>
    <fill>
      <patternFill patternType="solid">
        <fgColor rgb="FFDA9694"/>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7" tint="-0.499984740745262"/>
        <bgColor indexed="64"/>
      </patternFill>
    </fill>
    <fill>
      <patternFill patternType="solid">
        <fgColor theme="6" tint="0.79998168889431442"/>
        <bgColor indexed="64"/>
      </patternFill>
    </fill>
    <fill>
      <patternFill patternType="solid">
        <fgColor rgb="FF404040"/>
        <bgColor rgb="FF000000"/>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6"/>
        <bgColor indexed="64"/>
      </patternFill>
    </fill>
    <fill>
      <patternFill patternType="solid">
        <fgColor rgb="FF161616"/>
        <bgColor rgb="FF000000"/>
      </patternFill>
    </fill>
    <fill>
      <patternFill patternType="solid">
        <fgColor rgb="FF833C0C"/>
        <bgColor rgb="FF000000"/>
      </patternFill>
    </fill>
    <fill>
      <patternFill patternType="solid">
        <fgColor rgb="FF375623"/>
        <bgColor rgb="FF000000"/>
      </patternFill>
    </fill>
    <fill>
      <patternFill patternType="solid">
        <fgColor theme="7" tint="0.399975585192419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2" tint="-0.749992370372631"/>
        <bgColor indexed="64"/>
      </patternFill>
    </fill>
    <fill>
      <patternFill patternType="solid">
        <fgColor rgb="FF8497B0"/>
        <bgColor indexed="64"/>
      </patternFill>
    </fill>
    <fill>
      <patternFill patternType="solid">
        <fgColor rgb="FF1F3F7A"/>
        <bgColor indexed="64"/>
      </patternFill>
    </fill>
    <fill>
      <patternFill patternType="solid">
        <fgColor theme="1"/>
        <bgColor indexed="64"/>
      </patternFill>
    </fill>
    <fill>
      <patternFill patternType="solid">
        <fgColor rgb="FF9C5816"/>
        <bgColor indexed="64"/>
      </patternFill>
    </fill>
    <fill>
      <patternFill patternType="solid">
        <fgColor rgb="FFEB3616"/>
        <bgColor indexed="64"/>
      </patternFill>
    </fill>
    <fill>
      <patternFill patternType="solid">
        <fgColor rgb="FFEA5121"/>
        <bgColor indexed="64"/>
      </patternFill>
    </fill>
    <fill>
      <patternFill patternType="solid">
        <fgColor rgb="FF032F60"/>
        <bgColor indexed="64"/>
      </patternFill>
    </fill>
    <fill>
      <patternFill patternType="solid">
        <fgColor rgb="FFFF6C0D"/>
        <bgColor indexed="64"/>
      </patternFill>
    </fill>
    <fill>
      <patternFill patternType="solid">
        <fgColor rgb="FFA5252A"/>
        <bgColor indexed="64"/>
      </patternFill>
    </fill>
    <fill>
      <patternFill patternType="solid">
        <fgColor rgb="FF7DBF42"/>
        <bgColor indexed="64"/>
      </patternFill>
    </fill>
    <fill>
      <patternFill patternType="solid">
        <fgColor rgb="FF17478E"/>
        <bgColor indexed="64"/>
      </patternFill>
    </fill>
    <fill>
      <patternFill patternType="solid">
        <fgColor rgb="FF30160B"/>
        <bgColor indexed="64"/>
      </patternFill>
    </fill>
    <fill>
      <patternFill patternType="solid">
        <fgColor rgb="FFD5000D"/>
        <bgColor indexed="64"/>
      </patternFill>
    </fill>
    <fill>
      <patternFill patternType="solid">
        <fgColor rgb="FFAB2227"/>
        <bgColor indexed="64"/>
      </patternFill>
    </fill>
    <fill>
      <patternFill patternType="solid">
        <fgColor rgb="FF17635E"/>
        <bgColor indexed="64"/>
      </patternFill>
    </fill>
    <fill>
      <patternFill patternType="solid">
        <fgColor rgb="FF004E7F"/>
        <bgColor indexed="64"/>
      </patternFill>
    </fill>
    <fill>
      <patternFill patternType="solid">
        <fgColor rgb="FF0277C8"/>
        <bgColor indexed="64"/>
      </patternFill>
    </fill>
    <fill>
      <patternFill patternType="solid">
        <fgColor rgb="FFA81522"/>
        <bgColor indexed="64"/>
      </patternFill>
    </fill>
    <fill>
      <patternFill patternType="solid">
        <fgColor rgb="FF132E1B"/>
        <bgColor indexed="64"/>
      </patternFill>
    </fill>
    <fill>
      <patternFill patternType="solid">
        <fgColor rgb="FF221E20"/>
        <bgColor indexed="64"/>
      </patternFill>
    </fill>
    <fill>
      <patternFill patternType="solid">
        <fgColor rgb="FF244B96"/>
        <bgColor indexed="64"/>
      </patternFill>
    </fill>
    <fill>
      <patternFill patternType="solid">
        <fgColor rgb="FF820000"/>
        <bgColor indexed="64"/>
      </patternFill>
    </fill>
    <fill>
      <patternFill patternType="solid">
        <fgColor rgb="FF404040"/>
        <bgColor indexed="64"/>
      </patternFill>
    </fill>
  </fills>
  <borders count="6">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right/>
      <top/>
      <bottom style="double">
        <color indexed="64"/>
      </bottom>
      <diagonal/>
    </border>
  </borders>
  <cellStyleXfs count="6">
    <xf numFmtId="0" fontId="0" fillId="0" borderId="0"/>
    <xf numFmtId="0" fontId="1" fillId="3" borderId="0" applyNumberFormat="0" applyBorder="0" applyAlignment="0" applyProtection="0"/>
    <xf numFmtId="0" fontId="2" fillId="0" borderId="0"/>
    <xf numFmtId="0" fontId="3" fillId="2" borderId="1" applyNumberFormat="0" applyFont="0" applyAlignment="0" applyProtection="0"/>
    <xf numFmtId="0" fontId="10" fillId="0" borderId="0"/>
    <xf numFmtId="43" fontId="10" fillId="0" borderId="0" applyFont="0" applyFill="0" applyBorder="0" applyAlignment="0" applyProtection="0"/>
  </cellStyleXfs>
  <cellXfs count="175">
    <xf numFmtId="0" fontId="0" fillId="0" borderId="0" xfId="0"/>
    <xf numFmtId="0" fontId="5" fillId="0" borderId="0" xfId="1" applyNumberFormat="1" applyFont="1" applyFill="1" applyAlignment="1">
      <alignment horizontal="left" vertical="top"/>
    </xf>
    <xf numFmtId="0" fontId="5" fillId="6" borderId="0" xfId="0" applyFont="1" applyFill="1" applyAlignment="1">
      <alignment horizontal="left" vertical="top"/>
    </xf>
    <xf numFmtId="0" fontId="5" fillId="7" borderId="0" xfId="0" applyFont="1" applyFill="1" applyAlignment="1">
      <alignment horizontal="left" vertical="top"/>
    </xf>
    <xf numFmtId="0" fontId="6" fillId="0" borderId="0" xfId="0" applyFont="1" applyAlignment="1">
      <alignment horizontal="left"/>
    </xf>
    <xf numFmtId="0" fontId="8" fillId="0" borderId="0" xfId="0" applyFont="1" applyAlignment="1">
      <alignment horizontal="right" vertical="top"/>
    </xf>
    <xf numFmtId="0" fontId="4" fillId="0" borderId="0" xfId="0" applyFont="1" applyAlignment="1">
      <alignment horizontal="left"/>
    </xf>
    <xf numFmtId="0" fontId="5" fillId="0" borderId="0" xfId="0" applyFont="1" applyAlignment="1">
      <alignment horizontal="left"/>
    </xf>
    <xf numFmtId="49" fontId="12" fillId="7" borderId="0" xfId="0" applyNumberFormat="1" applyFont="1" applyFill="1" applyAlignment="1">
      <alignment horizontal="center" vertical="center"/>
    </xf>
    <xf numFmtId="0" fontId="13" fillId="0" borderId="0" xfId="0" applyFont="1"/>
    <xf numFmtId="0" fontId="5" fillId="6" borderId="0" xfId="0" applyFont="1" applyFill="1" applyAlignment="1">
      <alignment horizontal="left" vertical="top" wrapText="1"/>
    </xf>
    <xf numFmtId="0" fontId="14" fillId="0" borderId="0" xfId="0" applyFont="1" applyAlignment="1">
      <alignment horizontal="left"/>
    </xf>
    <xf numFmtId="0" fontId="16" fillId="0" borderId="0" xfId="0" applyFont="1" applyAlignment="1">
      <alignment horizontal="left"/>
    </xf>
    <xf numFmtId="0" fontId="17" fillId="0" borderId="0" xfId="0" applyFont="1" applyAlignment="1">
      <alignment horizontal="left"/>
    </xf>
    <xf numFmtId="0" fontId="18" fillId="0" borderId="0" xfId="0" applyFont="1" applyAlignment="1">
      <alignment horizontal="left"/>
    </xf>
    <xf numFmtId="0" fontId="18" fillId="6" borderId="0" xfId="0" applyFont="1" applyFill="1" applyAlignment="1">
      <alignment horizontal="left" vertical="top" wrapText="1"/>
    </xf>
    <xf numFmtId="0" fontId="18" fillId="6" borderId="0" xfId="0" applyFont="1" applyFill="1" applyAlignment="1">
      <alignment horizontal="left" vertical="top"/>
    </xf>
    <xf numFmtId="0" fontId="13" fillId="0" borderId="0" xfId="0" applyFont="1" applyAlignment="1">
      <alignment horizontal="right" vertical="center"/>
    </xf>
    <xf numFmtId="0" fontId="13" fillId="0" borderId="0" xfId="0" applyFont="1" applyAlignment="1">
      <alignment vertical="center"/>
    </xf>
    <xf numFmtId="49" fontId="6" fillId="0" borderId="0" xfId="0" applyNumberFormat="1" applyFont="1" applyAlignment="1">
      <alignment horizontal="left"/>
    </xf>
    <xf numFmtId="49" fontId="7" fillId="4" borderId="0" xfId="0" applyNumberFormat="1" applyFont="1" applyFill="1" applyAlignment="1">
      <alignment horizontal="left" wrapText="1"/>
    </xf>
    <xf numFmtId="49" fontId="5" fillId="0" borderId="0" xfId="0" applyNumberFormat="1" applyFont="1" applyAlignment="1">
      <alignment horizontal="left"/>
    </xf>
    <xf numFmtId="49" fontId="5" fillId="0" borderId="0" xfId="1" applyNumberFormat="1" applyFont="1" applyFill="1" applyAlignment="1">
      <alignment horizontal="left" vertical="top"/>
    </xf>
    <xf numFmtId="49" fontId="5" fillId="0" borderId="0" xfId="1" applyNumberFormat="1" applyFont="1" applyFill="1" applyAlignment="1">
      <alignment horizontal="right" vertical="top"/>
    </xf>
    <xf numFmtId="49" fontId="5" fillId="0" borderId="0" xfId="0" applyNumberFormat="1" applyFont="1" applyAlignment="1">
      <alignment horizontal="right" vertical="top"/>
    </xf>
    <xf numFmtId="49" fontId="5" fillId="8" borderId="0" xfId="1" applyNumberFormat="1" applyFont="1" applyFill="1" applyAlignment="1">
      <alignment horizontal="left" vertical="top"/>
    </xf>
    <xf numFmtId="49" fontId="5" fillId="9" borderId="0" xfId="1" applyNumberFormat="1" applyFont="1" applyFill="1" applyAlignment="1">
      <alignment horizontal="right" vertical="top"/>
    </xf>
    <xf numFmtId="49" fontId="9" fillId="12" borderId="0" xfId="0" applyNumberFormat="1" applyFont="1" applyFill="1" applyAlignment="1">
      <alignment horizontal="left" wrapText="1"/>
    </xf>
    <xf numFmtId="49" fontId="7" fillId="0" borderId="0" xfId="0" applyNumberFormat="1" applyFont="1" applyAlignment="1">
      <alignment horizontal="left" wrapText="1"/>
    </xf>
    <xf numFmtId="2" fontId="19" fillId="0" borderId="0" xfId="0" applyNumberFormat="1" applyFont="1" applyAlignment="1">
      <alignment horizontal="center" vertical="top"/>
    </xf>
    <xf numFmtId="0" fontId="19" fillId="0" borderId="0" xfId="0" applyFont="1" applyAlignment="1">
      <alignment horizontal="center" vertical="top"/>
    </xf>
    <xf numFmtId="0" fontId="19" fillId="0" borderId="0" xfId="0" applyFont="1" applyAlignment="1">
      <alignment vertical="top"/>
    </xf>
    <xf numFmtId="0" fontId="19" fillId="0" borderId="0" xfId="0" applyFont="1" applyAlignment="1">
      <alignment horizontal="left" vertical="top"/>
    </xf>
    <xf numFmtId="49" fontId="6" fillId="0" borderId="0" xfId="0" applyNumberFormat="1" applyFont="1"/>
    <xf numFmtId="49" fontId="11" fillId="13" borderId="0" xfId="0" applyNumberFormat="1" applyFont="1" applyFill="1" applyAlignment="1">
      <alignment horizontal="left" indent="1"/>
    </xf>
    <xf numFmtId="0" fontId="13" fillId="14" borderId="2" xfId="0" applyFont="1" applyFill="1" applyBorder="1" applyAlignment="1">
      <alignment horizontal="center" vertical="center"/>
    </xf>
    <xf numFmtId="0" fontId="13" fillId="15" borderId="2" xfId="0" applyFont="1" applyFill="1" applyBorder="1" applyAlignment="1">
      <alignment horizontal="center" vertical="center"/>
    </xf>
    <xf numFmtId="49" fontId="20" fillId="7" borderId="0" xfId="0" applyNumberFormat="1" applyFont="1" applyFill="1" applyAlignment="1">
      <alignment horizontal="center" vertical="center"/>
    </xf>
    <xf numFmtId="0" fontId="22" fillId="13" borderId="0" xfId="0" applyFont="1" applyFill="1" applyAlignment="1">
      <alignment horizontal="right"/>
    </xf>
    <xf numFmtId="0" fontId="18" fillId="7" borderId="0" xfId="0" applyFont="1" applyFill="1" applyAlignment="1">
      <alignment horizontal="left" vertical="top"/>
    </xf>
    <xf numFmtId="0" fontId="13" fillId="0" borderId="0" xfId="0" applyFont="1" applyAlignment="1">
      <alignment horizontal="left"/>
    </xf>
    <xf numFmtId="0" fontId="23" fillId="0" borderId="0" xfId="0" applyFont="1" applyAlignment="1">
      <alignment horizontal="right" vertical="top"/>
    </xf>
    <xf numFmtId="49" fontId="24" fillId="7" borderId="0" xfId="0" applyNumberFormat="1" applyFont="1" applyFill="1" applyAlignment="1">
      <alignment horizontal="center" vertical="center"/>
    </xf>
    <xf numFmtId="0" fontId="25" fillId="0" borderId="0" xfId="0" applyFont="1"/>
    <xf numFmtId="49" fontId="27" fillId="0" borderId="0" xfId="0" applyNumberFormat="1" applyFont="1" applyAlignment="1">
      <alignment horizontal="left" vertical="center"/>
    </xf>
    <xf numFmtId="0" fontId="6" fillId="0" borderId="0" xfId="0" applyFont="1"/>
    <xf numFmtId="0" fontId="5" fillId="0" borderId="0" xfId="0" applyFont="1"/>
    <xf numFmtId="0" fontId="11" fillId="0" borderId="0" xfId="0" applyFont="1" applyAlignment="1">
      <alignment horizontal="left"/>
    </xf>
    <xf numFmtId="0" fontId="26" fillId="0" borderId="0" xfId="0" applyFont="1"/>
    <xf numFmtId="49" fontId="5" fillId="0" borderId="0" xfId="0" applyNumberFormat="1" applyFont="1"/>
    <xf numFmtId="0" fontId="5" fillId="0" borderId="0" xfId="0" applyFont="1" applyAlignment="1">
      <alignment wrapText="1"/>
    </xf>
    <xf numFmtId="0" fontId="6" fillId="0" borderId="0" xfId="0" applyFont="1" applyAlignment="1">
      <alignment wrapText="1"/>
    </xf>
    <xf numFmtId="0" fontId="7" fillId="4" borderId="0" xfId="0" applyFont="1" applyFill="1" applyAlignment="1">
      <alignment horizontal="left" wrapText="1"/>
    </xf>
    <xf numFmtId="0" fontId="13" fillId="0" borderId="0" xfId="0" applyFont="1" applyAlignment="1">
      <alignment horizontal="right"/>
    </xf>
    <xf numFmtId="0" fontId="5" fillId="9" borderId="0" xfId="1" applyNumberFormat="1" applyFont="1" applyFill="1" applyAlignment="1">
      <alignment horizontal="left" vertical="top"/>
    </xf>
    <xf numFmtId="0" fontId="29" fillId="0" borderId="0" xfId="0" applyFont="1" applyAlignment="1">
      <alignment horizontal="right"/>
    </xf>
    <xf numFmtId="0" fontId="18" fillId="6" borderId="0" xfId="0" applyFont="1" applyFill="1" applyAlignment="1">
      <alignment horizontal="right" vertical="top"/>
    </xf>
    <xf numFmtId="0" fontId="18" fillId="0" borderId="0" xfId="0" applyFont="1" applyAlignment="1">
      <alignment horizontal="right"/>
    </xf>
    <xf numFmtId="0" fontId="13" fillId="0" borderId="0" xfId="0" applyFont="1" applyAlignment="1">
      <alignment horizontal="center"/>
    </xf>
    <xf numFmtId="0" fontId="13" fillId="0" borderId="0" xfId="0" applyFont="1" applyAlignment="1">
      <alignment wrapText="1"/>
    </xf>
    <xf numFmtId="49" fontId="40" fillId="6" borderId="0" xfId="0" applyNumberFormat="1" applyFont="1" applyFill="1" applyAlignment="1">
      <alignment horizontal="left" vertical="top"/>
    </xf>
    <xf numFmtId="0" fontId="40" fillId="6" borderId="0" xfId="0" applyFont="1" applyFill="1" applyAlignment="1">
      <alignment horizontal="left" vertical="top"/>
    </xf>
    <xf numFmtId="49" fontId="41" fillId="6" borderId="0" xfId="0" applyNumberFormat="1" applyFont="1" applyFill="1" applyAlignment="1">
      <alignment horizontal="left" vertical="top" wrapText="1"/>
    </xf>
    <xf numFmtId="0" fontId="26" fillId="0" borderId="0" xfId="0" applyFont="1" applyAlignment="1">
      <alignment horizontal="left" vertical="center"/>
    </xf>
    <xf numFmtId="49" fontId="42" fillId="0" borderId="0" xfId="0" applyNumberFormat="1" applyFont="1" applyAlignment="1">
      <alignment horizontal="right" vertical="center"/>
    </xf>
    <xf numFmtId="49" fontId="43" fillId="0" borderId="0" xfId="0" applyNumberFormat="1" applyFont="1" applyAlignment="1">
      <alignment horizontal="right" vertical="center"/>
    </xf>
    <xf numFmtId="49" fontId="44" fillId="0" borderId="0" xfId="0" applyNumberFormat="1" applyFont="1" applyAlignment="1">
      <alignment horizontal="right" vertical="center"/>
    </xf>
    <xf numFmtId="49" fontId="45" fillId="0" borderId="0" xfId="0" applyNumberFormat="1" applyFont="1" applyAlignment="1">
      <alignment horizontal="right" vertical="center"/>
    </xf>
    <xf numFmtId="49" fontId="26" fillId="0" borderId="0" xfId="0" applyNumberFormat="1" applyFont="1"/>
    <xf numFmtId="0" fontId="11" fillId="0" borderId="0" xfId="0" applyFont="1" applyAlignment="1">
      <alignment horizontal="left" vertical="top"/>
    </xf>
    <xf numFmtId="49" fontId="40" fillId="0" borderId="0" xfId="0" applyNumberFormat="1" applyFont="1" applyAlignment="1">
      <alignment horizontal="left" vertical="top"/>
    </xf>
    <xf numFmtId="0" fontId="0" fillId="0" borderId="3" xfId="0" applyBorder="1"/>
    <xf numFmtId="49" fontId="41" fillId="6" borderId="4" xfId="0" applyNumberFormat="1" applyFont="1" applyFill="1" applyBorder="1" applyAlignment="1">
      <alignment horizontal="left" vertical="top" wrapText="1"/>
    </xf>
    <xf numFmtId="49" fontId="40" fillId="0" borderId="4" xfId="0" applyNumberFormat="1" applyFont="1" applyBorder="1" applyAlignment="1">
      <alignment horizontal="center" vertical="center"/>
    </xf>
    <xf numFmtId="0" fontId="0" fillId="0" borderId="0" xfId="0" applyAlignment="1">
      <alignment horizontal="center" vertical="center"/>
    </xf>
    <xf numFmtId="0" fontId="32" fillId="19" borderId="0" xfId="0" applyFont="1" applyFill="1" applyAlignment="1">
      <alignment horizontal="center" vertical="center"/>
    </xf>
    <xf numFmtId="0" fontId="6" fillId="0" borderId="0" xfId="0" applyFont="1" applyAlignment="1">
      <alignment horizontal="center" vertical="center"/>
    </xf>
    <xf numFmtId="49" fontId="5" fillId="0" borderId="4" xfId="0" applyNumberFormat="1" applyFont="1" applyBorder="1" applyAlignment="1">
      <alignment horizontal="center" vertical="center"/>
    </xf>
    <xf numFmtId="0" fontId="7" fillId="29" borderId="0" xfId="0" applyFont="1" applyFill="1" applyAlignment="1">
      <alignment horizontal="center" vertical="center"/>
    </xf>
    <xf numFmtId="49" fontId="7" fillId="30" borderId="4" xfId="0" applyNumberFormat="1" applyFont="1" applyFill="1" applyBorder="1" applyAlignment="1">
      <alignment horizontal="center" vertical="center"/>
    </xf>
    <xf numFmtId="49" fontId="7" fillId="31" borderId="4" xfId="0" applyNumberFormat="1" applyFont="1" applyFill="1" applyBorder="1" applyAlignment="1">
      <alignment horizontal="center" vertical="center"/>
    </xf>
    <xf numFmtId="49" fontId="7" fillId="32" borderId="4" xfId="0" applyNumberFormat="1" applyFont="1" applyFill="1" applyBorder="1" applyAlignment="1">
      <alignment horizontal="center" vertical="center"/>
    </xf>
    <xf numFmtId="49" fontId="30" fillId="33" borderId="4" xfId="0" applyNumberFormat="1" applyFont="1" applyFill="1" applyBorder="1" applyAlignment="1">
      <alignment horizontal="center" vertical="center"/>
    </xf>
    <xf numFmtId="49" fontId="7" fillId="34" borderId="4" xfId="0" applyNumberFormat="1" applyFont="1" applyFill="1" applyBorder="1" applyAlignment="1">
      <alignment horizontal="center" vertical="center"/>
    </xf>
    <xf numFmtId="49" fontId="7" fillId="35" borderId="4" xfId="0" applyNumberFormat="1" applyFont="1" applyFill="1" applyBorder="1" applyAlignment="1">
      <alignment horizontal="center" vertical="center"/>
    </xf>
    <xf numFmtId="49" fontId="7" fillId="36" borderId="4" xfId="0" applyNumberFormat="1" applyFont="1" applyFill="1" applyBorder="1" applyAlignment="1">
      <alignment horizontal="center" vertical="center"/>
    </xf>
    <xf numFmtId="49" fontId="5" fillId="37" borderId="4" xfId="0" applyNumberFormat="1" applyFont="1" applyFill="1" applyBorder="1" applyAlignment="1">
      <alignment horizontal="center" vertical="center"/>
    </xf>
    <xf numFmtId="49" fontId="7" fillId="38" borderId="4" xfId="0" applyNumberFormat="1" applyFont="1" applyFill="1" applyBorder="1" applyAlignment="1">
      <alignment horizontal="center" vertical="center"/>
    </xf>
    <xf numFmtId="0" fontId="7" fillId="40" borderId="0" xfId="0" applyFont="1" applyFill="1" applyAlignment="1">
      <alignment horizontal="center" vertical="center"/>
    </xf>
    <xf numFmtId="0" fontId="7" fillId="41" borderId="0" xfId="0" applyFont="1" applyFill="1" applyAlignment="1">
      <alignment horizontal="center" vertical="center"/>
    </xf>
    <xf numFmtId="0" fontId="30" fillId="42" borderId="0" xfId="0" applyFont="1" applyFill="1" applyAlignment="1">
      <alignment horizontal="center" vertical="center"/>
    </xf>
    <xf numFmtId="49" fontId="49" fillId="43" borderId="4" xfId="0" applyNumberFormat="1" applyFont="1" applyFill="1" applyBorder="1" applyAlignment="1">
      <alignment horizontal="center" vertical="center"/>
    </xf>
    <xf numFmtId="0" fontId="7" fillId="5" borderId="5" xfId="0" applyFont="1" applyFill="1" applyBorder="1" applyAlignment="1">
      <alignment horizontal="left"/>
    </xf>
    <xf numFmtId="49" fontId="4" fillId="4" borderId="5" xfId="0" applyNumberFormat="1" applyFont="1" applyFill="1" applyBorder="1" applyAlignment="1">
      <alignment horizontal="left"/>
    </xf>
    <xf numFmtId="49" fontId="7" fillId="5" borderId="5" xfId="0" applyNumberFormat="1" applyFont="1" applyFill="1" applyBorder="1" applyAlignment="1">
      <alignment horizontal="left"/>
    </xf>
    <xf numFmtId="49" fontId="7" fillId="0" borderId="5" xfId="0" applyNumberFormat="1" applyFont="1" applyBorder="1" applyAlignment="1">
      <alignment horizontal="left"/>
    </xf>
    <xf numFmtId="49" fontId="7" fillId="44" borderId="4" xfId="0" applyNumberFormat="1" applyFont="1" applyFill="1" applyBorder="1" applyAlignment="1">
      <alignment horizontal="center" vertical="center"/>
    </xf>
    <xf numFmtId="49" fontId="7" fillId="45" borderId="4" xfId="0" applyNumberFormat="1" applyFont="1" applyFill="1" applyBorder="1" applyAlignment="1">
      <alignment horizontal="center" vertical="center"/>
    </xf>
    <xf numFmtId="49" fontId="23" fillId="7" borderId="0" xfId="0" applyNumberFormat="1" applyFont="1" applyFill="1" applyAlignment="1">
      <alignment horizontal="center" vertical="top"/>
    </xf>
    <xf numFmtId="49" fontId="48" fillId="28" borderId="0" xfId="0" applyNumberFormat="1" applyFont="1" applyFill="1" applyAlignment="1">
      <alignment horizontal="left" vertical="center"/>
    </xf>
    <xf numFmtId="49" fontId="48" fillId="28" borderId="0" xfId="1" applyNumberFormat="1" applyFont="1" applyFill="1" applyAlignment="1">
      <alignment horizontal="left" vertical="center"/>
    </xf>
    <xf numFmtId="49" fontId="7" fillId="46" borderId="4" xfId="0" applyNumberFormat="1" applyFont="1" applyFill="1" applyBorder="1" applyAlignment="1">
      <alignment horizontal="center" vertical="center"/>
    </xf>
    <xf numFmtId="49" fontId="50" fillId="39" borderId="4" xfId="0" applyNumberFormat="1" applyFont="1" applyFill="1" applyBorder="1" applyAlignment="1">
      <alignment horizontal="center" vertical="center"/>
    </xf>
    <xf numFmtId="49" fontId="51" fillId="47" borderId="4" xfId="0" applyNumberFormat="1" applyFont="1" applyFill="1" applyBorder="1" applyAlignment="1">
      <alignment horizontal="center" vertical="center"/>
    </xf>
    <xf numFmtId="0" fontId="52" fillId="0" borderId="0" xfId="0" applyFont="1" applyAlignment="1">
      <alignment horizontal="right"/>
    </xf>
    <xf numFmtId="0" fontId="53" fillId="0" borderId="0" xfId="0" applyFont="1" applyAlignment="1">
      <alignment horizontal="center"/>
    </xf>
    <xf numFmtId="0" fontId="54" fillId="0" borderId="0" xfId="0" applyFont="1" applyAlignment="1">
      <alignment horizontal="left"/>
    </xf>
    <xf numFmtId="0" fontId="54" fillId="0" borderId="0" xfId="0" applyFont="1" applyAlignment="1">
      <alignment horizontal="center"/>
    </xf>
    <xf numFmtId="0" fontId="55" fillId="0" borderId="0" xfId="0" applyFont="1"/>
    <xf numFmtId="164" fontId="19" fillId="0" borderId="0" xfId="0" applyNumberFormat="1" applyFont="1" applyAlignment="1">
      <alignment horizontal="left" vertical="top"/>
    </xf>
    <xf numFmtId="0" fontId="19" fillId="0" borderId="0" xfId="0" applyFont="1" applyAlignment="1">
      <alignment horizontal="left" vertical="top" wrapText="1"/>
    </xf>
    <xf numFmtId="0" fontId="47" fillId="16" borderId="0" xfId="0" applyFont="1" applyFill="1"/>
    <xf numFmtId="49" fontId="47" fillId="27" borderId="0" xfId="0" applyNumberFormat="1" applyFont="1" applyFill="1"/>
    <xf numFmtId="0" fontId="27" fillId="0" borderId="0" xfId="0" applyFont="1"/>
    <xf numFmtId="165" fontId="19" fillId="0" borderId="0" xfId="0" applyNumberFormat="1" applyFont="1" applyAlignment="1">
      <alignment horizontal="left" vertical="top"/>
    </xf>
    <xf numFmtId="49" fontId="11" fillId="0" borderId="0" xfId="0" applyNumberFormat="1" applyFont="1" applyAlignment="1">
      <alignment horizontal="left" vertical="top"/>
    </xf>
    <xf numFmtId="49" fontId="7" fillId="27" borderId="4" xfId="0" applyNumberFormat="1" applyFont="1" applyFill="1" applyBorder="1" applyAlignment="1">
      <alignment horizontal="center" vertical="center"/>
    </xf>
    <xf numFmtId="0" fontId="41" fillId="6" borderId="4" xfId="0" applyFont="1" applyFill="1" applyBorder="1" applyAlignment="1">
      <alignment horizontal="left" vertical="top" wrapText="1"/>
    </xf>
    <xf numFmtId="0" fontId="26" fillId="9" borderId="0" xfId="1" applyNumberFormat="1" applyFont="1" applyFill="1" applyAlignment="1">
      <alignment horizontal="left" vertical="top"/>
    </xf>
    <xf numFmtId="49" fontId="4" fillId="0" borderId="0" xfId="0" applyNumberFormat="1" applyFont="1" applyAlignment="1">
      <alignment horizontal="left"/>
    </xf>
    <xf numFmtId="49" fontId="27" fillId="5" borderId="5" xfId="0" applyNumberFormat="1" applyFont="1" applyFill="1" applyBorder="1" applyAlignment="1">
      <alignment horizontal="left"/>
    </xf>
    <xf numFmtId="49" fontId="27" fillId="0" borderId="5" xfId="0" applyNumberFormat="1" applyFont="1" applyBorder="1" applyAlignment="1">
      <alignment horizontal="left"/>
    </xf>
    <xf numFmtId="0" fontId="56" fillId="0" borderId="0" xfId="0" applyFont="1"/>
    <xf numFmtId="0" fontId="57" fillId="0" borderId="0" xfId="0" applyFont="1" applyAlignment="1">
      <alignment horizontal="left"/>
    </xf>
    <xf numFmtId="49" fontId="58" fillId="48" borderId="4" xfId="0" applyNumberFormat="1" applyFont="1" applyFill="1" applyBorder="1" applyAlignment="1">
      <alignment horizontal="center" vertical="center"/>
    </xf>
    <xf numFmtId="49" fontId="47" fillId="32" borderId="0" xfId="0" applyNumberFormat="1" applyFont="1" applyFill="1" applyAlignment="1">
      <alignment horizontal="left" vertical="center"/>
    </xf>
    <xf numFmtId="49" fontId="47" fillId="32" borderId="0" xfId="1" applyNumberFormat="1" applyFont="1" applyFill="1" applyAlignment="1">
      <alignment horizontal="left" vertical="center"/>
    </xf>
    <xf numFmtId="49" fontId="27" fillId="32" borderId="0" xfId="0" applyNumberFormat="1" applyFont="1" applyFill="1" applyAlignment="1">
      <alignment horizontal="left" wrapText="1"/>
    </xf>
    <xf numFmtId="49" fontId="27" fillId="32" borderId="5" xfId="0" applyNumberFormat="1" applyFont="1" applyFill="1" applyBorder="1" applyAlignment="1">
      <alignment horizontal="left"/>
    </xf>
    <xf numFmtId="49" fontId="27" fillId="0" borderId="0" xfId="0" applyNumberFormat="1" applyFont="1" applyAlignment="1">
      <alignment horizontal="right" vertical="center"/>
    </xf>
    <xf numFmtId="49" fontId="26" fillId="0" borderId="0" xfId="0" applyNumberFormat="1" applyFont="1" applyAlignment="1">
      <alignment horizontal="right" vertical="center"/>
    </xf>
    <xf numFmtId="49" fontId="27" fillId="49" borderId="5" xfId="0" applyNumberFormat="1" applyFont="1" applyFill="1" applyBorder="1" applyAlignment="1">
      <alignment horizontal="left"/>
    </xf>
    <xf numFmtId="49" fontId="27" fillId="50" borderId="5" xfId="0" applyNumberFormat="1" applyFont="1" applyFill="1" applyBorder="1" applyAlignment="1">
      <alignment horizontal="left"/>
    </xf>
    <xf numFmtId="0" fontId="27" fillId="32" borderId="0" xfId="0" applyFont="1" applyFill="1" applyAlignment="1">
      <alignment horizontal="left" wrapText="1"/>
    </xf>
    <xf numFmtId="0" fontId="27" fillId="5" borderId="5" xfId="0" applyFont="1" applyFill="1" applyBorder="1" applyAlignment="1">
      <alignment horizontal="left"/>
    </xf>
    <xf numFmtId="49" fontId="59" fillId="0" borderId="0" xfId="0" applyNumberFormat="1" applyFont="1" applyAlignment="1">
      <alignment horizontal="right" vertical="center"/>
    </xf>
    <xf numFmtId="49" fontId="60" fillId="0" borderId="0" xfId="0" applyNumberFormat="1" applyFont="1" applyAlignment="1">
      <alignment horizontal="right" vertical="center"/>
    </xf>
    <xf numFmtId="49" fontId="26" fillId="0" borderId="0" xfId="0" applyNumberFormat="1" applyFont="1" applyAlignment="1">
      <alignment horizontal="left" vertical="center"/>
    </xf>
    <xf numFmtId="0" fontId="27" fillId="49" borderId="5" xfId="0" applyFont="1" applyFill="1" applyBorder="1" applyAlignment="1">
      <alignment horizontal="left"/>
    </xf>
    <xf numFmtId="49" fontId="43" fillId="0" borderId="0" xfId="0" applyNumberFormat="1" applyFont="1" applyAlignment="1">
      <alignment horizontal="left"/>
    </xf>
    <xf numFmtId="49" fontId="61" fillId="0" borderId="0" xfId="0" applyNumberFormat="1" applyFont="1" applyAlignment="1">
      <alignment horizontal="left"/>
    </xf>
    <xf numFmtId="49" fontId="47" fillId="34" borderId="0" xfId="0" applyNumberFormat="1" applyFont="1" applyFill="1" applyAlignment="1">
      <alignment horizontal="left" vertical="center"/>
    </xf>
    <xf numFmtId="49" fontId="47" fillId="34" borderId="0" xfId="1" applyNumberFormat="1" applyFont="1" applyFill="1" applyAlignment="1">
      <alignment horizontal="left" vertical="center"/>
    </xf>
    <xf numFmtId="49" fontId="27" fillId="34" borderId="0" xfId="0" applyNumberFormat="1" applyFont="1" applyFill="1" applyAlignment="1">
      <alignment horizontal="left" wrapText="1"/>
    </xf>
    <xf numFmtId="0" fontId="27" fillId="34" borderId="0" xfId="0" applyFont="1" applyFill="1" applyAlignment="1">
      <alignment horizontal="left" wrapText="1"/>
    </xf>
    <xf numFmtId="49" fontId="27" fillId="34" borderId="5" xfId="0" applyNumberFormat="1" applyFont="1" applyFill="1" applyBorder="1" applyAlignment="1">
      <alignment horizontal="left"/>
    </xf>
    <xf numFmtId="49" fontId="7" fillId="7" borderId="0" xfId="0" applyNumberFormat="1" applyFont="1" applyFill="1" applyAlignment="1">
      <alignment horizontal="left" vertical="top"/>
    </xf>
    <xf numFmtId="49" fontId="21" fillId="7" borderId="0" xfId="0" applyNumberFormat="1" applyFont="1" applyFill="1" applyAlignment="1">
      <alignment horizontal="left" vertical="top"/>
    </xf>
    <xf numFmtId="0" fontId="21" fillId="7" borderId="0" xfId="0" applyFont="1" applyFill="1" applyAlignment="1">
      <alignment horizontal="left" vertical="top"/>
    </xf>
    <xf numFmtId="0" fontId="7" fillId="7" borderId="0" xfId="0" applyFont="1" applyFill="1" applyAlignment="1">
      <alignment horizontal="left" vertical="top"/>
    </xf>
    <xf numFmtId="0" fontId="15" fillId="0" borderId="0" xfId="0" applyFont="1" applyAlignment="1">
      <alignment horizontal="center"/>
    </xf>
    <xf numFmtId="0" fontId="16" fillId="0" borderId="0" xfId="0" applyFont="1" applyAlignment="1">
      <alignment horizontal="center"/>
    </xf>
    <xf numFmtId="0" fontId="39" fillId="10" borderId="0" xfId="0" applyFont="1" applyFill="1" applyAlignment="1"/>
    <xf numFmtId="0" fontId="6" fillId="0" borderId="0" xfId="0" applyFont="1" applyAlignment="1"/>
    <xf numFmtId="0" fontId="26" fillId="0" borderId="0" xfId="0" applyFont="1" applyAlignment="1"/>
    <xf numFmtId="0" fontId="30" fillId="11" borderId="0" xfId="0" applyFont="1" applyFill="1" applyAlignment="1"/>
    <xf numFmtId="0" fontId="30" fillId="4" borderId="0" xfId="0" applyFont="1" applyFill="1" applyAlignment="1"/>
    <xf numFmtId="0" fontId="31" fillId="17" borderId="0" xfId="0" applyFont="1" applyFill="1" applyAlignment="1"/>
    <xf numFmtId="0" fontId="30" fillId="18" borderId="0" xfId="0" applyFont="1" applyFill="1" applyAlignment="1"/>
    <xf numFmtId="0" fontId="32" fillId="19" borderId="0" xfId="0" applyFont="1" applyFill="1" applyAlignment="1"/>
    <xf numFmtId="0" fontId="6" fillId="21" borderId="0" xfId="0" applyFont="1" applyFill="1" applyAlignment="1"/>
    <xf numFmtId="0" fontId="33" fillId="22" borderId="0" xfId="0" applyFont="1" applyFill="1" applyAlignment="1"/>
    <xf numFmtId="0" fontId="34" fillId="23" borderId="0" xfId="0" applyFont="1" applyFill="1" applyAlignment="1"/>
    <xf numFmtId="0" fontId="35" fillId="24" borderId="0" xfId="0" applyFont="1" applyFill="1" applyAlignment="1"/>
    <xf numFmtId="0" fontId="36" fillId="20" borderId="0" xfId="0" applyFont="1" applyFill="1" applyAlignment="1"/>
    <xf numFmtId="0" fontId="38" fillId="26" borderId="0" xfId="0" applyFont="1" applyFill="1" applyAlignment="1"/>
    <xf numFmtId="0" fontId="37" fillId="25" borderId="0" xfId="0" applyFont="1" applyFill="1" applyAlignment="1"/>
    <xf numFmtId="49" fontId="27" fillId="32" borderId="0" xfId="0" applyNumberFormat="1" applyFont="1" applyFill="1" applyAlignment="1">
      <alignment horizontal="left"/>
    </xf>
    <xf numFmtId="49" fontId="27" fillId="32" borderId="0" xfId="0" applyNumberFormat="1" applyFont="1" applyFill="1" applyAlignment="1">
      <alignment horizontal="left" vertical="top"/>
    </xf>
    <xf numFmtId="49" fontId="27" fillId="32" borderId="0" xfId="1" applyNumberFormat="1" applyFont="1" applyFill="1" applyAlignment="1">
      <alignment horizontal="left" vertical="top"/>
    </xf>
    <xf numFmtId="0" fontId="27" fillId="32" borderId="0" xfId="0" applyFont="1" applyFill="1" applyAlignment="1">
      <alignment wrapText="1"/>
    </xf>
    <xf numFmtId="0" fontId="47" fillId="32" borderId="0" xfId="0" applyFont="1" applyFill="1"/>
    <xf numFmtId="0" fontId="26" fillId="0" borderId="0" xfId="0" applyNumberFormat="1" applyFont="1" applyAlignment="1">
      <alignment horizontal="left" vertical="center"/>
    </xf>
    <xf numFmtId="0" fontId="27" fillId="50" borderId="5" xfId="0" applyFont="1" applyFill="1" applyBorder="1" applyAlignment="1">
      <alignment horizontal="left"/>
    </xf>
    <xf numFmtId="11" fontId="5" fillId="0" borderId="0" xfId="0" applyNumberFormat="1" applyFont="1" applyAlignment="1">
      <alignment horizontal="left"/>
    </xf>
  </cellXfs>
  <cellStyles count="6">
    <cellStyle name="20% - Accent1" xfId="1" builtinId="30"/>
    <cellStyle name="Comma 2" xfId="5" xr:uid="{8D4D3C10-37A2-484F-8C93-D743E62ADD74}"/>
    <cellStyle name="Normal" xfId="0" builtinId="0"/>
    <cellStyle name="Normal 2" xfId="2" xr:uid="{A1C2B52B-59F3-4443-8FEC-6BB5C56FFB1A}"/>
    <cellStyle name="Normal 3" xfId="4" xr:uid="{D9991036-E20B-6640-9B8D-F0DB19918B70}"/>
    <cellStyle name="Note 2" xfId="3" xr:uid="{82215D08-1EE2-1346-A4EE-9500DEF889C2}"/>
  </cellStyles>
  <dxfs count="6">
    <dxf>
      <font>
        <strike val="0"/>
        <condense val="0"/>
        <extend val="0"/>
        <outline val="0"/>
        <shadow val="0"/>
        <vertAlign val="baseline"/>
        <sz val="16"/>
        <color theme="1"/>
        <name val="Avenir Book"/>
        <family val="2"/>
      </font>
      <alignment horizontal="center" vertical="top"/>
    </dxf>
    <dxf>
      <font>
        <strike val="0"/>
        <condense val="0"/>
        <extend val="0"/>
        <outline val="0"/>
        <shadow val="0"/>
        <vertAlign val="baseline"/>
        <sz val="16"/>
        <color theme="1"/>
        <name val="Avenir Book"/>
        <family val="2"/>
      </font>
      <numFmt numFmtId="164" formatCode="[$-F800]dddd\,\ mmmm\ dd\,\ yyyy"/>
      <alignment horizontal="left" vertical="top"/>
    </dxf>
    <dxf>
      <font>
        <strike val="0"/>
        <condense val="0"/>
        <extend val="0"/>
        <outline val="0"/>
        <shadow val="0"/>
        <vertAlign val="baseline"/>
        <sz val="16"/>
        <color theme="1"/>
        <name val="Avenir Book"/>
        <family val="2"/>
      </font>
      <alignment horizontal="left" vertical="top"/>
    </dxf>
    <dxf>
      <font>
        <strike val="0"/>
        <condense val="0"/>
        <extend val="0"/>
        <outline val="0"/>
        <shadow val="0"/>
        <vertAlign val="baseline"/>
        <sz val="16"/>
        <color theme="1"/>
        <name val="Avenir Book"/>
        <family val="2"/>
      </font>
      <numFmt numFmtId="2" formatCode="0.00"/>
      <alignment horizontal="center" vertical="top"/>
    </dxf>
    <dxf>
      <font>
        <strike val="0"/>
        <condense val="0"/>
        <extend val="0"/>
        <outline val="0"/>
        <shadow val="0"/>
        <vertAlign val="baseline"/>
        <sz val="16"/>
        <color theme="1"/>
        <name val="Avenir Book"/>
        <family val="2"/>
      </font>
      <alignment horizontal="center" vertical="top"/>
    </dxf>
    <dxf>
      <font>
        <strike val="0"/>
        <condense val="0"/>
        <extend val="0"/>
        <outline val="0"/>
        <shadow val="0"/>
        <vertAlign val="baseline"/>
        <sz val="16"/>
        <color theme="1"/>
        <name val="Avenir Book"/>
        <family val="2"/>
      </font>
      <alignment horizontal="center" vertical="top"/>
    </dxf>
  </dxfs>
  <tableStyles count="0" defaultTableStyle="TableStyleMedium2" defaultPivotStyle="PivotStyleLight16"/>
  <colors>
    <mruColors>
      <color rgb="FFA0DEDB"/>
      <color rgb="FF86C125"/>
      <color rgb="FF244B96"/>
      <color rgb="FF2185A1"/>
      <color rgb="FF1F4289"/>
      <color rgb="FFFFC30A"/>
      <color rgb="FF221E20"/>
      <color rgb="FFFFD966"/>
      <color rgb="FFEA8C1B"/>
      <color rgb="FF132E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s>
</file>

<file path=xl/drawings/_rels/drawing5.xml.rels><?xml version="1.0" encoding="UTF-8" standalone="yes"?>
<Relationships xmlns="http://schemas.openxmlformats.org/package/2006/relationships"><Relationship Id="rId3" Type="http://schemas.openxmlformats.org/officeDocument/2006/relationships/hyperlink" Target="https://doppiogroup.com/contact/" TargetMode="External"/><Relationship Id="rId2" Type="http://schemas.openxmlformats.org/officeDocument/2006/relationships/image" Target="../media/image30.png"/><Relationship Id="rId1" Type="http://schemas.openxmlformats.org/officeDocument/2006/relationships/image" Target="../media/image29.png"/><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4" name="Picture 3">
          <a:hlinkClick xmlns:r="http://schemas.openxmlformats.org/officeDocument/2006/relationships" r:id="rId1"/>
          <a:extLst>
            <a:ext uri="{FF2B5EF4-FFF2-40B4-BE49-F238E27FC236}">
              <a16:creationId xmlns:a16="http://schemas.microsoft.com/office/drawing/2014/main" id="{700FCE6F-9508-D934-65EB-9BA5261A6DC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858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2</xdr:row>
          <xdr:rowOff>88900</xdr:rowOff>
        </xdr:from>
        <xdr:to>
          <xdr:col>2</xdr:col>
          <xdr:colOff>203200</xdr:colOff>
          <xdr:row>3</xdr:row>
          <xdr:rowOff>152400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0100-000001A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254000</xdr:colOff>
          <xdr:row>2</xdr:row>
          <xdr:rowOff>88900</xdr:rowOff>
        </xdr:from>
        <xdr:to>
          <xdr:col>3</xdr:col>
          <xdr:colOff>355600</xdr:colOff>
          <xdr:row>3</xdr:row>
          <xdr:rowOff>152400</xdr:rowOff>
        </xdr:to>
        <xdr:sp macro="" textlink="">
          <xdr:nvSpPr>
            <xdr:cNvPr id="829442" name="Button 2" hidden="1">
              <a:extLst>
                <a:ext uri="{63B3BB69-23CF-44E3-9099-C40C66FF867C}">
                  <a14:compatExt spid="_x0000_s829442"/>
                </a:ext>
                <a:ext uri="{FF2B5EF4-FFF2-40B4-BE49-F238E27FC236}">
                  <a16:creationId xmlns:a16="http://schemas.microsoft.com/office/drawing/2014/main" id="{00000000-0008-0000-0100-000002A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Defaults</a:t>
              </a:r>
            </a:p>
          </xdr:txBody>
        </xdr:sp>
        <xdr:clientData fPrintsWithSheet="0"/>
      </xdr:twoCellAnchor>
    </mc:Choice>
    <mc:Fallback/>
  </mc:AlternateContent>
  <xdr:twoCellAnchor>
    <xdr:from>
      <xdr:col>1</xdr:col>
      <xdr:colOff>520700</xdr:colOff>
      <xdr:row>0</xdr:row>
      <xdr:rowOff>431800</xdr:rowOff>
    </xdr:from>
    <xdr:to>
      <xdr:col>2</xdr:col>
      <xdr:colOff>1333500</xdr:colOff>
      <xdr:row>0</xdr:row>
      <xdr:rowOff>927100</xdr:rowOff>
    </xdr:to>
    <xdr:pic>
      <xdr:nvPicPr>
        <xdr:cNvPr id="2" name="Doppio">
          <a:extLst>
            <a:ext uri="{FF2B5EF4-FFF2-40B4-BE49-F238E27FC236}">
              <a16:creationId xmlns:a16="http://schemas.microsoft.com/office/drawing/2014/main" id="{D11A213F-E6D1-A046-90D3-F7F38AB30208}"/>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400" y="431800"/>
          <a:ext cx="2159000"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0</xdr:col>
      <xdr:colOff>2565400</xdr:colOff>
      <xdr:row>0</xdr:row>
      <xdr:rowOff>622300</xdr:rowOff>
    </xdr:to>
    <xdr:pic>
      <xdr:nvPicPr>
        <xdr:cNvPr id="2" name="Doppio">
          <a:extLst>
            <a:ext uri="{FF2B5EF4-FFF2-40B4-BE49-F238E27FC236}">
              <a16:creationId xmlns:a16="http://schemas.microsoft.com/office/drawing/2014/main" id="{608B7D97-F0CC-6B46-9015-2A009937B373}"/>
            </a:ext>
          </a:extLst>
        </xdr:cNvPr>
        <xdr:cNvPicPr preferRelativeResize="0">
          <a:picLocks/>
        </xdr:cNvPicPr>
      </xdr:nvPicPr>
      <xdr:blipFill>
        <a:blip xmlns:r="http://schemas.openxmlformats.org/officeDocument/2006/relationships" r:embed="rId1" cstate="print"/>
        <a:stretch>
          <a:fillRect/>
        </a:stretch>
      </xdr:blipFill>
      <xdr:spPr>
        <a:xfrm>
          <a:off x="406400" y="127000"/>
          <a:ext cx="2159000" cy="495300"/>
        </a:xfrm>
        <a:prstGeom prst="rect">
          <a:avLst/>
        </a:prstGeom>
        <a:ln>
          <a:prstDash val="solid"/>
        </a:ln>
      </xdr:spPr>
    </xdr:pic>
    <xdr:clientData/>
  </xdr:twoCellAnchor>
  <xdr:twoCellAnchor editAs="oneCell">
    <xdr:from>
      <xdr:col>0</xdr:col>
      <xdr:colOff>266700</xdr:colOff>
      <xdr:row>1</xdr:row>
      <xdr:rowOff>101601</xdr:rowOff>
    </xdr:from>
    <xdr:to>
      <xdr:col>0</xdr:col>
      <xdr:colOff>1993900</xdr:colOff>
      <xdr:row>1</xdr:row>
      <xdr:rowOff>660400</xdr:rowOff>
    </xdr:to>
    <xdr:pic>
      <xdr:nvPicPr>
        <xdr:cNvPr id="3" name="CTOS" descr="Custom Truck One Source Logo">
          <a:extLst>
            <a:ext uri="{FF2B5EF4-FFF2-40B4-BE49-F238E27FC236}">
              <a16:creationId xmlns:a16="http://schemas.microsoft.com/office/drawing/2014/main" id="{C1ACA856-E8CF-9841-9CA6-B1D4F97830FF}"/>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6700" y="863601"/>
          <a:ext cx="1727200" cy="558799"/>
        </a:xfrm>
        <a:prstGeom prst="rect">
          <a:avLst/>
        </a:prstGeom>
        <a:noFill/>
        <a:ln>
          <a:prstDash val="solid"/>
        </a:ln>
      </xdr:spPr>
    </xdr:pic>
    <xdr:clientData/>
  </xdr:twoCellAnchor>
  <xdr:twoCellAnchor editAs="oneCell">
    <xdr:from>
      <xdr:col>2</xdr:col>
      <xdr:colOff>304800</xdr:colOff>
      <xdr:row>0</xdr:row>
      <xdr:rowOff>101600</xdr:rowOff>
    </xdr:from>
    <xdr:to>
      <xdr:col>2</xdr:col>
      <xdr:colOff>2489200</xdr:colOff>
      <xdr:row>0</xdr:row>
      <xdr:rowOff>644308</xdr:rowOff>
    </xdr:to>
    <xdr:pic>
      <xdr:nvPicPr>
        <xdr:cNvPr id="4" name="asraymond" descr="ASRaymond Logo">
          <a:extLst>
            <a:ext uri="{FF2B5EF4-FFF2-40B4-BE49-F238E27FC236}">
              <a16:creationId xmlns:a16="http://schemas.microsoft.com/office/drawing/2014/main" id="{86BA173E-8AC4-004E-B36C-500C7DFFC23E}"/>
            </a:ext>
          </a:extLst>
        </xdr:cNvPr>
        <xdr:cNvPicPr>
          <a:picLocks noChangeAspect="1" noChangeArrowheads="1"/>
        </xdr:cNvPicPr>
      </xdr:nvPicPr>
      <xdr:blipFill>
        <a:blip xmlns:r="http://schemas.openxmlformats.org/officeDocument/2006/relationships" r:embed="rId3"/>
        <a:srcRect/>
        <a:stretch>
          <a:fillRect/>
        </a:stretch>
      </xdr:blipFill>
      <xdr:spPr bwMode="auto">
        <a:xfrm>
          <a:off x="4279900" y="101600"/>
          <a:ext cx="2184400" cy="542708"/>
        </a:xfrm>
        <a:prstGeom prst="rect">
          <a:avLst/>
        </a:prstGeom>
        <a:noFill/>
        <a:ln>
          <a:prstDash val="solid"/>
        </a:ln>
      </xdr:spPr>
    </xdr:pic>
    <xdr:clientData/>
  </xdr:twoCellAnchor>
  <xdr:twoCellAnchor editAs="oneCell">
    <xdr:from>
      <xdr:col>2</xdr:col>
      <xdr:colOff>342900</xdr:colOff>
      <xdr:row>1</xdr:row>
      <xdr:rowOff>101600</xdr:rowOff>
    </xdr:from>
    <xdr:to>
      <xdr:col>2</xdr:col>
      <xdr:colOff>1816100</xdr:colOff>
      <xdr:row>1</xdr:row>
      <xdr:rowOff>684741</xdr:rowOff>
    </xdr:to>
    <xdr:pic>
      <xdr:nvPicPr>
        <xdr:cNvPr id="5" name="BetterBeing" descr="Better Being ">
          <a:extLst>
            <a:ext uri="{FF2B5EF4-FFF2-40B4-BE49-F238E27FC236}">
              <a16:creationId xmlns:a16="http://schemas.microsoft.com/office/drawing/2014/main" id="{D32009C2-8C18-114E-84D5-ECE351EC5DD6}"/>
            </a:ext>
          </a:extLst>
        </xdr:cNvPr>
        <xdr:cNvPicPr>
          <a:picLocks noChangeAspect="1" noChangeArrowheads="1"/>
        </xdr:cNvPicPr>
      </xdr:nvPicPr>
      <xdr:blipFill>
        <a:blip xmlns:r="http://schemas.openxmlformats.org/officeDocument/2006/relationships" r:embed="rId4"/>
        <a:srcRect/>
        <a:stretch>
          <a:fillRect/>
        </a:stretch>
      </xdr:blipFill>
      <xdr:spPr bwMode="auto">
        <a:xfrm>
          <a:off x="4318000" y="863600"/>
          <a:ext cx="1473200" cy="583141"/>
        </a:xfrm>
        <a:prstGeom prst="rect">
          <a:avLst/>
        </a:prstGeom>
        <a:noFill/>
        <a:ln>
          <a:prstDash val="solid"/>
        </a:ln>
      </xdr:spPr>
    </xdr:pic>
    <xdr:clientData/>
  </xdr:twoCellAnchor>
  <xdr:twoCellAnchor editAs="oneCell">
    <xdr:from>
      <xdr:col>0</xdr:col>
      <xdr:colOff>876300</xdr:colOff>
      <xdr:row>2</xdr:row>
      <xdr:rowOff>114300</xdr:rowOff>
    </xdr:from>
    <xdr:to>
      <xdr:col>0</xdr:col>
      <xdr:colOff>1884646</xdr:colOff>
      <xdr:row>2</xdr:row>
      <xdr:rowOff>647700</xdr:rowOff>
    </xdr:to>
    <xdr:pic>
      <xdr:nvPicPr>
        <xdr:cNvPr id="6" name="CHC">
          <a:extLst>
            <a:ext uri="{FF2B5EF4-FFF2-40B4-BE49-F238E27FC236}">
              <a16:creationId xmlns:a16="http://schemas.microsoft.com/office/drawing/2014/main" id="{3EF8D466-40F3-A549-8DE3-82A460CB4513}"/>
            </a:ext>
          </a:extLst>
        </xdr:cNvPr>
        <xdr:cNvPicPr>
          <a:picLocks noChangeAspect="1"/>
        </xdr:cNvPicPr>
      </xdr:nvPicPr>
      <xdr:blipFill>
        <a:blip xmlns:r="http://schemas.openxmlformats.org/officeDocument/2006/relationships" r:embed="rId5"/>
        <a:stretch>
          <a:fillRect/>
        </a:stretch>
      </xdr:blipFill>
      <xdr:spPr>
        <a:xfrm>
          <a:off x="876300" y="1638300"/>
          <a:ext cx="1008346" cy="533400"/>
        </a:xfrm>
        <a:prstGeom prst="rect">
          <a:avLst/>
        </a:prstGeom>
        <a:ln>
          <a:prstDash val="solid"/>
        </a:ln>
      </xdr:spPr>
    </xdr:pic>
    <xdr:clientData/>
  </xdr:twoCellAnchor>
  <xdr:twoCellAnchor editAs="oneCell">
    <xdr:from>
      <xdr:col>2</xdr:col>
      <xdr:colOff>177800</xdr:colOff>
      <xdr:row>2</xdr:row>
      <xdr:rowOff>139700</xdr:rowOff>
    </xdr:from>
    <xdr:to>
      <xdr:col>2</xdr:col>
      <xdr:colOff>2668639</xdr:colOff>
      <xdr:row>2</xdr:row>
      <xdr:rowOff>647700</xdr:rowOff>
    </xdr:to>
    <xdr:pic>
      <xdr:nvPicPr>
        <xdr:cNvPr id="7" name="ahern">
          <a:extLst>
            <a:ext uri="{FF2B5EF4-FFF2-40B4-BE49-F238E27FC236}">
              <a16:creationId xmlns:a16="http://schemas.microsoft.com/office/drawing/2014/main" id="{A8407BA2-A4D6-2A40-905F-8044B949D342}"/>
            </a:ext>
          </a:extLst>
        </xdr:cNvPr>
        <xdr:cNvPicPr>
          <a:picLocks noChangeAspect="1"/>
        </xdr:cNvPicPr>
      </xdr:nvPicPr>
      <xdr:blipFill>
        <a:blip xmlns:r="http://schemas.openxmlformats.org/officeDocument/2006/relationships" r:embed="rId6"/>
        <a:stretch>
          <a:fillRect/>
        </a:stretch>
      </xdr:blipFill>
      <xdr:spPr>
        <a:xfrm>
          <a:off x="4152900" y="1663700"/>
          <a:ext cx="2490839" cy="508000"/>
        </a:xfrm>
        <a:prstGeom prst="rect">
          <a:avLst/>
        </a:prstGeom>
        <a:ln>
          <a:prstDash val="solid"/>
        </a:ln>
      </xdr:spPr>
    </xdr:pic>
    <xdr:clientData/>
  </xdr:twoCellAnchor>
  <xdr:twoCellAnchor editAs="oneCell">
    <xdr:from>
      <xdr:col>2</xdr:col>
      <xdr:colOff>190500</xdr:colOff>
      <xdr:row>3</xdr:row>
      <xdr:rowOff>127000</xdr:rowOff>
    </xdr:from>
    <xdr:to>
      <xdr:col>2</xdr:col>
      <xdr:colOff>2658718</xdr:colOff>
      <xdr:row>3</xdr:row>
      <xdr:rowOff>635000</xdr:rowOff>
    </xdr:to>
    <xdr:pic>
      <xdr:nvPicPr>
        <xdr:cNvPr id="8" name="burtonco">
          <a:extLst>
            <a:ext uri="{FF2B5EF4-FFF2-40B4-BE49-F238E27FC236}">
              <a16:creationId xmlns:a16="http://schemas.microsoft.com/office/drawing/2014/main" id="{FED77471-2CAF-2E4E-9055-2EBAAC15EFC6}"/>
            </a:ext>
          </a:extLst>
        </xdr:cNvPr>
        <xdr:cNvPicPr>
          <a:picLocks noChangeAspect="1"/>
        </xdr:cNvPicPr>
      </xdr:nvPicPr>
      <xdr:blipFill>
        <a:blip xmlns:r="http://schemas.openxmlformats.org/officeDocument/2006/relationships" r:embed="rId7"/>
        <a:stretch>
          <a:fillRect/>
        </a:stretch>
      </xdr:blipFill>
      <xdr:spPr>
        <a:xfrm>
          <a:off x="4165600" y="2413000"/>
          <a:ext cx="2468218" cy="508000"/>
        </a:xfrm>
        <a:prstGeom prst="rect">
          <a:avLst/>
        </a:prstGeom>
        <a:ln>
          <a:prstDash val="solid"/>
        </a:ln>
      </xdr:spPr>
    </xdr:pic>
    <xdr:clientData/>
  </xdr:twoCellAnchor>
  <xdr:twoCellAnchor editAs="oneCell">
    <xdr:from>
      <xdr:col>4</xdr:col>
      <xdr:colOff>508000</xdr:colOff>
      <xdr:row>0</xdr:row>
      <xdr:rowOff>127000</xdr:rowOff>
    </xdr:from>
    <xdr:to>
      <xdr:col>4</xdr:col>
      <xdr:colOff>2451100</xdr:colOff>
      <xdr:row>0</xdr:row>
      <xdr:rowOff>660463</xdr:rowOff>
    </xdr:to>
    <xdr:pic>
      <xdr:nvPicPr>
        <xdr:cNvPr id="9" name="Herff" descr="High School Class Rings and Graduation Products | Herff Jones">
          <a:extLst>
            <a:ext uri="{FF2B5EF4-FFF2-40B4-BE49-F238E27FC236}">
              <a16:creationId xmlns:a16="http://schemas.microsoft.com/office/drawing/2014/main" id="{2D490A50-FE3A-C249-B88C-E743FA8AE6B1}"/>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8458200" y="127000"/>
          <a:ext cx="1943100" cy="533463"/>
        </a:xfrm>
        <a:prstGeom prst="rect">
          <a:avLst/>
        </a:prstGeom>
        <a:noFill/>
        <a:ln>
          <a:prstDash val="solid"/>
        </a:ln>
      </xdr:spPr>
    </xdr:pic>
    <xdr:clientData/>
  </xdr:twoCellAnchor>
  <xdr:twoCellAnchor editAs="oneCell">
    <xdr:from>
      <xdr:col>4</xdr:col>
      <xdr:colOff>317501</xdr:colOff>
      <xdr:row>1</xdr:row>
      <xdr:rowOff>88900</xdr:rowOff>
    </xdr:from>
    <xdr:to>
      <xdr:col>4</xdr:col>
      <xdr:colOff>2590800</xdr:colOff>
      <xdr:row>1</xdr:row>
      <xdr:rowOff>607441</xdr:rowOff>
    </xdr:to>
    <xdr:pic>
      <xdr:nvPicPr>
        <xdr:cNvPr id="10" name="Domtar" descr="Domtar Logo">
          <a:extLst>
            <a:ext uri="{FF2B5EF4-FFF2-40B4-BE49-F238E27FC236}">
              <a16:creationId xmlns:a16="http://schemas.microsoft.com/office/drawing/2014/main" id="{6051A143-3F2E-2F42-B797-CE08B0BD77D4}"/>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267701" y="850900"/>
          <a:ext cx="2273299" cy="518541"/>
        </a:xfrm>
        <a:prstGeom prst="rect">
          <a:avLst/>
        </a:prstGeom>
        <a:noFill/>
        <a:ln>
          <a:prstDash val="solid"/>
        </a:ln>
      </xdr:spPr>
    </xdr:pic>
    <xdr:clientData/>
  </xdr:twoCellAnchor>
  <xdr:twoCellAnchor editAs="oneCell">
    <xdr:from>
      <xdr:col>0</xdr:col>
      <xdr:colOff>203200</xdr:colOff>
      <xdr:row>3</xdr:row>
      <xdr:rowOff>152400</xdr:rowOff>
    </xdr:from>
    <xdr:to>
      <xdr:col>0</xdr:col>
      <xdr:colOff>2755900</xdr:colOff>
      <xdr:row>3</xdr:row>
      <xdr:rowOff>621441</xdr:rowOff>
    </xdr:to>
    <xdr:pic>
      <xdr:nvPicPr>
        <xdr:cNvPr id="11" name="sanimarc">
          <a:extLst>
            <a:ext uri="{FF2B5EF4-FFF2-40B4-BE49-F238E27FC236}">
              <a16:creationId xmlns:a16="http://schemas.microsoft.com/office/drawing/2014/main" id="{A870258D-94CC-CB41-8FDD-F0934E2D7B42}"/>
            </a:ext>
          </a:extLst>
        </xdr:cNvPr>
        <xdr:cNvPicPr>
          <a:picLocks noChangeAspect="1"/>
        </xdr:cNvPicPr>
      </xdr:nvPicPr>
      <xdr:blipFill>
        <a:blip xmlns:r="http://schemas.openxmlformats.org/officeDocument/2006/relationships" r:embed="rId10"/>
        <a:stretch>
          <a:fillRect/>
        </a:stretch>
      </xdr:blipFill>
      <xdr:spPr>
        <a:xfrm>
          <a:off x="203200" y="2438400"/>
          <a:ext cx="2552700" cy="469041"/>
        </a:xfrm>
        <a:prstGeom prst="rect">
          <a:avLst/>
        </a:prstGeom>
        <a:ln>
          <a:prstDash val="solid"/>
        </a:ln>
      </xdr:spPr>
    </xdr:pic>
    <xdr:clientData/>
  </xdr:twoCellAnchor>
  <xdr:twoCellAnchor editAs="oneCell">
    <xdr:from>
      <xdr:col>4</xdr:col>
      <xdr:colOff>762001</xdr:colOff>
      <xdr:row>3</xdr:row>
      <xdr:rowOff>0</xdr:rowOff>
    </xdr:from>
    <xdr:to>
      <xdr:col>4</xdr:col>
      <xdr:colOff>2209800</xdr:colOff>
      <xdr:row>4</xdr:row>
      <xdr:rowOff>45888</xdr:rowOff>
    </xdr:to>
    <xdr:pic>
      <xdr:nvPicPr>
        <xdr:cNvPr id="13" name="Ruizfood">
          <a:extLst>
            <a:ext uri="{FF2B5EF4-FFF2-40B4-BE49-F238E27FC236}">
              <a16:creationId xmlns:a16="http://schemas.microsoft.com/office/drawing/2014/main" id="{A64FCE25-CB37-644E-802F-EB1E4B4A086F}"/>
            </a:ext>
          </a:extLst>
        </xdr:cNvPr>
        <xdr:cNvPicPr>
          <a:picLocks noChangeAspect="1"/>
        </xdr:cNvPicPr>
      </xdr:nvPicPr>
      <xdr:blipFill>
        <a:blip xmlns:r="http://schemas.openxmlformats.org/officeDocument/2006/relationships" r:embed="rId11"/>
        <a:stretch>
          <a:fillRect/>
        </a:stretch>
      </xdr:blipFill>
      <xdr:spPr>
        <a:xfrm>
          <a:off x="8712201" y="2286000"/>
          <a:ext cx="1447799" cy="807888"/>
        </a:xfrm>
        <a:prstGeom prst="rect">
          <a:avLst/>
        </a:prstGeom>
        <a:ln>
          <a:prstDash val="solid"/>
        </a:ln>
      </xdr:spPr>
    </xdr:pic>
    <xdr:clientData/>
  </xdr:twoCellAnchor>
  <xdr:twoCellAnchor editAs="oneCell">
    <xdr:from>
      <xdr:col>6</xdr:col>
      <xdr:colOff>1041400</xdr:colOff>
      <xdr:row>0</xdr:row>
      <xdr:rowOff>25400</xdr:rowOff>
    </xdr:from>
    <xdr:to>
      <xdr:col>6</xdr:col>
      <xdr:colOff>1898791</xdr:colOff>
      <xdr:row>0</xdr:row>
      <xdr:rowOff>736600</xdr:rowOff>
    </xdr:to>
    <xdr:pic>
      <xdr:nvPicPr>
        <xdr:cNvPr id="14" name="ROCKYBRANDS">
          <a:extLst>
            <a:ext uri="{FF2B5EF4-FFF2-40B4-BE49-F238E27FC236}">
              <a16:creationId xmlns:a16="http://schemas.microsoft.com/office/drawing/2014/main" id="{4EF7E928-66CA-2445-918E-C66FF07D8CD5}"/>
            </a:ext>
          </a:extLst>
        </xdr:cNvPr>
        <xdr:cNvPicPr>
          <a:picLocks noChangeAspect="1"/>
        </xdr:cNvPicPr>
      </xdr:nvPicPr>
      <xdr:blipFill>
        <a:blip xmlns:r="http://schemas.openxmlformats.org/officeDocument/2006/relationships" r:embed="rId12"/>
        <a:stretch>
          <a:fillRect/>
        </a:stretch>
      </xdr:blipFill>
      <xdr:spPr>
        <a:xfrm>
          <a:off x="12966700" y="25400"/>
          <a:ext cx="857391" cy="711200"/>
        </a:xfrm>
        <a:prstGeom prst="rect">
          <a:avLst/>
        </a:prstGeom>
        <a:ln>
          <a:prstDash val="solid"/>
        </a:ln>
      </xdr:spPr>
    </xdr:pic>
    <xdr:clientData/>
  </xdr:twoCellAnchor>
  <xdr:twoCellAnchor editAs="oneCell">
    <xdr:from>
      <xdr:col>0</xdr:col>
      <xdr:colOff>914401</xdr:colOff>
      <xdr:row>4</xdr:row>
      <xdr:rowOff>88900</xdr:rowOff>
    </xdr:from>
    <xdr:to>
      <xdr:col>0</xdr:col>
      <xdr:colOff>2006601</xdr:colOff>
      <xdr:row>4</xdr:row>
      <xdr:rowOff>666676</xdr:rowOff>
    </xdr:to>
    <xdr:pic>
      <xdr:nvPicPr>
        <xdr:cNvPr id="15" name="STRATAS">
          <a:extLst>
            <a:ext uri="{FF2B5EF4-FFF2-40B4-BE49-F238E27FC236}">
              <a16:creationId xmlns:a16="http://schemas.microsoft.com/office/drawing/2014/main" id="{4660A369-06FE-4646-B7E5-7DE4A04A90C8}"/>
            </a:ext>
          </a:extLst>
        </xdr:cNvPr>
        <xdr:cNvPicPr>
          <a:picLocks noChangeAspect="1"/>
        </xdr:cNvPicPr>
      </xdr:nvPicPr>
      <xdr:blipFill>
        <a:blip xmlns:r="http://schemas.openxmlformats.org/officeDocument/2006/relationships" r:embed="rId13"/>
        <a:stretch>
          <a:fillRect/>
        </a:stretch>
      </xdr:blipFill>
      <xdr:spPr>
        <a:xfrm>
          <a:off x="914401" y="3136900"/>
          <a:ext cx="1092200" cy="577776"/>
        </a:xfrm>
        <a:prstGeom prst="rect">
          <a:avLst/>
        </a:prstGeom>
        <a:ln>
          <a:prstDash val="solid"/>
        </a:ln>
      </xdr:spPr>
    </xdr:pic>
    <xdr:clientData/>
  </xdr:twoCellAnchor>
  <xdr:twoCellAnchor editAs="oneCell">
    <xdr:from>
      <xdr:col>6</xdr:col>
      <xdr:colOff>609601</xdr:colOff>
      <xdr:row>1</xdr:row>
      <xdr:rowOff>88900</xdr:rowOff>
    </xdr:from>
    <xdr:to>
      <xdr:col>6</xdr:col>
      <xdr:colOff>2336801</xdr:colOff>
      <xdr:row>1</xdr:row>
      <xdr:rowOff>730088</xdr:rowOff>
    </xdr:to>
    <xdr:pic>
      <xdr:nvPicPr>
        <xdr:cNvPr id="16" name="WENCOR">
          <a:extLst>
            <a:ext uri="{FF2B5EF4-FFF2-40B4-BE49-F238E27FC236}">
              <a16:creationId xmlns:a16="http://schemas.microsoft.com/office/drawing/2014/main" id="{8F8588FF-3ADE-7F4B-BF99-76B4DB555116}"/>
            </a:ext>
          </a:extLst>
        </xdr:cNvPr>
        <xdr:cNvPicPr>
          <a:picLocks noChangeAspect="1"/>
        </xdr:cNvPicPr>
      </xdr:nvPicPr>
      <xdr:blipFill>
        <a:blip xmlns:r="http://schemas.openxmlformats.org/officeDocument/2006/relationships" r:embed="rId14"/>
        <a:stretch>
          <a:fillRect/>
        </a:stretch>
      </xdr:blipFill>
      <xdr:spPr>
        <a:xfrm>
          <a:off x="12534901" y="850900"/>
          <a:ext cx="1727200" cy="641188"/>
        </a:xfrm>
        <a:prstGeom prst="rect">
          <a:avLst/>
        </a:prstGeom>
        <a:ln>
          <a:prstDash val="solid"/>
        </a:ln>
      </xdr:spPr>
    </xdr:pic>
    <xdr:clientData/>
  </xdr:twoCellAnchor>
  <xdr:twoCellAnchor editAs="oneCell">
    <xdr:from>
      <xdr:col>2</xdr:col>
      <xdr:colOff>152400</xdr:colOff>
      <xdr:row>4</xdr:row>
      <xdr:rowOff>88900</xdr:rowOff>
    </xdr:from>
    <xdr:to>
      <xdr:col>2</xdr:col>
      <xdr:colOff>2738967</xdr:colOff>
      <xdr:row>4</xdr:row>
      <xdr:rowOff>685800</xdr:rowOff>
    </xdr:to>
    <xdr:pic>
      <xdr:nvPicPr>
        <xdr:cNvPr id="17" name="homewerks">
          <a:extLst>
            <a:ext uri="{FF2B5EF4-FFF2-40B4-BE49-F238E27FC236}">
              <a16:creationId xmlns:a16="http://schemas.microsoft.com/office/drawing/2014/main" id="{9A2C6141-6D10-9043-8985-15A5E0A7C343}"/>
            </a:ext>
          </a:extLst>
        </xdr:cNvPr>
        <xdr:cNvPicPr>
          <a:picLocks noChangeAspect="1"/>
        </xdr:cNvPicPr>
      </xdr:nvPicPr>
      <xdr:blipFill>
        <a:blip xmlns:r="http://schemas.openxmlformats.org/officeDocument/2006/relationships" r:embed="rId15"/>
        <a:stretch>
          <a:fillRect/>
        </a:stretch>
      </xdr:blipFill>
      <xdr:spPr>
        <a:xfrm>
          <a:off x="4127500" y="3136900"/>
          <a:ext cx="2586567" cy="596900"/>
        </a:xfrm>
        <a:prstGeom prst="rect">
          <a:avLst/>
        </a:prstGeom>
        <a:ln>
          <a:prstDash val="solid"/>
        </a:ln>
      </xdr:spPr>
    </xdr:pic>
    <xdr:clientData/>
  </xdr:twoCellAnchor>
  <xdr:twoCellAnchor editAs="oneCell">
    <xdr:from>
      <xdr:col>6</xdr:col>
      <xdr:colOff>203200</xdr:colOff>
      <xdr:row>2</xdr:row>
      <xdr:rowOff>165100</xdr:rowOff>
    </xdr:from>
    <xdr:to>
      <xdr:col>6</xdr:col>
      <xdr:colOff>2787650</xdr:colOff>
      <xdr:row>2</xdr:row>
      <xdr:rowOff>635000</xdr:rowOff>
    </xdr:to>
    <xdr:pic>
      <xdr:nvPicPr>
        <xdr:cNvPr id="18" name="nazdar" descr="Nazdar">
          <a:extLst>
            <a:ext uri="{FF2B5EF4-FFF2-40B4-BE49-F238E27FC236}">
              <a16:creationId xmlns:a16="http://schemas.microsoft.com/office/drawing/2014/main" id="{71C1E830-137A-CA46-9F3A-13460FEA7C4B}"/>
            </a:ext>
          </a:extLst>
        </xdr:cNvPr>
        <xdr:cNvPicPr>
          <a:picLocks noChangeAspect="1" noChangeArrowheads="1"/>
        </xdr:cNvPicPr>
      </xdr:nvPicPr>
      <xdr:blipFill>
        <a:blip xmlns:r="http://schemas.openxmlformats.org/officeDocument/2006/relationships" r:embed="rId16"/>
        <a:srcRect/>
        <a:stretch>
          <a:fillRect/>
        </a:stretch>
      </xdr:blipFill>
      <xdr:spPr bwMode="auto">
        <a:xfrm>
          <a:off x="12128500" y="1689100"/>
          <a:ext cx="2584450" cy="469900"/>
        </a:xfrm>
        <a:prstGeom prst="rect">
          <a:avLst/>
        </a:prstGeom>
        <a:noFill/>
        <a:ln>
          <a:prstDash val="solid"/>
        </a:ln>
      </xdr:spPr>
    </xdr:pic>
    <xdr:clientData/>
  </xdr:twoCellAnchor>
  <xdr:twoCellAnchor editAs="oneCell">
    <xdr:from>
      <xdr:col>6</xdr:col>
      <xdr:colOff>965200</xdr:colOff>
      <xdr:row>3</xdr:row>
      <xdr:rowOff>101600</xdr:rowOff>
    </xdr:from>
    <xdr:to>
      <xdr:col>6</xdr:col>
      <xdr:colOff>1816100</xdr:colOff>
      <xdr:row>3</xdr:row>
      <xdr:rowOff>692503</xdr:rowOff>
    </xdr:to>
    <xdr:pic>
      <xdr:nvPicPr>
        <xdr:cNvPr id="19" name="onf">
          <a:extLst>
            <a:ext uri="{FF2B5EF4-FFF2-40B4-BE49-F238E27FC236}">
              <a16:creationId xmlns:a16="http://schemas.microsoft.com/office/drawing/2014/main" id="{DE30CC74-6989-3F44-B5F9-76F1E4A65429}"/>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12890500" y="2387600"/>
          <a:ext cx="850900" cy="590903"/>
        </a:xfrm>
        <a:prstGeom prst="rect">
          <a:avLst/>
        </a:prstGeom>
        <a:noFill/>
        <a:ln>
          <a:prstDash val="solid"/>
        </a:ln>
      </xdr:spPr>
    </xdr:pic>
    <xdr:clientData/>
  </xdr:twoCellAnchor>
  <xdr:twoCellAnchor editAs="oneCell">
    <xdr:from>
      <xdr:col>4</xdr:col>
      <xdr:colOff>368300</xdr:colOff>
      <xdr:row>4</xdr:row>
      <xdr:rowOff>165100</xdr:rowOff>
    </xdr:from>
    <xdr:to>
      <xdr:col>4</xdr:col>
      <xdr:colOff>2433074</xdr:colOff>
      <xdr:row>4</xdr:row>
      <xdr:rowOff>609600</xdr:rowOff>
    </xdr:to>
    <xdr:pic>
      <xdr:nvPicPr>
        <xdr:cNvPr id="20" name="nro">
          <a:extLst>
            <a:ext uri="{FF2B5EF4-FFF2-40B4-BE49-F238E27FC236}">
              <a16:creationId xmlns:a16="http://schemas.microsoft.com/office/drawing/2014/main" id="{68A9E355-C3FD-2F49-8368-FF42070F12A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8318500" y="3213100"/>
          <a:ext cx="2064774" cy="444500"/>
        </a:xfrm>
        <a:prstGeom prst="rect">
          <a:avLst/>
        </a:prstGeom>
        <a:noFill/>
        <a:ln>
          <a:prstDash val="solid"/>
        </a:ln>
      </xdr:spPr>
    </xdr:pic>
    <xdr:clientData/>
  </xdr:twoCellAnchor>
  <xdr:twoCellAnchor editAs="oneCell">
    <xdr:from>
      <xdr:col>6</xdr:col>
      <xdr:colOff>355600</xdr:colOff>
      <xdr:row>5</xdr:row>
      <xdr:rowOff>63500</xdr:rowOff>
    </xdr:from>
    <xdr:to>
      <xdr:col>6</xdr:col>
      <xdr:colOff>2647649</xdr:colOff>
      <xdr:row>5</xdr:row>
      <xdr:rowOff>698500</xdr:rowOff>
    </xdr:to>
    <xdr:pic>
      <xdr:nvPicPr>
        <xdr:cNvPr id="21" name="Brownells">
          <a:extLst>
            <a:ext uri="{FF2B5EF4-FFF2-40B4-BE49-F238E27FC236}">
              <a16:creationId xmlns:a16="http://schemas.microsoft.com/office/drawing/2014/main" id="{70F28F5B-F532-5442-A282-F81A6134C8D3}"/>
            </a:ext>
          </a:extLst>
        </xdr:cNvPr>
        <xdr:cNvPicPr>
          <a:picLocks noChangeAspect="1"/>
        </xdr:cNvPicPr>
      </xdr:nvPicPr>
      <xdr:blipFill>
        <a:blip xmlns:r="http://schemas.openxmlformats.org/officeDocument/2006/relationships" r:embed="rId19"/>
        <a:stretch>
          <a:fillRect/>
        </a:stretch>
      </xdr:blipFill>
      <xdr:spPr>
        <a:xfrm>
          <a:off x="12280900" y="3873500"/>
          <a:ext cx="2292049" cy="635000"/>
        </a:xfrm>
        <a:prstGeom prst="rect">
          <a:avLst/>
        </a:prstGeom>
        <a:ln>
          <a:prstDash val="solid"/>
        </a:ln>
      </xdr:spPr>
    </xdr:pic>
    <xdr:clientData/>
  </xdr:twoCellAnchor>
  <xdr:twoCellAnchor editAs="oneCell">
    <xdr:from>
      <xdr:col>0</xdr:col>
      <xdr:colOff>1295400</xdr:colOff>
      <xdr:row>5</xdr:row>
      <xdr:rowOff>215900</xdr:rowOff>
    </xdr:from>
    <xdr:to>
      <xdr:col>0</xdr:col>
      <xdr:colOff>1854200</xdr:colOff>
      <xdr:row>5</xdr:row>
      <xdr:rowOff>558800</xdr:rowOff>
    </xdr:to>
    <xdr:pic>
      <xdr:nvPicPr>
        <xdr:cNvPr id="22" name="TRN">
          <a:extLst>
            <a:ext uri="{FF2B5EF4-FFF2-40B4-BE49-F238E27FC236}">
              <a16:creationId xmlns:a16="http://schemas.microsoft.com/office/drawing/2014/main" id="{0C5A29BA-287D-2F49-A0E9-D5C89C4D3FD3}"/>
            </a:ext>
          </a:extLst>
        </xdr:cNvPr>
        <xdr:cNvPicPr>
          <a:picLocks noChangeAspect="1"/>
        </xdr:cNvPicPr>
      </xdr:nvPicPr>
      <xdr:blipFill>
        <a:blip xmlns:r="http://schemas.openxmlformats.org/officeDocument/2006/relationships" r:embed="rId20"/>
        <a:stretch>
          <a:fillRect/>
        </a:stretch>
      </xdr:blipFill>
      <xdr:spPr>
        <a:xfrm>
          <a:off x="1295400" y="4025900"/>
          <a:ext cx="558800" cy="342900"/>
        </a:xfrm>
        <a:prstGeom prst="rect">
          <a:avLst/>
        </a:prstGeom>
      </xdr:spPr>
    </xdr:pic>
    <xdr:clientData/>
  </xdr:twoCellAnchor>
  <xdr:twoCellAnchor editAs="oneCell">
    <xdr:from>
      <xdr:col>0</xdr:col>
      <xdr:colOff>730250</xdr:colOff>
      <xdr:row>5</xdr:row>
      <xdr:rowOff>177800</xdr:rowOff>
    </xdr:from>
    <xdr:to>
      <xdr:col>0</xdr:col>
      <xdr:colOff>1365250</xdr:colOff>
      <xdr:row>5</xdr:row>
      <xdr:rowOff>596900</xdr:rowOff>
    </xdr:to>
    <xdr:pic>
      <xdr:nvPicPr>
        <xdr:cNvPr id="23" name="TST">
          <a:extLst>
            <a:ext uri="{FF2B5EF4-FFF2-40B4-BE49-F238E27FC236}">
              <a16:creationId xmlns:a16="http://schemas.microsoft.com/office/drawing/2014/main" id="{97ACA873-CBBB-A143-96B9-0B7870BD035B}"/>
            </a:ext>
          </a:extLst>
        </xdr:cNvPr>
        <xdr:cNvPicPr>
          <a:picLocks noChangeAspect="1"/>
        </xdr:cNvPicPr>
      </xdr:nvPicPr>
      <xdr:blipFill>
        <a:blip xmlns:r="http://schemas.openxmlformats.org/officeDocument/2006/relationships" r:embed="rId21"/>
        <a:stretch>
          <a:fillRect/>
        </a:stretch>
      </xdr:blipFill>
      <xdr:spPr>
        <a:xfrm>
          <a:off x="730250" y="3987800"/>
          <a:ext cx="635000" cy="419100"/>
        </a:xfrm>
        <a:prstGeom prst="rect">
          <a:avLst/>
        </a:prstGeom>
      </xdr:spPr>
    </xdr:pic>
    <xdr:clientData/>
  </xdr:twoCellAnchor>
  <xdr:twoCellAnchor editAs="oneCell">
    <xdr:from>
      <xdr:col>0</xdr:col>
      <xdr:colOff>1816100</xdr:colOff>
      <xdr:row>5</xdr:row>
      <xdr:rowOff>177800</xdr:rowOff>
    </xdr:from>
    <xdr:to>
      <xdr:col>0</xdr:col>
      <xdr:colOff>2387600</xdr:colOff>
      <xdr:row>5</xdr:row>
      <xdr:rowOff>584200</xdr:rowOff>
    </xdr:to>
    <xdr:pic>
      <xdr:nvPicPr>
        <xdr:cNvPr id="24" name="DEM">
          <a:extLst>
            <a:ext uri="{FF2B5EF4-FFF2-40B4-BE49-F238E27FC236}">
              <a16:creationId xmlns:a16="http://schemas.microsoft.com/office/drawing/2014/main" id="{FE5C2FCC-1E69-E246-965E-5BCB6C0A8662}"/>
            </a:ext>
          </a:extLst>
        </xdr:cNvPr>
        <xdr:cNvPicPr>
          <a:picLocks noChangeAspect="1"/>
        </xdr:cNvPicPr>
      </xdr:nvPicPr>
      <xdr:blipFill>
        <a:blip xmlns:r="http://schemas.openxmlformats.org/officeDocument/2006/relationships" r:embed="rId22"/>
        <a:stretch>
          <a:fillRect/>
        </a:stretch>
      </xdr:blipFill>
      <xdr:spPr>
        <a:xfrm>
          <a:off x="1816100" y="3987800"/>
          <a:ext cx="571500" cy="406400"/>
        </a:xfrm>
        <a:prstGeom prst="rect">
          <a:avLst/>
        </a:prstGeom>
      </xdr:spPr>
    </xdr:pic>
    <xdr:clientData/>
  </xdr:twoCellAnchor>
  <xdr:oneCellAnchor>
    <xdr:from>
      <xdr:col>2</xdr:col>
      <xdr:colOff>673100</xdr:colOff>
      <xdr:row>5</xdr:row>
      <xdr:rowOff>101600</xdr:rowOff>
    </xdr:from>
    <xdr:ext cx="1473200" cy="583141"/>
    <xdr:pic>
      <xdr:nvPicPr>
        <xdr:cNvPr id="25" name="Nutracorp" descr="Better Being ">
          <a:extLst>
            <a:ext uri="{FF2B5EF4-FFF2-40B4-BE49-F238E27FC236}">
              <a16:creationId xmlns:a16="http://schemas.microsoft.com/office/drawing/2014/main" id="{A5535F8B-7651-944A-A607-AEA55D00182A}"/>
            </a:ext>
          </a:extLst>
        </xdr:cNvPr>
        <xdr:cNvPicPr>
          <a:picLocks noChangeAspect="1" noChangeArrowheads="1"/>
        </xdr:cNvPicPr>
      </xdr:nvPicPr>
      <xdr:blipFill>
        <a:blip xmlns:r="http://schemas.openxmlformats.org/officeDocument/2006/relationships" r:embed="rId4"/>
        <a:srcRect/>
        <a:stretch>
          <a:fillRect/>
        </a:stretch>
      </xdr:blipFill>
      <xdr:spPr bwMode="auto">
        <a:xfrm>
          <a:off x="4648200" y="3911600"/>
          <a:ext cx="1473200" cy="583141"/>
        </a:xfrm>
        <a:prstGeom prst="rect">
          <a:avLst/>
        </a:prstGeom>
        <a:noFill/>
        <a:ln>
          <a:prstDash val="solid"/>
        </a:ln>
      </xdr:spPr>
    </xdr:pic>
    <xdr:clientData/>
  </xdr:oneCellAnchor>
  <xdr:twoCellAnchor editAs="oneCell">
    <xdr:from>
      <xdr:col>4</xdr:col>
      <xdr:colOff>266700</xdr:colOff>
      <xdr:row>5</xdr:row>
      <xdr:rowOff>139700</xdr:rowOff>
    </xdr:from>
    <xdr:to>
      <xdr:col>4</xdr:col>
      <xdr:colOff>2753360</xdr:colOff>
      <xdr:row>5</xdr:row>
      <xdr:rowOff>558800</xdr:rowOff>
    </xdr:to>
    <xdr:pic>
      <xdr:nvPicPr>
        <xdr:cNvPr id="26" name="Picture 25" descr="Hilco Vision">
          <a:extLst>
            <a:ext uri="{FF2B5EF4-FFF2-40B4-BE49-F238E27FC236}">
              <a16:creationId xmlns:a16="http://schemas.microsoft.com/office/drawing/2014/main" id="{FE53AB24-807F-F547-A2AF-9F3A8DF83CDB}"/>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216900" y="3949700"/>
          <a:ext cx="24866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304800</xdr:colOff>
      <xdr:row>4</xdr:row>
      <xdr:rowOff>118230</xdr:rowOff>
    </xdr:from>
    <xdr:to>
      <xdr:col>6</xdr:col>
      <xdr:colOff>2654300</xdr:colOff>
      <xdr:row>4</xdr:row>
      <xdr:rowOff>711199</xdr:rowOff>
    </xdr:to>
    <xdr:pic>
      <xdr:nvPicPr>
        <xdr:cNvPr id="27" name="woodland">
          <a:extLst>
            <a:ext uri="{FF2B5EF4-FFF2-40B4-BE49-F238E27FC236}">
              <a16:creationId xmlns:a16="http://schemas.microsoft.com/office/drawing/2014/main" id="{A657274A-5388-FB47-AF06-5E5A9E669EB6}"/>
            </a:ext>
          </a:extLst>
        </xdr:cNvPr>
        <xdr:cNvPicPr>
          <a:picLocks noChangeAspect="1"/>
        </xdr:cNvPicPr>
      </xdr:nvPicPr>
      <xdr:blipFill>
        <a:blip xmlns:r="http://schemas.openxmlformats.org/officeDocument/2006/relationships" r:embed="rId24"/>
        <a:stretch>
          <a:fillRect/>
        </a:stretch>
      </xdr:blipFill>
      <xdr:spPr>
        <a:xfrm>
          <a:off x="12230100" y="3166230"/>
          <a:ext cx="2349500" cy="592969"/>
        </a:xfrm>
        <a:prstGeom prst="rect">
          <a:avLst/>
        </a:prstGeom>
      </xdr:spPr>
    </xdr:pic>
    <xdr:clientData/>
  </xdr:twoCellAnchor>
  <xdr:twoCellAnchor editAs="oneCell">
    <xdr:from>
      <xdr:col>0</xdr:col>
      <xdr:colOff>850900</xdr:colOff>
      <xdr:row>6</xdr:row>
      <xdr:rowOff>101600</xdr:rowOff>
    </xdr:from>
    <xdr:to>
      <xdr:col>0</xdr:col>
      <xdr:colOff>2070100</xdr:colOff>
      <xdr:row>6</xdr:row>
      <xdr:rowOff>642506</xdr:rowOff>
    </xdr:to>
    <xdr:pic>
      <xdr:nvPicPr>
        <xdr:cNvPr id="28" name="IPCORP">
          <a:extLst>
            <a:ext uri="{FF2B5EF4-FFF2-40B4-BE49-F238E27FC236}">
              <a16:creationId xmlns:a16="http://schemas.microsoft.com/office/drawing/2014/main" id="{550DF6D2-0076-A947-80B7-D98633A703DF}"/>
            </a:ext>
          </a:extLst>
        </xdr:cNvPr>
        <xdr:cNvPicPr>
          <a:picLocks noChangeAspect="1"/>
        </xdr:cNvPicPr>
      </xdr:nvPicPr>
      <xdr:blipFill>
        <a:blip xmlns:r="http://schemas.openxmlformats.org/officeDocument/2006/relationships" r:embed="rId25"/>
        <a:stretch>
          <a:fillRect/>
        </a:stretch>
      </xdr:blipFill>
      <xdr:spPr>
        <a:xfrm>
          <a:off x="850900" y="4673600"/>
          <a:ext cx="1219200" cy="540906"/>
        </a:xfrm>
        <a:prstGeom prst="rect">
          <a:avLst/>
        </a:prstGeom>
      </xdr:spPr>
    </xdr:pic>
    <xdr:clientData/>
  </xdr:twoCellAnchor>
  <xdr:twoCellAnchor editAs="oneCell">
    <xdr:from>
      <xdr:col>4</xdr:col>
      <xdr:colOff>279400</xdr:colOff>
      <xdr:row>2</xdr:row>
      <xdr:rowOff>76200</xdr:rowOff>
    </xdr:from>
    <xdr:to>
      <xdr:col>4</xdr:col>
      <xdr:colOff>2641600</xdr:colOff>
      <xdr:row>2</xdr:row>
      <xdr:rowOff>666750</xdr:rowOff>
    </xdr:to>
    <xdr:pic>
      <xdr:nvPicPr>
        <xdr:cNvPr id="30" name="sanimax">
          <a:extLst>
            <a:ext uri="{FF2B5EF4-FFF2-40B4-BE49-F238E27FC236}">
              <a16:creationId xmlns:a16="http://schemas.microsoft.com/office/drawing/2014/main" id="{69D2D1BA-014A-D649-84E3-7C079B7A6BC4}"/>
            </a:ext>
          </a:extLst>
        </xdr:cNvPr>
        <xdr:cNvPicPr>
          <a:picLocks noChangeAspect="1"/>
        </xdr:cNvPicPr>
      </xdr:nvPicPr>
      <xdr:blipFill>
        <a:blip xmlns:r="http://schemas.openxmlformats.org/officeDocument/2006/relationships" r:embed="rId26"/>
        <a:stretch>
          <a:fillRect/>
        </a:stretch>
      </xdr:blipFill>
      <xdr:spPr>
        <a:xfrm>
          <a:off x="8229600" y="1600200"/>
          <a:ext cx="2362200" cy="590550"/>
        </a:xfrm>
        <a:prstGeom prst="rect">
          <a:avLst/>
        </a:prstGeom>
      </xdr:spPr>
    </xdr:pic>
    <xdr:clientData/>
  </xdr:twoCellAnchor>
  <xdr:twoCellAnchor editAs="oneCell">
    <xdr:from>
      <xdr:col>2</xdr:col>
      <xdr:colOff>1130300</xdr:colOff>
      <xdr:row>6</xdr:row>
      <xdr:rowOff>88900</xdr:rowOff>
    </xdr:from>
    <xdr:to>
      <xdr:col>2</xdr:col>
      <xdr:colOff>1945587</xdr:colOff>
      <xdr:row>6</xdr:row>
      <xdr:rowOff>736600</xdr:rowOff>
    </xdr:to>
    <xdr:pic>
      <xdr:nvPicPr>
        <xdr:cNvPr id="12" name="macpapers">
          <a:extLst>
            <a:ext uri="{FF2B5EF4-FFF2-40B4-BE49-F238E27FC236}">
              <a16:creationId xmlns:a16="http://schemas.microsoft.com/office/drawing/2014/main" id="{9C6F407A-8233-4097-19C0-2148C8D97317}"/>
            </a:ext>
          </a:extLst>
        </xdr:cNvPr>
        <xdr:cNvPicPr>
          <a:picLocks noChangeAspect="1"/>
        </xdr:cNvPicPr>
      </xdr:nvPicPr>
      <xdr:blipFill>
        <a:blip xmlns:r="http://schemas.openxmlformats.org/officeDocument/2006/relationships" r:embed="rId27"/>
        <a:stretch>
          <a:fillRect/>
        </a:stretch>
      </xdr:blipFill>
      <xdr:spPr>
        <a:xfrm>
          <a:off x="5105400" y="4660900"/>
          <a:ext cx="815287" cy="647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393700</xdr:colOff>
          <xdr:row>1</xdr:row>
          <xdr:rowOff>63500</xdr:rowOff>
        </xdr:from>
        <xdr:to>
          <xdr:col>6</xdr:col>
          <xdr:colOff>266700</xdr:colOff>
          <xdr:row>2</xdr:row>
          <xdr:rowOff>152400</xdr:rowOff>
        </xdr:to>
        <xdr:sp macro="" textlink="">
          <xdr:nvSpPr>
            <xdr:cNvPr id="779266" name="Button 2" hidden="1">
              <a:extLst>
                <a:ext uri="{63B3BB69-23CF-44E3-9099-C40C66FF867C}">
                  <a14:compatExt spid="_x0000_s779266"/>
                </a:ext>
                <a:ext uri="{FF2B5EF4-FFF2-40B4-BE49-F238E27FC236}">
                  <a16:creationId xmlns:a16="http://schemas.microsoft.com/office/drawing/2014/main" id="{00000000-0008-0000-0300-000002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2</xdr:row>
          <xdr:rowOff>292100</xdr:rowOff>
        </xdr:from>
        <xdr:to>
          <xdr:col>8</xdr:col>
          <xdr:colOff>342900</xdr:colOff>
          <xdr:row>4</xdr:row>
          <xdr:rowOff>88900</xdr:rowOff>
        </xdr:to>
        <xdr:sp macro="" textlink="">
          <xdr:nvSpPr>
            <xdr:cNvPr id="779273" name="Button 9" hidden="1">
              <a:extLst>
                <a:ext uri="{63B3BB69-23CF-44E3-9099-C40C66FF867C}">
                  <a14:compatExt spid="_x0000_s779273"/>
                </a:ext>
                <a:ext uri="{FF2B5EF4-FFF2-40B4-BE49-F238E27FC236}">
                  <a16:creationId xmlns:a16="http://schemas.microsoft.com/office/drawing/2014/main" id="{00000000-0008-0000-0300-000009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Rename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393700</xdr:colOff>
          <xdr:row>3</xdr:row>
          <xdr:rowOff>0</xdr:rowOff>
        </xdr:from>
        <xdr:to>
          <xdr:col>6</xdr:col>
          <xdr:colOff>266700</xdr:colOff>
          <xdr:row>4</xdr:row>
          <xdr:rowOff>88900</xdr:rowOff>
        </xdr:to>
        <xdr:sp macro="" textlink="">
          <xdr:nvSpPr>
            <xdr:cNvPr id="779274" name="Button 10" hidden="1">
              <a:extLst>
                <a:ext uri="{63B3BB69-23CF-44E3-9099-C40C66FF867C}">
                  <a14:compatExt spid="_x0000_s779274"/>
                </a:ext>
                <a:ext uri="{FF2B5EF4-FFF2-40B4-BE49-F238E27FC236}">
                  <a16:creationId xmlns:a16="http://schemas.microsoft.com/office/drawing/2014/main" id="{00000000-0008-0000-0300-00000A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Export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1</xdr:row>
          <xdr:rowOff>63500</xdr:rowOff>
        </xdr:from>
        <xdr:to>
          <xdr:col>8</xdr:col>
          <xdr:colOff>342900</xdr:colOff>
          <xdr:row>2</xdr:row>
          <xdr:rowOff>152400</xdr:rowOff>
        </xdr:to>
        <xdr:sp macro="" textlink="">
          <xdr:nvSpPr>
            <xdr:cNvPr id="779275" name="Button 11" hidden="1">
              <a:extLst>
                <a:ext uri="{63B3BB69-23CF-44E3-9099-C40C66FF867C}">
                  <a14:compatExt spid="_x0000_s779275"/>
                </a:ext>
                <a:ext uri="{FF2B5EF4-FFF2-40B4-BE49-F238E27FC236}">
                  <a16:creationId xmlns:a16="http://schemas.microsoft.com/office/drawing/2014/main" id="{00000000-0008-0000-0300-00000B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Import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393700</xdr:colOff>
          <xdr:row>4</xdr:row>
          <xdr:rowOff>228600</xdr:rowOff>
        </xdr:from>
        <xdr:to>
          <xdr:col>6</xdr:col>
          <xdr:colOff>266700</xdr:colOff>
          <xdr:row>6</xdr:row>
          <xdr:rowOff>25400</xdr:rowOff>
        </xdr:to>
        <xdr:sp macro="" textlink="">
          <xdr:nvSpPr>
            <xdr:cNvPr id="779276" name="Button 12" hidden="1">
              <a:extLst>
                <a:ext uri="{63B3BB69-23CF-44E3-9099-C40C66FF867C}">
                  <a14:compatExt spid="_x0000_s779276"/>
                </a:ext>
                <a:ext uri="{FF2B5EF4-FFF2-40B4-BE49-F238E27FC236}">
                  <a16:creationId xmlns:a16="http://schemas.microsoft.com/office/drawing/2014/main" id="{00000000-0008-0000-0300-00000C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Refresh versions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2</xdr:row>
          <xdr:rowOff>127000</xdr:rowOff>
        </xdr:from>
        <xdr:to>
          <xdr:col>1</xdr:col>
          <xdr:colOff>1231900</xdr:colOff>
          <xdr:row>4</xdr:row>
          <xdr:rowOff>152400</xdr:rowOff>
        </xdr:to>
        <xdr:sp macro="" textlink="">
          <xdr:nvSpPr>
            <xdr:cNvPr id="446478" name="Button 14" hidden="1">
              <a:extLst>
                <a:ext uri="{63B3BB69-23CF-44E3-9099-C40C66FF867C}">
                  <a14:compatExt spid="_x0000_s446478"/>
                </a:ext>
                <a:ext uri="{FF2B5EF4-FFF2-40B4-BE49-F238E27FC236}">
                  <a16:creationId xmlns:a16="http://schemas.microsoft.com/office/drawing/2014/main" id="{00000000-0008-0000-0400-00000ED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Close</a:t>
              </a:r>
            </a:p>
          </xdr:txBody>
        </xdr:sp>
        <xdr:clientData fPrintsWithSheet="0"/>
      </xdr:twoCellAnchor>
    </mc:Choice>
    <mc:Fallback/>
  </mc:AlternateContent>
  <xdr:twoCellAnchor>
    <xdr:from>
      <xdr:col>0</xdr:col>
      <xdr:colOff>0</xdr:colOff>
      <xdr:row>0</xdr:row>
      <xdr:rowOff>0</xdr:rowOff>
    </xdr:from>
    <xdr:to>
      <xdr:col>18</xdr:col>
      <xdr:colOff>254001</xdr:colOff>
      <xdr:row>1</xdr:row>
      <xdr:rowOff>5196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0" y="0"/>
          <a:ext cx="19126201" cy="767196"/>
          <a:chOff x="0" y="0"/>
          <a:chExt cx="18719801" cy="1376796"/>
        </a:xfrm>
      </xdr:grpSpPr>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0" y="1"/>
            <a:ext cx="7433443" cy="1350991"/>
          </a:xfrm>
          <a:prstGeom prst="rect">
            <a:avLst/>
          </a:prstGeom>
        </xdr:spPr>
      </xdr:pic>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6670219" y="0"/>
            <a:ext cx="6547545" cy="1349367"/>
          </a:xfrm>
          <a:prstGeom prst="rect">
            <a:avLst/>
          </a:prstGeom>
        </xdr:spPr>
      </xdr:pic>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2096062" y="0"/>
            <a:ext cx="6623739" cy="1376796"/>
          </a:xfrm>
          <a:prstGeom prst="rect">
            <a:avLst/>
          </a:prstGeom>
        </xdr:spPr>
      </xdr:pic>
    </xdr:grpSp>
    <xdr:clientData/>
  </xdr:twoCellAnchor>
  <xdr:twoCellAnchor editAs="oneCell">
    <xdr:from>
      <xdr:col>4</xdr:col>
      <xdr:colOff>701040</xdr:colOff>
      <xdr:row>5</xdr:row>
      <xdr:rowOff>132080</xdr:rowOff>
    </xdr:from>
    <xdr:to>
      <xdr:col>12</xdr:col>
      <xdr:colOff>571500</xdr:colOff>
      <xdr:row>14</xdr:row>
      <xdr:rowOff>23812</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2"/>
        <a:stretch>
          <a:fillRect/>
        </a:stretch>
      </xdr:blipFill>
      <xdr:spPr>
        <a:xfrm>
          <a:off x="5565140" y="2443480"/>
          <a:ext cx="8214360" cy="2177732"/>
        </a:xfrm>
        <a:prstGeom prst="rect">
          <a:avLst/>
        </a:prstGeom>
      </xdr:spPr>
    </xdr:pic>
    <xdr:clientData/>
  </xdr:twoCellAnchor>
  <xdr:twoCellAnchor>
    <xdr:from>
      <xdr:col>1</xdr:col>
      <xdr:colOff>133350</xdr:colOff>
      <xdr:row>0</xdr:row>
      <xdr:rowOff>180975</xdr:rowOff>
    </xdr:from>
    <xdr:to>
      <xdr:col>2</xdr:col>
      <xdr:colOff>882650</xdr:colOff>
      <xdr:row>0</xdr:row>
      <xdr:rowOff>625475</xdr:rowOff>
    </xdr:to>
    <xdr:pic>
      <xdr:nvPicPr>
        <xdr:cNvPr id="2" name="Picture 1">
          <a:hlinkClick xmlns:r="http://schemas.openxmlformats.org/officeDocument/2006/relationships" r:id="rId3"/>
          <a:extLst>
            <a:ext uri="{FF2B5EF4-FFF2-40B4-BE49-F238E27FC236}">
              <a16:creationId xmlns:a16="http://schemas.microsoft.com/office/drawing/2014/main" id="{78276558-F672-431C-8FE2-498E2B107A3D}"/>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3838" y="180975"/>
          <a:ext cx="2006600" cy="444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88900</xdr:colOff>
          <xdr:row>1</xdr:row>
          <xdr:rowOff>254000</xdr:rowOff>
        </xdr:from>
        <xdr:to>
          <xdr:col>8</xdr:col>
          <xdr:colOff>1168400</xdr:colOff>
          <xdr:row>3</xdr:row>
          <xdr:rowOff>203200</xdr:rowOff>
        </xdr:to>
        <xdr:sp macro="" textlink="">
          <xdr:nvSpPr>
            <xdr:cNvPr id="1015809" name="Button 1" hidden="1">
              <a:extLst>
                <a:ext uri="{63B3BB69-23CF-44E3-9099-C40C66FF867C}">
                  <a14:compatExt spid="_x0000_s1015809"/>
                </a:ext>
                <a:ext uri="{FF2B5EF4-FFF2-40B4-BE49-F238E27FC236}">
                  <a16:creationId xmlns:a16="http://schemas.microsoft.com/office/drawing/2014/main" id="{00000000-0008-0000-0500-0000018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Get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88900</xdr:colOff>
          <xdr:row>4</xdr:row>
          <xdr:rowOff>63500</xdr:rowOff>
        </xdr:from>
        <xdr:to>
          <xdr:col>8</xdr:col>
          <xdr:colOff>1168400</xdr:colOff>
          <xdr:row>6</xdr:row>
          <xdr:rowOff>50800</xdr:rowOff>
        </xdr:to>
        <xdr:sp macro="" textlink="">
          <xdr:nvSpPr>
            <xdr:cNvPr id="1015811" name="Button 3" hidden="1">
              <a:extLst>
                <a:ext uri="{63B3BB69-23CF-44E3-9099-C40C66FF867C}">
                  <a14:compatExt spid="_x0000_s1015811"/>
                </a:ext>
                <a:ext uri="{FF2B5EF4-FFF2-40B4-BE49-F238E27FC236}">
                  <a16:creationId xmlns:a16="http://schemas.microsoft.com/office/drawing/2014/main" id="{00000000-0008-0000-0500-0000038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Load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1</xdr:row>
          <xdr:rowOff>165100</xdr:rowOff>
        </xdr:from>
        <xdr:to>
          <xdr:col>9</xdr:col>
          <xdr:colOff>2108200</xdr:colOff>
          <xdr:row>3</xdr:row>
          <xdr:rowOff>139700</xdr:rowOff>
        </xdr:to>
        <xdr:sp macro="" textlink="">
          <xdr:nvSpPr>
            <xdr:cNvPr id="1003534" name="Button 14" hidden="1">
              <a:extLst>
                <a:ext uri="{63B3BB69-23CF-44E3-9099-C40C66FF867C}">
                  <a14:compatExt spid="_x0000_s1003534"/>
                </a:ext>
                <a:ext uri="{FF2B5EF4-FFF2-40B4-BE49-F238E27FC236}">
                  <a16:creationId xmlns:a16="http://schemas.microsoft.com/office/drawing/2014/main" id="{00000000-0008-0000-0700-00000E5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Load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FE60CB16-D75D-F146-904D-76A4223FA7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369564" name="Button 28" hidden="1">
              <a:extLst>
                <a:ext uri="{63B3BB69-23CF-44E3-9099-C40C66FF867C}">
                  <a14:compatExt spid="_x0000_s2369564"/>
                </a:ext>
                <a:ext uri="{FF2B5EF4-FFF2-40B4-BE49-F238E27FC236}">
                  <a16:creationId xmlns:a16="http://schemas.microsoft.com/office/drawing/2014/main" id="{00000000-0008-0000-0800-00001C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369565" name="Button 29" hidden="1">
              <a:extLst>
                <a:ext uri="{63B3BB69-23CF-44E3-9099-C40C66FF867C}">
                  <a14:compatExt spid="_x0000_s2369565"/>
                </a:ext>
                <a:ext uri="{FF2B5EF4-FFF2-40B4-BE49-F238E27FC236}">
                  <a16:creationId xmlns:a16="http://schemas.microsoft.com/office/drawing/2014/main" id="{00000000-0008-0000-0800-00001D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369566" name="Button 30" hidden="1">
              <a:extLst>
                <a:ext uri="{63B3BB69-23CF-44E3-9099-C40C66FF867C}">
                  <a14:compatExt spid="_x0000_s2369566"/>
                </a:ext>
                <a:ext uri="{FF2B5EF4-FFF2-40B4-BE49-F238E27FC236}">
                  <a16:creationId xmlns:a16="http://schemas.microsoft.com/office/drawing/2014/main" id="{00000000-0008-0000-0800-00001E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369567" name="Button 31" hidden="1">
              <a:extLst>
                <a:ext uri="{63B3BB69-23CF-44E3-9099-C40C66FF867C}">
                  <a14:compatExt spid="_x0000_s2369567"/>
                </a:ext>
                <a:ext uri="{FF2B5EF4-FFF2-40B4-BE49-F238E27FC236}">
                  <a16:creationId xmlns:a16="http://schemas.microsoft.com/office/drawing/2014/main" id="{00000000-0008-0000-0800-00001F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369568" name="Button 32" hidden="1">
              <a:extLst>
                <a:ext uri="{63B3BB69-23CF-44E3-9099-C40C66FF867C}">
                  <a14:compatExt spid="_x0000_s2369568"/>
                </a:ext>
                <a:ext uri="{FF2B5EF4-FFF2-40B4-BE49-F238E27FC236}">
                  <a16:creationId xmlns:a16="http://schemas.microsoft.com/office/drawing/2014/main" id="{00000000-0008-0000-0800-000020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369569" name="Button 33" hidden="1">
              <a:extLst>
                <a:ext uri="{63B3BB69-23CF-44E3-9099-C40C66FF867C}">
                  <a14:compatExt spid="_x0000_s2369569"/>
                </a:ext>
                <a:ext uri="{FF2B5EF4-FFF2-40B4-BE49-F238E27FC236}">
                  <a16:creationId xmlns:a16="http://schemas.microsoft.com/office/drawing/2014/main" id="{00000000-0008-0000-0800-000021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5" name="MyCompanyLogo">
          <a:extLst>
            <a:ext uri="{FF2B5EF4-FFF2-40B4-BE49-F238E27FC236}">
              <a16:creationId xmlns:a16="http://schemas.microsoft.com/office/drawing/2014/main" id="{1AE346F1-BAF7-8045-8FBE-70472530C207}"/>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BADB1E43-55F3-BF42-92E3-82FDDC67C8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378753" name="Button 1" hidden="1">
              <a:extLst>
                <a:ext uri="{63B3BB69-23CF-44E3-9099-C40C66FF867C}">
                  <a14:compatExt spid="_x0000_s2378753"/>
                </a:ext>
                <a:ext uri="{FF2B5EF4-FFF2-40B4-BE49-F238E27FC236}">
                  <a16:creationId xmlns:a16="http://schemas.microsoft.com/office/drawing/2014/main" id="{00000000-0008-0000-0900-000001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378754" name="Button 2" hidden="1">
              <a:extLst>
                <a:ext uri="{63B3BB69-23CF-44E3-9099-C40C66FF867C}">
                  <a14:compatExt spid="_x0000_s2378754"/>
                </a:ext>
                <a:ext uri="{FF2B5EF4-FFF2-40B4-BE49-F238E27FC236}">
                  <a16:creationId xmlns:a16="http://schemas.microsoft.com/office/drawing/2014/main" id="{00000000-0008-0000-0900-000002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378755" name="Button 3" hidden="1">
              <a:extLst>
                <a:ext uri="{63B3BB69-23CF-44E3-9099-C40C66FF867C}">
                  <a14:compatExt spid="_x0000_s2378755"/>
                </a:ext>
                <a:ext uri="{FF2B5EF4-FFF2-40B4-BE49-F238E27FC236}">
                  <a16:creationId xmlns:a16="http://schemas.microsoft.com/office/drawing/2014/main" id="{00000000-0008-0000-0900-000003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378756" name="Button 4" hidden="1">
              <a:extLst>
                <a:ext uri="{63B3BB69-23CF-44E3-9099-C40C66FF867C}">
                  <a14:compatExt spid="_x0000_s2378756"/>
                </a:ext>
                <a:ext uri="{FF2B5EF4-FFF2-40B4-BE49-F238E27FC236}">
                  <a16:creationId xmlns:a16="http://schemas.microsoft.com/office/drawing/2014/main" id="{00000000-0008-0000-0900-000004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378757" name="Button 5" hidden="1">
              <a:extLst>
                <a:ext uri="{63B3BB69-23CF-44E3-9099-C40C66FF867C}">
                  <a14:compatExt spid="_x0000_s2378757"/>
                </a:ext>
                <a:ext uri="{FF2B5EF4-FFF2-40B4-BE49-F238E27FC236}">
                  <a16:creationId xmlns:a16="http://schemas.microsoft.com/office/drawing/2014/main" id="{00000000-0008-0000-0900-000005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378758" name="Button 6" hidden="1">
              <a:extLst>
                <a:ext uri="{63B3BB69-23CF-44E3-9099-C40C66FF867C}">
                  <a14:compatExt spid="_x0000_s2378758"/>
                </a:ext>
                <a:ext uri="{FF2B5EF4-FFF2-40B4-BE49-F238E27FC236}">
                  <a16:creationId xmlns:a16="http://schemas.microsoft.com/office/drawing/2014/main" id="{00000000-0008-0000-0900-000006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9FB89B84-79F3-7F44-A660-C87CF23ED54B}"/>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20725817-8D85-AB4A-B8C6-302A83AA752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FBEB297A-16B7-7546-8A6A-996753D0EEB9}"/>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0</xdr:rowOff>
        </xdr:from>
        <xdr:to>
          <xdr:col>0</xdr:col>
          <xdr:colOff>977900</xdr:colOff>
          <xdr:row>3</xdr:row>
          <xdr:rowOff>152400</xdr:rowOff>
        </xdr:to>
        <xdr:sp macro="" textlink="">
          <xdr:nvSpPr>
            <xdr:cNvPr id="2389004" name="Button 12" hidden="1">
              <a:extLst>
                <a:ext uri="{63B3BB69-23CF-44E3-9099-C40C66FF867C}">
                  <a14:compatExt spid="_x0000_s2389004"/>
                </a:ext>
                <a:ext uri="{FF2B5EF4-FFF2-40B4-BE49-F238E27FC236}">
                  <a16:creationId xmlns:a16="http://schemas.microsoft.com/office/drawing/2014/main" id="{00000000-0008-0000-0A00-00000C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203200</xdr:rowOff>
        </xdr:from>
        <xdr:to>
          <xdr:col>0</xdr:col>
          <xdr:colOff>977900</xdr:colOff>
          <xdr:row>5</xdr:row>
          <xdr:rowOff>139700</xdr:rowOff>
        </xdr:to>
        <xdr:sp macro="" textlink="">
          <xdr:nvSpPr>
            <xdr:cNvPr id="2389005" name="Button 13" hidden="1">
              <a:extLst>
                <a:ext uri="{63B3BB69-23CF-44E3-9099-C40C66FF867C}">
                  <a14:compatExt spid="_x0000_s2389005"/>
                </a:ext>
                <a:ext uri="{FF2B5EF4-FFF2-40B4-BE49-F238E27FC236}">
                  <a16:creationId xmlns:a16="http://schemas.microsoft.com/office/drawing/2014/main" id="{00000000-0008-0000-0A00-00000D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0</xdr:rowOff>
        </xdr:from>
        <xdr:to>
          <xdr:col>0</xdr:col>
          <xdr:colOff>1892300</xdr:colOff>
          <xdr:row>3</xdr:row>
          <xdr:rowOff>25400</xdr:rowOff>
        </xdr:to>
        <xdr:sp macro="" textlink="">
          <xdr:nvSpPr>
            <xdr:cNvPr id="2389006" name="Button 14" hidden="1">
              <a:extLst>
                <a:ext uri="{63B3BB69-23CF-44E3-9099-C40C66FF867C}">
                  <a14:compatExt spid="_x0000_s2389006"/>
                </a:ext>
                <a:ext uri="{FF2B5EF4-FFF2-40B4-BE49-F238E27FC236}">
                  <a16:creationId xmlns:a16="http://schemas.microsoft.com/office/drawing/2014/main" id="{00000000-0008-0000-0A00-00000E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63500</xdr:rowOff>
        </xdr:from>
        <xdr:to>
          <xdr:col>0</xdr:col>
          <xdr:colOff>1892300</xdr:colOff>
          <xdr:row>4</xdr:row>
          <xdr:rowOff>76200</xdr:rowOff>
        </xdr:to>
        <xdr:sp macro="" textlink="">
          <xdr:nvSpPr>
            <xdr:cNvPr id="2389007" name="Button 15" hidden="1">
              <a:extLst>
                <a:ext uri="{63B3BB69-23CF-44E3-9099-C40C66FF867C}">
                  <a14:compatExt spid="_x0000_s2389007"/>
                </a:ext>
                <a:ext uri="{FF2B5EF4-FFF2-40B4-BE49-F238E27FC236}">
                  <a16:creationId xmlns:a16="http://schemas.microsoft.com/office/drawing/2014/main" id="{00000000-0008-0000-0A00-00000F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Parse Qry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114300</xdr:rowOff>
        </xdr:from>
        <xdr:to>
          <xdr:col>0</xdr:col>
          <xdr:colOff>1892300</xdr:colOff>
          <xdr:row>5</xdr:row>
          <xdr:rowOff>139700</xdr:rowOff>
        </xdr:to>
        <xdr:sp macro="" textlink="">
          <xdr:nvSpPr>
            <xdr:cNvPr id="2389008" name="Button 16" hidden="1">
              <a:extLst>
                <a:ext uri="{63B3BB69-23CF-44E3-9099-C40C66FF867C}">
                  <a14:compatExt spid="_x0000_s2389008"/>
                </a:ext>
                <a:ext uri="{FF2B5EF4-FFF2-40B4-BE49-F238E27FC236}">
                  <a16:creationId xmlns:a16="http://schemas.microsoft.com/office/drawing/2014/main" id="{00000000-0008-0000-0A00-000010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A79D0CD2-CD9E-2A4D-9D78-F79B550D17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00257" name="Button 1" hidden="1">
              <a:extLst>
                <a:ext uri="{63B3BB69-23CF-44E3-9099-C40C66FF867C}">
                  <a14:compatExt spid="_x0000_s2400257"/>
                </a:ext>
                <a:ext uri="{FF2B5EF4-FFF2-40B4-BE49-F238E27FC236}">
                  <a16:creationId xmlns:a16="http://schemas.microsoft.com/office/drawing/2014/main" id="{00000000-0008-0000-0B00-000001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00258" name="Button 2" hidden="1">
              <a:extLst>
                <a:ext uri="{63B3BB69-23CF-44E3-9099-C40C66FF867C}">
                  <a14:compatExt spid="_x0000_s2400258"/>
                </a:ext>
                <a:ext uri="{FF2B5EF4-FFF2-40B4-BE49-F238E27FC236}">
                  <a16:creationId xmlns:a16="http://schemas.microsoft.com/office/drawing/2014/main" id="{00000000-0008-0000-0B00-000002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00259" name="Button 3" hidden="1">
              <a:extLst>
                <a:ext uri="{63B3BB69-23CF-44E3-9099-C40C66FF867C}">
                  <a14:compatExt spid="_x0000_s2400259"/>
                </a:ext>
                <a:ext uri="{FF2B5EF4-FFF2-40B4-BE49-F238E27FC236}">
                  <a16:creationId xmlns:a16="http://schemas.microsoft.com/office/drawing/2014/main" id="{00000000-0008-0000-0B00-000003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00260" name="Button 4" hidden="1">
              <a:extLst>
                <a:ext uri="{63B3BB69-23CF-44E3-9099-C40C66FF867C}">
                  <a14:compatExt spid="_x0000_s2400260"/>
                </a:ext>
                <a:ext uri="{FF2B5EF4-FFF2-40B4-BE49-F238E27FC236}">
                  <a16:creationId xmlns:a16="http://schemas.microsoft.com/office/drawing/2014/main" id="{00000000-0008-0000-0B00-000004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00261" name="Button 5" hidden="1">
              <a:extLst>
                <a:ext uri="{63B3BB69-23CF-44E3-9099-C40C66FF867C}">
                  <a14:compatExt spid="_x0000_s2400261"/>
                </a:ext>
                <a:ext uri="{FF2B5EF4-FFF2-40B4-BE49-F238E27FC236}">
                  <a16:creationId xmlns:a16="http://schemas.microsoft.com/office/drawing/2014/main" id="{00000000-0008-0000-0B00-000005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00262" name="Button 6" hidden="1">
              <a:extLst>
                <a:ext uri="{63B3BB69-23CF-44E3-9099-C40C66FF867C}">
                  <a14:compatExt spid="_x0000_s2400262"/>
                </a:ext>
                <a:ext uri="{FF2B5EF4-FFF2-40B4-BE49-F238E27FC236}">
                  <a16:creationId xmlns:a16="http://schemas.microsoft.com/office/drawing/2014/main" id="{00000000-0008-0000-0B00-000006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F8BA0B8B-3389-D548-A968-4D4E804E30B6}"/>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08166608-7383-8547-8E42-AE4DB9C71C3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01281" name="Button 1" hidden="1">
              <a:extLst>
                <a:ext uri="{63B3BB69-23CF-44E3-9099-C40C66FF867C}">
                  <a14:compatExt spid="_x0000_s2401281"/>
                </a:ext>
                <a:ext uri="{FF2B5EF4-FFF2-40B4-BE49-F238E27FC236}">
                  <a16:creationId xmlns:a16="http://schemas.microsoft.com/office/drawing/2014/main" id="{00000000-0008-0000-0C00-000001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01282" name="Button 2" hidden="1">
              <a:extLst>
                <a:ext uri="{63B3BB69-23CF-44E3-9099-C40C66FF867C}">
                  <a14:compatExt spid="_x0000_s2401282"/>
                </a:ext>
                <a:ext uri="{FF2B5EF4-FFF2-40B4-BE49-F238E27FC236}">
                  <a16:creationId xmlns:a16="http://schemas.microsoft.com/office/drawing/2014/main" id="{00000000-0008-0000-0C00-000002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01283" name="Button 3" hidden="1">
              <a:extLst>
                <a:ext uri="{63B3BB69-23CF-44E3-9099-C40C66FF867C}">
                  <a14:compatExt spid="_x0000_s2401283"/>
                </a:ext>
                <a:ext uri="{FF2B5EF4-FFF2-40B4-BE49-F238E27FC236}">
                  <a16:creationId xmlns:a16="http://schemas.microsoft.com/office/drawing/2014/main" id="{00000000-0008-0000-0C00-000003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01284" name="Button 4" hidden="1">
              <a:extLst>
                <a:ext uri="{63B3BB69-23CF-44E3-9099-C40C66FF867C}">
                  <a14:compatExt spid="_x0000_s2401284"/>
                </a:ext>
                <a:ext uri="{FF2B5EF4-FFF2-40B4-BE49-F238E27FC236}">
                  <a16:creationId xmlns:a16="http://schemas.microsoft.com/office/drawing/2014/main" id="{00000000-0008-0000-0C00-000004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01285" name="Button 5" hidden="1">
              <a:extLst>
                <a:ext uri="{63B3BB69-23CF-44E3-9099-C40C66FF867C}">
                  <a14:compatExt spid="_x0000_s2401285"/>
                </a:ext>
                <a:ext uri="{FF2B5EF4-FFF2-40B4-BE49-F238E27FC236}">
                  <a16:creationId xmlns:a16="http://schemas.microsoft.com/office/drawing/2014/main" id="{00000000-0008-0000-0C00-000005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01286" name="Button 6" hidden="1">
              <a:extLst>
                <a:ext uri="{63B3BB69-23CF-44E3-9099-C40C66FF867C}">
                  <a14:compatExt spid="_x0000_s2401286"/>
                </a:ext>
                <a:ext uri="{FF2B5EF4-FFF2-40B4-BE49-F238E27FC236}">
                  <a16:creationId xmlns:a16="http://schemas.microsoft.com/office/drawing/2014/main" id="{00000000-0008-0000-0C00-000006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36586C13-E676-D344-9F07-DDF5B9600BBA}"/>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199B5D18-A537-FF4D-AAA4-289C8F1DB94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02305" name="Button 1" hidden="1">
              <a:extLst>
                <a:ext uri="{63B3BB69-23CF-44E3-9099-C40C66FF867C}">
                  <a14:compatExt spid="_x0000_s2402305"/>
                </a:ext>
                <a:ext uri="{FF2B5EF4-FFF2-40B4-BE49-F238E27FC236}">
                  <a16:creationId xmlns:a16="http://schemas.microsoft.com/office/drawing/2014/main" id="{00000000-0008-0000-0D00-000001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02306" name="Button 2" hidden="1">
              <a:extLst>
                <a:ext uri="{63B3BB69-23CF-44E3-9099-C40C66FF867C}">
                  <a14:compatExt spid="_x0000_s2402306"/>
                </a:ext>
                <a:ext uri="{FF2B5EF4-FFF2-40B4-BE49-F238E27FC236}">
                  <a16:creationId xmlns:a16="http://schemas.microsoft.com/office/drawing/2014/main" id="{00000000-0008-0000-0D00-000002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02307" name="Button 3" hidden="1">
              <a:extLst>
                <a:ext uri="{63B3BB69-23CF-44E3-9099-C40C66FF867C}">
                  <a14:compatExt spid="_x0000_s2402307"/>
                </a:ext>
                <a:ext uri="{FF2B5EF4-FFF2-40B4-BE49-F238E27FC236}">
                  <a16:creationId xmlns:a16="http://schemas.microsoft.com/office/drawing/2014/main" id="{00000000-0008-0000-0D00-000003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02308" name="Button 4" hidden="1">
              <a:extLst>
                <a:ext uri="{63B3BB69-23CF-44E3-9099-C40C66FF867C}">
                  <a14:compatExt spid="_x0000_s2402308"/>
                </a:ext>
                <a:ext uri="{FF2B5EF4-FFF2-40B4-BE49-F238E27FC236}">
                  <a16:creationId xmlns:a16="http://schemas.microsoft.com/office/drawing/2014/main" id="{00000000-0008-0000-0D00-000004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02309" name="Button 5" hidden="1">
              <a:extLst>
                <a:ext uri="{63B3BB69-23CF-44E3-9099-C40C66FF867C}">
                  <a14:compatExt spid="_x0000_s2402309"/>
                </a:ext>
                <a:ext uri="{FF2B5EF4-FFF2-40B4-BE49-F238E27FC236}">
                  <a16:creationId xmlns:a16="http://schemas.microsoft.com/office/drawing/2014/main" id="{00000000-0008-0000-0D00-000005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02310" name="Button 6" hidden="1">
              <a:extLst>
                <a:ext uri="{63B3BB69-23CF-44E3-9099-C40C66FF867C}">
                  <a14:compatExt spid="_x0000_s2402310"/>
                </a:ext>
                <a:ext uri="{FF2B5EF4-FFF2-40B4-BE49-F238E27FC236}">
                  <a16:creationId xmlns:a16="http://schemas.microsoft.com/office/drawing/2014/main" id="{00000000-0008-0000-0D00-000006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4F734059-348B-034D-B9BA-A217738E2F8A}"/>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B0D500EF-50D3-AB48-BADE-387C32317D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0</xdr:rowOff>
        </xdr:from>
        <xdr:to>
          <xdr:col>0</xdr:col>
          <xdr:colOff>977900</xdr:colOff>
          <xdr:row>3</xdr:row>
          <xdr:rowOff>152400</xdr:rowOff>
        </xdr:to>
        <xdr:sp macro="" textlink="">
          <xdr:nvSpPr>
            <xdr:cNvPr id="2416648" name="Button 8" hidden="1">
              <a:extLst>
                <a:ext uri="{63B3BB69-23CF-44E3-9099-C40C66FF867C}">
                  <a14:compatExt spid="_x0000_s2416648"/>
                </a:ext>
                <a:ext uri="{FF2B5EF4-FFF2-40B4-BE49-F238E27FC236}">
                  <a16:creationId xmlns:a16="http://schemas.microsoft.com/office/drawing/2014/main" id="{00000000-0008-0000-0E00-000008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203200</xdr:rowOff>
        </xdr:from>
        <xdr:to>
          <xdr:col>0</xdr:col>
          <xdr:colOff>977900</xdr:colOff>
          <xdr:row>5</xdr:row>
          <xdr:rowOff>139700</xdr:rowOff>
        </xdr:to>
        <xdr:sp macro="" textlink="">
          <xdr:nvSpPr>
            <xdr:cNvPr id="2416649" name="Button 9" hidden="1">
              <a:extLst>
                <a:ext uri="{63B3BB69-23CF-44E3-9099-C40C66FF867C}">
                  <a14:compatExt spid="_x0000_s2416649"/>
                </a:ext>
                <a:ext uri="{FF2B5EF4-FFF2-40B4-BE49-F238E27FC236}">
                  <a16:creationId xmlns:a16="http://schemas.microsoft.com/office/drawing/2014/main" id="{00000000-0008-0000-0E00-000009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0</xdr:rowOff>
        </xdr:from>
        <xdr:to>
          <xdr:col>0</xdr:col>
          <xdr:colOff>1892300</xdr:colOff>
          <xdr:row>3</xdr:row>
          <xdr:rowOff>25400</xdr:rowOff>
        </xdr:to>
        <xdr:sp macro="" textlink="">
          <xdr:nvSpPr>
            <xdr:cNvPr id="2416650" name="Button 10" hidden="1">
              <a:extLst>
                <a:ext uri="{63B3BB69-23CF-44E3-9099-C40C66FF867C}">
                  <a14:compatExt spid="_x0000_s2416650"/>
                </a:ext>
                <a:ext uri="{FF2B5EF4-FFF2-40B4-BE49-F238E27FC236}">
                  <a16:creationId xmlns:a16="http://schemas.microsoft.com/office/drawing/2014/main" id="{00000000-0008-0000-0E00-00000A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63500</xdr:rowOff>
        </xdr:from>
        <xdr:to>
          <xdr:col>0</xdr:col>
          <xdr:colOff>1892300</xdr:colOff>
          <xdr:row>4</xdr:row>
          <xdr:rowOff>76200</xdr:rowOff>
        </xdr:to>
        <xdr:sp macro="" textlink="">
          <xdr:nvSpPr>
            <xdr:cNvPr id="2416651" name="Button 11" hidden="1">
              <a:extLst>
                <a:ext uri="{63B3BB69-23CF-44E3-9099-C40C66FF867C}">
                  <a14:compatExt spid="_x0000_s2416651"/>
                </a:ext>
                <a:ext uri="{FF2B5EF4-FFF2-40B4-BE49-F238E27FC236}">
                  <a16:creationId xmlns:a16="http://schemas.microsoft.com/office/drawing/2014/main" id="{00000000-0008-0000-0E00-00000B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Parse Qry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114300</xdr:rowOff>
        </xdr:from>
        <xdr:to>
          <xdr:col>0</xdr:col>
          <xdr:colOff>1892300</xdr:colOff>
          <xdr:row>5</xdr:row>
          <xdr:rowOff>139700</xdr:rowOff>
        </xdr:to>
        <xdr:sp macro="" textlink="">
          <xdr:nvSpPr>
            <xdr:cNvPr id="2416652" name="Button 12" hidden="1">
              <a:extLst>
                <a:ext uri="{63B3BB69-23CF-44E3-9099-C40C66FF867C}">
                  <a14:compatExt spid="_x0000_s2416652"/>
                </a:ext>
                <a:ext uri="{FF2B5EF4-FFF2-40B4-BE49-F238E27FC236}">
                  <a16:creationId xmlns:a16="http://schemas.microsoft.com/office/drawing/2014/main" id="{00000000-0008-0000-0E00-00000C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4" name="MyCompanyLogo">
          <a:extLst>
            <a:ext uri="{FF2B5EF4-FFF2-40B4-BE49-F238E27FC236}">
              <a16:creationId xmlns:a16="http://schemas.microsoft.com/office/drawing/2014/main" id="{3A188082-BD5C-0049-9915-5C2A73CA37DD}"/>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twoCellAnchor editAs="oneCell">
    <xdr:from>
      <xdr:col>7</xdr:col>
      <xdr:colOff>171450</xdr:colOff>
      <xdr:row>0</xdr:row>
      <xdr:rowOff>679450</xdr:rowOff>
    </xdr:from>
    <xdr:to>
      <xdr:col>7</xdr:col>
      <xdr:colOff>806450</xdr:colOff>
      <xdr:row>2</xdr:row>
      <xdr:rowOff>82550</xdr:rowOff>
    </xdr:to>
    <xdr:pic>
      <xdr:nvPicPr>
        <xdr:cNvPr id="5" name="EnvSuffix">
          <a:extLst>
            <a:ext uri="{FF2B5EF4-FFF2-40B4-BE49-F238E27FC236}">
              <a16:creationId xmlns:a16="http://schemas.microsoft.com/office/drawing/2014/main" id="{58A574FE-518E-5447-8CCB-5D640135EF3A}"/>
            </a:ext>
          </a:extLst>
        </xdr:cNvPr>
        <xdr:cNvPicPr>
          <a:picLocks noChangeAspect="1"/>
        </xdr:cNvPicPr>
      </xdr:nvPicPr>
      <xdr:blipFill>
        <a:blip xmlns:r="http://schemas.openxmlformats.org/officeDocument/2006/relationships" r:embed="rId4"/>
        <a:stretch>
          <a:fillRect/>
        </a:stretch>
      </xdr:blipFill>
      <xdr:spPr>
        <a:xfrm>
          <a:off x="9124950" y="679450"/>
          <a:ext cx="635000" cy="4191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C2CDBBEE-2E97-514A-9499-0761756A602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298450</xdr:colOff>
      <xdr:row>0</xdr:row>
      <xdr:rowOff>85725</xdr:rowOff>
    </xdr:from>
    <xdr:to>
      <xdr:col>0</xdr:col>
      <xdr:colOff>2660650</xdr:colOff>
      <xdr:row>0</xdr:row>
      <xdr:rowOff>676275</xdr:rowOff>
    </xdr:to>
    <xdr:pic>
      <xdr:nvPicPr>
        <xdr:cNvPr id="17" name="MyCompanyLogo">
          <a:extLst>
            <a:ext uri="{FF2B5EF4-FFF2-40B4-BE49-F238E27FC236}">
              <a16:creationId xmlns:a16="http://schemas.microsoft.com/office/drawing/2014/main" id="{CF8CEAAE-DEDC-CE45-990C-926AFD9822DF}"/>
            </a:ext>
          </a:extLst>
        </xdr:cNvPr>
        <xdr:cNvPicPr>
          <a:picLocks noChangeAspect="1"/>
        </xdr:cNvPicPr>
      </xdr:nvPicPr>
      <xdr:blipFill>
        <a:blip xmlns:r="http://schemas.openxmlformats.org/officeDocument/2006/relationships" r:embed="rId3"/>
        <a:stretch>
          <a:fillRect/>
        </a:stretch>
      </xdr:blipFill>
      <xdr:spPr>
        <a:xfrm>
          <a:off x="298450" y="85725"/>
          <a:ext cx="2362200" cy="590550"/>
        </a:xfrm>
        <a:prstGeom prst="rect">
          <a:avLst/>
        </a:prstGeom>
      </xdr:spPr>
    </xdr:pic>
    <xdr:clientData/>
  </xdr:twoCellAnchor>
  <xdr:twoCellAnchor editAs="oneCell">
    <xdr:from>
      <xdr:col>7</xdr:col>
      <xdr:colOff>228600</xdr:colOff>
      <xdr:row>0</xdr:row>
      <xdr:rowOff>717550</xdr:rowOff>
    </xdr:from>
    <xdr:to>
      <xdr:col>7</xdr:col>
      <xdr:colOff>787400</xdr:colOff>
      <xdr:row>2</xdr:row>
      <xdr:rowOff>44450</xdr:rowOff>
    </xdr:to>
    <xdr:pic>
      <xdr:nvPicPr>
        <xdr:cNvPr id="18" name="EnvSuffix">
          <a:extLst>
            <a:ext uri="{FF2B5EF4-FFF2-40B4-BE49-F238E27FC236}">
              <a16:creationId xmlns:a16="http://schemas.microsoft.com/office/drawing/2014/main" id="{4D405ED4-73C3-1A48-BFD7-F8A0270C0F4F}"/>
            </a:ext>
          </a:extLst>
        </xdr:cNvPr>
        <xdr:cNvPicPr>
          <a:picLocks noChangeAspect="1"/>
        </xdr:cNvPicPr>
      </xdr:nvPicPr>
      <xdr:blipFill>
        <a:blip xmlns:r="http://schemas.openxmlformats.org/officeDocument/2006/relationships" r:embed="rId4"/>
        <a:stretch>
          <a:fillRect/>
        </a:stretch>
      </xdr:blipFill>
      <xdr:spPr>
        <a:xfrm>
          <a:off x="9931400" y="717550"/>
          <a:ext cx="558800" cy="3429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17686" name="Button 22" hidden="1">
              <a:extLst>
                <a:ext uri="{63B3BB69-23CF-44E3-9099-C40C66FF867C}">
                  <a14:compatExt spid="_x0000_s2417686"/>
                </a:ext>
                <a:ext uri="{FF2B5EF4-FFF2-40B4-BE49-F238E27FC236}">
                  <a16:creationId xmlns:a16="http://schemas.microsoft.com/office/drawing/2014/main" id="{00000000-0008-0000-0F00-000016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17687" name="Button 23" hidden="1">
              <a:extLst>
                <a:ext uri="{63B3BB69-23CF-44E3-9099-C40C66FF867C}">
                  <a14:compatExt spid="_x0000_s2417687"/>
                </a:ext>
                <a:ext uri="{FF2B5EF4-FFF2-40B4-BE49-F238E27FC236}">
                  <a16:creationId xmlns:a16="http://schemas.microsoft.com/office/drawing/2014/main" id="{00000000-0008-0000-0F00-000017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17688" name="Button 24" hidden="1">
              <a:extLst>
                <a:ext uri="{63B3BB69-23CF-44E3-9099-C40C66FF867C}">
                  <a14:compatExt spid="_x0000_s2417688"/>
                </a:ext>
                <a:ext uri="{FF2B5EF4-FFF2-40B4-BE49-F238E27FC236}">
                  <a16:creationId xmlns:a16="http://schemas.microsoft.com/office/drawing/2014/main" id="{00000000-0008-0000-0F00-000018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17689" name="Button 25" hidden="1">
              <a:extLst>
                <a:ext uri="{63B3BB69-23CF-44E3-9099-C40C66FF867C}">
                  <a14:compatExt spid="_x0000_s2417689"/>
                </a:ext>
                <a:ext uri="{FF2B5EF4-FFF2-40B4-BE49-F238E27FC236}">
                  <a16:creationId xmlns:a16="http://schemas.microsoft.com/office/drawing/2014/main" id="{00000000-0008-0000-0F00-000019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17690" name="Button 26" hidden="1">
              <a:extLst>
                <a:ext uri="{63B3BB69-23CF-44E3-9099-C40C66FF867C}">
                  <a14:compatExt spid="_x0000_s2417690"/>
                </a:ext>
                <a:ext uri="{FF2B5EF4-FFF2-40B4-BE49-F238E27FC236}">
                  <a16:creationId xmlns:a16="http://schemas.microsoft.com/office/drawing/2014/main" id="{00000000-0008-0000-0F00-00001A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17691" name="Button 27" hidden="1">
              <a:extLst>
                <a:ext uri="{63B3BB69-23CF-44E3-9099-C40C66FF867C}">
                  <a14:compatExt spid="_x0000_s2417691"/>
                </a:ext>
                <a:ext uri="{FF2B5EF4-FFF2-40B4-BE49-F238E27FC236}">
                  <a16:creationId xmlns:a16="http://schemas.microsoft.com/office/drawing/2014/main" id="{00000000-0008-0000-0F00-00001B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49AC2BDD-9DCE-6B4E-BD34-BA1C091C09C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18689" name="Button 1" hidden="1">
              <a:extLst>
                <a:ext uri="{63B3BB69-23CF-44E3-9099-C40C66FF867C}">
                  <a14:compatExt spid="_x0000_s2418689"/>
                </a:ext>
                <a:ext uri="{FF2B5EF4-FFF2-40B4-BE49-F238E27FC236}">
                  <a16:creationId xmlns:a16="http://schemas.microsoft.com/office/drawing/2014/main" id="{00000000-0008-0000-1000-000001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18690" name="Button 2" hidden="1">
              <a:extLst>
                <a:ext uri="{63B3BB69-23CF-44E3-9099-C40C66FF867C}">
                  <a14:compatExt spid="_x0000_s2418690"/>
                </a:ext>
                <a:ext uri="{FF2B5EF4-FFF2-40B4-BE49-F238E27FC236}">
                  <a16:creationId xmlns:a16="http://schemas.microsoft.com/office/drawing/2014/main" id="{00000000-0008-0000-1000-000002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18691" name="Button 3" hidden="1">
              <a:extLst>
                <a:ext uri="{63B3BB69-23CF-44E3-9099-C40C66FF867C}">
                  <a14:compatExt spid="_x0000_s2418691"/>
                </a:ext>
                <a:ext uri="{FF2B5EF4-FFF2-40B4-BE49-F238E27FC236}">
                  <a16:creationId xmlns:a16="http://schemas.microsoft.com/office/drawing/2014/main" id="{00000000-0008-0000-1000-000003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18692" name="Button 4" hidden="1">
              <a:extLst>
                <a:ext uri="{63B3BB69-23CF-44E3-9099-C40C66FF867C}">
                  <a14:compatExt spid="_x0000_s2418692"/>
                </a:ext>
                <a:ext uri="{FF2B5EF4-FFF2-40B4-BE49-F238E27FC236}">
                  <a16:creationId xmlns:a16="http://schemas.microsoft.com/office/drawing/2014/main" id="{00000000-0008-0000-1000-000004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18693" name="Button 5" hidden="1">
              <a:extLst>
                <a:ext uri="{63B3BB69-23CF-44E3-9099-C40C66FF867C}">
                  <a14:compatExt spid="_x0000_s2418693"/>
                </a:ext>
                <a:ext uri="{FF2B5EF4-FFF2-40B4-BE49-F238E27FC236}">
                  <a16:creationId xmlns:a16="http://schemas.microsoft.com/office/drawing/2014/main" id="{00000000-0008-0000-1000-000005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18694" name="Button 6" hidden="1">
              <a:extLst>
                <a:ext uri="{63B3BB69-23CF-44E3-9099-C40C66FF867C}">
                  <a14:compatExt spid="_x0000_s2418694"/>
                </a:ext>
                <a:ext uri="{FF2B5EF4-FFF2-40B4-BE49-F238E27FC236}">
                  <a16:creationId xmlns:a16="http://schemas.microsoft.com/office/drawing/2014/main" id="{00000000-0008-0000-1000-000006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298450</xdr:colOff>
      <xdr:row>0</xdr:row>
      <xdr:rowOff>85725</xdr:rowOff>
    </xdr:from>
    <xdr:to>
      <xdr:col>0</xdr:col>
      <xdr:colOff>2660650</xdr:colOff>
      <xdr:row>0</xdr:row>
      <xdr:rowOff>676275</xdr:rowOff>
    </xdr:to>
    <xdr:pic>
      <xdr:nvPicPr>
        <xdr:cNvPr id="3" name="MyCompanyLogo">
          <a:extLst>
            <a:ext uri="{FF2B5EF4-FFF2-40B4-BE49-F238E27FC236}">
              <a16:creationId xmlns:a16="http://schemas.microsoft.com/office/drawing/2014/main" id="{CB778C61-8B4E-DE45-BB19-239ACC7CBFB9}"/>
            </a:ext>
          </a:extLst>
        </xdr:cNvPr>
        <xdr:cNvPicPr>
          <a:picLocks noChangeAspect="1"/>
        </xdr:cNvPicPr>
      </xdr:nvPicPr>
      <xdr:blipFill>
        <a:blip xmlns:r="http://schemas.openxmlformats.org/officeDocument/2006/relationships" r:embed="rId3"/>
        <a:stretch>
          <a:fillRect/>
        </a:stretch>
      </xdr:blipFill>
      <xdr:spPr>
        <a:xfrm>
          <a:off x="298450" y="85725"/>
          <a:ext cx="2362200" cy="590550"/>
        </a:xfrm>
        <a:prstGeom prst="rect">
          <a:avLst/>
        </a:prstGeom>
      </xdr:spPr>
    </xdr:pic>
    <xdr:clientData/>
  </xdr:twoCellAnchor>
  <xdr:twoCellAnchor editAs="oneCell">
    <xdr:from>
      <xdr:col>7</xdr:col>
      <xdr:colOff>146050</xdr:colOff>
      <xdr:row>0</xdr:row>
      <xdr:rowOff>717550</xdr:rowOff>
    </xdr:from>
    <xdr:to>
      <xdr:col>7</xdr:col>
      <xdr:colOff>704850</xdr:colOff>
      <xdr:row>2</xdr:row>
      <xdr:rowOff>44450</xdr:rowOff>
    </xdr:to>
    <xdr:pic>
      <xdr:nvPicPr>
        <xdr:cNvPr id="4" name="EnvSuffix">
          <a:extLst>
            <a:ext uri="{FF2B5EF4-FFF2-40B4-BE49-F238E27FC236}">
              <a16:creationId xmlns:a16="http://schemas.microsoft.com/office/drawing/2014/main" id="{8A7F8C5C-4095-A349-A557-406A59F3E72F}"/>
            </a:ext>
          </a:extLst>
        </xdr:cNvPr>
        <xdr:cNvPicPr>
          <a:picLocks noChangeAspect="1"/>
        </xdr:cNvPicPr>
      </xdr:nvPicPr>
      <xdr:blipFill>
        <a:blip xmlns:r="http://schemas.openxmlformats.org/officeDocument/2006/relationships" r:embed="rId4"/>
        <a:stretch>
          <a:fillRect/>
        </a:stretch>
      </xdr:blipFill>
      <xdr:spPr>
        <a:xfrm>
          <a:off x="8997950" y="717550"/>
          <a:ext cx="558800" cy="3429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4A1AB08C-CABD-104E-89F6-F5D09E82004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36097" name="Button 1" hidden="1">
              <a:extLst>
                <a:ext uri="{63B3BB69-23CF-44E3-9099-C40C66FF867C}">
                  <a14:compatExt spid="_x0000_s2436097"/>
                </a:ext>
                <a:ext uri="{FF2B5EF4-FFF2-40B4-BE49-F238E27FC236}">
                  <a16:creationId xmlns:a16="http://schemas.microsoft.com/office/drawing/2014/main" id="{0FCC8E1D-7749-B4B7-B7A5-7AB5F21089C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36098" name="Button 2" hidden="1">
              <a:extLst>
                <a:ext uri="{63B3BB69-23CF-44E3-9099-C40C66FF867C}">
                  <a14:compatExt spid="_x0000_s2436098"/>
                </a:ext>
                <a:ext uri="{FF2B5EF4-FFF2-40B4-BE49-F238E27FC236}">
                  <a16:creationId xmlns:a16="http://schemas.microsoft.com/office/drawing/2014/main" id="{F1DA6EA7-F335-CDED-2983-A859318CC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36099" name="Button 3" hidden="1">
              <a:extLst>
                <a:ext uri="{63B3BB69-23CF-44E3-9099-C40C66FF867C}">
                  <a14:compatExt spid="_x0000_s2436099"/>
                </a:ext>
                <a:ext uri="{FF2B5EF4-FFF2-40B4-BE49-F238E27FC236}">
                  <a16:creationId xmlns:a16="http://schemas.microsoft.com/office/drawing/2014/main" id="{5EE633E5-BB07-6D0D-BF29-92287D456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36100" name="Button 4" hidden="1">
              <a:extLst>
                <a:ext uri="{63B3BB69-23CF-44E3-9099-C40C66FF867C}">
                  <a14:compatExt spid="_x0000_s2436100"/>
                </a:ext>
                <a:ext uri="{FF2B5EF4-FFF2-40B4-BE49-F238E27FC236}">
                  <a16:creationId xmlns:a16="http://schemas.microsoft.com/office/drawing/2014/main" id="{62F7FC8E-26C9-56EB-6CBB-D4EA28C27C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36101" name="Button 5" hidden="1">
              <a:extLst>
                <a:ext uri="{63B3BB69-23CF-44E3-9099-C40C66FF867C}">
                  <a14:compatExt spid="_x0000_s2436101"/>
                </a:ext>
                <a:ext uri="{FF2B5EF4-FFF2-40B4-BE49-F238E27FC236}">
                  <a16:creationId xmlns:a16="http://schemas.microsoft.com/office/drawing/2014/main" id="{9165BF77-CB24-EB5A-01C2-825747D27C9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36102" name="Button 6" hidden="1">
              <a:extLst>
                <a:ext uri="{63B3BB69-23CF-44E3-9099-C40C66FF867C}">
                  <a14:compatExt spid="_x0000_s2436102"/>
                </a:ext>
                <a:ext uri="{FF2B5EF4-FFF2-40B4-BE49-F238E27FC236}">
                  <a16:creationId xmlns:a16="http://schemas.microsoft.com/office/drawing/2014/main" id="{2C6FFCCA-A427-30A6-69F6-49469C4A2A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15" name="MyCompanyLogo">
          <a:extLst>
            <a:ext uri="{FF2B5EF4-FFF2-40B4-BE49-F238E27FC236}">
              <a16:creationId xmlns:a16="http://schemas.microsoft.com/office/drawing/2014/main" id="{A0B7CA13-F372-454D-9FBF-7FF859C792F5}"/>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twoCellAnchor editAs="oneCell">
    <xdr:from>
      <xdr:col>7</xdr:col>
      <xdr:colOff>596900</xdr:colOff>
      <xdr:row>0</xdr:row>
      <xdr:rowOff>679450</xdr:rowOff>
    </xdr:from>
    <xdr:to>
      <xdr:col>7</xdr:col>
      <xdr:colOff>1231900</xdr:colOff>
      <xdr:row>2</xdr:row>
      <xdr:rowOff>82550</xdr:rowOff>
    </xdr:to>
    <xdr:pic>
      <xdr:nvPicPr>
        <xdr:cNvPr id="16" name="EnvSuffix">
          <a:extLst>
            <a:ext uri="{FF2B5EF4-FFF2-40B4-BE49-F238E27FC236}">
              <a16:creationId xmlns:a16="http://schemas.microsoft.com/office/drawing/2014/main" id="{B6BEED9B-41B8-A34A-A026-2B033201337E}"/>
            </a:ext>
          </a:extLst>
        </xdr:cNvPr>
        <xdr:cNvPicPr>
          <a:picLocks noChangeAspect="1"/>
        </xdr:cNvPicPr>
      </xdr:nvPicPr>
      <xdr:blipFill>
        <a:blip xmlns:r="http://schemas.openxmlformats.org/officeDocument/2006/relationships" r:embed="rId4"/>
        <a:stretch>
          <a:fillRect/>
        </a:stretch>
      </xdr:blipFill>
      <xdr:spPr>
        <a:xfrm>
          <a:off x="10947400" y="679450"/>
          <a:ext cx="635000" cy="4191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B3EEC-A2BB-834C-B3DB-8B60356FF445}" name="Table13" displayName="Table13" ref="A1:D11" totalsRowShown="0" headerRowDxfId="5" dataDxfId="4">
  <autoFilter ref="A1:D11" xr:uid="{B8AB3EEC-A2BB-834C-B3DB-8B60356FF445}"/>
  <sortState xmlns:xlrd2="http://schemas.microsoft.com/office/spreadsheetml/2017/richdata2" ref="A2:D3">
    <sortCondition ref="D1"/>
  </sortState>
  <tableColumns count="4">
    <tableColumn id="1" xr3:uid="{BDEFC8AA-0510-FD43-9EE9-4B8631B5D468}" name="Version" dataDxfId="3"/>
    <tableColumn id="2" xr3:uid="{5B152A47-3C45-7240-BEAB-F8B007951DAD}" name="Description" dataDxfId="2"/>
    <tableColumn id="4" xr3:uid="{E5F4E0AB-4E8C-094D-B68E-0F425BB439D9}" name="Date" dataDxfId="1"/>
    <tableColumn id="3" xr3:uid="{C5E0A823-2AA6-BC4C-9C80-175A526F1C09}" name="Status" dataDxfId="0"/>
  </tableColumns>
  <tableStyleInfo name="TableStyleMedium1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0" width="35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BAC6833D-FCD6-0647-BA65-75FA19427A8D}">
  <we:reference id="wa200004983" version="1.0.0.0" store="en-US" storeType="OMEX"/>
  <we:alternateReferences>
    <we:reference id="wa200004983" version="1.0.0.0"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D173023A-E13F-2443-ABF0-0A0AF97542F3}">
  <we:reference id="WA200009404" version="1.0.0.8" store="Omex" storeType="OMEX"/>
  <we:alternateReferences>
    <we:reference id="WA200009404" version="1.0.0.8" store="WA200009404" storeType="OMEX"/>
  </we:alternateReferences>
  <we:properties>
    <we:property name="claude.fileId" value="&quot;47117d31-f1eb-4d4a-9916-764e80300813&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3.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6.vml"/><Relationship Id="rId7" Type="http://schemas.openxmlformats.org/officeDocument/2006/relationships/ctrlProp" Target="../ctrlProps/ctrlProp15.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7.vml"/><Relationship Id="rId7" Type="http://schemas.openxmlformats.org/officeDocument/2006/relationships/ctrlProp" Target="../ctrlProps/ctrlProp21.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9.vml"/><Relationship Id="rId7" Type="http://schemas.openxmlformats.org/officeDocument/2006/relationships/ctrlProp" Target="../ctrlProps/ctrlProp32.x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0.vml"/><Relationship Id="rId7" Type="http://schemas.openxmlformats.org/officeDocument/2006/relationships/ctrlProp" Target="../ctrlProps/ctrlProp3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12.vml"/><Relationship Id="rId7" Type="http://schemas.openxmlformats.org/officeDocument/2006/relationships/ctrlProp" Target="../ctrlProps/ctrlProp50.xml"/><Relationship Id="rId2" Type="http://schemas.openxmlformats.org/officeDocument/2006/relationships/drawing" Target="../drawings/drawing14.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vmlDrawing" Target="../drawings/vmlDrawing13.vml"/><Relationship Id="rId7" Type="http://schemas.openxmlformats.org/officeDocument/2006/relationships/ctrlProp" Target="../ctrlProps/ctrlProp55.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 Id="rId9" Type="http://schemas.openxmlformats.org/officeDocument/2006/relationships/ctrlProp" Target="../ctrlProps/ctrlProp57.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vmlDrawing" Target="../drawings/vmlDrawing14.vml"/><Relationship Id="rId7" Type="http://schemas.openxmlformats.org/officeDocument/2006/relationships/ctrlProp" Target="../ctrlProps/ctrlProp61.x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 Id="rId9" Type="http://schemas.openxmlformats.org/officeDocument/2006/relationships/ctrlProp" Target="../ctrlProps/ctrlProp6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15.vml"/><Relationship Id="rId7" Type="http://schemas.openxmlformats.org/officeDocument/2006/relationships/ctrlProp" Target="../ctrlProps/ctrlProp67.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3C94-9A16-4904-B583-2C9C146E550E}">
  <sheetPr codeName="Sheet33">
    <tabColor theme="1"/>
  </sheetPr>
  <dimension ref="A1:XFD9"/>
  <sheetViews>
    <sheetView zoomScaleNormal="100" workbookViewId="0">
      <pane xSplit="2" ySplit="8" topLeftCell="C9" activePane="bottomRight" state="frozen"/>
      <selection pane="topRight" activeCell="C1" sqref="C1"/>
      <selection pane="bottomLeft" activeCell="A9" sqref="A9"/>
      <selection pane="bottomRight" activeCell="A7" sqref="A7"/>
    </sheetView>
  </sheetViews>
  <sheetFormatPr baseColWidth="10" defaultColWidth="7.33203125" defaultRowHeight="17"/>
  <cols>
    <col min="1" max="1" width="38.83203125" style="21" customWidth="1"/>
    <col min="2" max="2" width="10.1640625" style="21" bestFit="1" customWidth="1"/>
    <col min="3" max="3" width="12.83203125" style="21" customWidth="1"/>
    <col min="4" max="4" width="14.33203125" style="7" bestFit="1" customWidth="1"/>
    <col min="5" max="5" width="12.83203125" style="21" customWidth="1"/>
    <col min="6" max="6" width="16.5" style="21" bestFit="1" customWidth="1"/>
    <col min="7" max="7" width="10.6640625" style="21" bestFit="1" customWidth="1"/>
    <col min="8" max="8" width="11.1640625" style="21" bestFit="1" customWidth="1"/>
    <col min="9" max="9" width="19.1640625" style="21" customWidth="1"/>
    <col min="10" max="10" width="7.6640625" style="21" bestFit="1" customWidth="1"/>
    <col min="11" max="11" width="12.83203125" style="21" bestFit="1" customWidth="1"/>
    <col min="12" max="12" width="20.33203125" style="21" bestFit="1" customWidth="1"/>
    <col min="13" max="13" width="16" style="21" bestFit="1" customWidth="1"/>
    <col min="14" max="14" width="19.83203125" style="21" bestFit="1" customWidth="1"/>
    <col min="15" max="15" width="21" style="21" bestFit="1" customWidth="1"/>
    <col min="16" max="16" width="24.33203125" style="21" bestFit="1" customWidth="1"/>
    <col min="17" max="17" width="30" style="21" bestFit="1" customWidth="1"/>
    <col min="18" max="18" width="2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76</v>
      </c>
      <c r="D1" s="61"/>
      <c r="F1" s="60" t="s">
        <v>1</v>
      </c>
      <c r="G1" s="60" t="s">
        <v>1</v>
      </c>
      <c r="H1" s="60" t="s">
        <v>1</v>
      </c>
      <c r="I1" s="60" t="s">
        <v>2647</v>
      </c>
    </row>
    <row r="2" spans="1:16384" s="60" customFormat="1" ht="20">
      <c r="A2" s="98" t="s">
        <v>2</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E-mail address repository interface</v>
      </c>
      <c r="E2" s="147"/>
      <c r="F2" s="147"/>
      <c r="G2" s="147"/>
      <c r="H2" s="147"/>
      <c r="I2" s="99"/>
      <c r="J2" s="34" t="s">
        <v>2699</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64" t="s">
        <v>55</v>
      </c>
      <c r="B3" s="44" t="s">
        <v>56</v>
      </c>
      <c r="D3" s="4"/>
      <c r="F3" s="22"/>
      <c r="G3" s="22"/>
      <c r="H3" s="23" t="s">
        <v>6</v>
      </c>
      <c r="I3" s="99" t="s">
        <v>59</v>
      </c>
      <c r="J3" s="33">
        <v>0</v>
      </c>
    </row>
    <row r="4" spans="1:16384" s="19" customFormat="1">
      <c r="A4" s="65" t="s">
        <v>4</v>
      </c>
      <c r="B4" s="63">
        <f>COUNTIF(A:A, "NOK *")</f>
        <v>0</v>
      </c>
      <c r="D4" s="4"/>
      <c r="F4" s="24" t="s">
        <v>10</v>
      </c>
      <c r="G4" s="25"/>
      <c r="H4" s="23" t="s">
        <v>7</v>
      </c>
      <c r="I4" s="99" t="s">
        <v>59</v>
      </c>
    </row>
    <row r="5" spans="1:16384" s="19" customFormat="1">
      <c r="A5" s="66" t="s">
        <v>5</v>
      </c>
      <c r="B5" s="63">
        <f>COUNTIF(A:A, "OK")</f>
        <v>0</v>
      </c>
      <c r="D5" s="4"/>
      <c r="F5" s="24" t="s">
        <v>39</v>
      </c>
      <c r="G5" s="22" t="str">
        <f>_xlfn.IFNA(VLOOKUP(Transaction,Transactions!B:C,2,FALSE),"")</f>
        <v/>
      </c>
      <c r="H5" s="23" t="s">
        <v>8</v>
      </c>
      <c r="I5" s="100" t="s">
        <v>59</v>
      </c>
    </row>
    <row r="6" spans="1:16384" s="19" customFormat="1">
      <c r="A6" s="67" t="s">
        <v>11</v>
      </c>
      <c r="B6" s="63">
        <f>SUM(I6-(B4+B5))</f>
        <v>1</v>
      </c>
      <c r="D6" s="4"/>
      <c r="F6" s="23" t="s">
        <v>43</v>
      </c>
      <c r="G6" s="22" t="s">
        <v>59</v>
      </c>
      <c r="H6" s="26" t="s">
        <v>9</v>
      </c>
      <c r="I6" s="54">
        <f>MAX(COUNTA(#REF!), COUNTA(#REF!), COUNTA(#REF!), COUNTA(#REF!), COUNTA(#REF!), COUNTA(#REF!), COUNTA(#REF!), COUNTA(#REF!), COUNTA(#REF!))</f>
        <v>1</v>
      </c>
    </row>
    <row r="7" spans="1:16384" s="28" customFormat="1" ht="36" customHeight="1">
      <c r="A7" s="27"/>
      <c r="B7" s="20"/>
      <c r="C7" s="20"/>
      <c r="D7" s="52"/>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row>
    <row r="8" spans="1:16384" s="95" customFormat="1" ht="18" thickBot="1">
      <c r="A8" s="93"/>
      <c r="B8" s="94"/>
      <c r="C8" s="94"/>
      <c r="D8" s="92"/>
      <c r="E8" s="94"/>
      <c r="F8" s="94"/>
      <c r="G8" s="94"/>
      <c r="H8" s="94"/>
      <c r="I8" s="94"/>
      <c r="J8" s="94"/>
      <c r="K8" s="94"/>
      <c r="L8" s="94"/>
      <c r="M8" s="94"/>
      <c r="N8" s="94"/>
      <c r="O8" s="94"/>
      <c r="P8" s="94"/>
      <c r="Q8" s="94"/>
      <c r="R8" s="94"/>
      <c r="S8" s="94"/>
      <c r="T8" s="94"/>
      <c r="U8" s="94"/>
      <c r="V8" s="94"/>
      <c r="W8" s="94"/>
      <c r="X8" s="94"/>
      <c r="Y8" s="94"/>
      <c r="Z8" s="94"/>
      <c r="AA8" s="94"/>
      <c r="AB8" s="94"/>
      <c r="AC8" s="94"/>
      <c r="AD8" s="94"/>
      <c r="AE8" s="94"/>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c r="BO8" s="94"/>
      <c r="BP8" s="94"/>
      <c r="BQ8" s="94"/>
      <c r="BR8" s="94"/>
      <c r="BS8" s="94"/>
      <c r="BT8" s="94"/>
      <c r="BU8" s="94"/>
      <c r="BV8" s="94"/>
      <c r="BW8" s="94"/>
      <c r="BX8" s="94"/>
      <c r="BY8" s="94"/>
      <c r="BZ8" s="94"/>
      <c r="CA8" s="94"/>
      <c r="CB8" s="94"/>
      <c r="CC8" s="94"/>
      <c r="CD8" s="94"/>
      <c r="CE8" s="94"/>
      <c r="CF8" s="94"/>
      <c r="CG8" s="94"/>
      <c r="CH8" s="94"/>
      <c r="CI8" s="94"/>
      <c r="CJ8" s="94"/>
      <c r="CK8" s="94"/>
      <c r="CL8" s="94"/>
      <c r="CM8" s="94"/>
      <c r="CN8" s="94"/>
      <c r="CO8" s="94"/>
      <c r="CP8" s="94"/>
      <c r="CQ8" s="94"/>
      <c r="CR8" s="94"/>
      <c r="CS8" s="94"/>
      <c r="CT8" s="94"/>
      <c r="CU8" s="94"/>
      <c r="CV8" s="94"/>
      <c r="CW8" s="94"/>
      <c r="CX8" s="94"/>
      <c r="CY8" s="94"/>
      <c r="CZ8" s="94"/>
      <c r="DA8" s="94"/>
      <c r="DB8" s="94"/>
      <c r="DC8" s="94"/>
      <c r="DD8" s="94"/>
      <c r="DE8" s="94"/>
      <c r="DF8" s="94"/>
      <c r="DG8" s="94"/>
      <c r="DH8" s="94"/>
      <c r="DI8" s="94"/>
      <c r="DJ8" s="94"/>
      <c r="DK8" s="94"/>
      <c r="DL8" s="94"/>
      <c r="DM8" s="94"/>
      <c r="DN8" s="94"/>
      <c r="DO8" s="94"/>
      <c r="DP8" s="94"/>
      <c r="DQ8" s="94"/>
      <c r="DR8" s="94"/>
      <c r="DS8" s="94"/>
      <c r="DT8" s="94"/>
      <c r="DU8" s="94"/>
      <c r="DV8" s="94"/>
      <c r="DW8" s="94"/>
      <c r="DX8" s="94"/>
      <c r="DY8" s="94"/>
      <c r="DZ8" s="94"/>
      <c r="EA8" s="94"/>
      <c r="EB8" s="94"/>
      <c r="EC8" s="94"/>
      <c r="ED8" s="94"/>
      <c r="EE8" s="94"/>
      <c r="EF8" s="94"/>
      <c r="EG8" s="94"/>
      <c r="EH8" s="94"/>
      <c r="EI8" s="94"/>
      <c r="EJ8" s="94"/>
      <c r="EK8" s="94"/>
      <c r="EL8" s="94"/>
      <c r="EM8" s="94"/>
      <c r="EN8" s="94"/>
      <c r="EO8" s="94"/>
      <c r="EP8" s="94"/>
      <c r="EQ8" s="94"/>
      <c r="ER8" s="94"/>
      <c r="ES8" s="94"/>
      <c r="ET8" s="94"/>
      <c r="EU8" s="94"/>
      <c r="EV8" s="94"/>
      <c r="EW8" s="94"/>
      <c r="EX8" s="94"/>
      <c r="EY8" s="94"/>
      <c r="EZ8" s="94"/>
      <c r="FA8" s="94"/>
      <c r="FB8" s="94"/>
      <c r="FC8" s="94"/>
      <c r="FD8" s="94"/>
      <c r="FE8" s="94"/>
      <c r="FF8" s="94"/>
      <c r="FG8" s="94"/>
      <c r="FH8" s="94"/>
      <c r="FI8" s="94"/>
      <c r="FJ8" s="94"/>
      <c r="FK8" s="94"/>
      <c r="FL8" s="94"/>
      <c r="FM8" s="94"/>
      <c r="FN8" s="94"/>
      <c r="FO8" s="94"/>
      <c r="FP8" s="94"/>
      <c r="FQ8" s="94"/>
      <c r="FR8" s="94"/>
      <c r="FS8" s="94"/>
      <c r="FT8" s="94"/>
      <c r="FU8" s="94"/>
      <c r="FV8" s="94"/>
      <c r="FW8" s="94"/>
      <c r="FX8" s="94"/>
      <c r="FY8" s="94"/>
      <c r="FZ8" s="94"/>
      <c r="GA8" s="94"/>
      <c r="GB8" s="94"/>
      <c r="GC8" s="94"/>
      <c r="GD8" s="94"/>
      <c r="GE8" s="94"/>
      <c r="GF8" s="94"/>
      <c r="GG8" s="94"/>
      <c r="GH8" s="94"/>
      <c r="GI8" s="94"/>
      <c r="GJ8" s="94"/>
      <c r="GK8" s="94"/>
      <c r="GL8" s="94"/>
      <c r="GM8" s="94"/>
      <c r="GN8" s="94"/>
      <c r="GO8" s="94"/>
      <c r="GP8" s="94"/>
      <c r="GQ8" s="94"/>
      <c r="GR8" s="94"/>
    </row>
    <row r="9" spans="1:16384" ht="18" thickTop="1"/>
  </sheetData>
  <dataConsolidate/>
  <mergeCells count="3276">
    <mergeCell ref="XFA2:XFD2"/>
    <mergeCell ref="XEB2:XEF2"/>
    <mergeCell ref="XEG2:XEK2"/>
    <mergeCell ref="XEL2:XEP2"/>
    <mergeCell ref="XEQ2:XEU2"/>
    <mergeCell ref="XEV2:XEZ2"/>
    <mergeCell ref="XDC2:XDG2"/>
    <mergeCell ref="XDH2:XDL2"/>
    <mergeCell ref="XDM2:XDQ2"/>
    <mergeCell ref="XDR2:XDV2"/>
    <mergeCell ref="XDW2:XEA2"/>
    <mergeCell ref="XCD2:XCH2"/>
    <mergeCell ref="XCI2:XCM2"/>
    <mergeCell ref="XCN2:XCR2"/>
    <mergeCell ref="XCS2:XCW2"/>
    <mergeCell ref="XCX2:XDB2"/>
    <mergeCell ref="XBE2:XBI2"/>
    <mergeCell ref="XBJ2:XBN2"/>
    <mergeCell ref="XBO2:XBS2"/>
    <mergeCell ref="XBT2:XBX2"/>
    <mergeCell ref="XBY2:XCC2"/>
    <mergeCell ref="XAF2:XAJ2"/>
    <mergeCell ref="XAK2:XAO2"/>
    <mergeCell ref="XAP2:XAT2"/>
    <mergeCell ref="XAU2:XAY2"/>
    <mergeCell ref="XAZ2:XBD2"/>
    <mergeCell ref="WZG2:WZK2"/>
    <mergeCell ref="WZL2:WZP2"/>
    <mergeCell ref="WZQ2:WZU2"/>
    <mergeCell ref="WZV2:WZZ2"/>
    <mergeCell ref="XAA2:XAE2"/>
    <mergeCell ref="WYH2:WYL2"/>
    <mergeCell ref="WYM2:WYQ2"/>
    <mergeCell ref="WYR2:WYV2"/>
    <mergeCell ref="WYW2:WZA2"/>
    <mergeCell ref="WZB2:WZF2"/>
    <mergeCell ref="WXI2:WXM2"/>
    <mergeCell ref="WXN2:WXR2"/>
    <mergeCell ref="WXS2:WXW2"/>
    <mergeCell ref="WXX2:WYB2"/>
    <mergeCell ref="WYC2:WYG2"/>
    <mergeCell ref="WWJ2:WWN2"/>
    <mergeCell ref="WWO2:WWS2"/>
    <mergeCell ref="WWT2:WWX2"/>
    <mergeCell ref="WWY2:WXC2"/>
    <mergeCell ref="WXD2:WXH2"/>
    <mergeCell ref="WVK2:WVO2"/>
    <mergeCell ref="WVP2:WVT2"/>
    <mergeCell ref="WVU2:WVY2"/>
    <mergeCell ref="WVZ2:WWD2"/>
    <mergeCell ref="WWE2:WWI2"/>
    <mergeCell ref="WUL2:WUP2"/>
    <mergeCell ref="WUQ2:WUU2"/>
    <mergeCell ref="WUV2:WUZ2"/>
    <mergeCell ref="WVA2:WVE2"/>
    <mergeCell ref="WVF2:WVJ2"/>
    <mergeCell ref="WTM2:WTQ2"/>
    <mergeCell ref="WTR2:WTV2"/>
    <mergeCell ref="WTW2:WUA2"/>
    <mergeCell ref="WUB2:WUF2"/>
    <mergeCell ref="WUG2:WUK2"/>
    <mergeCell ref="WSN2:WSR2"/>
    <mergeCell ref="WSS2:WSW2"/>
    <mergeCell ref="WSX2:WTB2"/>
    <mergeCell ref="WTC2:WTG2"/>
    <mergeCell ref="WTH2:WTL2"/>
    <mergeCell ref="WRO2:WRS2"/>
    <mergeCell ref="WRT2:WRX2"/>
    <mergeCell ref="WRY2:WSC2"/>
    <mergeCell ref="WSD2:WSH2"/>
    <mergeCell ref="WSI2:WSM2"/>
    <mergeCell ref="WQP2:WQT2"/>
    <mergeCell ref="WQU2:WQY2"/>
    <mergeCell ref="WQZ2:WRD2"/>
    <mergeCell ref="WRE2:WRI2"/>
    <mergeCell ref="WRJ2:WRN2"/>
    <mergeCell ref="WPQ2:WPU2"/>
    <mergeCell ref="WPV2:WPZ2"/>
    <mergeCell ref="WQA2:WQE2"/>
    <mergeCell ref="WQF2:WQJ2"/>
    <mergeCell ref="WQK2:WQO2"/>
    <mergeCell ref="WOR2:WOV2"/>
    <mergeCell ref="WOW2:WPA2"/>
    <mergeCell ref="WPB2:WPF2"/>
    <mergeCell ref="WPG2:WPK2"/>
    <mergeCell ref="WPL2:WPP2"/>
    <mergeCell ref="WNS2:WNW2"/>
    <mergeCell ref="WNX2:WOB2"/>
    <mergeCell ref="WOC2:WOG2"/>
    <mergeCell ref="WOH2:WOL2"/>
    <mergeCell ref="WOM2:WOQ2"/>
    <mergeCell ref="WMT2:WMX2"/>
    <mergeCell ref="WMY2:WNC2"/>
    <mergeCell ref="WND2:WNH2"/>
    <mergeCell ref="WNI2:WNM2"/>
    <mergeCell ref="WNN2:WNR2"/>
    <mergeCell ref="WLU2:WLY2"/>
    <mergeCell ref="WLZ2:WMD2"/>
    <mergeCell ref="WME2:WMI2"/>
    <mergeCell ref="WMJ2:WMN2"/>
    <mergeCell ref="WMO2:WMS2"/>
    <mergeCell ref="WKV2:WKZ2"/>
    <mergeCell ref="WLA2:WLE2"/>
    <mergeCell ref="WLF2:WLJ2"/>
    <mergeCell ref="WLK2:WLO2"/>
    <mergeCell ref="WLP2:WLT2"/>
    <mergeCell ref="WJW2:WKA2"/>
    <mergeCell ref="WKB2:WKF2"/>
    <mergeCell ref="WKG2:WKK2"/>
    <mergeCell ref="WKL2:WKP2"/>
    <mergeCell ref="WKQ2:WKU2"/>
    <mergeCell ref="WIX2:WJB2"/>
    <mergeCell ref="WJC2:WJG2"/>
    <mergeCell ref="WJH2:WJL2"/>
    <mergeCell ref="WJM2:WJQ2"/>
    <mergeCell ref="WJR2:WJV2"/>
    <mergeCell ref="WHY2:WIC2"/>
    <mergeCell ref="WID2:WIH2"/>
    <mergeCell ref="WII2:WIM2"/>
    <mergeCell ref="WIN2:WIR2"/>
    <mergeCell ref="WIS2:WIW2"/>
    <mergeCell ref="WGZ2:WHD2"/>
    <mergeCell ref="WHE2:WHI2"/>
    <mergeCell ref="WHJ2:WHN2"/>
    <mergeCell ref="WHO2:WHS2"/>
    <mergeCell ref="WHT2:WHX2"/>
    <mergeCell ref="WGA2:WGE2"/>
    <mergeCell ref="WGF2:WGJ2"/>
    <mergeCell ref="WGK2:WGO2"/>
    <mergeCell ref="WGP2:WGT2"/>
    <mergeCell ref="WGU2:WGY2"/>
    <mergeCell ref="WFB2:WFF2"/>
    <mergeCell ref="WFG2:WFK2"/>
    <mergeCell ref="WFL2:WFP2"/>
    <mergeCell ref="WFQ2:WFU2"/>
    <mergeCell ref="WFV2:WFZ2"/>
    <mergeCell ref="WEC2:WEG2"/>
    <mergeCell ref="WEH2:WEL2"/>
    <mergeCell ref="WEM2:WEQ2"/>
    <mergeCell ref="WER2:WEV2"/>
    <mergeCell ref="WEW2:WFA2"/>
    <mergeCell ref="WDD2:WDH2"/>
    <mergeCell ref="WDI2:WDM2"/>
    <mergeCell ref="WDN2:WDR2"/>
    <mergeCell ref="WDS2:WDW2"/>
    <mergeCell ref="WDX2:WEB2"/>
    <mergeCell ref="WCE2:WCI2"/>
    <mergeCell ref="WCJ2:WCN2"/>
    <mergeCell ref="WCO2:WCS2"/>
    <mergeCell ref="WCT2:WCX2"/>
    <mergeCell ref="WCY2:WDC2"/>
    <mergeCell ref="WBF2:WBJ2"/>
    <mergeCell ref="WBK2:WBO2"/>
    <mergeCell ref="WBP2:WBT2"/>
    <mergeCell ref="WBU2:WBY2"/>
    <mergeCell ref="WBZ2:WCD2"/>
    <mergeCell ref="WAG2:WAK2"/>
    <mergeCell ref="WAL2:WAP2"/>
    <mergeCell ref="WAQ2:WAU2"/>
    <mergeCell ref="WAV2:WAZ2"/>
    <mergeCell ref="WBA2:WBE2"/>
    <mergeCell ref="VZH2:VZL2"/>
    <mergeCell ref="VZM2:VZQ2"/>
    <mergeCell ref="VZR2:VZV2"/>
    <mergeCell ref="VZW2:WAA2"/>
    <mergeCell ref="WAB2:WAF2"/>
    <mergeCell ref="VYI2:VYM2"/>
    <mergeCell ref="VYN2:VYR2"/>
    <mergeCell ref="VYS2:VYW2"/>
    <mergeCell ref="VYX2:VZB2"/>
    <mergeCell ref="VZC2:VZG2"/>
    <mergeCell ref="VXJ2:VXN2"/>
    <mergeCell ref="VXO2:VXS2"/>
    <mergeCell ref="VXT2:VXX2"/>
    <mergeCell ref="VXY2:VYC2"/>
    <mergeCell ref="VYD2:VYH2"/>
    <mergeCell ref="VWK2:VWO2"/>
    <mergeCell ref="VWP2:VWT2"/>
    <mergeCell ref="VWU2:VWY2"/>
    <mergeCell ref="VWZ2:VXD2"/>
    <mergeCell ref="VXE2:VXI2"/>
    <mergeCell ref="VVL2:VVP2"/>
    <mergeCell ref="VVQ2:VVU2"/>
    <mergeCell ref="VVV2:VVZ2"/>
    <mergeCell ref="VWA2:VWE2"/>
    <mergeCell ref="VWF2:VWJ2"/>
    <mergeCell ref="VUM2:VUQ2"/>
    <mergeCell ref="VUR2:VUV2"/>
    <mergeCell ref="VUW2:VVA2"/>
    <mergeCell ref="VVB2:VVF2"/>
    <mergeCell ref="VVG2:VVK2"/>
    <mergeCell ref="VTN2:VTR2"/>
    <mergeCell ref="VTS2:VTW2"/>
    <mergeCell ref="VTX2:VUB2"/>
    <mergeCell ref="VUC2:VUG2"/>
    <mergeCell ref="VUH2:VUL2"/>
    <mergeCell ref="VSO2:VSS2"/>
    <mergeCell ref="VST2:VSX2"/>
    <mergeCell ref="VSY2:VTC2"/>
    <mergeCell ref="VTD2:VTH2"/>
    <mergeCell ref="VTI2:VTM2"/>
    <mergeCell ref="VRP2:VRT2"/>
    <mergeCell ref="VRU2:VRY2"/>
    <mergeCell ref="VRZ2:VSD2"/>
    <mergeCell ref="VSE2:VSI2"/>
    <mergeCell ref="VSJ2:VSN2"/>
    <mergeCell ref="VQQ2:VQU2"/>
    <mergeCell ref="VQV2:VQZ2"/>
    <mergeCell ref="VRA2:VRE2"/>
    <mergeCell ref="VRF2:VRJ2"/>
    <mergeCell ref="VRK2:VRO2"/>
    <mergeCell ref="VPR2:VPV2"/>
    <mergeCell ref="VPW2:VQA2"/>
    <mergeCell ref="VQB2:VQF2"/>
    <mergeCell ref="VQG2:VQK2"/>
    <mergeCell ref="VQL2:VQP2"/>
    <mergeCell ref="VOS2:VOW2"/>
    <mergeCell ref="VOX2:VPB2"/>
    <mergeCell ref="VPC2:VPG2"/>
    <mergeCell ref="VPH2:VPL2"/>
    <mergeCell ref="VPM2:VPQ2"/>
    <mergeCell ref="VNT2:VNX2"/>
    <mergeCell ref="VNY2:VOC2"/>
    <mergeCell ref="VOD2:VOH2"/>
    <mergeCell ref="VOI2:VOM2"/>
    <mergeCell ref="VON2:VOR2"/>
    <mergeCell ref="VMU2:VMY2"/>
    <mergeCell ref="VMZ2:VND2"/>
    <mergeCell ref="VNE2:VNI2"/>
    <mergeCell ref="VNJ2:VNN2"/>
    <mergeCell ref="VNO2:VNS2"/>
    <mergeCell ref="VLV2:VLZ2"/>
    <mergeCell ref="VMA2:VME2"/>
    <mergeCell ref="VMF2:VMJ2"/>
    <mergeCell ref="VMK2:VMO2"/>
    <mergeCell ref="VMP2:VMT2"/>
    <mergeCell ref="VKW2:VLA2"/>
    <mergeCell ref="VLB2:VLF2"/>
    <mergeCell ref="VLG2:VLK2"/>
    <mergeCell ref="VLL2:VLP2"/>
    <mergeCell ref="VLQ2:VLU2"/>
    <mergeCell ref="VJX2:VKB2"/>
    <mergeCell ref="VKC2:VKG2"/>
    <mergeCell ref="VKH2:VKL2"/>
    <mergeCell ref="VKM2:VKQ2"/>
    <mergeCell ref="VKR2:VKV2"/>
    <mergeCell ref="VIY2:VJC2"/>
    <mergeCell ref="VJD2:VJH2"/>
    <mergeCell ref="VJI2:VJM2"/>
    <mergeCell ref="VJN2:VJR2"/>
    <mergeCell ref="VJS2:VJW2"/>
    <mergeCell ref="VHZ2:VID2"/>
    <mergeCell ref="VIE2:VII2"/>
    <mergeCell ref="VIJ2:VIN2"/>
    <mergeCell ref="VIO2:VIS2"/>
    <mergeCell ref="VIT2:VIX2"/>
    <mergeCell ref="VHA2:VHE2"/>
    <mergeCell ref="VHF2:VHJ2"/>
    <mergeCell ref="VHK2:VHO2"/>
    <mergeCell ref="VHP2:VHT2"/>
    <mergeCell ref="VHU2:VHY2"/>
    <mergeCell ref="VGB2:VGF2"/>
    <mergeCell ref="VGG2:VGK2"/>
    <mergeCell ref="VGL2:VGP2"/>
    <mergeCell ref="VGQ2:VGU2"/>
    <mergeCell ref="VGV2:VGZ2"/>
    <mergeCell ref="VFC2:VFG2"/>
    <mergeCell ref="VFH2:VFL2"/>
    <mergeCell ref="VFM2:VFQ2"/>
    <mergeCell ref="VFR2:VFV2"/>
    <mergeCell ref="VFW2:VGA2"/>
    <mergeCell ref="VED2:VEH2"/>
    <mergeCell ref="VEI2:VEM2"/>
    <mergeCell ref="VEN2:VER2"/>
    <mergeCell ref="VES2:VEW2"/>
    <mergeCell ref="VEX2:VFB2"/>
    <mergeCell ref="VDE2:VDI2"/>
    <mergeCell ref="VDJ2:VDN2"/>
    <mergeCell ref="VDO2:VDS2"/>
    <mergeCell ref="VDT2:VDX2"/>
    <mergeCell ref="VDY2:VEC2"/>
    <mergeCell ref="VCF2:VCJ2"/>
    <mergeCell ref="VCK2:VCO2"/>
    <mergeCell ref="VCP2:VCT2"/>
    <mergeCell ref="VCU2:VCY2"/>
    <mergeCell ref="VCZ2:VDD2"/>
    <mergeCell ref="VBG2:VBK2"/>
    <mergeCell ref="VBL2:VBP2"/>
    <mergeCell ref="VBQ2:VBU2"/>
    <mergeCell ref="VBV2:VBZ2"/>
    <mergeCell ref="VCA2:VCE2"/>
    <mergeCell ref="VAH2:VAL2"/>
    <mergeCell ref="VAM2:VAQ2"/>
    <mergeCell ref="VAR2:VAV2"/>
    <mergeCell ref="VAW2:VBA2"/>
    <mergeCell ref="VBB2:VBF2"/>
    <mergeCell ref="UZI2:UZM2"/>
    <mergeCell ref="UZN2:UZR2"/>
    <mergeCell ref="UZS2:UZW2"/>
    <mergeCell ref="UZX2:VAB2"/>
    <mergeCell ref="VAC2:VAG2"/>
    <mergeCell ref="UYJ2:UYN2"/>
    <mergeCell ref="UYO2:UYS2"/>
    <mergeCell ref="UYT2:UYX2"/>
    <mergeCell ref="UYY2:UZC2"/>
    <mergeCell ref="UZD2:UZH2"/>
    <mergeCell ref="UXK2:UXO2"/>
    <mergeCell ref="UXP2:UXT2"/>
    <mergeCell ref="UXU2:UXY2"/>
    <mergeCell ref="UXZ2:UYD2"/>
    <mergeCell ref="UYE2:UYI2"/>
    <mergeCell ref="UWL2:UWP2"/>
    <mergeCell ref="UWQ2:UWU2"/>
    <mergeCell ref="UWV2:UWZ2"/>
    <mergeCell ref="UXA2:UXE2"/>
    <mergeCell ref="UXF2:UXJ2"/>
    <mergeCell ref="UVM2:UVQ2"/>
    <mergeCell ref="UVR2:UVV2"/>
    <mergeCell ref="UVW2:UWA2"/>
    <mergeCell ref="UWB2:UWF2"/>
    <mergeCell ref="UWG2:UWK2"/>
    <mergeCell ref="UUN2:UUR2"/>
    <mergeCell ref="UUS2:UUW2"/>
    <mergeCell ref="UUX2:UVB2"/>
    <mergeCell ref="UVC2:UVG2"/>
    <mergeCell ref="UVH2:UVL2"/>
    <mergeCell ref="UTO2:UTS2"/>
    <mergeCell ref="UTT2:UTX2"/>
    <mergeCell ref="UTY2:UUC2"/>
    <mergeCell ref="UUD2:UUH2"/>
    <mergeCell ref="UUI2:UUM2"/>
    <mergeCell ref="USP2:UST2"/>
    <mergeCell ref="USU2:USY2"/>
    <mergeCell ref="USZ2:UTD2"/>
    <mergeCell ref="UTE2:UTI2"/>
    <mergeCell ref="UTJ2:UTN2"/>
    <mergeCell ref="URQ2:URU2"/>
    <mergeCell ref="URV2:URZ2"/>
    <mergeCell ref="USA2:USE2"/>
    <mergeCell ref="USF2:USJ2"/>
    <mergeCell ref="USK2:USO2"/>
    <mergeCell ref="UQR2:UQV2"/>
    <mergeCell ref="UQW2:URA2"/>
    <mergeCell ref="URB2:URF2"/>
    <mergeCell ref="URG2:URK2"/>
    <mergeCell ref="URL2:URP2"/>
    <mergeCell ref="UPS2:UPW2"/>
    <mergeCell ref="UPX2:UQB2"/>
    <mergeCell ref="UQC2:UQG2"/>
    <mergeCell ref="UQH2:UQL2"/>
    <mergeCell ref="UQM2:UQQ2"/>
    <mergeCell ref="UOT2:UOX2"/>
    <mergeCell ref="UOY2:UPC2"/>
    <mergeCell ref="UPD2:UPH2"/>
    <mergeCell ref="UPI2:UPM2"/>
    <mergeCell ref="UPN2:UPR2"/>
    <mergeCell ref="UNU2:UNY2"/>
    <mergeCell ref="UNZ2:UOD2"/>
    <mergeCell ref="UOE2:UOI2"/>
    <mergeCell ref="UOJ2:UON2"/>
    <mergeCell ref="UOO2:UOS2"/>
    <mergeCell ref="UMV2:UMZ2"/>
    <mergeCell ref="UNA2:UNE2"/>
    <mergeCell ref="UNF2:UNJ2"/>
    <mergeCell ref="UNK2:UNO2"/>
    <mergeCell ref="UNP2:UNT2"/>
    <mergeCell ref="ULW2:UMA2"/>
    <mergeCell ref="UMB2:UMF2"/>
    <mergeCell ref="UMG2:UMK2"/>
    <mergeCell ref="UML2:UMP2"/>
    <mergeCell ref="UMQ2:UMU2"/>
    <mergeCell ref="UKX2:ULB2"/>
    <mergeCell ref="ULC2:ULG2"/>
    <mergeCell ref="ULH2:ULL2"/>
    <mergeCell ref="ULM2:ULQ2"/>
    <mergeCell ref="ULR2:ULV2"/>
    <mergeCell ref="UJY2:UKC2"/>
    <mergeCell ref="UKD2:UKH2"/>
    <mergeCell ref="UKI2:UKM2"/>
    <mergeCell ref="UKN2:UKR2"/>
    <mergeCell ref="UKS2:UKW2"/>
    <mergeCell ref="UIZ2:UJD2"/>
    <mergeCell ref="UJE2:UJI2"/>
    <mergeCell ref="UJJ2:UJN2"/>
    <mergeCell ref="UJO2:UJS2"/>
    <mergeCell ref="UJT2:UJX2"/>
    <mergeCell ref="UIA2:UIE2"/>
    <mergeCell ref="UIF2:UIJ2"/>
    <mergeCell ref="UIK2:UIO2"/>
    <mergeCell ref="UIP2:UIT2"/>
    <mergeCell ref="UIU2:UIY2"/>
    <mergeCell ref="UHB2:UHF2"/>
    <mergeCell ref="UHG2:UHK2"/>
    <mergeCell ref="UHL2:UHP2"/>
    <mergeCell ref="UHQ2:UHU2"/>
    <mergeCell ref="UHV2:UHZ2"/>
    <mergeCell ref="UGC2:UGG2"/>
    <mergeCell ref="UGH2:UGL2"/>
    <mergeCell ref="UGM2:UGQ2"/>
    <mergeCell ref="UGR2:UGV2"/>
    <mergeCell ref="UGW2:UHA2"/>
    <mergeCell ref="UFD2:UFH2"/>
    <mergeCell ref="UFI2:UFM2"/>
    <mergeCell ref="UFN2:UFR2"/>
    <mergeCell ref="UFS2:UFW2"/>
    <mergeCell ref="UFX2:UGB2"/>
    <mergeCell ref="UEE2:UEI2"/>
    <mergeCell ref="UEJ2:UEN2"/>
    <mergeCell ref="UEO2:UES2"/>
    <mergeCell ref="UET2:UEX2"/>
    <mergeCell ref="UEY2:UFC2"/>
    <mergeCell ref="UDF2:UDJ2"/>
    <mergeCell ref="UDK2:UDO2"/>
    <mergeCell ref="UDP2:UDT2"/>
    <mergeCell ref="UDU2:UDY2"/>
    <mergeCell ref="UDZ2:UED2"/>
    <mergeCell ref="UCG2:UCK2"/>
    <mergeCell ref="UCL2:UCP2"/>
    <mergeCell ref="UCQ2:UCU2"/>
    <mergeCell ref="UCV2:UCZ2"/>
    <mergeCell ref="UDA2:UDE2"/>
    <mergeCell ref="UBH2:UBL2"/>
    <mergeCell ref="UBM2:UBQ2"/>
    <mergeCell ref="UBR2:UBV2"/>
    <mergeCell ref="UBW2:UCA2"/>
    <mergeCell ref="UCB2:UCF2"/>
    <mergeCell ref="UAI2:UAM2"/>
    <mergeCell ref="UAN2:UAR2"/>
    <mergeCell ref="UAS2:UAW2"/>
    <mergeCell ref="UAX2:UBB2"/>
    <mergeCell ref="UBC2:UBG2"/>
    <mergeCell ref="TZJ2:TZN2"/>
    <mergeCell ref="TZO2:TZS2"/>
    <mergeCell ref="TZT2:TZX2"/>
    <mergeCell ref="TZY2:UAC2"/>
    <mergeCell ref="UAD2:UAH2"/>
    <mergeCell ref="TYK2:TYO2"/>
    <mergeCell ref="TYP2:TYT2"/>
    <mergeCell ref="TYU2:TYY2"/>
    <mergeCell ref="TYZ2:TZD2"/>
    <mergeCell ref="TZE2:TZI2"/>
    <mergeCell ref="TXL2:TXP2"/>
    <mergeCell ref="TXQ2:TXU2"/>
    <mergeCell ref="TXV2:TXZ2"/>
    <mergeCell ref="TYA2:TYE2"/>
    <mergeCell ref="TYF2:TYJ2"/>
    <mergeCell ref="TWM2:TWQ2"/>
    <mergeCell ref="TWR2:TWV2"/>
    <mergeCell ref="TWW2:TXA2"/>
    <mergeCell ref="TXB2:TXF2"/>
    <mergeCell ref="TXG2:TXK2"/>
    <mergeCell ref="TVN2:TVR2"/>
    <mergeCell ref="TVS2:TVW2"/>
    <mergeCell ref="TVX2:TWB2"/>
    <mergeCell ref="TWC2:TWG2"/>
    <mergeCell ref="TWH2:TWL2"/>
    <mergeCell ref="TUO2:TUS2"/>
    <mergeCell ref="TUT2:TUX2"/>
    <mergeCell ref="TUY2:TVC2"/>
    <mergeCell ref="TVD2:TVH2"/>
    <mergeCell ref="TVI2:TVM2"/>
    <mergeCell ref="TTP2:TTT2"/>
    <mergeCell ref="TTU2:TTY2"/>
    <mergeCell ref="TTZ2:TUD2"/>
    <mergeCell ref="TUE2:TUI2"/>
    <mergeCell ref="TUJ2:TUN2"/>
    <mergeCell ref="TSQ2:TSU2"/>
    <mergeCell ref="TSV2:TSZ2"/>
    <mergeCell ref="TTA2:TTE2"/>
    <mergeCell ref="TTF2:TTJ2"/>
    <mergeCell ref="TTK2:TTO2"/>
    <mergeCell ref="TRR2:TRV2"/>
    <mergeCell ref="TRW2:TSA2"/>
    <mergeCell ref="TSB2:TSF2"/>
    <mergeCell ref="TSG2:TSK2"/>
    <mergeCell ref="TSL2:TSP2"/>
    <mergeCell ref="TQS2:TQW2"/>
    <mergeCell ref="TQX2:TRB2"/>
    <mergeCell ref="TRC2:TRG2"/>
    <mergeCell ref="TRH2:TRL2"/>
    <mergeCell ref="TRM2:TRQ2"/>
    <mergeCell ref="TPT2:TPX2"/>
    <mergeCell ref="TPY2:TQC2"/>
    <mergeCell ref="TQD2:TQH2"/>
    <mergeCell ref="TQI2:TQM2"/>
    <mergeCell ref="TQN2:TQR2"/>
    <mergeCell ref="TOU2:TOY2"/>
    <mergeCell ref="TOZ2:TPD2"/>
    <mergeCell ref="TPE2:TPI2"/>
    <mergeCell ref="TPJ2:TPN2"/>
    <mergeCell ref="TPO2:TPS2"/>
    <mergeCell ref="TNV2:TNZ2"/>
    <mergeCell ref="TOA2:TOE2"/>
    <mergeCell ref="TOF2:TOJ2"/>
    <mergeCell ref="TOK2:TOO2"/>
    <mergeCell ref="TOP2:TOT2"/>
    <mergeCell ref="TMW2:TNA2"/>
    <mergeCell ref="TNB2:TNF2"/>
    <mergeCell ref="TNG2:TNK2"/>
    <mergeCell ref="TNL2:TNP2"/>
    <mergeCell ref="TNQ2:TNU2"/>
    <mergeCell ref="TLX2:TMB2"/>
    <mergeCell ref="TMC2:TMG2"/>
    <mergeCell ref="TMH2:TML2"/>
    <mergeCell ref="TMM2:TMQ2"/>
    <mergeCell ref="TMR2:TMV2"/>
    <mergeCell ref="TKY2:TLC2"/>
    <mergeCell ref="TLD2:TLH2"/>
    <mergeCell ref="TLI2:TLM2"/>
    <mergeCell ref="TLN2:TLR2"/>
    <mergeCell ref="TLS2:TLW2"/>
    <mergeCell ref="TJZ2:TKD2"/>
    <mergeCell ref="TKE2:TKI2"/>
    <mergeCell ref="TKJ2:TKN2"/>
    <mergeCell ref="TKO2:TKS2"/>
    <mergeCell ref="TKT2:TKX2"/>
    <mergeCell ref="TJA2:TJE2"/>
    <mergeCell ref="TJF2:TJJ2"/>
    <mergeCell ref="TJK2:TJO2"/>
    <mergeCell ref="TJP2:TJT2"/>
    <mergeCell ref="TJU2:TJY2"/>
    <mergeCell ref="TIB2:TIF2"/>
    <mergeCell ref="TIG2:TIK2"/>
    <mergeCell ref="TIL2:TIP2"/>
    <mergeCell ref="TIQ2:TIU2"/>
    <mergeCell ref="TIV2:TIZ2"/>
    <mergeCell ref="THC2:THG2"/>
    <mergeCell ref="THH2:THL2"/>
    <mergeCell ref="THM2:THQ2"/>
    <mergeCell ref="THR2:THV2"/>
    <mergeCell ref="THW2:TIA2"/>
    <mergeCell ref="TGD2:TGH2"/>
    <mergeCell ref="TGI2:TGM2"/>
    <mergeCell ref="TGN2:TGR2"/>
    <mergeCell ref="TGS2:TGW2"/>
    <mergeCell ref="TGX2:THB2"/>
    <mergeCell ref="TFE2:TFI2"/>
    <mergeCell ref="TFJ2:TFN2"/>
    <mergeCell ref="TFO2:TFS2"/>
    <mergeCell ref="TFT2:TFX2"/>
    <mergeCell ref="TFY2:TGC2"/>
    <mergeCell ref="TEF2:TEJ2"/>
    <mergeCell ref="TEK2:TEO2"/>
    <mergeCell ref="TEP2:TET2"/>
    <mergeCell ref="TEU2:TEY2"/>
    <mergeCell ref="TEZ2:TFD2"/>
    <mergeCell ref="TDG2:TDK2"/>
    <mergeCell ref="TDL2:TDP2"/>
    <mergeCell ref="TDQ2:TDU2"/>
    <mergeCell ref="TDV2:TDZ2"/>
    <mergeCell ref="TEA2:TEE2"/>
    <mergeCell ref="TCH2:TCL2"/>
    <mergeCell ref="TCM2:TCQ2"/>
    <mergeCell ref="TCR2:TCV2"/>
    <mergeCell ref="TCW2:TDA2"/>
    <mergeCell ref="TDB2:TDF2"/>
    <mergeCell ref="TBI2:TBM2"/>
    <mergeCell ref="TBN2:TBR2"/>
    <mergeCell ref="TBS2:TBW2"/>
    <mergeCell ref="TBX2:TCB2"/>
    <mergeCell ref="TCC2:TCG2"/>
    <mergeCell ref="TAJ2:TAN2"/>
    <mergeCell ref="TAO2:TAS2"/>
    <mergeCell ref="TAT2:TAX2"/>
    <mergeCell ref="TAY2:TBC2"/>
    <mergeCell ref="TBD2:TBH2"/>
    <mergeCell ref="SZK2:SZO2"/>
    <mergeCell ref="SZP2:SZT2"/>
    <mergeCell ref="SZU2:SZY2"/>
    <mergeCell ref="SZZ2:TAD2"/>
    <mergeCell ref="TAE2:TAI2"/>
    <mergeCell ref="SYL2:SYP2"/>
    <mergeCell ref="SYQ2:SYU2"/>
    <mergeCell ref="SYV2:SYZ2"/>
    <mergeCell ref="SZA2:SZE2"/>
    <mergeCell ref="SZF2:SZJ2"/>
    <mergeCell ref="SXM2:SXQ2"/>
    <mergeCell ref="SXR2:SXV2"/>
    <mergeCell ref="SXW2:SYA2"/>
    <mergeCell ref="SYB2:SYF2"/>
    <mergeCell ref="SYG2:SYK2"/>
    <mergeCell ref="SWN2:SWR2"/>
    <mergeCell ref="SWS2:SWW2"/>
    <mergeCell ref="SWX2:SXB2"/>
    <mergeCell ref="SXC2:SXG2"/>
    <mergeCell ref="SXH2:SXL2"/>
    <mergeCell ref="SVO2:SVS2"/>
    <mergeCell ref="SVT2:SVX2"/>
    <mergeCell ref="SVY2:SWC2"/>
    <mergeCell ref="SWD2:SWH2"/>
    <mergeCell ref="SWI2:SWM2"/>
    <mergeCell ref="SUP2:SUT2"/>
    <mergeCell ref="SUU2:SUY2"/>
    <mergeCell ref="SUZ2:SVD2"/>
    <mergeCell ref="SVE2:SVI2"/>
    <mergeCell ref="SVJ2:SVN2"/>
    <mergeCell ref="STQ2:STU2"/>
    <mergeCell ref="STV2:STZ2"/>
    <mergeCell ref="SUA2:SUE2"/>
    <mergeCell ref="SUF2:SUJ2"/>
    <mergeCell ref="SUK2:SUO2"/>
    <mergeCell ref="SSR2:SSV2"/>
    <mergeCell ref="SSW2:STA2"/>
    <mergeCell ref="STB2:STF2"/>
    <mergeCell ref="STG2:STK2"/>
    <mergeCell ref="STL2:STP2"/>
    <mergeCell ref="SRS2:SRW2"/>
    <mergeCell ref="SRX2:SSB2"/>
    <mergeCell ref="SSC2:SSG2"/>
    <mergeCell ref="SSH2:SSL2"/>
    <mergeCell ref="SSM2:SSQ2"/>
    <mergeCell ref="SQT2:SQX2"/>
    <mergeCell ref="SQY2:SRC2"/>
    <mergeCell ref="SRD2:SRH2"/>
    <mergeCell ref="SRI2:SRM2"/>
    <mergeCell ref="SRN2:SRR2"/>
    <mergeCell ref="SPU2:SPY2"/>
    <mergeCell ref="SPZ2:SQD2"/>
    <mergeCell ref="SQE2:SQI2"/>
    <mergeCell ref="SQJ2:SQN2"/>
    <mergeCell ref="SQO2:SQS2"/>
    <mergeCell ref="SOV2:SOZ2"/>
    <mergeCell ref="SPA2:SPE2"/>
    <mergeCell ref="SPF2:SPJ2"/>
    <mergeCell ref="SPK2:SPO2"/>
    <mergeCell ref="SPP2:SPT2"/>
    <mergeCell ref="SNW2:SOA2"/>
    <mergeCell ref="SOB2:SOF2"/>
    <mergeCell ref="SOG2:SOK2"/>
    <mergeCell ref="SOL2:SOP2"/>
    <mergeCell ref="SOQ2:SOU2"/>
    <mergeCell ref="SMX2:SNB2"/>
    <mergeCell ref="SNC2:SNG2"/>
    <mergeCell ref="SNH2:SNL2"/>
    <mergeCell ref="SNM2:SNQ2"/>
    <mergeCell ref="SNR2:SNV2"/>
    <mergeCell ref="SLY2:SMC2"/>
    <mergeCell ref="SMD2:SMH2"/>
    <mergeCell ref="SMI2:SMM2"/>
    <mergeCell ref="SMN2:SMR2"/>
    <mergeCell ref="SMS2:SMW2"/>
    <mergeCell ref="SKZ2:SLD2"/>
    <mergeCell ref="SLE2:SLI2"/>
    <mergeCell ref="SLJ2:SLN2"/>
    <mergeCell ref="SLO2:SLS2"/>
    <mergeCell ref="SLT2:SLX2"/>
    <mergeCell ref="SKA2:SKE2"/>
    <mergeCell ref="SKF2:SKJ2"/>
    <mergeCell ref="SKK2:SKO2"/>
    <mergeCell ref="SKP2:SKT2"/>
    <mergeCell ref="SKU2:SKY2"/>
    <mergeCell ref="SJB2:SJF2"/>
    <mergeCell ref="SJG2:SJK2"/>
    <mergeCell ref="SJL2:SJP2"/>
    <mergeCell ref="SJQ2:SJU2"/>
    <mergeCell ref="SJV2:SJZ2"/>
    <mergeCell ref="SIC2:SIG2"/>
    <mergeCell ref="SIH2:SIL2"/>
    <mergeCell ref="SIM2:SIQ2"/>
    <mergeCell ref="SIR2:SIV2"/>
    <mergeCell ref="SIW2:SJA2"/>
    <mergeCell ref="SHD2:SHH2"/>
    <mergeCell ref="SHI2:SHM2"/>
    <mergeCell ref="SHN2:SHR2"/>
    <mergeCell ref="SHS2:SHW2"/>
    <mergeCell ref="SHX2:SIB2"/>
    <mergeCell ref="SGE2:SGI2"/>
    <mergeCell ref="SGJ2:SGN2"/>
    <mergeCell ref="SGO2:SGS2"/>
    <mergeCell ref="SGT2:SGX2"/>
    <mergeCell ref="SGY2:SHC2"/>
    <mergeCell ref="SFF2:SFJ2"/>
    <mergeCell ref="SFK2:SFO2"/>
    <mergeCell ref="SFP2:SFT2"/>
    <mergeCell ref="SFU2:SFY2"/>
    <mergeCell ref="SFZ2:SGD2"/>
    <mergeCell ref="SEG2:SEK2"/>
    <mergeCell ref="SEL2:SEP2"/>
    <mergeCell ref="SEQ2:SEU2"/>
    <mergeCell ref="SEV2:SEZ2"/>
    <mergeCell ref="SFA2:SFE2"/>
    <mergeCell ref="SDH2:SDL2"/>
    <mergeCell ref="SDM2:SDQ2"/>
    <mergeCell ref="SDR2:SDV2"/>
    <mergeCell ref="SDW2:SEA2"/>
    <mergeCell ref="SEB2:SEF2"/>
    <mergeCell ref="SCI2:SCM2"/>
    <mergeCell ref="SCN2:SCR2"/>
    <mergeCell ref="SCS2:SCW2"/>
    <mergeCell ref="SCX2:SDB2"/>
    <mergeCell ref="SDC2:SDG2"/>
    <mergeCell ref="SBJ2:SBN2"/>
    <mergeCell ref="SBO2:SBS2"/>
    <mergeCell ref="SBT2:SBX2"/>
    <mergeCell ref="SBY2:SCC2"/>
    <mergeCell ref="SCD2:SCH2"/>
    <mergeCell ref="SAK2:SAO2"/>
    <mergeCell ref="SAP2:SAT2"/>
    <mergeCell ref="SAU2:SAY2"/>
    <mergeCell ref="SAZ2:SBD2"/>
    <mergeCell ref="SBE2:SBI2"/>
    <mergeCell ref="RZL2:RZP2"/>
    <mergeCell ref="RZQ2:RZU2"/>
    <mergeCell ref="RZV2:RZZ2"/>
    <mergeCell ref="SAA2:SAE2"/>
    <mergeCell ref="SAF2:SAJ2"/>
    <mergeCell ref="RYM2:RYQ2"/>
    <mergeCell ref="RYR2:RYV2"/>
    <mergeCell ref="RYW2:RZA2"/>
    <mergeCell ref="RZB2:RZF2"/>
    <mergeCell ref="RZG2:RZK2"/>
    <mergeCell ref="RXN2:RXR2"/>
    <mergeCell ref="RXS2:RXW2"/>
    <mergeCell ref="RXX2:RYB2"/>
    <mergeCell ref="RYC2:RYG2"/>
    <mergeCell ref="RYH2:RYL2"/>
    <mergeCell ref="RWO2:RWS2"/>
    <mergeCell ref="RWT2:RWX2"/>
    <mergeCell ref="RWY2:RXC2"/>
    <mergeCell ref="RXD2:RXH2"/>
    <mergeCell ref="RXI2:RXM2"/>
    <mergeCell ref="RVP2:RVT2"/>
    <mergeCell ref="RVU2:RVY2"/>
    <mergeCell ref="RVZ2:RWD2"/>
    <mergeCell ref="RWE2:RWI2"/>
    <mergeCell ref="RWJ2:RWN2"/>
    <mergeCell ref="RUQ2:RUU2"/>
    <mergeCell ref="RUV2:RUZ2"/>
    <mergeCell ref="RVA2:RVE2"/>
    <mergeCell ref="RVF2:RVJ2"/>
    <mergeCell ref="RVK2:RVO2"/>
    <mergeCell ref="RTR2:RTV2"/>
    <mergeCell ref="RTW2:RUA2"/>
    <mergeCell ref="RUB2:RUF2"/>
    <mergeCell ref="RUG2:RUK2"/>
    <mergeCell ref="RUL2:RUP2"/>
    <mergeCell ref="RSS2:RSW2"/>
    <mergeCell ref="RSX2:RTB2"/>
    <mergeCell ref="RTC2:RTG2"/>
    <mergeCell ref="RTH2:RTL2"/>
    <mergeCell ref="RTM2:RTQ2"/>
    <mergeCell ref="RRT2:RRX2"/>
    <mergeCell ref="RRY2:RSC2"/>
    <mergeCell ref="RSD2:RSH2"/>
    <mergeCell ref="RSI2:RSM2"/>
    <mergeCell ref="RSN2:RSR2"/>
    <mergeCell ref="RQU2:RQY2"/>
    <mergeCell ref="RQZ2:RRD2"/>
    <mergeCell ref="RRE2:RRI2"/>
    <mergeCell ref="RRJ2:RRN2"/>
    <mergeCell ref="RRO2:RRS2"/>
    <mergeCell ref="RPV2:RPZ2"/>
    <mergeCell ref="RQA2:RQE2"/>
    <mergeCell ref="RQF2:RQJ2"/>
    <mergeCell ref="RQK2:RQO2"/>
    <mergeCell ref="RQP2:RQT2"/>
    <mergeCell ref="ROW2:RPA2"/>
    <mergeCell ref="RPB2:RPF2"/>
    <mergeCell ref="RPG2:RPK2"/>
    <mergeCell ref="RPL2:RPP2"/>
    <mergeCell ref="RPQ2:RPU2"/>
    <mergeCell ref="RNX2:ROB2"/>
    <mergeCell ref="ROC2:ROG2"/>
    <mergeCell ref="ROH2:ROL2"/>
    <mergeCell ref="ROM2:ROQ2"/>
    <mergeCell ref="ROR2:ROV2"/>
    <mergeCell ref="RMY2:RNC2"/>
    <mergeCell ref="RND2:RNH2"/>
    <mergeCell ref="RNI2:RNM2"/>
    <mergeCell ref="RNN2:RNR2"/>
    <mergeCell ref="RNS2:RNW2"/>
    <mergeCell ref="RLZ2:RMD2"/>
    <mergeCell ref="RME2:RMI2"/>
    <mergeCell ref="RMJ2:RMN2"/>
    <mergeCell ref="RMO2:RMS2"/>
    <mergeCell ref="RMT2:RMX2"/>
    <mergeCell ref="RLA2:RLE2"/>
    <mergeCell ref="RLF2:RLJ2"/>
    <mergeCell ref="RLK2:RLO2"/>
    <mergeCell ref="RLP2:RLT2"/>
    <mergeCell ref="RLU2:RLY2"/>
    <mergeCell ref="RKB2:RKF2"/>
    <mergeCell ref="RKG2:RKK2"/>
    <mergeCell ref="RKL2:RKP2"/>
    <mergeCell ref="RKQ2:RKU2"/>
    <mergeCell ref="RKV2:RKZ2"/>
    <mergeCell ref="RJC2:RJG2"/>
    <mergeCell ref="RJH2:RJL2"/>
    <mergeCell ref="RJM2:RJQ2"/>
    <mergeCell ref="RJR2:RJV2"/>
    <mergeCell ref="RJW2:RKA2"/>
    <mergeCell ref="RID2:RIH2"/>
    <mergeCell ref="RII2:RIM2"/>
    <mergeCell ref="RIN2:RIR2"/>
    <mergeCell ref="RIS2:RIW2"/>
    <mergeCell ref="RIX2:RJB2"/>
    <mergeCell ref="RHE2:RHI2"/>
    <mergeCell ref="RHJ2:RHN2"/>
    <mergeCell ref="RHO2:RHS2"/>
    <mergeCell ref="RHT2:RHX2"/>
    <mergeCell ref="RHY2:RIC2"/>
    <mergeCell ref="RGF2:RGJ2"/>
    <mergeCell ref="RGK2:RGO2"/>
    <mergeCell ref="RGP2:RGT2"/>
    <mergeCell ref="RGU2:RGY2"/>
    <mergeCell ref="RGZ2:RHD2"/>
    <mergeCell ref="RFG2:RFK2"/>
    <mergeCell ref="RFL2:RFP2"/>
    <mergeCell ref="RFQ2:RFU2"/>
    <mergeCell ref="RFV2:RFZ2"/>
    <mergeCell ref="RGA2:RGE2"/>
    <mergeCell ref="REH2:REL2"/>
    <mergeCell ref="REM2:REQ2"/>
    <mergeCell ref="RER2:REV2"/>
    <mergeCell ref="REW2:RFA2"/>
    <mergeCell ref="RFB2:RFF2"/>
    <mergeCell ref="RDI2:RDM2"/>
    <mergeCell ref="RDN2:RDR2"/>
    <mergeCell ref="RDS2:RDW2"/>
    <mergeCell ref="RDX2:REB2"/>
    <mergeCell ref="REC2:REG2"/>
    <mergeCell ref="RCJ2:RCN2"/>
    <mergeCell ref="RCO2:RCS2"/>
    <mergeCell ref="RCT2:RCX2"/>
    <mergeCell ref="RCY2:RDC2"/>
    <mergeCell ref="RDD2:RDH2"/>
    <mergeCell ref="RBK2:RBO2"/>
    <mergeCell ref="RBP2:RBT2"/>
    <mergeCell ref="RBU2:RBY2"/>
    <mergeCell ref="RBZ2:RCD2"/>
    <mergeCell ref="RCE2:RCI2"/>
    <mergeCell ref="RAL2:RAP2"/>
    <mergeCell ref="RAQ2:RAU2"/>
    <mergeCell ref="RAV2:RAZ2"/>
    <mergeCell ref="RBA2:RBE2"/>
    <mergeCell ref="RBF2:RBJ2"/>
    <mergeCell ref="QZM2:QZQ2"/>
    <mergeCell ref="QZR2:QZV2"/>
    <mergeCell ref="QZW2:RAA2"/>
    <mergeCell ref="RAB2:RAF2"/>
    <mergeCell ref="RAG2:RAK2"/>
    <mergeCell ref="QYN2:QYR2"/>
    <mergeCell ref="QYS2:QYW2"/>
    <mergeCell ref="QYX2:QZB2"/>
    <mergeCell ref="QZC2:QZG2"/>
    <mergeCell ref="QZH2:QZL2"/>
    <mergeCell ref="QXO2:QXS2"/>
    <mergeCell ref="QXT2:QXX2"/>
    <mergeCell ref="QXY2:QYC2"/>
    <mergeCell ref="QYD2:QYH2"/>
    <mergeCell ref="QYI2:QYM2"/>
    <mergeCell ref="QWP2:QWT2"/>
    <mergeCell ref="QWU2:QWY2"/>
    <mergeCell ref="QWZ2:QXD2"/>
    <mergeCell ref="QXE2:QXI2"/>
    <mergeCell ref="QXJ2:QXN2"/>
    <mergeCell ref="QVQ2:QVU2"/>
    <mergeCell ref="QVV2:QVZ2"/>
    <mergeCell ref="QWA2:QWE2"/>
    <mergeCell ref="QWF2:QWJ2"/>
    <mergeCell ref="QWK2:QWO2"/>
    <mergeCell ref="QUR2:QUV2"/>
    <mergeCell ref="QUW2:QVA2"/>
    <mergeCell ref="QVB2:QVF2"/>
    <mergeCell ref="QVG2:QVK2"/>
    <mergeCell ref="QVL2:QVP2"/>
    <mergeCell ref="QTS2:QTW2"/>
    <mergeCell ref="QTX2:QUB2"/>
    <mergeCell ref="QUC2:QUG2"/>
    <mergeCell ref="QUH2:QUL2"/>
    <mergeCell ref="QUM2:QUQ2"/>
    <mergeCell ref="QST2:QSX2"/>
    <mergeCell ref="QSY2:QTC2"/>
    <mergeCell ref="QTD2:QTH2"/>
    <mergeCell ref="QTI2:QTM2"/>
    <mergeCell ref="QTN2:QTR2"/>
    <mergeCell ref="QRU2:QRY2"/>
    <mergeCell ref="QRZ2:QSD2"/>
    <mergeCell ref="QSE2:QSI2"/>
    <mergeCell ref="QSJ2:QSN2"/>
    <mergeCell ref="QSO2:QSS2"/>
    <mergeCell ref="QQV2:QQZ2"/>
    <mergeCell ref="QRA2:QRE2"/>
    <mergeCell ref="QRF2:QRJ2"/>
    <mergeCell ref="QRK2:QRO2"/>
    <mergeCell ref="QRP2:QRT2"/>
    <mergeCell ref="QPW2:QQA2"/>
    <mergeCell ref="QQB2:QQF2"/>
    <mergeCell ref="QQG2:QQK2"/>
    <mergeCell ref="QQL2:QQP2"/>
    <mergeCell ref="QQQ2:QQU2"/>
    <mergeCell ref="QOX2:QPB2"/>
    <mergeCell ref="QPC2:QPG2"/>
    <mergeCell ref="QPH2:QPL2"/>
    <mergeCell ref="QPM2:QPQ2"/>
    <mergeCell ref="QPR2:QPV2"/>
    <mergeCell ref="QNY2:QOC2"/>
    <mergeCell ref="QOD2:QOH2"/>
    <mergeCell ref="QOI2:QOM2"/>
    <mergeCell ref="QON2:QOR2"/>
    <mergeCell ref="QOS2:QOW2"/>
    <mergeCell ref="QMZ2:QND2"/>
    <mergeCell ref="QNE2:QNI2"/>
    <mergeCell ref="QNJ2:QNN2"/>
    <mergeCell ref="QNO2:QNS2"/>
    <mergeCell ref="QNT2:QNX2"/>
    <mergeCell ref="QMA2:QME2"/>
    <mergeCell ref="QMF2:QMJ2"/>
    <mergeCell ref="QMK2:QMO2"/>
    <mergeCell ref="QMP2:QMT2"/>
    <mergeCell ref="QMU2:QMY2"/>
    <mergeCell ref="QLB2:QLF2"/>
    <mergeCell ref="QLG2:QLK2"/>
    <mergeCell ref="QLL2:QLP2"/>
    <mergeCell ref="QLQ2:QLU2"/>
    <mergeCell ref="QLV2:QLZ2"/>
    <mergeCell ref="QKC2:QKG2"/>
    <mergeCell ref="QKH2:QKL2"/>
    <mergeCell ref="QKM2:QKQ2"/>
    <mergeCell ref="QKR2:QKV2"/>
    <mergeCell ref="QKW2:QLA2"/>
    <mergeCell ref="QJD2:QJH2"/>
    <mergeCell ref="QJI2:QJM2"/>
    <mergeCell ref="QJN2:QJR2"/>
    <mergeCell ref="QJS2:QJW2"/>
    <mergeCell ref="QJX2:QKB2"/>
    <mergeCell ref="QIE2:QII2"/>
    <mergeCell ref="QIJ2:QIN2"/>
    <mergeCell ref="QIO2:QIS2"/>
    <mergeCell ref="QIT2:QIX2"/>
    <mergeCell ref="QIY2:QJC2"/>
    <mergeCell ref="QHF2:QHJ2"/>
    <mergeCell ref="QHK2:QHO2"/>
    <mergeCell ref="QHP2:QHT2"/>
    <mergeCell ref="QHU2:QHY2"/>
    <mergeCell ref="QHZ2:QID2"/>
    <mergeCell ref="QGG2:QGK2"/>
    <mergeCell ref="QGL2:QGP2"/>
    <mergeCell ref="QGQ2:QGU2"/>
    <mergeCell ref="QGV2:QGZ2"/>
    <mergeCell ref="QHA2:QHE2"/>
    <mergeCell ref="QFH2:QFL2"/>
    <mergeCell ref="QFM2:QFQ2"/>
    <mergeCell ref="QFR2:QFV2"/>
    <mergeCell ref="QFW2:QGA2"/>
    <mergeCell ref="QGB2:QGF2"/>
    <mergeCell ref="QEI2:QEM2"/>
    <mergeCell ref="QEN2:QER2"/>
    <mergeCell ref="QES2:QEW2"/>
    <mergeCell ref="QEX2:QFB2"/>
    <mergeCell ref="QFC2:QFG2"/>
    <mergeCell ref="QDJ2:QDN2"/>
    <mergeCell ref="QDO2:QDS2"/>
    <mergeCell ref="QDT2:QDX2"/>
    <mergeCell ref="QDY2:QEC2"/>
    <mergeCell ref="QED2:QEH2"/>
    <mergeCell ref="QCK2:QCO2"/>
    <mergeCell ref="QCP2:QCT2"/>
    <mergeCell ref="QCU2:QCY2"/>
    <mergeCell ref="QCZ2:QDD2"/>
    <mergeCell ref="QDE2:QDI2"/>
    <mergeCell ref="QBL2:QBP2"/>
    <mergeCell ref="QBQ2:QBU2"/>
    <mergeCell ref="QBV2:QBZ2"/>
    <mergeCell ref="QCA2:QCE2"/>
    <mergeCell ref="QCF2:QCJ2"/>
    <mergeCell ref="QAM2:QAQ2"/>
    <mergeCell ref="QAR2:QAV2"/>
    <mergeCell ref="QAW2:QBA2"/>
    <mergeCell ref="QBB2:QBF2"/>
    <mergeCell ref="QBG2:QBK2"/>
    <mergeCell ref="PZN2:PZR2"/>
    <mergeCell ref="PZS2:PZW2"/>
    <mergeCell ref="PZX2:QAB2"/>
    <mergeCell ref="QAC2:QAG2"/>
    <mergeCell ref="QAH2:QAL2"/>
    <mergeCell ref="PYO2:PYS2"/>
    <mergeCell ref="PYT2:PYX2"/>
    <mergeCell ref="PYY2:PZC2"/>
    <mergeCell ref="PZD2:PZH2"/>
    <mergeCell ref="PZI2:PZM2"/>
    <mergeCell ref="PXP2:PXT2"/>
    <mergeCell ref="PXU2:PXY2"/>
    <mergeCell ref="PXZ2:PYD2"/>
    <mergeCell ref="PYE2:PYI2"/>
    <mergeCell ref="PYJ2:PYN2"/>
    <mergeCell ref="PWQ2:PWU2"/>
    <mergeCell ref="PWV2:PWZ2"/>
    <mergeCell ref="PXA2:PXE2"/>
    <mergeCell ref="PXF2:PXJ2"/>
    <mergeCell ref="PXK2:PXO2"/>
    <mergeCell ref="PVR2:PVV2"/>
    <mergeCell ref="PVW2:PWA2"/>
    <mergeCell ref="PWB2:PWF2"/>
    <mergeCell ref="PWG2:PWK2"/>
    <mergeCell ref="PWL2:PWP2"/>
    <mergeCell ref="PUS2:PUW2"/>
    <mergeCell ref="PUX2:PVB2"/>
    <mergeCell ref="PVC2:PVG2"/>
    <mergeCell ref="PVH2:PVL2"/>
    <mergeCell ref="PVM2:PVQ2"/>
    <mergeCell ref="PTT2:PTX2"/>
    <mergeCell ref="PTY2:PUC2"/>
    <mergeCell ref="PUD2:PUH2"/>
    <mergeCell ref="PUI2:PUM2"/>
    <mergeCell ref="PUN2:PUR2"/>
    <mergeCell ref="PSU2:PSY2"/>
    <mergeCell ref="PSZ2:PTD2"/>
    <mergeCell ref="PTE2:PTI2"/>
    <mergeCell ref="PTJ2:PTN2"/>
    <mergeCell ref="PTO2:PTS2"/>
    <mergeCell ref="PRV2:PRZ2"/>
    <mergeCell ref="PSA2:PSE2"/>
    <mergeCell ref="PSF2:PSJ2"/>
    <mergeCell ref="PSK2:PSO2"/>
    <mergeCell ref="PSP2:PST2"/>
    <mergeCell ref="PQW2:PRA2"/>
    <mergeCell ref="PRB2:PRF2"/>
    <mergeCell ref="PRG2:PRK2"/>
    <mergeCell ref="PRL2:PRP2"/>
    <mergeCell ref="PRQ2:PRU2"/>
    <mergeCell ref="PPX2:PQB2"/>
    <mergeCell ref="PQC2:PQG2"/>
    <mergeCell ref="PQH2:PQL2"/>
    <mergeCell ref="PQM2:PQQ2"/>
    <mergeCell ref="PQR2:PQV2"/>
    <mergeCell ref="POY2:PPC2"/>
    <mergeCell ref="PPD2:PPH2"/>
    <mergeCell ref="PPI2:PPM2"/>
    <mergeCell ref="PPN2:PPR2"/>
    <mergeCell ref="PPS2:PPW2"/>
    <mergeCell ref="PNZ2:POD2"/>
    <mergeCell ref="POE2:POI2"/>
    <mergeCell ref="POJ2:PON2"/>
    <mergeCell ref="POO2:POS2"/>
    <mergeCell ref="POT2:POX2"/>
    <mergeCell ref="PNA2:PNE2"/>
    <mergeCell ref="PNF2:PNJ2"/>
    <mergeCell ref="PNK2:PNO2"/>
    <mergeCell ref="PNP2:PNT2"/>
    <mergeCell ref="PNU2:PNY2"/>
    <mergeCell ref="PMB2:PMF2"/>
    <mergeCell ref="PMG2:PMK2"/>
    <mergeCell ref="PML2:PMP2"/>
    <mergeCell ref="PMQ2:PMU2"/>
    <mergeCell ref="PMV2:PMZ2"/>
    <mergeCell ref="PLC2:PLG2"/>
    <mergeCell ref="PLH2:PLL2"/>
    <mergeCell ref="PLM2:PLQ2"/>
    <mergeCell ref="PLR2:PLV2"/>
    <mergeCell ref="PLW2:PMA2"/>
    <mergeCell ref="PKD2:PKH2"/>
    <mergeCell ref="PKI2:PKM2"/>
    <mergeCell ref="PKN2:PKR2"/>
    <mergeCell ref="PKS2:PKW2"/>
    <mergeCell ref="PKX2:PLB2"/>
    <mergeCell ref="PJE2:PJI2"/>
    <mergeCell ref="PJJ2:PJN2"/>
    <mergeCell ref="PJO2:PJS2"/>
    <mergeCell ref="PJT2:PJX2"/>
    <mergeCell ref="PJY2:PKC2"/>
    <mergeCell ref="PIF2:PIJ2"/>
    <mergeCell ref="PIK2:PIO2"/>
    <mergeCell ref="PIP2:PIT2"/>
    <mergeCell ref="PIU2:PIY2"/>
    <mergeCell ref="PIZ2:PJD2"/>
    <mergeCell ref="PHG2:PHK2"/>
    <mergeCell ref="PHL2:PHP2"/>
    <mergeCell ref="PHQ2:PHU2"/>
    <mergeCell ref="PHV2:PHZ2"/>
    <mergeCell ref="PIA2:PIE2"/>
    <mergeCell ref="PGH2:PGL2"/>
    <mergeCell ref="PGM2:PGQ2"/>
    <mergeCell ref="PGR2:PGV2"/>
    <mergeCell ref="PGW2:PHA2"/>
    <mergeCell ref="PHB2:PHF2"/>
    <mergeCell ref="PFI2:PFM2"/>
    <mergeCell ref="PFN2:PFR2"/>
    <mergeCell ref="PFS2:PFW2"/>
    <mergeCell ref="PFX2:PGB2"/>
    <mergeCell ref="PGC2:PGG2"/>
    <mergeCell ref="PEJ2:PEN2"/>
    <mergeCell ref="PEO2:PES2"/>
    <mergeCell ref="PET2:PEX2"/>
    <mergeCell ref="PEY2:PFC2"/>
    <mergeCell ref="PFD2:PFH2"/>
    <mergeCell ref="PDK2:PDO2"/>
    <mergeCell ref="PDP2:PDT2"/>
    <mergeCell ref="PDU2:PDY2"/>
    <mergeCell ref="PDZ2:PED2"/>
    <mergeCell ref="PEE2:PEI2"/>
    <mergeCell ref="PCL2:PCP2"/>
    <mergeCell ref="PCQ2:PCU2"/>
    <mergeCell ref="PCV2:PCZ2"/>
    <mergeCell ref="PDA2:PDE2"/>
    <mergeCell ref="PDF2:PDJ2"/>
    <mergeCell ref="PBM2:PBQ2"/>
    <mergeCell ref="PBR2:PBV2"/>
    <mergeCell ref="PBW2:PCA2"/>
    <mergeCell ref="PCB2:PCF2"/>
    <mergeCell ref="PCG2:PCK2"/>
    <mergeCell ref="PAN2:PAR2"/>
    <mergeCell ref="PAS2:PAW2"/>
    <mergeCell ref="PAX2:PBB2"/>
    <mergeCell ref="PBC2:PBG2"/>
    <mergeCell ref="PBH2:PBL2"/>
    <mergeCell ref="OZO2:OZS2"/>
    <mergeCell ref="OZT2:OZX2"/>
    <mergeCell ref="OZY2:PAC2"/>
    <mergeCell ref="PAD2:PAH2"/>
    <mergeCell ref="PAI2:PAM2"/>
    <mergeCell ref="OYP2:OYT2"/>
    <mergeCell ref="OYU2:OYY2"/>
    <mergeCell ref="OYZ2:OZD2"/>
    <mergeCell ref="OZE2:OZI2"/>
    <mergeCell ref="OZJ2:OZN2"/>
    <mergeCell ref="OXQ2:OXU2"/>
    <mergeCell ref="OXV2:OXZ2"/>
    <mergeCell ref="OYA2:OYE2"/>
    <mergeCell ref="OYF2:OYJ2"/>
    <mergeCell ref="OYK2:OYO2"/>
    <mergeCell ref="OWR2:OWV2"/>
    <mergeCell ref="OWW2:OXA2"/>
    <mergeCell ref="OXB2:OXF2"/>
    <mergeCell ref="OXG2:OXK2"/>
    <mergeCell ref="OXL2:OXP2"/>
    <mergeCell ref="OVS2:OVW2"/>
    <mergeCell ref="OVX2:OWB2"/>
    <mergeCell ref="OWC2:OWG2"/>
    <mergeCell ref="OWH2:OWL2"/>
    <mergeCell ref="OWM2:OWQ2"/>
    <mergeCell ref="OUT2:OUX2"/>
    <mergeCell ref="OUY2:OVC2"/>
    <mergeCell ref="OVD2:OVH2"/>
    <mergeCell ref="OVI2:OVM2"/>
    <mergeCell ref="OVN2:OVR2"/>
    <mergeCell ref="OTU2:OTY2"/>
    <mergeCell ref="OTZ2:OUD2"/>
    <mergeCell ref="OUE2:OUI2"/>
    <mergeCell ref="OUJ2:OUN2"/>
    <mergeCell ref="OUO2:OUS2"/>
    <mergeCell ref="OSV2:OSZ2"/>
    <mergeCell ref="OTA2:OTE2"/>
    <mergeCell ref="OTF2:OTJ2"/>
    <mergeCell ref="OTK2:OTO2"/>
    <mergeCell ref="OTP2:OTT2"/>
    <mergeCell ref="ORW2:OSA2"/>
    <mergeCell ref="OSB2:OSF2"/>
    <mergeCell ref="OSG2:OSK2"/>
    <mergeCell ref="OSL2:OSP2"/>
    <mergeCell ref="OSQ2:OSU2"/>
    <mergeCell ref="OQX2:ORB2"/>
    <mergeCell ref="ORC2:ORG2"/>
    <mergeCell ref="ORH2:ORL2"/>
    <mergeCell ref="ORM2:ORQ2"/>
    <mergeCell ref="ORR2:ORV2"/>
    <mergeCell ref="OPY2:OQC2"/>
    <mergeCell ref="OQD2:OQH2"/>
    <mergeCell ref="OQI2:OQM2"/>
    <mergeCell ref="OQN2:OQR2"/>
    <mergeCell ref="OQS2:OQW2"/>
    <mergeCell ref="OOZ2:OPD2"/>
    <mergeCell ref="OPE2:OPI2"/>
    <mergeCell ref="OPJ2:OPN2"/>
    <mergeCell ref="OPO2:OPS2"/>
    <mergeCell ref="OPT2:OPX2"/>
    <mergeCell ref="OOA2:OOE2"/>
    <mergeCell ref="OOF2:OOJ2"/>
    <mergeCell ref="OOK2:OOO2"/>
    <mergeCell ref="OOP2:OOT2"/>
    <mergeCell ref="OOU2:OOY2"/>
    <mergeCell ref="ONB2:ONF2"/>
    <mergeCell ref="ONG2:ONK2"/>
    <mergeCell ref="ONL2:ONP2"/>
    <mergeCell ref="ONQ2:ONU2"/>
    <mergeCell ref="ONV2:ONZ2"/>
    <mergeCell ref="OMC2:OMG2"/>
    <mergeCell ref="OMH2:OML2"/>
    <mergeCell ref="OMM2:OMQ2"/>
    <mergeCell ref="OMR2:OMV2"/>
    <mergeCell ref="OMW2:ONA2"/>
    <mergeCell ref="OLD2:OLH2"/>
    <mergeCell ref="OLI2:OLM2"/>
    <mergeCell ref="OLN2:OLR2"/>
    <mergeCell ref="OLS2:OLW2"/>
    <mergeCell ref="OLX2:OMB2"/>
    <mergeCell ref="OKE2:OKI2"/>
    <mergeCell ref="OKJ2:OKN2"/>
    <mergeCell ref="OKO2:OKS2"/>
    <mergeCell ref="OKT2:OKX2"/>
    <mergeCell ref="OKY2:OLC2"/>
    <mergeCell ref="OJF2:OJJ2"/>
    <mergeCell ref="OJK2:OJO2"/>
    <mergeCell ref="OJP2:OJT2"/>
    <mergeCell ref="OJU2:OJY2"/>
    <mergeCell ref="OJZ2:OKD2"/>
    <mergeCell ref="OIG2:OIK2"/>
    <mergeCell ref="OIL2:OIP2"/>
    <mergeCell ref="OIQ2:OIU2"/>
    <mergeCell ref="OIV2:OIZ2"/>
    <mergeCell ref="OJA2:OJE2"/>
    <mergeCell ref="OHH2:OHL2"/>
    <mergeCell ref="OHM2:OHQ2"/>
    <mergeCell ref="OHR2:OHV2"/>
    <mergeCell ref="OHW2:OIA2"/>
    <mergeCell ref="OIB2:OIF2"/>
    <mergeCell ref="OGI2:OGM2"/>
    <mergeCell ref="OGN2:OGR2"/>
    <mergeCell ref="OGS2:OGW2"/>
    <mergeCell ref="OGX2:OHB2"/>
    <mergeCell ref="OHC2:OHG2"/>
    <mergeCell ref="OFJ2:OFN2"/>
    <mergeCell ref="OFO2:OFS2"/>
    <mergeCell ref="OFT2:OFX2"/>
    <mergeCell ref="OFY2:OGC2"/>
    <mergeCell ref="OGD2:OGH2"/>
    <mergeCell ref="OEK2:OEO2"/>
    <mergeCell ref="OEP2:OET2"/>
    <mergeCell ref="OEU2:OEY2"/>
    <mergeCell ref="OEZ2:OFD2"/>
    <mergeCell ref="OFE2:OFI2"/>
    <mergeCell ref="ODL2:ODP2"/>
    <mergeCell ref="ODQ2:ODU2"/>
    <mergeCell ref="ODV2:ODZ2"/>
    <mergeCell ref="OEA2:OEE2"/>
    <mergeCell ref="OEF2:OEJ2"/>
    <mergeCell ref="OCM2:OCQ2"/>
    <mergeCell ref="OCR2:OCV2"/>
    <mergeCell ref="OCW2:ODA2"/>
    <mergeCell ref="ODB2:ODF2"/>
    <mergeCell ref="ODG2:ODK2"/>
    <mergeCell ref="OBN2:OBR2"/>
    <mergeCell ref="OBS2:OBW2"/>
    <mergeCell ref="OBX2:OCB2"/>
    <mergeCell ref="OCC2:OCG2"/>
    <mergeCell ref="OCH2:OCL2"/>
    <mergeCell ref="OAO2:OAS2"/>
    <mergeCell ref="OAT2:OAX2"/>
    <mergeCell ref="OAY2:OBC2"/>
    <mergeCell ref="OBD2:OBH2"/>
    <mergeCell ref="OBI2:OBM2"/>
    <mergeCell ref="NZP2:NZT2"/>
    <mergeCell ref="NZU2:NZY2"/>
    <mergeCell ref="NZZ2:OAD2"/>
    <mergeCell ref="OAE2:OAI2"/>
    <mergeCell ref="OAJ2:OAN2"/>
    <mergeCell ref="NYQ2:NYU2"/>
    <mergeCell ref="NYV2:NYZ2"/>
    <mergeCell ref="NZA2:NZE2"/>
    <mergeCell ref="NZF2:NZJ2"/>
    <mergeCell ref="NZK2:NZO2"/>
    <mergeCell ref="NXR2:NXV2"/>
    <mergeCell ref="NXW2:NYA2"/>
    <mergeCell ref="NYB2:NYF2"/>
    <mergeCell ref="NYG2:NYK2"/>
    <mergeCell ref="NYL2:NYP2"/>
    <mergeCell ref="NWS2:NWW2"/>
    <mergeCell ref="NWX2:NXB2"/>
    <mergeCell ref="NXC2:NXG2"/>
    <mergeCell ref="NXH2:NXL2"/>
    <mergeCell ref="NXM2:NXQ2"/>
    <mergeCell ref="NVT2:NVX2"/>
    <mergeCell ref="NVY2:NWC2"/>
    <mergeCell ref="NWD2:NWH2"/>
    <mergeCell ref="NWI2:NWM2"/>
    <mergeCell ref="NWN2:NWR2"/>
    <mergeCell ref="NUU2:NUY2"/>
    <mergeCell ref="NUZ2:NVD2"/>
    <mergeCell ref="NVE2:NVI2"/>
    <mergeCell ref="NVJ2:NVN2"/>
    <mergeCell ref="NVO2:NVS2"/>
    <mergeCell ref="NTV2:NTZ2"/>
    <mergeCell ref="NUA2:NUE2"/>
    <mergeCell ref="NUF2:NUJ2"/>
    <mergeCell ref="NUK2:NUO2"/>
    <mergeCell ref="NUP2:NUT2"/>
    <mergeCell ref="NSW2:NTA2"/>
    <mergeCell ref="NTB2:NTF2"/>
    <mergeCell ref="NTG2:NTK2"/>
    <mergeCell ref="NTL2:NTP2"/>
    <mergeCell ref="NTQ2:NTU2"/>
    <mergeCell ref="NRX2:NSB2"/>
    <mergeCell ref="NSC2:NSG2"/>
    <mergeCell ref="NSH2:NSL2"/>
    <mergeCell ref="NSM2:NSQ2"/>
    <mergeCell ref="NSR2:NSV2"/>
    <mergeCell ref="NQY2:NRC2"/>
    <mergeCell ref="NRD2:NRH2"/>
    <mergeCell ref="NRI2:NRM2"/>
    <mergeCell ref="NRN2:NRR2"/>
    <mergeCell ref="NRS2:NRW2"/>
    <mergeCell ref="NPZ2:NQD2"/>
    <mergeCell ref="NQE2:NQI2"/>
    <mergeCell ref="NQJ2:NQN2"/>
    <mergeCell ref="NQO2:NQS2"/>
    <mergeCell ref="NQT2:NQX2"/>
    <mergeCell ref="NPA2:NPE2"/>
    <mergeCell ref="NPF2:NPJ2"/>
    <mergeCell ref="NPK2:NPO2"/>
    <mergeCell ref="NPP2:NPT2"/>
    <mergeCell ref="NPU2:NPY2"/>
    <mergeCell ref="NOB2:NOF2"/>
    <mergeCell ref="NOG2:NOK2"/>
    <mergeCell ref="NOL2:NOP2"/>
    <mergeCell ref="NOQ2:NOU2"/>
    <mergeCell ref="NOV2:NOZ2"/>
    <mergeCell ref="NNC2:NNG2"/>
    <mergeCell ref="NNH2:NNL2"/>
    <mergeCell ref="NNM2:NNQ2"/>
    <mergeCell ref="NNR2:NNV2"/>
    <mergeCell ref="NNW2:NOA2"/>
    <mergeCell ref="NMD2:NMH2"/>
    <mergeCell ref="NMI2:NMM2"/>
    <mergeCell ref="NMN2:NMR2"/>
    <mergeCell ref="NMS2:NMW2"/>
    <mergeCell ref="NMX2:NNB2"/>
    <mergeCell ref="NLE2:NLI2"/>
    <mergeCell ref="NLJ2:NLN2"/>
    <mergeCell ref="NLO2:NLS2"/>
    <mergeCell ref="NLT2:NLX2"/>
    <mergeCell ref="NLY2:NMC2"/>
    <mergeCell ref="NKF2:NKJ2"/>
    <mergeCell ref="NKK2:NKO2"/>
    <mergeCell ref="NKP2:NKT2"/>
    <mergeCell ref="NKU2:NKY2"/>
    <mergeCell ref="NKZ2:NLD2"/>
    <mergeCell ref="NJG2:NJK2"/>
    <mergeCell ref="NJL2:NJP2"/>
    <mergeCell ref="NJQ2:NJU2"/>
    <mergeCell ref="NJV2:NJZ2"/>
    <mergeCell ref="NKA2:NKE2"/>
    <mergeCell ref="NIH2:NIL2"/>
    <mergeCell ref="NIM2:NIQ2"/>
    <mergeCell ref="NIR2:NIV2"/>
    <mergeCell ref="NIW2:NJA2"/>
    <mergeCell ref="NJB2:NJF2"/>
    <mergeCell ref="NHI2:NHM2"/>
    <mergeCell ref="NHN2:NHR2"/>
    <mergeCell ref="NHS2:NHW2"/>
    <mergeCell ref="NHX2:NIB2"/>
    <mergeCell ref="NIC2:NIG2"/>
    <mergeCell ref="NGJ2:NGN2"/>
    <mergeCell ref="NGO2:NGS2"/>
    <mergeCell ref="NGT2:NGX2"/>
    <mergeCell ref="NGY2:NHC2"/>
    <mergeCell ref="NHD2:NHH2"/>
    <mergeCell ref="NFK2:NFO2"/>
    <mergeCell ref="NFP2:NFT2"/>
    <mergeCell ref="NFU2:NFY2"/>
    <mergeCell ref="NFZ2:NGD2"/>
    <mergeCell ref="NGE2:NGI2"/>
    <mergeCell ref="NEL2:NEP2"/>
    <mergeCell ref="NEQ2:NEU2"/>
    <mergeCell ref="NEV2:NEZ2"/>
    <mergeCell ref="NFA2:NFE2"/>
    <mergeCell ref="NFF2:NFJ2"/>
    <mergeCell ref="NDM2:NDQ2"/>
    <mergeCell ref="NDR2:NDV2"/>
    <mergeCell ref="NDW2:NEA2"/>
    <mergeCell ref="NEB2:NEF2"/>
    <mergeCell ref="NEG2:NEK2"/>
    <mergeCell ref="NCN2:NCR2"/>
    <mergeCell ref="NCS2:NCW2"/>
    <mergeCell ref="NCX2:NDB2"/>
    <mergeCell ref="NDC2:NDG2"/>
    <mergeCell ref="NDH2:NDL2"/>
    <mergeCell ref="NBO2:NBS2"/>
    <mergeCell ref="NBT2:NBX2"/>
    <mergeCell ref="NBY2:NCC2"/>
    <mergeCell ref="NCD2:NCH2"/>
    <mergeCell ref="NCI2:NCM2"/>
    <mergeCell ref="NAP2:NAT2"/>
    <mergeCell ref="NAU2:NAY2"/>
    <mergeCell ref="NAZ2:NBD2"/>
    <mergeCell ref="NBE2:NBI2"/>
    <mergeCell ref="NBJ2:NBN2"/>
    <mergeCell ref="MZQ2:MZU2"/>
    <mergeCell ref="MZV2:MZZ2"/>
    <mergeCell ref="NAA2:NAE2"/>
    <mergeCell ref="NAF2:NAJ2"/>
    <mergeCell ref="NAK2:NAO2"/>
    <mergeCell ref="MYR2:MYV2"/>
    <mergeCell ref="MYW2:MZA2"/>
    <mergeCell ref="MZB2:MZF2"/>
    <mergeCell ref="MZG2:MZK2"/>
    <mergeCell ref="MZL2:MZP2"/>
    <mergeCell ref="MXS2:MXW2"/>
    <mergeCell ref="MXX2:MYB2"/>
    <mergeCell ref="MYC2:MYG2"/>
    <mergeCell ref="MYH2:MYL2"/>
    <mergeCell ref="MYM2:MYQ2"/>
    <mergeCell ref="MWT2:MWX2"/>
    <mergeCell ref="MWY2:MXC2"/>
    <mergeCell ref="MXD2:MXH2"/>
    <mergeCell ref="MXI2:MXM2"/>
    <mergeCell ref="MXN2:MXR2"/>
    <mergeCell ref="MVU2:MVY2"/>
    <mergeCell ref="MVZ2:MWD2"/>
    <mergeCell ref="MWE2:MWI2"/>
    <mergeCell ref="MWJ2:MWN2"/>
    <mergeCell ref="MWO2:MWS2"/>
    <mergeCell ref="MUV2:MUZ2"/>
    <mergeCell ref="MVA2:MVE2"/>
    <mergeCell ref="MVF2:MVJ2"/>
    <mergeCell ref="MVK2:MVO2"/>
    <mergeCell ref="MVP2:MVT2"/>
    <mergeCell ref="MTW2:MUA2"/>
    <mergeCell ref="MUB2:MUF2"/>
    <mergeCell ref="MUG2:MUK2"/>
    <mergeCell ref="MUL2:MUP2"/>
    <mergeCell ref="MUQ2:MUU2"/>
    <mergeCell ref="MSX2:MTB2"/>
    <mergeCell ref="MTC2:MTG2"/>
    <mergeCell ref="MTH2:MTL2"/>
    <mergeCell ref="MTM2:MTQ2"/>
    <mergeCell ref="MTR2:MTV2"/>
    <mergeCell ref="MRY2:MSC2"/>
    <mergeCell ref="MSD2:MSH2"/>
    <mergeCell ref="MSI2:MSM2"/>
    <mergeCell ref="MSN2:MSR2"/>
    <mergeCell ref="MSS2:MSW2"/>
    <mergeCell ref="MQZ2:MRD2"/>
    <mergeCell ref="MRE2:MRI2"/>
    <mergeCell ref="MRJ2:MRN2"/>
    <mergeCell ref="MRO2:MRS2"/>
    <mergeCell ref="MRT2:MRX2"/>
    <mergeCell ref="MQA2:MQE2"/>
    <mergeCell ref="MQF2:MQJ2"/>
    <mergeCell ref="MQK2:MQO2"/>
    <mergeCell ref="MQP2:MQT2"/>
    <mergeCell ref="MQU2:MQY2"/>
    <mergeCell ref="MPB2:MPF2"/>
    <mergeCell ref="MPG2:MPK2"/>
    <mergeCell ref="MPL2:MPP2"/>
    <mergeCell ref="MPQ2:MPU2"/>
    <mergeCell ref="MPV2:MPZ2"/>
    <mergeCell ref="MOC2:MOG2"/>
    <mergeCell ref="MOH2:MOL2"/>
    <mergeCell ref="MOM2:MOQ2"/>
    <mergeCell ref="MOR2:MOV2"/>
    <mergeCell ref="MOW2:MPA2"/>
    <mergeCell ref="MND2:MNH2"/>
    <mergeCell ref="MNI2:MNM2"/>
    <mergeCell ref="MNN2:MNR2"/>
    <mergeCell ref="MNS2:MNW2"/>
    <mergeCell ref="MNX2:MOB2"/>
    <mergeCell ref="MME2:MMI2"/>
    <mergeCell ref="MMJ2:MMN2"/>
    <mergeCell ref="MMO2:MMS2"/>
    <mergeCell ref="MMT2:MMX2"/>
    <mergeCell ref="MMY2:MNC2"/>
    <mergeCell ref="MLF2:MLJ2"/>
    <mergeCell ref="MLK2:MLO2"/>
    <mergeCell ref="MLP2:MLT2"/>
    <mergeCell ref="MLU2:MLY2"/>
    <mergeCell ref="MLZ2:MMD2"/>
    <mergeCell ref="MKG2:MKK2"/>
    <mergeCell ref="MKL2:MKP2"/>
    <mergeCell ref="MKQ2:MKU2"/>
    <mergeCell ref="MKV2:MKZ2"/>
    <mergeCell ref="MLA2:MLE2"/>
    <mergeCell ref="MJH2:MJL2"/>
    <mergeCell ref="MJM2:MJQ2"/>
    <mergeCell ref="MJR2:MJV2"/>
    <mergeCell ref="MJW2:MKA2"/>
    <mergeCell ref="MKB2:MKF2"/>
    <mergeCell ref="MII2:MIM2"/>
    <mergeCell ref="MIN2:MIR2"/>
    <mergeCell ref="MIS2:MIW2"/>
    <mergeCell ref="MIX2:MJB2"/>
    <mergeCell ref="MJC2:MJG2"/>
    <mergeCell ref="MHJ2:MHN2"/>
    <mergeCell ref="MHO2:MHS2"/>
    <mergeCell ref="MHT2:MHX2"/>
    <mergeCell ref="MHY2:MIC2"/>
    <mergeCell ref="MID2:MIH2"/>
    <mergeCell ref="MGK2:MGO2"/>
    <mergeCell ref="MGP2:MGT2"/>
    <mergeCell ref="MGU2:MGY2"/>
    <mergeCell ref="MGZ2:MHD2"/>
    <mergeCell ref="MHE2:MHI2"/>
    <mergeCell ref="MFL2:MFP2"/>
    <mergeCell ref="MFQ2:MFU2"/>
    <mergeCell ref="MFV2:MFZ2"/>
    <mergeCell ref="MGA2:MGE2"/>
    <mergeCell ref="MGF2:MGJ2"/>
    <mergeCell ref="MEM2:MEQ2"/>
    <mergeCell ref="MER2:MEV2"/>
    <mergeCell ref="MEW2:MFA2"/>
    <mergeCell ref="MFB2:MFF2"/>
    <mergeCell ref="MFG2:MFK2"/>
    <mergeCell ref="MDN2:MDR2"/>
    <mergeCell ref="MDS2:MDW2"/>
    <mergeCell ref="MDX2:MEB2"/>
    <mergeCell ref="MEC2:MEG2"/>
    <mergeCell ref="MEH2:MEL2"/>
    <mergeCell ref="MCO2:MCS2"/>
    <mergeCell ref="MCT2:MCX2"/>
    <mergeCell ref="MCY2:MDC2"/>
    <mergeCell ref="MDD2:MDH2"/>
    <mergeCell ref="MDI2:MDM2"/>
    <mergeCell ref="MBP2:MBT2"/>
    <mergeCell ref="MBU2:MBY2"/>
    <mergeCell ref="MBZ2:MCD2"/>
    <mergeCell ref="MCE2:MCI2"/>
    <mergeCell ref="MCJ2:MCN2"/>
    <mergeCell ref="MAQ2:MAU2"/>
    <mergeCell ref="MAV2:MAZ2"/>
    <mergeCell ref="MBA2:MBE2"/>
    <mergeCell ref="MBF2:MBJ2"/>
    <mergeCell ref="MBK2:MBO2"/>
    <mergeCell ref="LZR2:LZV2"/>
    <mergeCell ref="LZW2:MAA2"/>
    <mergeCell ref="MAB2:MAF2"/>
    <mergeCell ref="MAG2:MAK2"/>
    <mergeCell ref="MAL2:MAP2"/>
    <mergeCell ref="LYS2:LYW2"/>
    <mergeCell ref="LYX2:LZB2"/>
    <mergeCell ref="LZC2:LZG2"/>
    <mergeCell ref="LZH2:LZL2"/>
    <mergeCell ref="LZM2:LZQ2"/>
    <mergeCell ref="LXT2:LXX2"/>
    <mergeCell ref="LXY2:LYC2"/>
    <mergeCell ref="LYD2:LYH2"/>
    <mergeCell ref="LYI2:LYM2"/>
    <mergeCell ref="LYN2:LYR2"/>
    <mergeCell ref="LWU2:LWY2"/>
    <mergeCell ref="LWZ2:LXD2"/>
    <mergeCell ref="LXE2:LXI2"/>
    <mergeCell ref="LXJ2:LXN2"/>
    <mergeCell ref="LXO2:LXS2"/>
    <mergeCell ref="LVV2:LVZ2"/>
    <mergeCell ref="LWA2:LWE2"/>
    <mergeCell ref="LWF2:LWJ2"/>
    <mergeCell ref="LWK2:LWO2"/>
    <mergeCell ref="LWP2:LWT2"/>
    <mergeCell ref="LUW2:LVA2"/>
    <mergeCell ref="LVB2:LVF2"/>
    <mergeCell ref="LVG2:LVK2"/>
    <mergeCell ref="LVL2:LVP2"/>
    <mergeCell ref="LVQ2:LVU2"/>
    <mergeCell ref="LTX2:LUB2"/>
    <mergeCell ref="LUC2:LUG2"/>
    <mergeCell ref="LUH2:LUL2"/>
    <mergeCell ref="LUM2:LUQ2"/>
    <mergeCell ref="LUR2:LUV2"/>
    <mergeCell ref="LSY2:LTC2"/>
    <mergeCell ref="LTD2:LTH2"/>
    <mergeCell ref="LTI2:LTM2"/>
    <mergeCell ref="LTN2:LTR2"/>
    <mergeCell ref="LTS2:LTW2"/>
    <mergeCell ref="LRZ2:LSD2"/>
    <mergeCell ref="LSE2:LSI2"/>
    <mergeCell ref="LSJ2:LSN2"/>
    <mergeCell ref="LSO2:LSS2"/>
    <mergeCell ref="LST2:LSX2"/>
    <mergeCell ref="LRA2:LRE2"/>
    <mergeCell ref="LRF2:LRJ2"/>
    <mergeCell ref="LRK2:LRO2"/>
    <mergeCell ref="LRP2:LRT2"/>
    <mergeCell ref="LRU2:LRY2"/>
    <mergeCell ref="LQB2:LQF2"/>
    <mergeCell ref="LQG2:LQK2"/>
    <mergeCell ref="LQL2:LQP2"/>
    <mergeCell ref="LQQ2:LQU2"/>
    <mergeCell ref="LQV2:LQZ2"/>
    <mergeCell ref="LPC2:LPG2"/>
    <mergeCell ref="LPH2:LPL2"/>
    <mergeCell ref="LPM2:LPQ2"/>
    <mergeCell ref="LPR2:LPV2"/>
    <mergeCell ref="LPW2:LQA2"/>
    <mergeCell ref="LOD2:LOH2"/>
    <mergeCell ref="LOI2:LOM2"/>
    <mergeCell ref="LON2:LOR2"/>
    <mergeCell ref="LOS2:LOW2"/>
    <mergeCell ref="LOX2:LPB2"/>
    <mergeCell ref="LNE2:LNI2"/>
    <mergeCell ref="LNJ2:LNN2"/>
    <mergeCell ref="LNO2:LNS2"/>
    <mergeCell ref="LNT2:LNX2"/>
    <mergeCell ref="LNY2:LOC2"/>
    <mergeCell ref="LMF2:LMJ2"/>
    <mergeCell ref="LMK2:LMO2"/>
    <mergeCell ref="LMP2:LMT2"/>
    <mergeCell ref="LMU2:LMY2"/>
    <mergeCell ref="LMZ2:LND2"/>
    <mergeCell ref="LLG2:LLK2"/>
    <mergeCell ref="LLL2:LLP2"/>
    <mergeCell ref="LLQ2:LLU2"/>
    <mergeCell ref="LLV2:LLZ2"/>
    <mergeCell ref="LMA2:LME2"/>
    <mergeCell ref="LKH2:LKL2"/>
    <mergeCell ref="LKM2:LKQ2"/>
    <mergeCell ref="LKR2:LKV2"/>
    <mergeCell ref="LKW2:LLA2"/>
    <mergeCell ref="LLB2:LLF2"/>
    <mergeCell ref="LJI2:LJM2"/>
    <mergeCell ref="LJN2:LJR2"/>
    <mergeCell ref="LJS2:LJW2"/>
    <mergeCell ref="LJX2:LKB2"/>
    <mergeCell ref="LKC2:LKG2"/>
    <mergeCell ref="LIJ2:LIN2"/>
    <mergeCell ref="LIO2:LIS2"/>
    <mergeCell ref="LIT2:LIX2"/>
    <mergeCell ref="LIY2:LJC2"/>
    <mergeCell ref="LJD2:LJH2"/>
    <mergeCell ref="LHK2:LHO2"/>
    <mergeCell ref="LHP2:LHT2"/>
    <mergeCell ref="LHU2:LHY2"/>
    <mergeCell ref="LHZ2:LID2"/>
    <mergeCell ref="LIE2:LII2"/>
    <mergeCell ref="LGL2:LGP2"/>
    <mergeCell ref="LGQ2:LGU2"/>
    <mergeCell ref="LGV2:LGZ2"/>
    <mergeCell ref="LHA2:LHE2"/>
    <mergeCell ref="LHF2:LHJ2"/>
    <mergeCell ref="LFM2:LFQ2"/>
    <mergeCell ref="LFR2:LFV2"/>
    <mergeCell ref="LFW2:LGA2"/>
    <mergeCell ref="LGB2:LGF2"/>
    <mergeCell ref="LGG2:LGK2"/>
    <mergeCell ref="LEN2:LER2"/>
    <mergeCell ref="LES2:LEW2"/>
    <mergeCell ref="LEX2:LFB2"/>
    <mergeCell ref="LFC2:LFG2"/>
    <mergeCell ref="LFH2:LFL2"/>
    <mergeCell ref="LDO2:LDS2"/>
    <mergeCell ref="LDT2:LDX2"/>
    <mergeCell ref="LDY2:LEC2"/>
    <mergeCell ref="LED2:LEH2"/>
    <mergeCell ref="LEI2:LEM2"/>
    <mergeCell ref="LCP2:LCT2"/>
    <mergeCell ref="LCU2:LCY2"/>
    <mergeCell ref="LCZ2:LDD2"/>
    <mergeCell ref="LDE2:LDI2"/>
    <mergeCell ref="LDJ2:LDN2"/>
    <mergeCell ref="LBQ2:LBU2"/>
    <mergeCell ref="LBV2:LBZ2"/>
    <mergeCell ref="LCA2:LCE2"/>
    <mergeCell ref="LCF2:LCJ2"/>
    <mergeCell ref="LCK2:LCO2"/>
    <mergeCell ref="LAR2:LAV2"/>
    <mergeCell ref="LAW2:LBA2"/>
    <mergeCell ref="LBB2:LBF2"/>
    <mergeCell ref="LBG2:LBK2"/>
    <mergeCell ref="LBL2:LBP2"/>
    <mergeCell ref="KZS2:KZW2"/>
    <mergeCell ref="KZX2:LAB2"/>
    <mergeCell ref="LAC2:LAG2"/>
    <mergeCell ref="LAH2:LAL2"/>
    <mergeCell ref="LAM2:LAQ2"/>
    <mergeCell ref="KYT2:KYX2"/>
    <mergeCell ref="KYY2:KZC2"/>
    <mergeCell ref="KZD2:KZH2"/>
    <mergeCell ref="KZI2:KZM2"/>
    <mergeCell ref="KZN2:KZR2"/>
    <mergeCell ref="KXU2:KXY2"/>
    <mergeCell ref="KXZ2:KYD2"/>
    <mergeCell ref="KYE2:KYI2"/>
    <mergeCell ref="KYJ2:KYN2"/>
    <mergeCell ref="KYO2:KYS2"/>
    <mergeCell ref="KWV2:KWZ2"/>
    <mergeCell ref="KXA2:KXE2"/>
    <mergeCell ref="KXF2:KXJ2"/>
    <mergeCell ref="KXK2:KXO2"/>
    <mergeCell ref="KXP2:KXT2"/>
    <mergeCell ref="KVW2:KWA2"/>
    <mergeCell ref="KWB2:KWF2"/>
    <mergeCell ref="KWG2:KWK2"/>
    <mergeCell ref="KWL2:KWP2"/>
    <mergeCell ref="KWQ2:KWU2"/>
    <mergeCell ref="KUX2:KVB2"/>
    <mergeCell ref="KVC2:KVG2"/>
    <mergeCell ref="KVH2:KVL2"/>
    <mergeCell ref="KVM2:KVQ2"/>
    <mergeCell ref="KVR2:KVV2"/>
    <mergeCell ref="KTY2:KUC2"/>
    <mergeCell ref="KUD2:KUH2"/>
    <mergeCell ref="KUI2:KUM2"/>
    <mergeCell ref="KUN2:KUR2"/>
    <mergeCell ref="KUS2:KUW2"/>
    <mergeCell ref="KSZ2:KTD2"/>
    <mergeCell ref="KTE2:KTI2"/>
    <mergeCell ref="KTJ2:KTN2"/>
    <mergeCell ref="KTO2:KTS2"/>
    <mergeCell ref="KTT2:KTX2"/>
    <mergeCell ref="KSA2:KSE2"/>
    <mergeCell ref="KSF2:KSJ2"/>
    <mergeCell ref="KSK2:KSO2"/>
    <mergeCell ref="KSP2:KST2"/>
    <mergeCell ref="KSU2:KSY2"/>
    <mergeCell ref="KRB2:KRF2"/>
    <mergeCell ref="KRG2:KRK2"/>
    <mergeCell ref="KRL2:KRP2"/>
    <mergeCell ref="KRQ2:KRU2"/>
    <mergeCell ref="KRV2:KRZ2"/>
    <mergeCell ref="KQC2:KQG2"/>
    <mergeCell ref="KQH2:KQL2"/>
    <mergeCell ref="KQM2:KQQ2"/>
    <mergeCell ref="KQR2:KQV2"/>
    <mergeCell ref="KQW2:KRA2"/>
    <mergeCell ref="KPD2:KPH2"/>
    <mergeCell ref="KPI2:KPM2"/>
    <mergeCell ref="KPN2:KPR2"/>
    <mergeCell ref="KPS2:KPW2"/>
    <mergeCell ref="KPX2:KQB2"/>
    <mergeCell ref="KOE2:KOI2"/>
    <mergeCell ref="KOJ2:KON2"/>
    <mergeCell ref="KOO2:KOS2"/>
    <mergeCell ref="KOT2:KOX2"/>
    <mergeCell ref="KOY2:KPC2"/>
    <mergeCell ref="KNF2:KNJ2"/>
    <mergeCell ref="KNK2:KNO2"/>
    <mergeCell ref="KNP2:KNT2"/>
    <mergeCell ref="KNU2:KNY2"/>
    <mergeCell ref="KNZ2:KOD2"/>
    <mergeCell ref="KMG2:KMK2"/>
    <mergeCell ref="KML2:KMP2"/>
    <mergeCell ref="KMQ2:KMU2"/>
    <mergeCell ref="KMV2:KMZ2"/>
    <mergeCell ref="KNA2:KNE2"/>
    <mergeCell ref="KLH2:KLL2"/>
    <mergeCell ref="KLM2:KLQ2"/>
    <mergeCell ref="KLR2:KLV2"/>
    <mergeCell ref="KLW2:KMA2"/>
    <mergeCell ref="KMB2:KMF2"/>
    <mergeCell ref="KKI2:KKM2"/>
    <mergeCell ref="KKN2:KKR2"/>
    <mergeCell ref="KKS2:KKW2"/>
    <mergeCell ref="KKX2:KLB2"/>
    <mergeCell ref="KLC2:KLG2"/>
    <mergeCell ref="KJJ2:KJN2"/>
    <mergeCell ref="KJO2:KJS2"/>
    <mergeCell ref="KJT2:KJX2"/>
    <mergeCell ref="KJY2:KKC2"/>
    <mergeCell ref="KKD2:KKH2"/>
    <mergeCell ref="KIK2:KIO2"/>
    <mergeCell ref="KIP2:KIT2"/>
    <mergeCell ref="KIU2:KIY2"/>
    <mergeCell ref="KIZ2:KJD2"/>
    <mergeCell ref="KJE2:KJI2"/>
    <mergeCell ref="KHL2:KHP2"/>
    <mergeCell ref="KHQ2:KHU2"/>
    <mergeCell ref="KHV2:KHZ2"/>
    <mergeCell ref="KIA2:KIE2"/>
    <mergeCell ref="KIF2:KIJ2"/>
    <mergeCell ref="KGM2:KGQ2"/>
    <mergeCell ref="KGR2:KGV2"/>
    <mergeCell ref="KGW2:KHA2"/>
    <mergeCell ref="KHB2:KHF2"/>
    <mergeCell ref="KHG2:KHK2"/>
    <mergeCell ref="KFN2:KFR2"/>
    <mergeCell ref="KFS2:KFW2"/>
    <mergeCell ref="KFX2:KGB2"/>
    <mergeCell ref="KGC2:KGG2"/>
    <mergeCell ref="KGH2:KGL2"/>
    <mergeCell ref="KEO2:KES2"/>
    <mergeCell ref="KET2:KEX2"/>
    <mergeCell ref="KEY2:KFC2"/>
    <mergeCell ref="KFD2:KFH2"/>
    <mergeCell ref="KFI2:KFM2"/>
    <mergeCell ref="KDP2:KDT2"/>
    <mergeCell ref="KDU2:KDY2"/>
    <mergeCell ref="KDZ2:KED2"/>
    <mergeCell ref="KEE2:KEI2"/>
    <mergeCell ref="KEJ2:KEN2"/>
    <mergeCell ref="KCQ2:KCU2"/>
    <mergeCell ref="KCV2:KCZ2"/>
    <mergeCell ref="KDA2:KDE2"/>
    <mergeCell ref="KDF2:KDJ2"/>
    <mergeCell ref="KDK2:KDO2"/>
    <mergeCell ref="KBR2:KBV2"/>
    <mergeCell ref="KBW2:KCA2"/>
    <mergeCell ref="KCB2:KCF2"/>
    <mergeCell ref="KCG2:KCK2"/>
    <mergeCell ref="KCL2:KCP2"/>
    <mergeCell ref="KAS2:KAW2"/>
    <mergeCell ref="KAX2:KBB2"/>
    <mergeCell ref="KBC2:KBG2"/>
    <mergeCell ref="KBH2:KBL2"/>
    <mergeCell ref="KBM2:KBQ2"/>
    <mergeCell ref="JZT2:JZX2"/>
    <mergeCell ref="JZY2:KAC2"/>
    <mergeCell ref="KAD2:KAH2"/>
    <mergeCell ref="KAI2:KAM2"/>
    <mergeCell ref="KAN2:KAR2"/>
    <mergeCell ref="JYU2:JYY2"/>
    <mergeCell ref="JYZ2:JZD2"/>
    <mergeCell ref="JZE2:JZI2"/>
    <mergeCell ref="JZJ2:JZN2"/>
    <mergeCell ref="JZO2:JZS2"/>
    <mergeCell ref="JXV2:JXZ2"/>
    <mergeCell ref="JYA2:JYE2"/>
    <mergeCell ref="JYF2:JYJ2"/>
    <mergeCell ref="JYK2:JYO2"/>
    <mergeCell ref="JYP2:JYT2"/>
    <mergeCell ref="JWW2:JXA2"/>
    <mergeCell ref="JXB2:JXF2"/>
    <mergeCell ref="JXG2:JXK2"/>
    <mergeCell ref="JXL2:JXP2"/>
    <mergeCell ref="JXQ2:JXU2"/>
    <mergeCell ref="JVX2:JWB2"/>
    <mergeCell ref="JWC2:JWG2"/>
    <mergeCell ref="JWH2:JWL2"/>
    <mergeCell ref="JWM2:JWQ2"/>
    <mergeCell ref="JWR2:JWV2"/>
    <mergeCell ref="JUY2:JVC2"/>
    <mergeCell ref="JVD2:JVH2"/>
    <mergeCell ref="JVI2:JVM2"/>
    <mergeCell ref="JVN2:JVR2"/>
    <mergeCell ref="JVS2:JVW2"/>
    <mergeCell ref="JTZ2:JUD2"/>
    <mergeCell ref="JUE2:JUI2"/>
    <mergeCell ref="JUJ2:JUN2"/>
    <mergeCell ref="JUO2:JUS2"/>
    <mergeCell ref="JUT2:JUX2"/>
    <mergeCell ref="JTA2:JTE2"/>
    <mergeCell ref="JTF2:JTJ2"/>
    <mergeCell ref="JTK2:JTO2"/>
    <mergeCell ref="JTP2:JTT2"/>
    <mergeCell ref="JTU2:JTY2"/>
    <mergeCell ref="JSB2:JSF2"/>
    <mergeCell ref="JSG2:JSK2"/>
    <mergeCell ref="JSL2:JSP2"/>
    <mergeCell ref="JSQ2:JSU2"/>
    <mergeCell ref="JSV2:JSZ2"/>
    <mergeCell ref="JRC2:JRG2"/>
    <mergeCell ref="JRH2:JRL2"/>
    <mergeCell ref="JRM2:JRQ2"/>
    <mergeCell ref="JRR2:JRV2"/>
    <mergeCell ref="JRW2:JSA2"/>
    <mergeCell ref="JQD2:JQH2"/>
    <mergeCell ref="JQI2:JQM2"/>
    <mergeCell ref="JQN2:JQR2"/>
    <mergeCell ref="JQS2:JQW2"/>
    <mergeCell ref="JQX2:JRB2"/>
    <mergeCell ref="JPE2:JPI2"/>
    <mergeCell ref="JPJ2:JPN2"/>
    <mergeCell ref="JPO2:JPS2"/>
    <mergeCell ref="JPT2:JPX2"/>
    <mergeCell ref="JPY2:JQC2"/>
    <mergeCell ref="JOF2:JOJ2"/>
    <mergeCell ref="JOK2:JOO2"/>
    <mergeCell ref="JOP2:JOT2"/>
    <mergeCell ref="JOU2:JOY2"/>
    <mergeCell ref="JOZ2:JPD2"/>
    <mergeCell ref="JNG2:JNK2"/>
    <mergeCell ref="JNL2:JNP2"/>
    <mergeCell ref="JNQ2:JNU2"/>
    <mergeCell ref="JNV2:JNZ2"/>
    <mergeCell ref="JOA2:JOE2"/>
    <mergeCell ref="JMH2:JML2"/>
    <mergeCell ref="JMM2:JMQ2"/>
    <mergeCell ref="JMR2:JMV2"/>
    <mergeCell ref="JMW2:JNA2"/>
    <mergeCell ref="JNB2:JNF2"/>
    <mergeCell ref="JLI2:JLM2"/>
    <mergeCell ref="JLN2:JLR2"/>
    <mergeCell ref="JLS2:JLW2"/>
    <mergeCell ref="JLX2:JMB2"/>
    <mergeCell ref="JMC2:JMG2"/>
    <mergeCell ref="JKJ2:JKN2"/>
    <mergeCell ref="JKO2:JKS2"/>
    <mergeCell ref="JKT2:JKX2"/>
    <mergeCell ref="JKY2:JLC2"/>
    <mergeCell ref="JLD2:JLH2"/>
    <mergeCell ref="JJK2:JJO2"/>
    <mergeCell ref="JJP2:JJT2"/>
    <mergeCell ref="JJU2:JJY2"/>
    <mergeCell ref="JJZ2:JKD2"/>
    <mergeCell ref="JKE2:JKI2"/>
    <mergeCell ref="JIL2:JIP2"/>
    <mergeCell ref="JIQ2:JIU2"/>
    <mergeCell ref="JIV2:JIZ2"/>
    <mergeCell ref="JJA2:JJE2"/>
    <mergeCell ref="JJF2:JJJ2"/>
    <mergeCell ref="JHM2:JHQ2"/>
    <mergeCell ref="JHR2:JHV2"/>
    <mergeCell ref="JHW2:JIA2"/>
    <mergeCell ref="JIB2:JIF2"/>
    <mergeCell ref="JIG2:JIK2"/>
    <mergeCell ref="JGN2:JGR2"/>
    <mergeCell ref="JGS2:JGW2"/>
    <mergeCell ref="JGX2:JHB2"/>
    <mergeCell ref="JHC2:JHG2"/>
    <mergeCell ref="JHH2:JHL2"/>
    <mergeCell ref="JFO2:JFS2"/>
    <mergeCell ref="JFT2:JFX2"/>
    <mergeCell ref="JFY2:JGC2"/>
    <mergeCell ref="JGD2:JGH2"/>
    <mergeCell ref="JGI2:JGM2"/>
    <mergeCell ref="JEP2:JET2"/>
    <mergeCell ref="JEU2:JEY2"/>
    <mergeCell ref="JEZ2:JFD2"/>
    <mergeCell ref="JFE2:JFI2"/>
    <mergeCell ref="JFJ2:JFN2"/>
    <mergeCell ref="JDQ2:JDU2"/>
    <mergeCell ref="JDV2:JDZ2"/>
    <mergeCell ref="JEA2:JEE2"/>
    <mergeCell ref="JEF2:JEJ2"/>
    <mergeCell ref="JEK2:JEO2"/>
    <mergeCell ref="JCR2:JCV2"/>
    <mergeCell ref="JCW2:JDA2"/>
    <mergeCell ref="JDB2:JDF2"/>
    <mergeCell ref="JDG2:JDK2"/>
    <mergeCell ref="JDL2:JDP2"/>
    <mergeCell ref="JBS2:JBW2"/>
    <mergeCell ref="JBX2:JCB2"/>
    <mergeCell ref="JCC2:JCG2"/>
    <mergeCell ref="JCH2:JCL2"/>
    <mergeCell ref="JCM2:JCQ2"/>
    <mergeCell ref="JAT2:JAX2"/>
    <mergeCell ref="JAY2:JBC2"/>
    <mergeCell ref="JBD2:JBH2"/>
    <mergeCell ref="JBI2:JBM2"/>
    <mergeCell ref="JBN2:JBR2"/>
    <mergeCell ref="IZU2:IZY2"/>
    <mergeCell ref="IZZ2:JAD2"/>
    <mergeCell ref="JAE2:JAI2"/>
    <mergeCell ref="JAJ2:JAN2"/>
    <mergeCell ref="JAO2:JAS2"/>
    <mergeCell ref="IYV2:IYZ2"/>
    <mergeCell ref="IZA2:IZE2"/>
    <mergeCell ref="IZF2:IZJ2"/>
    <mergeCell ref="IZK2:IZO2"/>
    <mergeCell ref="IZP2:IZT2"/>
    <mergeCell ref="IXW2:IYA2"/>
    <mergeCell ref="IYB2:IYF2"/>
    <mergeCell ref="IYG2:IYK2"/>
    <mergeCell ref="IYL2:IYP2"/>
    <mergeCell ref="IYQ2:IYU2"/>
    <mergeCell ref="IWX2:IXB2"/>
    <mergeCell ref="IXC2:IXG2"/>
    <mergeCell ref="IXH2:IXL2"/>
    <mergeCell ref="IXM2:IXQ2"/>
    <mergeCell ref="IXR2:IXV2"/>
    <mergeCell ref="IVY2:IWC2"/>
    <mergeCell ref="IWD2:IWH2"/>
    <mergeCell ref="IWI2:IWM2"/>
    <mergeCell ref="IWN2:IWR2"/>
    <mergeCell ref="IWS2:IWW2"/>
    <mergeCell ref="IUZ2:IVD2"/>
    <mergeCell ref="IVE2:IVI2"/>
    <mergeCell ref="IVJ2:IVN2"/>
    <mergeCell ref="IVO2:IVS2"/>
    <mergeCell ref="IVT2:IVX2"/>
    <mergeCell ref="IUA2:IUE2"/>
    <mergeCell ref="IUF2:IUJ2"/>
    <mergeCell ref="IUK2:IUO2"/>
    <mergeCell ref="IUP2:IUT2"/>
    <mergeCell ref="IUU2:IUY2"/>
    <mergeCell ref="ITB2:ITF2"/>
    <mergeCell ref="ITG2:ITK2"/>
    <mergeCell ref="ITL2:ITP2"/>
    <mergeCell ref="ITQ2:ITU2"/>
    <mergeCell ref="ITV2:ITZ2"/>
    <mergeCell ref="ISC2:ISG2"/>
    <mergeCell ref="ISH2:ISL2"/>
    <mergeCell ref="ISM2:ISQ2"/>
    <mergeCell ref="ISR2:ISV2"/>
    <mergeCell ref="ISW2:ITA2"/>
    <mergeCell ref="IRD2:IRH2"/>
    <mergeCell ref="IRI2:IRM2"/>
    <mergeCell ref="IRN2:IRR2"/>
    <mergeCell ref="IRS2:IRW2"/>
    <mergeCell ref="IRX2:ISB2"/>
    <mergeCell ref="IQE2:IQI2"/>
    <mergeCell ref="IQJ2:IQN2"/>
    <mergeCell ref="IQO2:IQS2"/>
    <mergeCell ref="IQT2:IQX2"/>
    <mergeCell ref="IQY2:IRC2"/>
    <mergeCell ref="IPF2:IPJ2"/>
    <mergeCell ref="IPK2:IPO2"/>
    <mergeCell ref="IPP2:IPT2"/>
    <mergeCell ref="IPU2:IPY2"/>
    <mergeCell ref="IPZ2:IQD2"/>
    <mergeCell ref="IOG2:IOK2"/>
    <mergeCell ref="IOL2:IOP2"/>
    <mergeCell ref="IOQ2:IOU2"/>
    <mergeCell ref="IOV2:IOZ2"/>
    <mergeCell ref="IPA2:IPE2"/>
    <mergeCell ref="INH2:INL2"/>
    <mergeCell ref="INM2:INQ2"/>
    <mergeCell ref="INR2:INV2"/>
    <mergeCell ref="INW2:IOA2"/>
    <mergeCell ref="IOB2:IOF2"/>
    <mergeCell ref="IMI2:IMM2"/>
    <mergeCell ref="IMN2:IMR2"/>
    <mergeCell ref="IMS2:IMW2"/>
    <mergeCell ref="IMX2:INB2"/>
    <mergeCell ref="INC2:ING2"/>
    <mergeCell ref="ILJ2:ILN2"/>
    <mergeCell ref="ILO2:ILS2"/>
    <mergeCell ref="ILT2:ILX2"/>
    <mergeCell ref="ILY2:IMC2"/>
    <mergeCell ref="IMD2:IMH2"/>
    <mergeCell ref="IKK2:IKO2"/>
    <mergeCell ref="IKP2:IKT2"/>
    <mergeCell ref="IKU2:IKY2"/>
    <mergeCell ref="IKZ2:ILD2"/>
    <mergeCell ref="ILE2:ILI2"/>
    <mergeCell ref="IJL2:IJP2"/>
    <mergeCell ref="IJQ2:IJU2"/>
    <mergeCell ref="IJV2:IJZ2"/>
    <mergeCell ref="IKA2:IKE2"/>
    <mergeCell ref="IKF2:IKJ2"/>
    <mergeCell ref="IIM2:IIQ2"/>
    <mergeCell ref="IIR2:IIV2"/>
    <mergeCell ref="IIW2:IJA2"/>
    <mergeCell ref="IJB2:IJF2"/>
    <mergeCell ref="IJG2:IJK2"/>
    <mergeCell ref="IHN2:IHR2"/>
    <mergeCell ref="IHS2:IHW2"/>
    <mergeCell ref="IHX2:IIB2"/>
    <mergeCell ref="IIC2:IIG2"/>
    <mergeCell ref="IIH2:IIL2"/>
    <mergeCell ref="IGO2:IGS2"/>
    <mergeCell ref="IGT2:IGX2"/>
    <mergeCell ref="IGY2:IHC2"/>
    <mergeCell ref="IHD2:IHH2"/>
    <mergeCell ref="IHI2:IHM2"/>
    <mergeCell ref="IFP2:IFT2"/>
    <mergeCell ref="IFU2:IFY2"/>
    <mergeCell ref="IFZ2:IGD2"/>
    <mergeCell ref="IGE2:IGI2"/>
    <mergeCell ref="IGJ2:IGN2"/>
    <mergeCell ref="IEQ2:IEU2"/>
    <mergeCell ref="IEV2:IEZ2"/>
    <mergeCell ref="IFA2:IFE2"/>
    <mergeCell ref="IFF2:IFJ2"/>
    <mergeCell ref="IFK2:IFO2"/>
    <mergeCell ref="IDR2:IDV2"/>
    <mergeCell ref="IDW2:IEA2"/>
    <mergeCell ref="IEB2:IEF2"/>
    <mergeCell ref="IEG2:IEK2"/>
    <mergeCell ref="IEL2:IEP2"/>
    <mergeCell ref="ICS2:ICW2"/>
    <mergeCell ref="ICX2:IDB2"/>
    <mergeCell ref="IDC2:IDG2"/>
    <mergeCell ref="IDH2:IDL2"/>
    <mergeCell ref="IDM2:IDQ2"/>
    <mergeCell ref="IBT2:IBX2"/>
    <mergeCell ref="IBY2:ICC2"/>
    <mergeCell ref="ICD2:ICH2"/>
    <mergeCell ref="ICI2:ICM2"/>
    <mergeCell ref="ICN2:ICR2"/>
    <mergeCell ref="IAU2:IAY2"/>
    <mergeCell ref="IAZ2:IBD2"/>
    <mergeCell ref="IBE2:IBI2"/>
    <mergeCell ref="IBJ2:IBN2"/>
    <mergeCell ref="IBO2:IBS2"/>
    <mergeCell ref="HZV2:HZZ2"/>
    <mergeCell ref="IAA2:IAE2"/>
    <mergeCell ref="IAF2:IAJ2"/>
    <mergeCell ref="IAK2:IAO2"/>
    <mergeCell ref="IAP2:IAT2"/>
    <mergeCell ref="HYW2:HZA2"/>
    <mergeCell ref="HZB2:HZF2"/>
    <mergeCell ref="HZG2:HZK2"/>
    <mergeCell ref="HZL2:HZP2"/>
    <mergeCell ref="HZQ2:HZU2"/>
    <mergeCell ref="HXX2:HYB2"/>
    <mergeCell ref="HYC2:HYG2"/>
    <mergeCell ref="HYH2:HYL2"/>
    <mergeCell ref="HYM2:HYQ2"/>
    <mergeCell ref="HYR2:HYV2"/>
    <mergeCell ref="HWY2:HXC2"/>
    <mergeCell ref="HXD2:HXH2"/>
    <mergeCell ref="HXI2:HXM2"/>
    <mergeCell ref="HXN2:HXR2"/>
    <mergeCell ref="HXS2:HXW2"/>
    <mergeCell ref="HVZ2:HWD2"/>
    <mergeCell ref="HWE2:HWI2"/>
    <mergeCell ref="HWJ2:HWN2"/>
    <mergeCell ref="HWO2:HWS2"/>
    <mergeCell ref="HWT2:HWX2"/>
    <mergeCell ref="HVA2:HVE2"/>
    <mergeCell ref="HVF2:HVJ2"/>
    <mergeCell ref="HVK2:HVO2"/>
    <mergeCell ref="HVP2:HVT2"/>
    <mergeCell ref="HVU2:HVY2"/>
    <mergeCell ref="HUB2:HUF2"/>
    <mergeCell ref="HUG2:HUK2"/>
    <mergeCell ref="HUL2:HUP2"/>
    <mergeCell ref="HUQ2:HUU2"/>
    <mergeCell ref="HUV2:HUZ2"/>
    <mergeCell ref="HTC2:HTG2"/>
    <mergeCell ref="HTH2:HTL2"/>
    <mergeCell ref="HTM2:HTQ2"/>
    <mergeCell ref="HTR2:HTV2"/>
    <mergeCell ref="HTW2:HUA2"/>
    <mergeCell ref="HSD2:HSH2"/>
    <mergeCell ref="HSI2:HSM2"/>
    <mergeCell ref="HSN2:HSR2"/>
    <mergeCell ref="HSS2:HSW2"/>
    <mergeCell ref="HSX2:HTB2"/>
    <mergeCell ref="HRE2:HRI2"/>
    <mergeCell ref="HRJ2:HRN2"/>
    <mergeCell ref="HRO2:HRS2"/>
    <mergeCell ref="HRT2:HRX2"/>
    <mergeCell ref="HRY2:HSC2"/>
    <mergeCell ref="HQF2:HQJ2"/>
    <mergeCell ref="HQK2:HQO2"/>
    <mergeCell ref="HQP2:HQT2"/>
    <mergeCell ref="HQU2:HQY2"/>
    <mergeCell ref="HQZ2:HRD2"/>
    <mergeCell ref="HPG2:HPK2"/>
    <mergeCell ref="HPL2:HPP2"/>
    <mergeCell ref="HPQ2:HPU2"/>
    <mergeCell ref="HPV2:HPZ2"/>
    <mergeCell ref="HQA2:HQE2"/>
    <mergeCell ref="HOH2:HOL2"/>
    <mergeCell ref="HOM2:HOQ2"/>
    <mergeCell ref="HOR2:HOV2"/>
    <mergeCell ref="HOW2:HPA2"/>
    <mergeCell ref="HPB2:HPF2"/>
    <mergeCell ref="HNI2:HNM2"/>
    <mergeCell ref="HNN2:HNR2"/>
    <mergeCell ref="HNS2:HNW2"/>
    <mergeCell ref="HNX2:HOB2"/>
    <mergeCell ref="HOC2:HOG2"/>
    <mergeCell ref="HMJ2:HMN2"/>
    <mergeCell ref="HMO2:HMS2"/>
    <mergeCell ref="HMT2:HMX2"/>
    <mergeCell ref="HMY2:HNC2"/>
    <mergeCell ref="HND2:HNH2"/>
    <mergeCell ref="HLK2:HLO2"/>
    <mergeCell ref="HLP2:HLT2"/>
    <mergeCell ref="HLU2:HLY2"/>
    <mergeCell ref="HLZ2:HMD2"/>
    <mergeCell ref="HME2:HMI2"/>
    <mergeCell ref="HKL2:HKP2"/>
    <mergeCell ref="HKQ2:HKU2"/>
    <mergeCell ref="HKV2:HKZ2"/>
    <mergeCell ref="HLA2:HLE2"/>
    <mergeCell ref="HLF2:HLJ2"/>
    <mergeCell ref="HJM2:HJQ2"/>
    <mergeCell ref="HJR2:HJV2"/>
    <mergeCell ref="HJW2:HKA2"/>
    <mergeCell ref="HKB2:HKF2"/>
    <mergeCell ref="HKG2:HKK2"/>
    <mergeCell ref="HIN2:HIR2"/>
    <mergeCell ref="HIS2:HIW2"/>
    <mergeCell ref="HIX2:HJB2"/>
    <mergeCell ref="HJC2:HJG2"/>
    <mergeCell ref="HJH2:HJL2"/>
    <mergeCell ref="HHO2:HHS2"/>
    <mergeCell ref="HHT2:HHX2"/>
    <mergeCell ref="HHY2:HIC2"/>
    <mergeCell ref="HID2:HIH2"/>
    <mergeCell ref="HII2:HIM2"/>
    <mergeCell ref="HGP2:HGT2"/>
    <mergeCell ref="HGU2:HGY2"/>
    <mergeCell ref="HGZ2:HHD2"/>
    <mergeCell ref="HHE2:HHI2"/>
    <mergeCell ref="HHJ2:HHN2"/>
    <mergeCell ref="HFQ2:HFU2"/>
    <mergeCell ref="HFV2:HFZ2"/>
    <mergeCell ref="HGA2:HGE2"/>
    <mergeCell ref="HGF2:HGJ2"/>
    <mergeCell ref="HGK2:HGO2"/>
    <mergeCell ref="HER2:HEV2"/>
    <mergeCell ref="HEW2:HFA2"/>
    <mergeCell ref="HFB2:HFF2"/>
    <mergeCell ref="HFG2:HFK2"/>
    <mergeCell ref="HFL2:HFP2"/>
    <mergeCell ref="HDS2:HDW2"/>
    <mergeCell ref="HDX2:HEB2"/>
    <mergeCell ref="HEC2:HEG2"/>
    <mergeCell ref="HEH2:HEL2"/>
    <mergeCell ref="HEM2:HEQ2"/>
    <mergeCell ref="HCT2:HCX2"/>
    <mergeCell ref="HCY2:HDC2"/>
    <mergeCell ref="HDD2:HDH2"/>
    <mergeCell ref="HDI2:HDM2"/>
    <mergeCell ref="HDN2:HDR2"/>
    <mergeCell ref="HBU2:HBY2"/>
    <mergeCell ref="HBZ2:HCD2"/>
    <mergeCell ref="HCE2:HCI2"/>
    <mergeCell ref="HCJ2:HCN2"/>
    <mergeCell ref="HCO2:HCS2"/>
    <mergeCell ref="HAV2:HAZ2"/>
    <mergeCell ref="HBA2:HBE2"/>
    <mergeCell ref="HBF2:HBJ2"/>
    <mergeCell ref="HBK2:HBO2"/>
    <mergeCell ref="HBP2:HBT2"/>
    <mergeCell ref="GZW2:HAA2"/>
    <mergeCell ref="HAB2:HAF2"/>
    <mergeCell ref="HAG2:HAK2"/>
    <mergeCell ref="HAL2:HAP2"/>
    <mergeCell ref="HAQ2:HAU2"/>
    <mergeCell ref="GYX2:GZB2"/>
    <mergeCell ref="GZC2:GZG2"/>
    <mergeCell ref="GZH2:GZL2"/>
    <mergeCell ref="GZM2:GZQ2"/>
    <mergeCell ref="GZR2:GZV2"/>
    <mergeCell ref="GXY2:GYC2"/>
    <mergeCell ref="GYD2:GYH2"/>
    <mergeCell ref="GYI2:GYM2"/>
    <mergeCell ref="GYN2:GYR2"/>
    <mergeCell ref="GYS2:GYW2"/>
    <mergeCell ref="GWZ2:GXD2"/>
    <mergeCell ref="GXE2:GXI2"/>
    <mergeCell ref="GXJ2:GXN2"/>
    <mergeCell ref="GXO2:GXS2"/>
    <mergeCell ref="GXT2:GXX2"/>
    <mergeCell ref="GWA2:GWE2"/>
    <mergeCell ref="GWF2:GWJ2"/>
    <mergeCell ref="GWK2:GWO2"/>
    <mergeCell ref="GWP2:GWT2"/>
    <mergeCell ref="GWU2:GWY2"/>
    <mergeCell ref="GVB2:GVF2"/>
    <mergeCell ref="GVG2:GVK2"/>
    <mergeCell ref="GVL2:GVP2"/>
    <mergeCell ref="GVQ2:GVU2"/>
    <mergeCell ref="GVV2:GVZ2"/>
    <mergeCell ref="GUC2:GUG2"/>
    <mergeCell ref="GUH2:GUL2"/>
    <mergeCell ref="GUM2:GUQ2"/>
    <mergeCell ref="GUR2:GUV2"/>
    <mergeCell ref="GUW2:GVA2"/>
    <mergeCell ref="GTD2:GTH2"/>
    <mergeCell ref="GTI2:GTM2"/>
    <mergeCell ref="GTN2:GTR2"/>
    <mergeCell ref="GTS2:GTW2"/>
    <mergeCell ref="GTX2:GUB2"/>
    <mergeCell ref="GSE2:GSI2"/>
    <mergeCell ref="GSJ2:GSN2"/>
    <mergeCell ref="GSO2:GSS2"/>
    <mergeCell ref="GST2:GSX2"/>
    <mergeCell ref="GSY2:GTC2"/>
    <mergeCell ref="GRF2:GRJ2"/>
    <mergeCell ref="GRK2:GRO2"/>
    <mergeCell ref="GRP2:GRT2"/>
    <mergeCell ref="GRU2:GRY2"/>
    <mergeCell ref="GRZ2:GSD2"/>
    <mergeCell ref="GQG2:GQK2"/>
    <mergeCell ref="GQL2:GQP2"/>
    <mergeCell ref="GQQ2:GQU2"/>
    <mergeCell ref="GQV2:GQZ2"/>
    <mergeCell ref="GRA2:GRE2"/>
    <mergeCell ref="GPH2:GPL2"/>
    <mergeCell ref="GPM2:GPQ2"/>
    <mergeCell ref="GPR2:GPV2"/>
    <mergeCell ref="GPW2:GQA2"/>
    <mergeCell ref="GQB2:GQF2"/>
    <mergeCell ref="GOI2:GOM2"/>
    <mergeCell ref="GON2:GOR2"/>
    <mergeCell ref="GOS2:GOW2"/>
    <mergeCell ref="GOX2:GPB2"/>
    <mergeCell ref="GPC2:GPG2"/>
    <mergeCell ref="GNJ2:GNN2"/>
    <mergeCell ref="GNO2:GNS2"/>
    <mergeCell ref="GNT2:GNX2"/>
    <mergeCell ref="GNY2:GOC2"/>
    <mergeCell ref="GOD2:GOH2"/>
    <mergeCell ref="GMK2:GMO2"/>
    <mergeCell ref="GMP2:GMT2"/>
    <mergeCell ref="GMU2:GMY2"/>
    <mergeCell ref="GMZ2:GND2"/>
    <mergeCell ref="GNE2:GNI2"/>
    <mergeCell ref="GLL2:GLP2"/>
    <mergeCell ref="GLQ2:GLU2"/>
    <mergeCell ref="GLV2:GLZ2"/>
    <mergeCell ref="GMA2:GME2"/>
    <mergeCell ref="GMF2:GMJ2"/>
    <mergeCell ref="GKM2:GKQ2"/>
    <mergeCell ref="GKR2:GKV2"/>
    <mergeCell ref="GKW2:GLA2"/>
    <mergeCell ref="GLB2:GLF2"/>
    <mergeCell ref="GLG2:GLK2"/>
    <mergeCell ref="GJN2:GJR2"/>
    <mergeCell ref="GJS2:GJW2"/>
    <mergeCell ref="GJX2:GKB2"/>
    <mergeCell ref="GKC2:GKG2"/>
    <mergeCell ref="GKH2:GKL2"/>
    <mergeCell ref="GIO2:GIS2"/>
    <mergeCell ref="GIT2:GIX2"/>
    <mergeCell ref="GIY2:GJC2"/>
    <mergeCell ref="GJD2:GJH2"/>
    <mergeCell ref="GJI2:GJM2"/>
    <mergeCell ref="GHP2:GHT2"/>
    <mergeCell ref="GHU2:GHY2"/>
    <mergeCell ref="GHZ2:GID2"/>
    <mergeCell ref="GIE2:GII2"/>
    <mergeCell ref="GIJ2:GIN2"/>
    <mergeCell ref="GGQ2:GGU2"/>
    <mergeCell ref="GGV2:GGZ2"/>
    <mergeCell ref="GHA2:GHE2"/>
    <mergeCell ref="GHF2:GHJ2"/>
    <mergeCell ref="GHK2:GHO2"/>
    <mergeCell ref="GFR2:GFV2"/>
    <mergeCell ref="GFW2:GGA2"/>
    <mergeCell ref="GGB2:GGF2"/>
    <mergeCell ref="GGG2:GGK2"/>
    <mergeCell ref="GGL2:GGP2"/>
    <mergeCell ref="GES2:GEW2"/>
    <mergeCell ref="GEX2:GFB2"/>
    <mergeCell ref="GFC2:GFG2"/>
    <mergeCell ref="GFH2:GFL2"/>
    <mergeCell ref="GFM2:GFQ2"/>
    <mergeCell ref="GDT2:GDX2"/>
    <mergeCell ref="GDY2:GEC2"/>
    <mergeCell ref="GED2:GEH2"/>
    <mergeCell ref="GEI2:GEM2"/>
    <mergeCell ref="GEN2:GER2"/>
    <mergeCell ref="GCU2:GCY2"/>
    <mergeCell ref="GCZ2:GDD2"/>
    <mergeCell ref="GDE2:GDI2"/>
    <mergeCell ref="GDJ2:GDN2"/>
    <mergeCell ref="GDO2:GDS2"/>
    <mergeCell ref="GBV2:GBZ2"/>
    <mergeCell ref="GCA2:GCE2"/>
    <mergeCell ref="GCF2:GCJ2"/>
    <mergeCell ref="GCK2:GCO2"/>
    <mergeCell ref="GCP2:GCT2"/>
    <mergeCell ref="GAW2:GBA2"/>
    <mergeCell ref="GBB2:GBF2"/>
    <mergeCell ref="GBG2:GBK2"/>
    <mergeCell ref="GBL2:GBP2"/>
    <mergeCell ref="GBQ2:GBU2"/>
    <mergeCell ref="FZX2:GAB2"/>
    <mergeCell ref="GAC2:GAG2"/>
    <mergeCell ref="GAH2:GAL2"/>
    <mergeCell ref="GAM2:GAQ2"/>
    <mergeCell ref="GAR2:GAV2"/>
    <mergeCell ref="FYY2:FZC2"/>
    <mergeCell ref="FZD2:FZH2"/>
    <mergeCell ref="FZI2:FZM2"/>
    <mergeCell ref="FZN2:FZR2"/>
    <mergeCell ref="FZS2:FZW2"/>
    <mergeCell ref="FXZ2:FYD2"/>
    <mergeCell ref="FYE2:FYI2"/>
    <mergeCell ref="FYJ2:FYN2"/>
    <mergeCell ref="FYO2:FYS2"/>
    <mergeCell ref="FYT2:FYX2"/>
    <mergeCell ref="FXA2:FXE2"/>
    <mergeCell ref="FXF2:FXJ2"/>
    <mergeCell ref="FXK2:FXO2"/>
    <mergeCell ref="FXP2:FXT2"/>
    <mergeCell ref="FXU2:FXY2"/>
    <mergeCell ref="FWB2:FWF2"/>
    <mergeCell ref="FWG2:FWK2"/>
    <mergeCell ref="FWL2:FWP2"/>
    <mergeCell ref="FWQ2:FWU2"/>
    <mergeCell ref="FWV2:FWZ2"/>
    <mergeCell ref="FVC2:FVG2"/>
    <mergeCell ref="FVH2:FVL2"/>
    <mergeCell ref="FVM2:FVQ2"/>
    <mergeCell ref="FVR2:FVV2"/>
    <mergeCell ref="FVW2:FWA2"/>
    <mergeCell ref="FUD2:FUH2"/>
    <mergeCell ref="FUI2:FUM2"/>
    <mergeCell ref="FUN2:FUR2"/>
    <mergeCell ref="FUS2:FUW2"/>
    <mergeCell ref="FUX2:FVB2"/>
    <mergeCell ref="FTE2:FTI2"/>
    <mergeCell ref="FTJ2:FTN2"/>
    <mergeCell ref="FTO2:FTS2"/>
    <mergeCell ref="FTT2:FTX2"/>
    <mergeCell ref="FTY2:FUC2"/>
    <mergeCell ref="FSF2:FSJ2"/>
    <mergeCell ref="FSK2:FSO2"/>
    <mergeCell ref="FSP2:FST2"/>
    <mergeCell ref="FSU2:FSY2"/>
    <mergeCell ref="FSZ2:FTD2"/>
    <mergeCell ref="FRG2:FRK2"/>
    <mergeCell ref="FRL2:FRP2"/>
    <mergeCell ref="FRQ2:FRU2"/>
    <mergeCell ref="FRV2:FRZ2"/>
    <mergeCell ref="FSA2:FSE2"/>
    <mergeCell ref="FQH2:FQL2"/>
    <mergeCell ref="FQM2:FQQ2"/>
    <mergeCell ref="FQR2:FQV2"/>
    <mergeCell ref="FQW2:FRA2"/>
    <mergeCell ref="FRB2:FRF2"/>
    <mergeCell ref="FPI2:FPM2"/>
    <mergeCell ref="FPN2:FPR2"/>
    <mergeCell ref="FPS2:FPW2"/>
    <mergeCell ref="FPX2:FQB2"/>
    <mergeCell ref="FQC2:FQG2"/>
    <mergeCell ref="FOJ2:FON2"/>
    <mergeCell ref="FOO2:FOS2"/>
    <mergeCell ref="FOT2:FOX2"/>
    <mergeCell ref="FOY2:FPC2"/>
    <mergeCell ref="FPD2:FPH2"/>
    <mergeCell ref="FNK2:FNO2"/>
    <mergeCell ref="FNP2:FNT2"/>
    <mergeCell ref="FNU2:FNY2"/>
    <mergeCell ref="FNZ2:FOD2"/>
    <mergeCell ref="FOE2:FOI2"/>
    <mergeCell ref="FML2:FMP2"/>
    <mergeCell ref="FMQ2:FMU2"/>
    <mergeCell ref="FMV2:FMZ2"/>
    <mergeCell ref="FNA2:FNE2"/>
    <mergeCell ref="FNF2:FNJ2"/>
    <mergeCell ref="FLM2:FLQ2"/>
    <mergeCell ref="FLR2:FLV2"/>
    <mergeCell ref="FLW2:FMA2"/>
    <mergeCell ref="FMB2:FMF2"/>
    <mergeCell ref="FMG2:FMK2"/>
    <mergeCell ref="FKN2:FKR2"/>
    <mergeCell ref="FKS2:FKW2"/>
    <mergeCell ref="FKX2:FLB2"/>
    <mergeCell ref="FLC2:FLG2"/>
    <mergeCell ref="FLH2:FLL2"/>
    <mergeCell ref="FJO2:FJS2"/>
    <mergeCell ref="FJT2:FJX2"/>
    <mergeCell ref="FJY2:FKC2"/>
    <mergeCell ref="FKD2:FKH2"/>
    <mergeCell ref="FKI2:FKM2"/>
    <mergeCell ref="FIP2:FIT2"/>
    <mergeCell ref="FIU2:FIY2"/>
    <mergeCell ref="FIZ2:FJD2"/>
    <mergeCell ref="FJE2:FJI2"/>
    <mergeCell ref="FJJ2:FJN2"/>
    <mergeCell ref="FHQ2:FHU2"/>
    <mergeCell ref="FHV2:FHZ2"/>
    <mergeCell ref="FIA2:FIE2"/>
    <mergeCell ref="FIF2:FIJ2"/>
    <mergeCell ref="FIK2:FIO2"/>
    <mergeCell ref="FGR2:FGV2"/>
    <mergeCell ref="FGW2:FHA2"/>
    <mergeCell ref="FHB2:FHF2"/>
    <mergeCell ref="FHG2:FHK2"/>
    <mergeCell ref="FHL2:FHP2"/>
    <mergeCell ref="FFS2:FFW2"/>
    <mergeCell ref="FFX2:FGB2"/>
    <mergeCell ref="FGC2:FGG2"/>
    <mergeCell ref="FGH2:FGL2"/>
    <mergeCell ref="FGM2:FGQ2"/>
    <mergeCell ref="FET2:FEX2"/>
    <mergeCell ref="FEY2:FFC2"/>
    <mergeCell ref="FFD2:FFH2"/>
    <mergeCell ref="FFI2:FFM2"/>
    <mergeCell ref="FFN2:FFR2"/>
    <mergeCell ref="FDU2:FDY2"/>
    <mergeCell ref="FDZ2:FED2"/>
    <mergeCell ref="FEE2:FEI2"/>
    <mergeCell ref="FEJ2:FEN2"/>
    <mergeCell ref="FEO2:FES2"/>
    <mergeCell ref="FCV2:FCZ2"/>
    <mergeCell ref="FDA2:FDE2"/>
    <mergeCell ref="FDF2:FDJ2"/>
    <mergeCell ref="FDK2:FDO2"/>
    <mergeCell ref="FDP2:FDT2"/>
    <mergeCell ref="FBW2:FCA2"/>
    <mergeCell ref="FCB2:FCF2"/>
    <mergeCell ref="FCG2:FCK2"/>
    <mergeCell ref="FCL2:FCP2"/>
    <mergeCell ref="FCQ2:FCU2"/>
    <mergeCell ref="FAX2:FBB2"/>
    <mergeCell ref="FBC2:FBG2"/>
    <mergeCell ref="FBH2:FBL2"/>
    <mergeCell ref="FBM2:FBQ2"/>
    <mergeCell ref="FBR2:FBV2"/>
    <mergeCell ref="EZY2:FAC2"/>
    <mergeCell ref="FAD2:FAH2"/>
    <mergeCell ref="FAI2:FAM2"/>
    <mergeCell ref="FAN2:FAR2"/>
    <mergeCell ref="FAS2:FAW2"/>
    <mergeCell ref="EYZ2:EZD2"/>
    <mergeCell ref="EZE2:EZI2"/>
    <mergeCell ref="EZJ2:EZN2"/>
    <mergeCell ref="EZO2:EZS2"/>
    <mergeCell ref="EZT2:EZX2"/>
    <mergeCell ref="EYA2:EYE2"/>
    <mergeCell ref="EYF2:EYJ2"/>
    <mergeCell ref="EYK2:EYO2"/>
    <mergeCell ref="EYP2:EYT2"/>
    <mergeCell ref="EYU2:EYY2"/>
    <mergeCell ref="EXB2:EXF2"/>
    <mergeCell ref="EXG2:EXK2"/>
    <mergeCell ref="EXL2:EXP2"/>
    <mergeCell ref="EXQ2:EXU2"/>
    <mergeCell ref="EXV2:EXZ2"/>
    <mergeCell ref="EWC2:EWG2"/>
    <mergeCell ref="EWH2:EWL2"/>
    <mergeCell ref="EWM2:EWQ2"/>
    <mergeCell ref="EWR2:EWV2"/>
    <mergeCell ref="EWW2:EXA2"/>
    <mergeCell ref="EVD2:EVH2"/>
    <mergeCell ref="EVI2:EVM2"/>
    <mergeCell ref="EVN2:EVR2"/>
    <mergeCell ref="EVS2:EVW2"/>
    <mergeCell ref="EVX2:EWB2"/>
    <mergeCell ref="EUE2:EUI2"/>
    <mergeCell ref="EUJ2:EUN2"/>
    <mergeCell ref="EUO2:EUS2"/>
    <mergeCell ref="EUT2:EUX2"/>
    <mergeCell ref="EUY2:EVC2"/>
    <mergeCell ref="ETF2:ETJ2"/>
    <mergeCell ref="ETK2:ETO2"/>
    <mergeCell ref="ETP2:ETT2"/>
    <mergeCell ref="ETU2:ETY2"/>
    <mergeCell ref="ETZ2:EUD2"/>
    <mergeCell ref="ESG2:ESK2"/>
    <mergeCell ref="ESL2:ESP2"/>
    <mergeCell ref="ESQ2:ESU2"/>
    <mergeCell ref="ESV2:ESZ2"/>
    <mergeCell ref="ETA2:ETE2"/>
    <mergeCell ref="ERH2:ERL2"/>
    <mergeCell ref="ERM2:ERQ2"/>
    <mergeCell ref="ERR2:ERV2"/>
    <mergeCell ref="ERW2:ESA2"/>
    <mergeCell ref="ESB2:ESF2"/>
    <mergeCell ref="EQI2:EQM2"/>
    <mergeCell ref="EQN2:EQR2"/>
    <mergeCell ref="EQS2:EQW2"/>
    <mergeCell ref="EQX2:ERB2"/>
    <mergeCell ref="ERC2:ERG2"/>
    <mergeCell ref="EPJ2:EPN2"/>
    <mergeCell ref="EPO2:EPS2"/>
    <mergeCell ref="EPT2:EPX2"/>
    <mergeCell ref="EPY2:EQC2"/>
    <mergeCell ref="EQD2:EQH2"/>
    <mergeCell ref="EOK2:EOO2"/>
    <mergeCell ref="EOP2:EOT2"/>
    <mergeCell ref="EOU2:EOY2"/>
    <mergeCell ref="EOZ2:EPD2"/>
    <mergeCell ref="EPE2:EPI2"/>
    <mergeCell ref="ENL2:ENP2"/>
    <mergeCell ref="ENQ2:ENU2"/>
    <mergeCell ref="ENV2:ENZ2"/>
    <mergeCell ref="EOA2:EOE2"/>
    <mergeCell ref="EOF2:EOJ2"/>
    <mergeCell ref="EMM2:EMQ2"/>
    <mergeCell ref="EMR2:EMV2"/>
    <mergeCell ref="EMW2:ENA2"/>
    <mergeCell ref="ENB2:ENF2"/>
    <mergeCell ref="ENG2:ENK2"/>
    <mergeCell ref="ELN2:ELR2"/>
    <mergeCell ref="ELS2:ELW2"/>
    <mergeCell ref="ELX2:EMB2"/>
    <mergeCell ref="EMC2:EMG2"/>
    <mergeCell ref="EMH2:EML2"/>
    <mergeCell ref="EKO2:EKS2"/>
    <mergeCell ref="EKT2:EKX2"/>
    <mergeCell ref="EKY2:ELC2"/>
    <mergeCell ref="ELD2:ELH2"/>
    <mergeCell ref="ELI2:ELM2"/>
    <mergeCell ref="EJP2:EJT2"/>
    <mergeCell ref="EJU2:EJY2"/>
    <mergeCell ref="EJZ2:EKD2"/>
    <mergeCell ref="EKE2:EKI2"/>
    <mergeCell ref="EKJ2:EKN2"/>
    <mergeCell ref="EIQ2:EIU2"/>
    <mergeCell ref="EIV2:EIZ2"/>
    <mergeCell ref="EJA2:EJE2"/>
    <mergeCell ref="EJF2:EJJ2"/>
    <mergeCell ref="EJK2:EJO2"/>
    <mergeCell ref="EHR2:EHV2"/>
    <mergeCell ref="EHW2:EIA2"/>
    <mergeCell ref="EIB2:EIF2"/>
    <mergeCell ref="EIG2:EIK2"/>
    <mergeCell ref="EIL2:EIP2"/>
    <mergeCell ref="EGS2:EGW2"/>
    <mergeCell ref="EGX2:EHB2"/>
    <mergeCell ref="EHC2:EHG2"/>
    <mergeCell ref="EHH2:EHL2"/>
    <mergeCell ref="EHM2:EHQ2"/>
    <mergeCell ref="EFT2:EFX2"/>
    <mergeCell ref="EFY2:EGC2"/>
    <mergeCell ref="EGD2:EGH2"/>
    <mergeCell ref="EGI2:EGM2"/>
    <mergeCell ref="EGN2:EGR2"/>
    <mergeCell ref="EEU2:EEY2"/>
    <mergeCell ref="EEZ2:EFD2"/>
    <mergeCell ref="EFE2:EFI2"/>
    <mergeCell ref="EFJ2:EFN2"/>
    <mergeCell ref="EFO2:EFS2"/>
    <mergeCell ref="EDV2:EDZ2"/>
    <mergeCell ref="EEA2:EEE2"/>
    <mergeCell ref="EEF2:EEJ2"/>
    <mergeCell ref="EEK2:EEO2"/>
    <mergeCell ref="EEP2:EET2"/>
    <mergeCell ref="ECW2:EDA2"/>
    <mergeCell ref="EDB2:EDF2"/>
    <mergeCell ref="EDG2:EDK2"/>
    <mergeCell ref="EDL2:EDP2"/>
    <mergeCell ref="EDQ2:EDU2"/>
    <mergeCell ref="EBX2:ECB2"/>
    <mergeCell ref="ECC2:ECG2"/>
    <mergeCell ref="ECH2:ECL2"/>
    <mergeCell ref="ECM2:ECQ2"/>
    <mergeCell ref="ECR2:ECV2"/>
    <mergeCell ref="EAY2:EBC2"/>
    <mergeCell ref="EBD2:EBH2"/>
    <mergeCell ref="EBI2:EBM2"/>
    <mergeCell ref="EBN2:EBR2"/>
    <mergeCell ref="EBS2:EBW2"/>
    <mergeCell ref="DZZ2:EAD2"/>
    <mergeCell ref="EAE2:EAI2"/>
    <mergeCell ref="EAJ2:EAN2"/>
    <mergeCell ref="EAO2:EAS2"/>
    <mergeCell ref="EAT2:EAX2"/>
    <mergeCell ref="DZA2:DZE2"/>
    <mergeCell ref="DZF2:DZJ2"/>
    <mergeCell ref="DZK2:DZO2"/>
    <mergeCell ref="DZP2:DZT2"/>
    <mergeCell ref="DZU2:DZY2"/>
    <mergeCell ref="DYB2:DYF2"/>
    <mergeCell ref="DYG2:DYK2"/>
    <mergeCell ref="DYL2:DYP2"/>
    <mergeCell ref="DYQ2:DYU2"/>
    <mergeCell ref="DYV2:DYZ2"/>
    <mergeCell ref="DXC2:DXG2"/>
    <mergeCell ref="DXH2:DXL2"/>
    <mergeCell ref="DXM2:DXQ2"/>
    <mergeCell ref="DXR2:DXV2"/>
    <mergeCell ref="DXW2:DYA2"/>
    <mergeCell ref="DWD2:DWH2"/>
    <mergeCell ref="DWI2:DWM2"/>
    <mergeCell ref="DWN2:DWR2"/>
    <mergeCell ref="DWS2:DWW2"/>
    <mergeCell ref="DWX2:DXB2"/>
    <mergeCell ref="DVE2:DVI2"/>
    <mergeCell ref="DVJ2:DVN2"/>
    <mergeCell ref="DVO2:DVS2"/>
    <mergeCell ref="DVT2:DVX2"/>
    <mergeCell ref="DVY2:DWC2"/>
    <mergeCell ref="DUF2:DUJ2"/>
    <mergeCell ref="DUK2:DUO2"/>
    <mergeCell ref="DUP2:DUT2"/>
    <mergeCell ref="DUU2:DUY2"/>
    <mergeCell ref="DUZ2:DVD2"/>
    <mergeCell ref="DTG2:DTK2"/>
    <mergeCell ref="DTL2:DTP2"/>
    <mergeCell ref="DTQ2:DTU2"/>
    <mergeCell ref="DTV2:DTZ2"/>
    <mergeCell ref="DUA2:DUE2"/>
    <mergeCell ref="DSH2:DSL2"/>
    <mergeCell ref="DSM2:DSQ2"/>
    <mergeCell ref="DSR2:DSV2"/>
    <mergeCell ref="DSW2:DTA2"/>
    <mergeCell ref="DTB2:DTF2"/>
    <mergeCell ref="DRI2:DRM2"/>
    <mergeCell ref="DRN2:DRR2"/>
    <mergeCell ref="DRS2:DRW2"/>
    <mergeCell ref="DRX2:DSB2"/>
    <mergeCell ref="DSC2:DSG2"/>
    <mergeCell ref="DQJ2:DQN2"/>
    <mergeCell ref="DQO2:DQS2"/>
    <mergeCell ref="DQT2:DQX2"/>
    <mergeCell ref="DQY2:DRC2"/>
    <mergeCell ref="DRD2:DRH2"/>
    <mergeCell ref="DPK2:DPO2"/>
    <mergeCell ref="DPP2:DPT2"/>
    <mergeCell ref="DPU2:DPY2"/>
    <mergeCell ref="DPZ2:DQD2"/>
    <mergeCell ref="DQE2:DQI2"/>
    <mergeCell ref="DOL2:DOP2"/>
    <mergeCell ref="DOQ2:DOU2"/>
    <mergeCell ref="DOV2:DOZ2"/>
    <mergeCell ref="DPA2:DPE2"/>
    <mergeCell ref="DPF2:DPJ2"/>
    <mergeCell ref="DNM2:DNQ2"/>
    <mergeCell ref="DNR2:DNV2"/>
    <mergeCell ref="DNW2:DOA2"/>
    <mergeCell ref="DOB2:DOF2"/>
    <mergeCell ref="DOG2:DOK2"/>
    <mergeCell ref="DMN2:DMR2"/>
    <mergeCell ref="DMS2:DMW2"/>
    <mergeCell ref="DMX2:DNB2"/>
    <mergeCell ref="DNC2:DNG2"/>
    <mergeCell ref="DNH2:DNL2"/>
    <mergeCell ref="DLO2:DLS2"/>
    <mergeCell ref="DLT2:DLX2"/>
    <mergeCell ref="DLY2:DMC2"/>
    <mergeCell ref="DMD2:DMH2"/>
    <mergeCell ref="DMI2:DMM2"/>
    <mergeCell ref="DKP2:DKT2"/>
    <mergeCell ref="DKU2:DKY2"/>
    <mergeCell ref="DKZ2:DLD2"/>
    <mergeCell ref="DLE2:DLI2"/>
    <mergeCell ref="DLJ2:DLN2"/>
    <mergeCell ref="DJQ2:DJU2"/>
    <mergeCell ref="DJV2:DJZ2"/>
    <mergeCell ref="DKA2:DKE2"/>
    <mergeCell ref="DKF2:DKJ2"/>
    <mergeCell ref="DKK2:DKO2"/>
    <mergeCell ref="DIR2:DIV2"/>
    <mergeCell ref="DIW2:DJA2"/>
    <mergeCell ref="DJB2:DJF2"/>
    <mergeCell ref="DJG2:DJK2"/>
    <mergeCell ref="DJL2:DJP2"/>
    <mergeCell ref="DHS2:DHW2"/>
    <mergeCell ref="DHX2:DIB2"/>
    <mergeCell ref="DIC2:DIG2"/>
    <mergeCell ref="DIH2:DIL2"/>
    <mergeCell ref="DIM2:DIQ2"/>
    <mergeCell ref="DGT2:DGX2"/>
    <mergeCell ref="DGY2:DHC2"/>
    <mergeCell ref="DHD2:DHH2"/>
    <mergeCell ref="DHI2:DHM2"/>
    <mergeCell ref="DHN2:DHR2"/>
    <mergeCell ref="DFU2:DFY2"/>
    <mergeCell ref="DFZ2:DGD2"/>
    <mergeCell ref="DGE2:DGI2"/>
    <mergeCell ref="DGJ2:DGN2"/>
    <mergeCell ref="DGO2:DGS2"/>
    <mergeCell ref="DEV2:DEZ2"/>
    <mergeCell ref="DFA2:DFE2"/>
    <mergeCell ref="DFF2:DFJ2"/>
    <mergeCell ref="DFK2:DFO2"/>
    <mergeCell ref="DFP2:DFT2"/>
    <mergeCell ref="DDW2:DEA2"/>
    <mergeCell ref="DEB2:DEF2"/>
    <mergeCell ref="DEG2:DEK2"/>
    <mergeCell ref="DEL2:DEP2"/>
    <mergeCell ref="DEQ2:DEU2"/>
    <mergeCell ref="DCX2:DDB2"/>
    <mergeCell ref="DDC2:DDG2"/>
    <mergeCell ref="DDH2:DDL2"/>
    <mergeCell ref="DDM2:DDQ2"/>
    <mergeCell ref="DDR2:DDV2"/>
    <mergeCell ref="DBY2:DCC2"/>
    <mergeCell ref="DCD2:DCH2"/>
    <mergeCell ref="DCI2:DCM2"/>
    <mergeCell ref="DCN2:DCR2"/>
    <mergeCell ref="DCS2:DCW2"/>
    <mergeCell ref="DAZ2:DBD2"/>
    <mergeCell ref="DBE2:DBI2"/>
    <mergeCell ref="DBJ2:DBN2"/>
    <mergeCell ref="DBO2:DBS2"/>
    <mergeCell ref="DBT2:DBX2"/>
    <mergeCell ref="DAA2:DAE2"/>
    <mergeCell ref="DAF2:DAJ2"/>
    <mergeCell ref="DAK2:DAO2"/>
    <mergeCell ref="DAP2:DAT2"/>
    <mergeCell ref="DAU2:DAY2"/>
    <mergeCell ref="CZB2:CZF2"/>
    <mergeCell ref="CZG2:CZK2"/>
    <mergeCell ref="CZL2:CZP2"/>
    <mergeCell ref="CZQ2:CZU2"/>
    <mergeCell ref="CZV2:CZZ2"/>
    <mergeCell ref="CYC2:CYG2"/>
    <mergeCell ref="CYH2:CYL2"/>
    <mergeCell ref="CYM2:CYQ2"/>
    <mergeCell ref="CYR2:CYV2"/>
    <mergeCell ref="CYW2:CZA2"/>
    <mergeCell ref="CXD2:CXH2"/>
    <mergeCell ref="CXI2:CXM2"/>
    <mergeCell ref="CXN2:CXR2"/>
    <mergeCell ref="CXS2:CXW2"/>
    <mergeCell ref="CXX2:CYB2"/>
    <mergeCell ref="CWE2:CWI2"/>
    <mergeCell ref="CWJ2:CWN2"/>
    <mergeCell ref="CWO2:CWS2"/>
    <mergeCell ref="CWT2:CWX2"/>
    <mergeCell ref="CWY2:CXC2"/>
    <mergeCell ref="CVF2:CVJ2"/>
    <mergeCell ref="CVK2:CVO2"/>
    <mergeCell ref="CVP2:CVT2"/>
    <mergeCell ref="CVU2:CVY2"/>
    <mergeCell ref="CVZ2:CWD2"/>
    <mergeCell ref="CUG2:CUK2"/>
    <mergeCell ref="CUL2:CUP2"/>
    <mergeCell ref="CUQ2:CUU2"/>
    <mergeCell ref="CUV2:CUZ2"/>
    <mergeCell ref="CVA2:CVE2"/>
    <mergeCell ref="CTH2:CTL2"/>
    <mergeCell ref="CTM2:CTQ2"/>
    <mergeCell ref="CTR2:CTV2"/>
    <mergeCell ref="CTW2:CUA2"/>
    <mergeCell ref="CUB2:CUF2"/>
    <mergeCell ref="CSI2:CSM2"/>
    <mergeCell ref="CSN2:CSR2"/>
    <mergeCell ref="CSS2:CSW2"/>
    <mergeCell ref="CSX2:CTB2"/>
    <mergeCell ref="CTC2:CTG2"/>
    <mergeCell ref="CRJ2:CRN2"/>
    <mergeCell ref="CRO2:CRS2"/>
    <mergeCell ref="CRT2:CRX2"/>
    <mergeCell ref="CRY2:CSC2"/>
    <mergeCell ref="CSD2:CSH2"/>
    <mergeCell ref="CQK2:CQO2"/>
    <mergeCell ref="CQP2:CQT2"/>
    <mergeCell ref="CQU2:CQY2"/>
    <mergeCell ref="CQZ2:CRD2"/>
    <mergeCell ref="CRE2:CRI2"/>
    <mergeCell ref="CPL2:CPP2"/>
    <mergeCell ref="CPQ2:CPU2"/>
    <mergeCell ref="CPV2:CPZ2"/>
    <mergeCell ref="CQA2:CQE2"/>
    <mergeCell ref="CQF2:CQJ2"/>
    <mergeCell ref="COM2:COQ2"/>
    <mergeCell ref="COR2:COV2"/>
    <mergeCell ref="COW2:CPA2"/>
    <mergeCell ref="CPB2:CPF2"/>
    <mergeCell ref="CPG2:CPK2"/>
    <mergeCell ref="CNN2:CNR2"/>
    <mergeCell ref="CNS2:CNW2"/>
    <mergeCell ref="CNX2:COB2"/>
    <mergeCell ref="COC2:COG2"/>
    <mergeCell ref="COH2:COL2"/>
    <mergeCell ref="CMO2:CMS2"/>
    <mergeCell ref="CMT2:CMX2"/>
    <mergeCell ref="CMY2:CNC2"/>
    <mergeCell ref="CND2:CNH2"/>
    <mergeCell ref="CNI2:CNM2"/>
    <mergeCell ref="CLP2:CLT2"/>
    <mergeCell ref="CLU2:CLY2"/>
    <mergeCell ref="CLZ2:CMD2"/>
    <mergeCell ref="CME2:CMI2"/>
    <mergeCell ref="CMJ2:CMN2"/>
    <mergeCell ref="CKQ2:CKU2"/>
    <mergeCell ref="CKV2:CKZ2"/>
    <mergeCell ref="CLA2:CLE2"/>
    <mergeCell ref="CLF2:CLJ2"/>
    <mergeCell ref="CLK2:CLO2"/>
    <mergeCell ref="CJR2:CJV2"/>
    <mergeCell ref="CJW2:CKA2"/>
    <mergeCell ref="CKB2:CKF2"/>
    <mergeCell ref="CKG2:CKK2"/>
    <mergeCell ref="CKL2:CKP2"/>
    <mergeCell ref="CIS2:CIW2"/>
    <mergeCell ref="CIX2:CJB2"/>
    <mergeCell ref="CJC2:CJG2"/>
    <mergeCell ref="CJH2:CJL2"/>
    <mergeCell ref="CJM2:CJQ2"/>
    <mergeCell ref="CHT2:CHX2"/>
    <mergeCell ref="CHY2:CIC2"/>
    <mergeCell ref="CID2:CIH2"/>
    <mergeCell ref="CII2:CIM2"/>
    <mergeCell ref="CIN2:CIR2"/>
    <mergeCell ref="CGU2:CGY2"/>
    <mergeCell ref="CGZ2:CHD2"/>
    <mergeCell ref="CHE2:CHI2"/>
    <mergeCell ref="CHJ2:CHN2"/>
    <mergeCell ref="CHO2:CHS2"/>
    <mergeCell ref="CFV2:CFZ2"/>
    <mergeCell ref="CGA2:CGE2"/>
    <mergeCell ref="CGF2:CGJ2"/>
    <mergeCell ref="CGK2:CGO2"/>
    <mergeCell ref="CGP2:CGT2"/>
    <mergeCell ref="CEW2:CFA2"/>
    <mergeCell ref="CFB2:CFF2"/>
    <mergeCell ref="CFG2:CFK2"/>
    <mergeCell ref="CFL2:CFP2"/>
    <mergeCell ref="CFQ2:CFU2"/>
    <mergeCell ref="CDX2:CEB2"/>
    <mergeCell ref="CEC2:CEG2"/>
    <mergeCell ref="CEH2:CEL2"/>
    <mergeCell ref="CEM2:CEQ2"/>
    <mergeCell ref="CER2:CEV2"/>
    <mergeCell ref="CCY2:CDC2"/>
    <mergeCell ref="CDD2:CDH2"/>
    <mergeCell ref="CDI2:CDM2"/>
    <mergeCell ref="CDN2:CDR2"/>
    <mergeCell ref="CDS2:CDW2"/>
    <mergeCell ref="CBZ2:CCD2"/>
    <mergeCell ref="CCE2:CCI2"/>
    <mergeCell ref="CCJ2:CCN2"/>
    <mergeCell ref="CCO2:CCS2"/>
    <mergeCell ref="CCT2:CCX2"/>
    <mergeCell ref="CBA2:CBE2"/>
    <mergeCell ref="CBF2:CBJ2"/>
    <mergeCell ref="CBK2:CBO2"/>
    <mergeCell ref="CBP2:CBT2"/>
    <mergeCell ref="CBU2:CBY2"/>
    <mergeCell ref="CAB2:CAF2"/>
    <mergeCell ref="CAG2:CAK2"/>
    <mergeCell ref="CAL2:CAP2"/>
    <mergeCell ref="CAQ2:CAU2"/>
    <mergeCell ref="CAV2:CAZ2"/>
    <mergeCell ref="BZC2:BZG2"/>
    <mergeCell ref="BZH2:BZL2"/>
    <mergeCell ref="BZM2:BZQ2"/>
    <mergeCell ref="BZR2:BZV2"/>
    <mergeCell ref="BZW2:CAA2"/>
    <mergeCell ref="BYD2:BYH2"/>
    <mergeCell ref="BYI2:BYM2"/>
    <mergeCell ref="BYN2:BYR2"/>
    <mergeCell ref="BYS2:BYW2"/>
    <mergeCell ref="BYX2:BZB2"/>
    <mergeCell ref="BXE2:BXI2"/>
    <mergeCell ref="BXJ2:BXN2"/>
    <mergeCell ref="BXO2:BXS2"/>
    <mergeCell ref="BXT2:BXX2"/>
    <mergeCell ref="BXY2:BYC2"/>
    <mergeCell ref="BWF2:BWJ2"/>
    <mergeCell ref="BWK2:BWO2"/>
    <mergeCell ref="BWP2:BWT2"/>
    <mergeCell ref="BWU2:BWY2"/>
    <mergeCell ref="BWZ2:BXD2"/>
    <mergeCell ref="BVG2:BVK2"/>
    <mergeCell ref="BVL2:BVP2"/>
    <mergeCell ref="BVQ2:BVU2"/>
    <mergeCell ref="BVV2:BVZ2"/>
    <mergeCell ref="BWA2:BWE2"/>
    <mergeCell ref="BUH2:BUL2"/>
    <mergeCell ref="BUM2:BUQ2"/>
    <mergeCell ref="BUR2:BUV2"/>
    <mergeCell ref="BUW2:BVA2"/>
    <mergeCell ref="BVB2:BVF2"/>
    <mergeCell ref="BTI2:BTM2"/>
    <mergeCell ref="BTN2:BTR2"/>
    <mergeCell ref="BTS2:BTW2"/>
    <mergeCell ref="BTX2:BUB2"/>
    <mergeCell ref="BUC2:BUG2"/>
    <mergeCell ref="BSJ2:BSN2"/>
    <mergeCell ref="BSO2:BSS2"/>
    <mergeCell ref="BST2:BSX2"/>
    <mergeCell ref="BSY2:BTC2"/>
    <mergeCell ref="BTD2:BTH2"/>
    <mergeCell ref="BRK2:BRO2"/>
    <mergeCell ref="BRP2:BRT2"/>
    <mergeCell ref="BRU2:BRY2"/>
    <mergeCell ref="BRZ2:BSD2"/>
    <mergeCell ref="BSE2:BSI2"/>
    <mergeCell ref="BQL2:BQP2"/>
    <mergeCell ref="BQQ2:BQU2"/>
    <mergeCell ref="BQV2:BQZ2"/>
    <mergeCell ref="BRA2:BRE2"/>
    <mergeCell ref="BRF2:BRJ2"/>
    <mergeCell ref="BPM2:BPQ2"/>
    <mergeCell ref="BPR2:BPV2"/>
    <mergeCell ref="BPW2:BQA2"/>
    <mergeCell ref="BQB2:BQF2"/>
    <mergeCell ref="BQG2:BQK2"/>
    <mergeCell ref="BON2:BOR2"/>
    <mergeCell ref="BOS2:BOW2"/>
    <mergeCell ref="BOX2:BPB2"/>
    <mergeCell ref="BPC2:BPG2"/>
    <mergeCell ref="BPH2:BPL2"/>
    <mergeCell ref="BNO2:BNS2"/>
    <mergeCell ref="BNT2:BNX2"/>
    <mergeCell ref="BNY2:BOC2"/>
    <mergeCell ref="BOD2:BOH2"/>
    <mergeCell ref="BOI2:BOM2"/>
    <mergeCell ref="BMP2:BMT2"/>
    <mergeCell ref="BMU2:BMY2"/>
    <mergeCell ref="BMZ2:BND2"/>
    <mergeCell ref="BNE2:BNI2"/>
    <mergeCell ref="BNJ2:BNN2"/>
    <mergeCell ref="BLQ2:BLU2"/>
    <mergeCell ref="BLV2:BLZ2"/>
    <mergeCell ref="BMA2:BME2"/>
    <mergeCell ref="BMF2:BMJ2"/>
    <mergeCell ref="BMK2:BMO2"/>
    <mergeCell ref="BKR2:BKV2"/>
    <mergeCell ref="BKW2:BLA2"/>
    <mergeCell ref="BLB2:BLF2"/>
    <mergeCell ref="BLG2:BLK2"/>
    <mergeCell ref="BLL2:BLP2"/>
    <mergeCell ref="BJS2:BJW2"/>
    <mergeCell ref="BJX2:BKB2"/>
    <mergeCell ref="BKC2:BKG2"/>
    <mergeCell ref="BKH2:BKL2"/>
    <mergeCell ref="BKM2:BKQ2"/>
    <mergeCell ref="BIT2:BIX2"/>
    <mergeCell ref="BIY2:BJC2"/>
    <mergeCell ref="BJD2:BJH2"/>
    <mergeCell ref="BJI2:BJM2"/>
    <mergeCell ref="BJN2:BJR2"/>
    <mergeCell ref="BHU2:BHY2"/>
    <mergeCell ref="BHZ2:BID2"/>
    <mergeCell ref="BIE2:BII2"/>
    <mergeCell ref="BIJ2:BIN2"/>
    <mergeCell ref="BIO2:BIS2"/>
    <mergeCell ref="BGV2:BGZ2"/>
    <mergeCell ref="BHA2:BHE2"/>
    <mergeCell ref="BHF2:BHJ2"/>
    <mergeCell ref="BHK2:BHO2"/>
    <mergeCell ref="BHP2:BHT2"/>
    <mergeCell ref="BFW2:BGA2"/>
    <mergeCell ref="BGB2:BGF2"/>
    <mergeCell ref="BGG2:BGK2"/>
    <mergeCell ref="BGL2:BGP2"/>
    <mergeCell ref="BGQ2:BGU2"/>
    <mergeCell ref="BEX2:BFB2"/>
    <mergeCell ref="BFC2:BFG2"/>
    <mergeCell ref="BFH2:BFL2"/>
    <mergeCell ref="BFM2:BFQ2"/>
    <mergeCell ref="BFR2:BFV2"/>
    <mergeCell ref="BDY2:BEC2"/>
    <mergeCell ref="BED2:BEH2"/>
    <mergeCell ref="BEI2:BEM2"/>
    <mergeCell ref="BEN2:BER2"/>
    <mergeCell ref="BES2:BEW2"/>
    <mergeCell ref="BCZ2:BDD2"/>
    <mergeCell ref="BDE2:BDI2"/>
    <mergeCell ref="BDJ2:BDN2"/>
    <mergeCell ref="BDO2:BDS2"/>
    <mergeCell ref="BDT2:BDX2"/>
    <mergeCell ref="BCA2:BCE2"/>
    <mergeCell ref="BCF2:BCJ2"/>
    <mergeCell ref="BCK2:BCO2"/>
    <mergeCell ref="BCP2:BCT2"/>
    <mergeCell ref="BCU2:BCY2"/>
    <mergeCell ref="BBB2:BBF2"/>
    <mergeCell ref="BBG2:BBK2"/>
    <mergeCell ref="BBL2:BBP2"/>
    <mergeCell ref="BBQ2:BBU2"/>
    <mergeCell ref="BBV2:BBZ2"/>
    <mergeCell ref="BAC2:BAG2"/>
    <mergeCell ref="BAH2:BAL2"/>
    <mergeCell ref="BAM2:BAQ2"/>
    <mergeCell ref="BAR2:BAV2"/>
    <mergeCell ref="BAW2:BBA2"/>
    <mergeCell ref="AZD2:AZH2"/>
    <mergeCell ref="AZI2:AZM2"/>
    <mergeCell ref="AZN2:AZR2"/>
    <mergeCell ref="AZS2:AZW2"/>
    <mergeCell ref="AZX2:BAB2"/>
    <mergeCell ref="AYE2:AYI2"/>
    <mergeCell ref="AYJ2:AYN2"/>
    <mergeCell ref="AYO2:AYS2"/>
    <mergeCell ref="AYT2:AYX2"/>
    <mergeCell ref="AYY2:AZC2"/>
    <mergeCell ref="AXF2:AXJ2"/>
    <mergeCell ref="AXK2:AXO2"/>
    <mergeCell ref="AXP2:AXT2"/>
    <mergeCell ref="AXU2:AXY2"/>
    <mergeCell ref="AXZ2:AYD2"/>
    <mergeCell ref="AWG2:AWK2"/>
    <mergeCell ref="AWL2:AWP2"/>
    <mergeCell ref="AWQ2:AWU2"/>
    <mergeCell ref="AWV2:AWZ2"/>
    <mergeCell ref="AXA2:AXE2"/>
    <mergeCell ref="AVH2:AVL2"/>
    <mergeCell ref="AVM2:AVQ2"/>
    <mergeCell ref="AVR2:AVV2"/>
    <mergeCell ref="AVW2:AWA2"/>
    <mergeCell ref="AWB2:AWF2"/>
    <mergeCell ref="AUI2:AUM2"/>
    <mergeCell ref="AUN2:AUR2"/>
    <mergeCell ref="AUS2:AUW2"/>
    <mergeCell ref="AUX2:AVB2"/>
    <mergeCell ref="AVC2:AVG2"/>
    <mergeCell ref="ATJ2:ATN2"/>
    <mergeCell ref="ATO2:ATS2"/>
    <mergeCell ref="ATT2:ATX2"/>
    <mergeCell ref="ATY2:AUC2"/>
    <mergeCell ref="AUD2:AUH2"/>
    <mergeCell ref="ASK2:ASO2"/>
    <mergeCell ref="ASP2:AST2"/>
    <mergeCell ref="ASU2:ASY2"/>
    <mergeCell ref="ASZ2:ATD2"/>
    <mergeCell ref="ATE2:ATI2"/>
    <mergeCell ref="ARL2:ARP2"/>
    <mergeCell ref="ARQ2:ARU2"/>
    <mergeCell ref="ARV2:ARZ2"/>
    <mergeCell ref="ASA2:ASE2"/>
    <mergeCell ref="ASF2:ASJ2"/>
    <mergeCell ref="AQM2:AQQ2"/>
    <mergeCell ref="AQR2:AQV2"/>
    <mergeCell ref="AQW2:ARA2"/>
    <mergeCell ref="ARB2:ARF2"/>
    <mergeCell ref="ARG2:ARK2"/>
    <mergeCell ref="APN2:APR2"/>
    <mergeCell ref="APS2:APW2"/>
    <mergeCell ref="APX2:AQB2"/>
    <mergeCell ref="AQC2:AQG2"/>
    <mergeCell ref="AQH2:AQL2"/>
    <mergeCell ref="AOO2:AOS2"/>
    <mergeCell ref="AOT2:AOX2"/>
    <mergeCell ref="AOY2:APC2"/>
    <mergeCell ref="APD2:APH2"/>
    <mergeCell ref="API2:APM2"/>
    <mergeCell ref="ANP2:ANT2"/>
    <mergeCell ref="ANU2:ANY2"/>
    <mergeCell ref="ANZ2:AOD2"/>
    <mergeCell ref="AOE2:AOI2"/>
    <mergeCell ref="AOJ2:AON2"/>
    <mergeCell ref="AMQ2:AMU2"/>
    <mergeCell ref="AMV2:AMZ2"/>
    <mergeCell ref="ANA2:ANE2"/>
    <mergeCell ref="ANF2:ANJ2"/>
    <mergeCell ref="ANK2:ANO2"/>
    <mergeCell ref="ALR2:ALV2"/>
    <mergeCell ref="ALW2:AMA2"/>
    <mergeCell ref="AMB2:AMF2"/>
    <mergeCell ref="AMG2:AMK2"/>
    <mergeCell ref="AML2:AMP2"/>
    <mergeCell ref="AKS2:AKW2"/>
    <mergeCell ref="AKX2:ALB2"/>
    <mergeCell ref="ALC2:ALG2"/>
    <mergeCell ref="ALH2:ALL2"/>
    <mergeCell ref="ALM2:ALQ2"/>
    <mergeCell ref="AJT2:AJX2"/>
    <mergeCell ref="AJY2:AKC2"/>
    <mergeCell ref="AKD2:AKH2"/>
    <mergeCell ref="AKI2:AKM2"/>
    <mergeCell ref="AKN2:AKR2"/>
    <mergeCell ref="AIU2:AIY2"/>
    <mergeCell ref="AIZ2:AJD2"/>
    <mergeCell ref="AJE2:AJI2"/>
    <mergeCell ref="AJJ2:AJN2"/>
    <mergeCell ref="AJO2:AJS2"/>
    <mergeCell ref="AHV2:AHZ2"/>
    <mergeCell ref="AIA2:AIE2"/>
    <mergeCell ref="AIF2:AIJ2"/>
    <mergeCell ref="AIK2:AIO2"/>
    <mergeCell ref="AIP2:AIT2"/>
    <mergeCell ref="AGW2:AHA2"/>
    <mergeCell ref="AHB2:AHF2"/>
    <mergeCell ref="AHG2:AHK2"/>
    <mergeCell ref="AHL2:AHP2"/>
    <mergeCell ref="AHQ2:AHU2"/>
    <mergeCell ref="AFX2:AGB2"/>
    <mergeCell ref="AGC2:AGG2"/>
    <mergeCell ref="AGH2:AGL2"/>
    <mergeCell ref="AGM2:AGQ2"/>
    <mergeCell ref="AGR2:AGV2"/>
    <mergeCell ref="AEY2:AFC2"/>
    <mergeCell ref="AFD2:AFH2"/>
    <mergeCell ref="AFI2:AFM2"/>
    <mergeCell ref="AFN2:AFR2"/>
    <mergeCell ref="AFS2:AFW2"/>
    <mergeCell ref="ADZ2:AED2"/>
    <mergeCell ref="AEE2:AEI2"/>
    <mergeCell ref="AEJ2:AEN2"/>
    <mergeCell ref="AEO2:AES2"/>
    <mergeCell ref="AET2:AEX2"/>
    <mergeCell ref="ADA2:ADE2"/>
    <mergeCell ref="ADF2:ADJ2"/>
    <mergeCell ref="ADK2:ADO2"/>
    <mergeCell ref="ADP2:ADT2"/>
    <mergeCell ref="ADU2:ADY2"/>
    <mergeCell ref="ACB2:ACF2"/>
    <mergeCell ref="ACG2:ACK2"/>
    <mergeCell ref="ACL2:ACP2"/>
    <mergeCell ref="ACQ2:ACU2"/>
    <mergeCell ref="ACV2:ACZ2"/>
    <mergeCell ref="ABC2:ABG2"/>
    <mergeCell ref="ABH2:ABL2"/>
    <mergeCell ref="ABM2:ABQ2"/>
    <mergeCell ref="ABR2:ABV2"/>
    <mergeCell ref="ABW2:ACA2"/>
    <mergeCell ref="AAD2:AAH2"/>
    <mergeCell ref="AAI2:AAM2"/>
    <mergeCell ref="AAN2:AAR2"/>
    <mergeCell ref="AAS2:AAW2"/>
    <mergeCell ref="AAX2:ABB2"/>
    <mergeCell ref="ZE2:ZI2"/>
    <mergeCell ref="ZJ2:ZN2"/>
    <mergeCell ref="ZO2:ZS2"/>
    <mergeCell ref="ZT2:ZX2"/>
    <mergeCell ref="ZY2:AAC2"/>
    <mergeCell ref="YF2:YJ2"/>
    <mergeCell ref="YK2:YO2"/>
    <mergeCell ref="YP2:YT2"/>
    <mergeCell ref="YU2:YY2"/>
    <mergeCell ref="YZ2:ZD2"/>
    <mergeCell ref="XG2:XK2"/>
    <mergeCell ref="XL2:XP2"/>
    <mergeCell ref="XQ2:XU2"/>
    <mergeCell ref="XV2:XZ2"/>
    <mergeCell ref="YA2:YE2"/>
    <mergeCell ref="WH2:WL2"/>
    <mergeCell ref="WM2:WQ2"/>
    <mergeCell ref="WR2:WV2"/>
    <mergeCell ref="WW2:XA2"/>
    <mergeCell ref="XB2:XF2"/>
    <mergeCell ref="VI2:VM2"/>
    <mergeCell ref="VN2:VR2"/>
    <mergeCell ref="VS2:VW2"/>
    <mergeCell ref="VX2:WB2"/>
    <mergeCell ref="WC2:WG2"/>
    <mergeCell ref="UJ2:UN2"/>
    <mergeCell ref="UO2:US2"/>
    <mergeCell ref="UT2:UX2"/>
    <mergeCell ref="UY2:VC2"/>
    <mergeCell ref="VD2:VH2"/>
    <mergeCell ref="TK2:TO2"/>
    <mergeCell ref="TP2:TT2"/>
    <mergeCell ref="TU2:TY2"/>
    <mergeCell ref="TZ2:UD2"/>
    <mergeCell ref="UE2:UI2"/>
    <mergeCell ref="SL2:SP2"/>
    <mergeCell ref="SQ2:SU2"/>
    <mergeCell ref="SV2:SZ2"/>
    <mergeCell ref="TA2:TE2"/>
    <mergeCell ref="TF2:TJ2"/>
    <mergeCell ref="RM2:RQ2"/>
    <mergeCell ref="RR2:RV2"/>
    <mergeCell ref="RW2:SA2"/>
    <mergeCell ref="SB2:SF2"/>
    <mergeCell ref="SG2:SK2"/>
    <mergeCell ref="QN2:QR2"/>
    <mergeCell ref="QS2:QW2"/>
    <mergeCell ref="QX2:RB2"/>
    <mergeCell ref="RC2:RG2"/>
    <mergeCell ref="RH2:RL2"/>
    <mergeCell ref="PO2:PS2"/>
    <mergeCell ref="PT2:PX2"/>
    <mergeCell ref="PY2:QC2"/>
    <mergeCell ref="QD2:QH2"/>
    <mergeCell ref="QI2:QM2"/>
    <mergeCell ref="OP2:OT2"/>
    <mergeCell ref="OU2:OY2"/>
    <mergeCell ref="OZ2:PD2"/>
    <mergeCell ref="PE2:PI2"/>
    <mergeCell ref="PJ2:PN2"/>
    <mergeCell ref="NQ2:NU2"/>
    <mergeCell ref="NV2:NZ2"/>
    <mergeCell ref="OA2:OE2"/>
    <mergeCell ref="OF2:OJ2"/>
    <mergeCell ref="OK2:OO2"/>
    <mergeCell ref="MR2:MV2"/>
    <mergeCell ref="MW2:NA2"/>
    <mergeCell ref="NB2:NF2"/>
    <mergeCell ref="NG2:NK2"/>
    <mergeCell ref="NL2:NP2"/>
    <mergeCell ref="LS2:LW2"/>
    <mergeCell ref="LX2:MB2"/>
    <mergeCell ref="MC2:MG2"/>
    <mergeCell ref="MH2:ML2"/>
    <mergeCell ref="MM2:MQ2"/>
    <mergeCell ref="KT2:KX2"/>
    <mergeCell ref="KY2:LC2"/>
    <mergeCell ref="LD2:LH2"/>
    <mergeCell ref="LI2:LM2"/>
    <mergeCell ref="LN2:LR2"/>
    <mergeCell ref="JU2:JY2"/>
    <mergeCell ref="JZ2:KD2"/>
    <mergeCell ref="KE2:KI2"/>
    <mergeCell ref="KJ2:KN2"/>
    <mergeCell ref="KO2:KS2"/>
    <mergeCell ref="IV2:IZ2"/>
    <mergeCell ref="JA2:JE2"/>
    <mergeCell ref="JF2:JJ2"/>
    <mergeCell ref="JK2:JO2"/>
    <mergeCell ref="JP2:JT2"/>
    <mergeCell ref="HW2:IA2"/>
    <mergeCell ref="IB2:IF2"/>
    <mergeCell ref="IG2:IK2"/>
    <mergeCell ref="IL2:IP2"/>
    <mergeCell ref="IQ2:IU2"/>
    <mergeCell ref="GX2:HB2"/>
    <mergeCell ref="HC2:HG2"/>
    <mergeCell ref="HH2:HL2"/>
    <mergeCell ref="HM2:HQ2"/>
    <mergeCell ref="HR2:HV2"/>
    <mergeCell ref="FY2:GC2"/>
    <mergeCell ref="GD2:GH2"/>
    <mergeCell ref="GI2:GM2"/>
    <mergeCell ref="GN2:GR2"/>
    <mergeCell ref="GS2:GW2"/>
    <mergeCell ref="FJ2:FN2"/>
    <mergeCell ref="FO2:FS2"/>
    <mergeCell ref="FT2:FX2"/>
    <mergeCell ref="EA2:EE2"/>
    <mergeCell ref="EF2:EJ2"/>
    <mergeCell ref="EK2:EO2"/>
    <mergeCell ref="EP2:ET2"/>
    <mergeCell ref="EU2:EY2"/>
    <mergeCell ref="DB2:DF2"/>
    <mergeCell ref="DG2:DK2"/>
    <mergeCell ref="DL2:DP2"/>
    <mergeCell ref="DQ2:DU2"/>
    <mergeCell ref="DV2:DZ2"/>
    <mergeCell ref="CC2:CG2"/>
    <mergeCell ref="CH2:CL2"/>
    <mergeCell ref="CM2:CQ2"/>
    <mergeCell ref="CR2:CV2"/>
    <mergeCell ref="CW2:DA2"/>
    <mergeCell ref="BD2:BH2"/>
    <mergeCell ref="BI2:BM2"/>
    <mergeCell ref="BN2:BR2"/>
    <mergeCell ref="BS2:BW2"/>
    <mergeCell ref="BX2:CB2"/>
    <mergeCell ref="AE2:AI2"/>
    <mergeCell ref="AJ2:AN2"/>
    <mergeCell ref="AO2:AS2"/>
    <mergeCell ref="AT2:AX2"/>
    <mergeCell ref="AY2:BC2"/>
    <mergeCell ref="D2:H2"/>
    <mergeCell ref="K2:O2"/>
    <mergeCell ref="P2:T2"/>
    <mergeCell ref="U2:Y2"/>
    <mergeCell ref="Z2:AD2"/>
    <mergeCell ref="EZ2:FD2"/>
    <mergeCell ref="FE2:F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8EC74EA4-03BF-4DC7-9FC4-74F9CE4F9656}">
          <x14:formula1>
            <xm:f>OFFSET(AvailableMIs!$A$8,1,MATCH($B2,AvailableMIs!$A$8:$D$8,0)-1,COUNTA(OFFSET(AvailableMIs!$A$8,1,MATCH($B2,AvailableMIs!$A$8:$D$8,0)-1,2000)),1)</xm:f>
          </x14:formula1>
          <xm:sqref>A2</xm:sqref>
        </x14:dataValidation>
        <x14:dataValidation type="list" allowBlank="1" showInputMessage="1" showErrorMessage="1" errorTitle="Invalid selection" error="Please select a valid item from the list." promptTitle="Select an item" prompt="Select an item from the list." xr:uid="{C1FC3722-AC50-4443-9211-991BC63C2C1C}">
          <x14:formula1>
            <xm:f>AvailableMIs!$A$8:$D$8</xm:f>
          </x14:formula1>
          <xm:sqref>B2</xm:sqref>
        </x14:dataValidation>
        <x14:dataValidation type="list" allowBlank="1" showInputMessage="1" showErrorMessage="1" xr:uid="{FBDDD93A-3E54-4CC6-A47B-FFECE531D7B3}">
          <x14:formula1>
            <xm:f>OFFSET(Transactions!$B$3, 0, 0, COUNTA(Transactions!$B:$B), 1)</xm:f>
          </x14:formula1>
          <xm:sqref>G4</xm:sqref>
        </x14:dataValidation>
        <x14:dataValidation type="list" allowBlank="1" showInputMessage="1" showErrorMessage="1" xr:uid="{5CA32A20-F65C-4B19-8829-4D0DB82D125B}">
          <x14:formula1>
            <xm:f>Environments!$A:$A</xm:f>
          </x14:formula1>
          <xm:sqref>I2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4BEE3-A664-9B4D-9516-E7B7EE280006}">
  <sheetPr codeName="Sheet6">
    <tabColor theme="1"/>
  </sheetPr>
  <dimension ref="A1:J16"/>
  <sheetViews>
    <sheetView showGridLines="0" topLeftCell="B1" zoomScaleNormal="100" workbookViewId="0">
      <pane xSplit="40" ySplit="40" topLeftCell="AP41" activePane="bottomRight" state="frozenSplit"/>
      <selection activeCell="B1" sqref="B1"/>
      <selection pane="topRight" activeCell="A18" sqref="A18"/>
      <selection pane="bottomLeft" activeCell="A18" sqref="A18"/>
      <selection pane="bottomRight" activeCell="D14" sqref="D14"/>
    </sheetView>
  </sheetViews>
  <sheetFormatPr baseColWidth="10" defaultColWidth="10.83203125" defaultRowHeight="20"/>
  <cols>
    <col min="1" max="1" width="1.83203125" style="9" bestFit="1" customWidth="1"/>
    <col min="2" max="3" width="17.6640625" style="9" bestFit="1" customWidth="1"/>
    <col min="4" max="4" width="9.5" style="9" bestFit="1" customWidth="1"/>
    <col min="5" max="5" width="10.33203125" style="9" bestFit="1" customWidth="1"/>
    <col min="6" max="6" width="135.33203125" style="9" customWidth="1"/>
    <col min="7" max="7" width="15.83203125" style="9" bestFit="1" customWidth="1"/>
    <col min="8" max="8" width="19.33203125" style="53" customWidth="1"/>
    <col min="9" max="9" width="15.83203125" style="9" bestFit="1" customWidth="1"/>
    <col min="10" max="16384" width="10.83203125" style="9"/>
  </cols>
  <sheetData>
    <row r="1" spans="1:10" s="16" customFormat="1" ht="90" customHeight="1">
      <c r="A1" s="15" t="s">
        <v>0</v>
      </c>
      <c r="H1" s="56"/>
    </row>
    <row r="2" spans="1:10" s="39" customFormat="1">
      <c r="A2" s="37"/>
      <c r="B2" s="37"/>
      <c r="C2" s="37"/>
      <c r="D2" s="148"/>
      <c r="E2" s="148"/>
      <c r="F2" s="148"/>
      <c r="G2" s="148"/>
      <c r="H2" s="148"/>
      <c r="I2" s="38"/>
      <c r="J2" s="38"/>
    </row>
    <row r="3" spans="1:10" s="40" customFormat="1">
      <c r="A3" s="13"/>
      <c r="F3" s="41"/>
      <c r="G3" s="14"/>
      <c r="H3" s="57"/>
      <c r="I3" s="14"/>
      <c r="J3" s="40">
        <v>0</v>
      </c>
    </row>
    <row r="4" spans="1:10">
      <c r="F4" s="55"/>
      <c r="G4" s="40"/>
      <c r="H4" s="58"/>
    </row>
    <row r="5" spans="1:10">
      <c r="H5" s="58"/>
    </row>
    <row r="6" spans="1:10">
      <c r="D6" s="42" t="s">
        <v>52</v>
      </c>
      <c r="E6" s="42" t="s">
        <v>18</v>
      </c>
      <c r="F6" s="43"/>
      <c r="G6" s="40"/>
    </row>
    <row r="7" spans="1:10">
      <c r="C7" s="17" t="s">
        <v>40</v>
      </c>
      <c r="D7" s="35">
        <v>0</v>
      </c>
      <c r="E7" s="36">
        <v>100</v>
      </c>
      <c r="F7" s="18" t="s">
        <v>68</v>
      </c>
    </row>
    <row r="8" spans="1:10">
      <c r="C8" s="17" t="s">
        <v>41</v>
      </c>
      <c r="D8" s="35">
        <v>500</v>
      </c>
      <c r="E8" s="36">
        <v>500</v>
      </c>
      <c r="F8" s="18" t="s">
        <v>69</v>
      </c>
    </row>
    <row r="9" spans="1:10">
      <c r="C9" s="17" t="s">
        <v>42</v>
      </c>
      <c r="D9" s="35">
        <v>7</v>
      </c>
      <c r="E9" s="36">
        <v>7</v>
      </c>
      <c r="F9" s="9" t="s">
        <v>70</v>
      </c>
    </row>
    <row r="10" spans="1:10">
      <c r="C10" s="17" t="s">
        <v>51</v>
      </c>
      <c r="D10" s="35" t="b">
        <v>1</v>
      </c>
      <c r="E10" s="36" t="b">
        <v>1</v>
      </c>
      <c r="F10" s="9" t="s">
        <v>72</v>
      </c>
    </row>
    <row r="11" spans="1:10">
      <c r="C11" s="53"/>
      <c r="D11" s="35" t="b">
        <v>0</v>
      </c>
      <c r="E11" s="36" t="b">
        <v>0</v>
      </c>
      <c r="F11" s="9" t="s">
        <v>71</v>
      </c>
    </row>
    <row r="12" spans="1:10">
      <c r="C12" s="53"/>
      <c r="D12" s="35" t="s">
        <v>54</v>
      </c>
      <c r="E12" s="36" t="s">
        <v>54</v>
      </c>
      <c r="F12" s="9" t="s">
        <v>53</v>
      </c>
    </row>
    <row r="13" spans="1:10">
      <c r="C13" s="53" t="s">
        <v>64</v>
      </c>
      <c r="D13" s="35">
        <v>300</v>
      </c>
      <c r="E13" s="36">
        <v>300</v>
      </c>
      <c r="F13" s="9" t="s">
        <v>65</v>
      </c>
    </row>
    <row r="14" spans="1:10" ht="21">
      <c r="C14" s="53" t="s">
        <v>73</v>
      </c>
      <c r="D14" s="35">
        <v>0</v>
      </c>
      <c r="E14" s="36">
        <v>1</v>
      </c>
      <c r="F14" s="59" t="s">
        <v>74</v>
      </c>
    </row>
    <row r="15" spans="1:10" ht="21">
      <c r="C15" s="53" t="s">
        <v>2657</v>
      </c>
      <c r="D15" s="35">
        <v>0</v>
      </c>
      <c r="E15" s="36">
        <v>0</v>
      </c>
      <c r="F15" s="59" t="s">
        <v>2658</v>
      </c>
    </row>
    <row r="16" spans="1:10">
      <c r="C16" s="53" t="s">
        <v>3826</v>
      </c>
      <c r="D16" s="35" t="b">
        <v>0</v>
      </c>
      <c r="E16" s="36" t="b">
        <v>0</v>
      </c>
      <c r="F16" s="9" t="s">
        <v>3827</v>
      </c>
    </row>
  </sheetData>
  <mergeCells count="1">
    <mergeCell ref="D2:H2"/>
  </mergeCells>
  <dataValidations count="1">
    <dataValidation type="list" allowBlank="1" showInputMessage="1" showErrorMessage="1" sqref="E14:E15" xr:uid="{C6D75007-AC93-7B4B-B569-92628CDF55B3}">
      <formula1>"0,1,2,3"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Sheet6.Close_Click">
                <anchor moveWithCells="1" sizeWithCells="1">
                  <from>
                    <xdr:col>1</xdr:col>
                    <xdr:colOff>101600</xdr:colOff>
                    <xdr:row>2</xdr:row>
                    <xdr:rowOff>88900</xdr:rowOff>
                  </from>
                  <to>
                    <xdr:col>2</xdr:col>
                    <xdr:colOff>203200</xdr:colOff>
                    <xdr:row>3</xdr:row>
                    <xdr:rowOff>152400</xdr:rowOff>
                  </to>
                </anchor>
              </controlPr>
            </control>
          </mc:Choice>
        </mc:AlternateContent>
        <mc:AlternateContent xmlns:mc="http://schemas.openxmlformats.org/markup-compatibility/2006">
          <mc:Choice Requires="x14">
            <control shapeId="829442" r:id="rId5" name="Button 2">
              <controlPr defaultSize="0" print="0" autoFill="0" autoPict="0" macro="[0]!Settings_CopyDefaults">
                <anchor moveWithCells="1" sizeWithCells="1">
                  <from>
                    <xdr:col>2</xdr:col>
                    <xdr:colOff>254000</xdr:colOff>
                    <xdr:row>2</xdr:row>
                    <xdr:rowOff>88900</xdr:rowOff>
                  </from>
                  <to>
                    <xdr:col>3</xdr:col>
                    <xdr:colOff>355600</xdr:colOff>
                    <xdr:row>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2AC54-6B0F-AB4F-8829-D1FC0928FB4C}">
  <sheetPr codeName="Sheet5">
    <tabColor theme="1"/>
  </sheetPr>
  <dimension ref="A1:J14"/>
  <sheetViews>
    <sheetView showGridLines="0" workbookViewId="0">
      <selection activeCell="D7" sqref="D7"/>
    </sheetView>
  </sheetViews>
  <sheetFormatPr baseColWidth="10" defaultColWidth="11" defaultRowHeight="17"/>
  <cols>
    <col min="1" max="1" width="38.83203125" style="71" customWidth="1"/>
    <col min="2" max="2" width="13.33203125" style="76" customWidth="1"/>
    <col min="3" max="3" width="38.83203125" style="71" customWidth="1"/>
    <col min="4" max="4" width="13.33203125" style="76" customWidth="1"/>
    <col min="5" max="5" width="38.83203125" style="71" customWidth="1"/>
    <col min="6" max="6" width="13.33203125" style="76" customWidth="1"/>
    <col min="7" max="7" width="38.83203125" style="71" customWidth="1"/>
    <col min="8" max="8" width="13.33203125" style="76" customWidth="1"/>
    <col min="9" max="9" width="8.6640625" style="74" customWidth="1"/>
  </cols>
  <sheetData>
    <row r="1" spans="1:10" s="70" customFormat="1" ht="60" customHeight="1" thickTop="1" thickBot="1">
      <c r="A1" s="72"/>
      <c r="B1" s="88" t="s">
        <v>2643</v>
      </c>
      <c r="C1" s="72"/>
      <c r="D1" s="78" t="s">
        <v>2629</v>
      </c>
      <c r="E1" s="72"/>
      <c r="F1" s="79" t="s">
        <v>2644</v>
      </c>
      <c r="G1" s="72"/>
      <c r="H1" s="80" t="s">
        <v>2648</v>
      </c>
      <c r="I1" s="73"/>
    </row>
    <row r="2" spans="1:10" s="70" customFormat="1" ht="60" customHeight="1" thickTop="1" thickBot="1">
      <c r="A2" s="72"/>
      <c r="B2" s="89" t="s">
        <v>2633</v>
      </c>
      <c r="C2" s="72"/>
      <c r="D2" s="90" t="s">
        <v>2632</v>
      </c>
      <c r="E2" s="72"/>
      <c r="F2" s="75" t="s">
        <v>2630</v>
      </c>
      <c r="G2" s="72"/>
      <c r="H2" s="96" t="s">
        <v>2631</v>
      </c>
      <c r="I2" s="73"/>
      <c r="J2" s="115" t="s">
        <v>2699</v>
      </c>
    </row>
    <row r="3" spans="1:10" s="70" customFormat="1" ht="60" customHeight="1" thickTop="1" thickBot="1">
      <c r="A3" s="72"/>
      <c r="B3" s="81" t="s">
        <v>2634</v>
      </c>
      <c r="C3" s="72"/>
      <c r="D3" s="82" t="s">
        <v>2645</v>
      </c>
      <c r="E3" s="72"/>
      <c r="F3" s="83" t="s">
        <v>2638</v>
      </c>
      <c r="G3" s="72"/>
      <c r="H3" s="97" t="s">
        <v>2642</v>
      </c>
      <c r="I3" s="73"/>
    </row>
    <row r="4" spans="1:10" s="70" customFormat="1" ht="60" customHeight="1" thickTop="1" thickBot="1">
      <c r="A4" s="72"/>
      <c r="B4" s="84" t="s">
        <v>2635</v>
      </c>
      <c r="C4" s="72"/>
      <c r="D4" s="79" t="s">
        <v>2646</v>
      </c>
      <c r="E4" s="72"/>
      <c r="F4" s="103" t="s">
        <v>2652</v>
      </c>
      <c r="G4" s="72" t="s">
        <v>3696</v>
      </c>
      <c r="H4" s="79" t="s">
        <v>2641</v>
      </c>
      <c r="I4" s="73"/>
    </row>
    <row r="5" spans="1:10" s="70" customFormat="1" ht="60" customHeight="1" thickTop="1" thickBot="1">
      <c r="A5" s="72"/>
      <c r="B5" s="85" t="s">
        <v>2636</v>
      </c>
      <c r="C5" s="72"/>
      <c r="D5" s="86" t="s">
        <v>2637</v>
      </c>
      <c r="E5" s="72"/>
      <c r="F5" s="87" t="s">
        <v>2651</v>
      </c>
      <c r="G5" s="117" t="e">
        <v>#REF!</v>
      </c>
      <c r="H5" s="101" t="s">
        <v>2640</v>
      </c>
      <c r="I5" s="73"/>
    </row>
    <row r="6" spans="1:10" s="70" customFormat="1" ht="60" customHeight="1" thickTop="1" thickBot="1">
      <c r="A6" s="60"/>
      <c r="B6" s="77"/>
      <c r="C6" s="72"/>
      <c r="D6" s="90" t="s">
        <v>2649</v>
      </c>
      <c r="E6" s="72"/>
      <c r="F6" s="91" t="s">
        <v>2650</v>
      </c>
      <c r="G6" s="72" t="s">
        <v>59</v>
      </c>
      <c r="H6" s="102" t="s">
        <v>2639</v>
      </c>
      <c r="I6" s="73"/>
    </row>
    <row r="7" spans="1:10" s="70" customFormat="1" ht="60" customHeight="1" thickTop="1" thickBot="1">
      <c r="A7" s="72"/>
      <c r="B7" s="116" t="s">
        <v>2698</v>
      </c>
      <c r="C7" s="72"/>
      <c r="D7" s="124" t="s">
        <v>3709</v>
      </c>
      <c r="E7" s="72"/>
      <c r="F7" s="77"/>
      <c r="G7" s="72"/>
      <c r="H7" s="77"/>
      <c r="I7" s="73"/>
    </row>
    <row r="8" spans="1:10" s="70" customFormat="1" ht="60" customHeight="1" thickTop="1" thickBot="1">
      <c r="A8" s="72"/>
      <c r="B8" s="76"/>
      <c r="C8" s="72"/>
      <c r="D8" s="77"/>
      <c r="E8" s="72"/>
      <c r="F8" s="77"/>
      <c r="G8" s="72"/>
      <c r="H8" s="77"/>
      <c r="I8" s="73"/>
    </row>
    <row r="9" spans="1:10" ht="18" thickTop="1"/>
    <row r="14" spans="1:10">
      <c r="C14"/>
      <c r="E14"/>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A1C05-E2AE-A44E-BF13-85D3A249A9D8}">
  <sheetPr codeName="Sheet1">
    <tabColor theme="5" tint="-0.249977111117893"/>
  </sheetPr>
  <dimension ref="A1:K11"/>
  <sheetViews>
    <sheetView workbookViewId="0">
      <selection activeCell="B26" sqref="B26"/>
    </sheetView>
  </sheetViews>
  <sheetFormatPr baseColWidth="10" defaultColWidth="10.83203125" defaultRowHeight="23"/>
  <cols>
    <col min="1" max="1" width="17.6640625" style="30" customWidth="1"/>
    <col min="2" max="2" width="131.33203125" style="30" customWidth="1"/>
    <col min="3" max="3" width="29" style="30" bestFit="1" customWidth="1"/>
    <col min="4" max="4" width="24.1640625" style="31" bestFit="1" customWidth="1"/>
    <col min="5" max="16384" width="10.83203125" style="31"/>
  </cols>
  <sheetData>
    <row r="1" spans="1:11">
      <c r="A1" s="30" t="s">
        <v>12</v>
      </c>
      <c r="B1" s="30" t="s">
        <v>13</v>
      </c>
      <c r="C1" s="30" t="s">
        <v>2620</v>
      </c>
      <c r="D1" s="30" t="s">
        <v>2621</v>
      </c>
    </row>
    <row r="2" spans="1:11">
      <c r="A2" s="29">
        <v>1.3</v>
      </c>
      <c r="B2" s="32" t="s">
        <v>3828</v>
      </c>
      <c r="C2" s="109"/>
      <c r="D2" s="30" t="s">
        <v>14</v>
      </c>
      <c r="K2" s="69"/>
    </row>
    <row r="3" spans="1:11">
      <c r="A3" s="29">
        <v>2.02</v>
      </c>
      <c r="B3" s="32" t="s">
        <v>2654</v>
      </c>
      <c r="C3" s="114">
        <v>46101</v>
      </c>
      <c r="D3" s="30" t="s">
        <v>14</v>
      </c>
    </row>
    <row r="4" spans="1:11">
      <c r="A4" s="29">
        <v>2.0299999999999998</v>
      </c>
      <c r="B4" s="32" t="s">
        <v>2655</v>
      </c>
      <c r="C4" s="114">
        <v>46108</v>
      </c>
      <c r="D4" s="30" t="s">
        <v>14</v>
      </c>
    </row>
    <row r="5" spans="1:11">
      <c r="A5" s="29">
        <v>2.04</v>
      </c>
      <c r="B5" s="32" t="s">
        <v>2656</v>
      </c>
      <c r="C5" s="114">
        <v>46115</v>
      </c>
      <c r="D5" s="30" t="s">
        <v>14</v>
      </c>
    </row>
    <row r="6" spans="1:11" ht="24">
      <c r="A6" s="29">
        <v>2.0499999999999998</v>
      </c>
      <c r="B6" s="110" t="s">
        <v>2705</v>
      </c>
      <c r="C6" s="114">
        <v>46118</v>
      </c>
      <c r="D6" s="30" t="s">
        <v>14</v>
      </c>
    </row>
    <row r="7" spans="1:11">
      <c r="A7" s="29">
        <v>2.06</v>
      </c>
      <c r="B7" s="32" t="s">
        <v>2653</v>
      </c>
      <c r="C7" s="114">
        <v>46119</v>
      </c>
      <c r="D7" s="30" t="s">
        <v>14</v>
      </c>
    </row>
    <row r="8" spans="1:11">
      <c r="A8" s="29">
        <v>2.0699999999999998</v>
      </c>
      <c r="B8" s="32" t="s">
        <v>2659</v>
      </c>
      <c r="C8" s="114">
        <v>46120</v>
      </c>
      <c r="D8" s="30" t="s">
        <v>14</v>
      </c>
    </row>
    <row r="9" spans="1:11">
      <c r="A9" s="29">
        <v>2.08</v>
      </c>
      <c r="B9" s="32" t="s">
        <v>2704</v>
      </c>
      <c r="C9" s="114">
        <v>46143</v>
      </c>
      <c r="D9" s="30" t="s">
        <v>14</v>
      </c>
    </row>
    <row r="10" spans="1:11">
      <c r="A10" s="29">
        <v>2.09</v>
      </c>
      <c r="B10" s="32" t="s">
        <v>3811</v>
      </c>
      <c r="C10" s="114">
        <v>46191</v>
      </c>
      <c r="D10" s="30" t="s">
        <v>14</v>
      </c>
    </row>
    <row r="11" spans="1:11">
      <c r="A11" s="29">
        <v>2.1</v>
      </c>
      <c r="B11" s="32" t="s">
        <v>5420</v>
      </c>
      <c r="C11" s="114">
        <v>46218</v>
      </c>
      <c r="D11" s="30" t="s">
        <v>14</v>
      </c>
    </row>
  </sheetData>
  <phoneticPr fontId="2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9266" r:id="rId3" name="Button 2">
              <controlPr defaultSize="0" print="0" autoFill="0" autoPict="0" macro="[0]!CleanSheet_Click">
                <anchor moveWithCells="1" sizeWithCells="1">
                  <from>
                    <xdr:col>4</xdr:col>
                    <xdr:colOff>393700</xdr:colOff>
                    <xdr:row>1</xdr:row>
                    <xdr:rowOff>63500</xdr:rowOff>
                  </from>
                  <to>
                    <xdr:col>6</xdr:col>
                    <xdr:colOff>266700</xdr:colOff>
                    <xdr:row>2</xdr:row>
                    <xdr:rowOff>152400</xdr:rowOff>
                  </to>
                </anchor>
              </controlPr>
            </control>
          </mc:Choice>
        </mc:AlternateContent>
        <mc:AlternateContent xmlns:mc="http://schemas.openxmlformats.org/markup-compatibility/2006">
          <mc:Choice Requires="x14">
            <control shapeId="779273" r:id="rId4" name="Button 9">
              <controlPr defaultSize="0" print="0" autoFill="0" autoPict="0" macro="[0]!Import_FixCollisions">
                <anchor moveWithCells="1" sizeWithCells="1">
                  <from>
                    <xdr:col>6</xdr:col>
                    <xdr:colOff>469900</xdr:colOff>
                    <xdr:row>2</xdr:row>
                    <xdr:rowOff>292100</xdr:rowOff>
                  </from>
                  <to>
                    <xdr:col>8</xdr:col>
                    <xdr:colOff>342900</xdr:colOff>
                    <xdr:row>4</xdr:row>
                    <xdr:rowOff>88900</xdr:rowOff>
                  </to>
                </anchor>
              </controlPr>
            </control>
          </mc:Choice>
        </mc:AlternateContent>
        <mc:AlternateContent xmlns:mc="http://schemas.openxmlformats.org/markup-compatibility/2006">
          <mc:Choice Requires="x14">
            <control shapeId="779274" r:id="rId5" name="Button 10">
              <controlPr defaultSize="0" print="0" autoFill="0" autoPict="0" macro="[0]!ExportModules">
                <anchor moveWithCells="1" sizeWithCells="1">
                  <from>
                    <xdr:col>4</xdr:col>
                    <xdr:colOff>393700</xdr:colOff>
                    <xdr:row>3</xdr:row>
                    <xdr:rowOff>0</xdr:rowOff>
                  </from>
                  <to>
                    <xdr:col>6</xdr:col>
                    <xdr:colOff>266700</xdr:colOff>
                    <xdr:row>4</xdr:row>
                    <xdr:rowOff>88900</xdr:rowOff>
                  </to>
                </anchor>
              </controlPr>
            </control>
          </mc:Choice>
        </mc:AlternateContent>
        <mc:AlternateContent xmlns:mc="http://schemas.openxmlformats.org/markup-compatibility/2006">
          <mc:Choice Requires="x14">
            <control shapeId="779275" r:id="rId6" name="Button 11">
              <controlPr defaultSize="0" print="0" autoFill="0" autoPict="0" macro="[0]!Import_StandardModules">
                <anchor moveWithCells="1" sizeWithCells="1">
                  <from>
                    <xdr:col>6</xdr:col>
                    <xdr:colOff>469900</xdr:colOff>
                    <xdr:row>1</xdr:row>
                    <xdr:rowOff>63500</xdr:rowOff>
                  </from>
                  <to>
                    <xdr:col>8</xdr:col>
                    <xdr:colOff>342900</xdr:colOff>
                    <xdr:row>2</xdr:row>
                    <xdr:rowOff>152400</xdr:rowOff>
                  </to>
                </anchor>
              </controlPr>
            </control>
          </mc:Choice>
        </mc:AlternateContent>
        <mc:AlternateContent xmlns:mc="http://schemas.openxmlformats.org/markup-compatibility/2006">
          <mc:Choice Requires="x14">
            <control shapeId="779276" r:id="rId7" name="Button 12">
              <controlPr defaultSize="0" print="0" autoFill="0" autoPict="0" macro="[0]!Core_GetVersionHistory">
                <anchor moveWithCells="1" sizeWithCells="1">
                  <from>
                    <xdr:col>4</xdr:col>
                    <xdr:colOff>393700</xdr:colOff>
                    <xdr:row>4</xdr:row>
                    <xdr:rowOff>228600</xdr:rowOff>
                  </from>
                  <to>
                    <xdr:col>6</xdr:col>
                    <xdr:colOff>266700</xdr:colOff>
                    <xdr:row>6</xdr:row>
                    <xdr:rowOff>25400</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6CA91-D5AE-9B49-B496-1914A8127A41}">
  <sheetPr codeName="Sheet2">
    <tabColor theme="5" tint="-0.249977111117893"/>
  </sheetPr>
  <dimension ref="A1:H38"/>
  <sheetViews>
    <sheetView showGridLines="0" zoomScaleNormal="100" workbookViewId="0">
      <pane xSplit="40" ySplit="40" topLeftCell="AO41" activePane="bottomRight" state="frozenSplit"/>
      <selection pane="topRight" activeCell="A18" sqref="A18"/>
      <selection pane="bottomLeft" activeCell="A18" sqref="A18"/>
      <selection pane="bottomRight" activeCell="C35" sqref="C35"/>
    </sheetView>
  </sheetViews>
  <sheetFormatPr baseColWidth="10" defaultColWidth="11.5" defaultRowHeight="17"/>
  <cols>
    <col min="1" max="1" width="1.1640625" style="7" bestFit="1" customWidth="1"/>
    <col min="2" max="2" width="21.83203125" style="7" bestFit="1" customWidth="1"/>
    <col min="3" max="3" width="34.6640625" style="7" bestFit="1" customWidth="1"/>
    <col min="4" max="5" width="11.5" style="7"/>
    <col min="6" max="6" width="7.33203125" style="7" customWidth="1"/>
    <col min="7" max="7" width="42.33203125" style="7" bestFit="1" customWidth="1"/>
    <col min="8" max="9" width="11.5" style="7"/>
    <col min="10" max="10" width="2.33203125" style="7" bestFit="1" customWidth="1"/>
    <col min="11" max="16384" width="11.5" style="7"/>
  </cols>
  <sheetData>
    <row r="1" spans="1:8" s="2" customFormat="1" ht="60" customHeight="1">
      <c r="A1" s="10" t="s">
        <v>0</v>
      </c>
    </row>
    <row r="2" spans="1:8" s="3" customFormat="1">
      <c r="A2" s="8"/>
      <c r="B2" s="8"/>
      <c r="C2" s="8"/>
      <c r="D2" s="149"/>
      <c r="E2" s="149"/>
      <c r="F2" s="149"/>
      <c r="G2" s="149"/>
      <c r="H2" s="149"/>
    </row>
    <row r="3" spans="1:8" s="4" customFormat="1">
      <c r="A3" s="6"/>
      <c r="F3" s="5"/>
      <c r="G3" s="7"/>
      <c r="H3" s="7"/>
    </row>
    <row r="4" spans="1:8" s="4" customFormat="1">
      <c r="A4" s="6"/>
      <c r="F4" s="1"/>
      <c r="G4" s="7"/>
      <c r="H4" s="7"/>
    </row>
    <row r="5" spans="1:8" s="12" customFormat="1" ht="23">
      <c r="A5" s="11"/>
      <c r="B5" s="150" t="s">
        <v>15</v>
      </c>
      <c r="C5" s="150"/>
      <c r="F5" s="151" t="s">
        <v>31</v>
      </c>
      <c r="G5" s="151"/>
      <c r="H5" s="151"/>
    </row>
    <row r="6" spans="1:8" s="14" customFormat="1" ht="20">
      <c r="A6" s="13"/>
    </row>
    <row r="7" spans="1:8" s="14" customFormat="1" ht="20">
      <c r="A7" s="13"/>
      <c r="B7" s="122" t="s">
        <v>3825</v>
      </c>
      <c r="C7" s="9"/>
    </row>
    <row r="8" spans="1:8" s="14" customFormat="1" ht="20">
      <c r="A8" s="13"/>
      <c r="B8" s="9" t="s">
        <v>17</v>
      </c>
      <c r="C8" s="9" t="s">
        <v>16</v>
      </c>
    </row>
    <row r="9" spans="1:8" s="14" customFormat="1" ht="20">
      <c r="A9" s="13"/>
      <c r="B9" s="14" t="s">
        <v>75</v>
      </c>
      <c r="C9" s="14" t="s">
        <v>66</v>
      </c>
    </row>
    <row r="10" spans="1:8" s="14" customFormat="1" ht="20">
      <c r="A10" s="13"/>
      <c r="B10" s="9" t="s">
        <v>18</v>
      </c>
      <c r="C10" s="9" t="s">
        <v>21</v>
      </c>
    </row>
    <row r="11" spans="1:8" s="14" customFormat="1" ht="20">
      <c r="A11" s="13"/>
      <c r="B11" s="14" t="s">
        <v>3813</v>
      </c>
      <c r="C11" s="14" t="s">
        <v>3814</v>
      </c>
    </row>
    <row r="12" spans="1:8" s="14" customFormat="1" ht="20">
      <c r="A12" s="13"/>
      <c r="B12" s="14" t="s">
        <v>37</v>
      </c>
      <c r="C12" s="14" t="s">
        <v>38</v>
      </c>
    </row>
    <row r="13" spans="1:8" s="14" customFormat="1" ht="20">
      <c r="A13" s="13"/>
      <c r="B13" s="9" t="s">
        <v>3815</v>
      </c>
      <c r="C13" s="9" t="s">
        <v>2597</v>
      </c>
    </row>
    <row r="14" spans="1:8" s="14" customFormat="1" ht="20">
      <c r="A14" s="13"/>
      <c r="B14" s="9" t="s">
        <v>3816</v>
      </c>
      <c r="C14" s="9" t="s">
        <v>19</v>
      </c>
    </row>
    <row r="15" spans="1:8" s="14" customFormat="1" ht="20">
      <c r="A15" s="13"/>
      <c r="B15" s="9" t="s">
        <v>25</v>
      </c>
      <c r="C15" s="9" t="s">
        <v>23</v>
      </c>
    </row>
    <row r="16" spans="1:8" s="14" customFormat="1" ht="20">
      <c r="A16" s="13"/>
      <c r="B16" s="14" t="s">
        <v>57</v>
      </c>
      <c r="C16" s="14" t="s">
        <v>58</v>
      </c>
      <c r="F16" s="14" t="s">
        <v>32</v>
      </c>
      <c r="G16" s="14" t="s">
        <v>27</v>
      </c>
    </row>
    <row r="17" spans="2:7" s="14" customFormat="1" ht="20">
      <c r="B17" s="9" t="s">
        <v>26</v>
      </c>
      <c r="C17" s="9" t="s">
        <v>20</v>
      </c>
      <c r="F17" s="14" t="s">
        <v>33</v>
      </c>
      <c r="G17" s="14" t="s">
        <v>28</v>
      </c>
    </row>
    <row r="18" spans="2:7" s="14" customFormat="1" ht="20">
      <c r="B18" s="14" t="s">
        <v>49</v>
      </c>
      <c r="C18" s="14" t="s">
        <v>50</v>
      </c>
      <c r="F18" s="14" t="s">
        <v>34</v>
      </c>
      <c r="G18" s="14" t="s">
        <v>29</v>
      </c>
    </row>
    <row r="19" spans="2:7" s="14" customFormat="1" ht="20">
      <c r="B19" s="9" t="s">
        <v>24</v>
      </c>
      <c r="C19" s="9" t="s">
        <v>22</v>
      </c>
      <c r="F19" s="14" t="s">
        <v>35</v>
      </c>
      <c r="G19" s="14" t="s">
        <v>30</v>
      </c>
    </row>
    <row r="20" spans="2:7" s="14" customFormat="1" ht="20"/>
    <row r="21" spans="2:7" s="14" customFormat="1" ht="20">
      <c r="B21" s="123" t="s">
        <v>3820</v>
      </c>
      <c r="F21" s="14" t="s">
        <v>36</v>
      </c>
    </row>
    <row r="22" spans="2:7" ht="20">
      <c r="B22" s="14" t="s">
        <v>2613</v>
      </c>
      <c r="C22" s="14" t="s">
        <v>3817</v>
      </c>
    </row>
    <row r="23" spans="2:7" ht="20">
      <c r="B23" s="14" t="s">
        <v>3823</v>
      </c>
      <c r="C23" s="14" t="s">
        <v>3824</v>
      </c>
    </row>
    <row r="24" spans="2:7" ht="20">
      <c r="B24" s="14" t="s">
        <v>3818</v>
      </c>
      <c r="C24" s="14" t="s">
        <v>3821</v>
      </c>
    </row>
    <row r="25" spans="2:7" ht="20">
      <c r="B25" s="14" t="s">
        <v>3819</v>
      </c>
      <c r="C25" s="14" t="s">
        <v>3822</v>
      </c>
    </row>
    <row r="26" spans="2:7" ht="20">
      <c r="B26" s="14"/>
      <c r="C26" s="14"/>
    </row>
    <row r="27" spans="2:7" ht="20">
      <c r="B27" s="14"/>
      <c r="C27" s="14"/>
    </row>
    <row r="28" spans="2:7" ht="20">
      <c r="B28" s="14"/>
      <c r="C28" s="14"/>
    </row>
    <row r="29" spans="2:7" ht="20">
      <c r="B29" s="14"/>
      <c r="C29" s="14"/>
    </row>
    <row r="30" spans="2:7" ht="20">
      <c r="B30" s="14"/>
      <c r="C30" s="14"/>
    </row>
    <row r="31" spans="2:7" ht="20">
      <c r="B31" s="14"/>
      <c r="C31" s="14"/>
    </row>
    <row r="32" spans="2:7" ht="20">
      <c r="B32" s="14"/>
      <c r="C32" s="14"/>
    </row>
    <row r="33" spans="2:3" ht="20">
      <c r="B33" s="14"/>
      <c r="C33" s="14"/>
    </row>
    <row r="34" spans="2:3" ht="20">
      <c r="B34" s="14"/>
      <c r="C34" s="14"/>
    </row>
    <row r="35" spans="2:3" ht="20">
      <c r="B35" s="14"/>
      <c r="C35" s="14"/>
    </row>
    <row r="36" spans="2:3" ht="20">
      <c r="B36" s="14"/>
      <c r="C36" s="14"/>
    </row>
    <row r="37" spans="2:3" ht="20">
      <c r="B37" s="14"/>
      <c r="C37" s="14"/>
    </row>
    <row r="38" spans="2:3" ht="20">
      <c r="B38" s="14"/>
      <c r="C38" s="14"/>
    </row>
  </sheetData>
  <sortState xmlns:xlrd2="http://schemas.microsoft.com/office/spreadsheetml/2017/richdata2" ref="B9:C19">
    <sortCondition ref="B8:B19"/>
  </sortState>
  <mergeCells count="3">
    <mergeCell ref="D2:H2"/>
    <mergeCell ref="B5:C5"/>
    <mergeCell ref="F5:H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6478" r:id="rId3" name="Button 14">
              <controlPr defaultSize="0" print="0" autoFill="0" autoPict="0" macro="[0]!Sheet2.Close_Click">
                <anchor moveWithCells="1" sizeWithCells="1">
                  <from>
                    <xdr:col>1</xdr:col>
                    <xdr:colOff>101600</xdr:colOff>
                    <xdr:row>2</xdr:row>
                    <xdr:rowOff>127000</xdr:rowOff>
                  </from>
                  <to>
                    <xdr:col>1</xdr:col>
                    <xdr:colOff>1231900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20BB4-3739-0146-BB40-3E081E0658F7}">
  <sheetPr codeName="Sheet8">
    <tabColor theme="4" tint="-0.249977111117893"/>
  </sheetPr>
  <dimension ref="A1:N100"/>
  <sheetViews>
    <sheetView zoomScale="120" zoomScaleNormal="120" workbookViewId="0">
      <pane xSplit="9" topLeftCell="L1" activePane="topRight" state="frozen"/>
      <selection activeCell="B9" sqref="B9"/>
      <selection pane="topRight" activeCell="B18" sqref="B18"/>
    </sheetView>
  </sheetViews>
  <sheetFormatPr baseColWidth="10" defaultColWidth="15.6640625" defaultRowHeight="17"/>
  <cols>
    <col min="1" max="1" width="27.33203125" style="153" customWidth="1"/>
    <col min="2" max="2" width="35.33203125" style="153" customWidth="1"/>
    <col min="3" max="3" width="20.5" style="153" customWidth="1"/>
    <col min="4" max="4" width="30.6640625" style="153" customWidth="1"/>
    <col min="5" max="5" width="7" style="45" customWidth="1"/>
    <col min="6" max="6" width="16" style="45" customWidth="1"/>
    <col min="7" max="7" width="4.6640625" style="33" bestFit="1" customWidth="1"/>
    <col min="8" max="8" width="5.83203125" style="33" bestFit="1" customWidth="1"/>
    <col min="9" max="9" width="17.83203125" style="45" customWidth="1"/>
    <col min="10" max="10" width="9" style="45" customWidth="1"/>
    <col min="11" max="11" width="26.83203125" style="45" bestFit="1" customWidth="1"/>
    <col min="12" max="12" width="26.33203125" style="45" bestFit="1" customWidth="1"/>
    <col min="13" max="13" width="18.83203125" style="45" customWidth="1"/>
    <col min="14" max="16384" width="15.6640625" style="45"/>
  </cols>
  <sheetData>
    <row r="1" spans="1:14">
      <c r="A1" s="152" t="s">
        <v>3711</v>
      </c>
      <c r="B1" s="153" t="s">
        <v>3712</v>
      </c>
      <c r="C1" s="153" t="s">
        <v>2622</v>
      </c>
      <c r="D1" s="154" t="s">
        <v>3713</v>
      </c>
      <c r="E1" s="48" t="s">
        <v>2622</v>
      </c>
      <c r="F1" s="48"/>
      <c r="G1" s="68"/>
      <c r="K1" s="45" t="s">
        <v>2622</v>
      </c>
    </row>
    <row r="2" spans="1:14">
      <c r="A2" s="155" t="s">
        <v>3714</v>
      </c>
      <c r="B2" s="153" t="s">
        <v>3715</v>
      </c>
      <c r="C2" s="154" t="s">
        <v>2622</v>
      </c>
      <c r="D2" s="154" t="s">
        <v>3716</v>
      </c>
      <c r="E2" s="48" t="s">
        <v>2622</v>
      </c>
      <c r="F2" s="48"/>
      <c r="G2" s="68"/>
      <c r="K2" s="104" t="s">
        <v>2607</v>
      </c>
      <c r="L2" s="105" t="s">
        <v>67</v>
      </c>
      <c r="M2" s="106" t="s">
        <v>2608</v>
      </c>
      <c r="N2" s="45" t="s">
        <v>2622</v>
      </c>
    </row>
    <row r="3" spans="1:14">
      <c r="A3" s="156" t="s">
        <v>3700</v>
      </c>
      <c r="B3" s="153" t="s">
        <v>3717</v>
      </c>
      <c r="C3" s="154" t="s">
        <v>2622</v>
      </c>
      <c r="D3" s="154" t="s">
        <v>3701</v>
      </c>
      <c r="E3" s="48" t="s">
        <v>2622</v>
      </c>
      <c r="F3" s="48"/>
      <c r="G3" s="68"/>
      <c r="K3" s="45" t="s">
        <v>2622</v>
      </c>
      <c r="L3" s="107" t="s">
        <v>67</v>
      </c>
      <c r="M3" s="106" t="s">
        <v>2608</v>
      </c>
      <c r="N3" s="45" t="s">
        <v>2622</v>
      </c>
    </row>
    <row r="4" spans="1:14">
      <c r="A4" s="157" t="s">
        <v>3702</v>
      </c>
      <c r="B4" s="153" t="s">
        <v>3718</v>
      </c>
      <c r="C4" s="154" t="s">
        <v>2622</v>
      </c>
      <c r="D4" s="154" t="s">
        <v>3701</v>
      </c>
      <c r="E4" s="48" t="s">
        <v>2622</v>
      </c>
      <c r="F4" s="48"/>
      <c r="G4" s="68"/>
      <c r="K4" s="108" t="s">
        <v>2622</v>
      </c>
      <c r="L4" s="107" t="s">
        <v>2609</v>
      </c>
      <c r="M4" s="106" t="s">
        <v>2610</v>
      </c>
      <c r="N4" s="45" t="s">
        <v>2622</v>
      </c>
    </row>
    <row r="5" spans="1:14">
      <c r="A5" s="158" t="s">
        <v>3719</v>
      </c>
      <c r="B5" s="153" t="s">
        <v>3720</v>
      </c>
      <c r="C5" s="154" t="s">
        <v>2622</v>
      </c>
      <c r="D5" s="154" t="s">
        <v>3721</v>
      </c>
      <c r="E5" s="48" t="s">
        <v>2622</v>
      </c>
      <c r="F5" s="48"/>
      <c r="G5" s="68"/>
      <c r="K5" s="45" t="s">
        <v>2622</v>
      </c>
      <c r="L5" s="107" t="s">
        <v>2611</v>
      </c>
      <c r="M5" s="106" t="s">
        <v>2612</v>
      </c>
      <c r="N5" s="45" t="s">
        <v>2622</v>
      </c>
    </row>
    <row r="6" spans="1:14">
      <c r="A6" s="159" t="s">
        <v>3722</v>
      </c>
      <c r="B6" s="153" t="s">
        <v>3723</v>
      </c>
      <c r="C6" s="154" t="s">
        <v>2622</v>
      </c>
      <c r="D6" s="154" t="s">
        <v>3724</v>
      </c>
      <c r="E6" s="48" t="s">
        <v>2622</v>
      </c>
      <c r="F6" s="48"/>
      <c r="G6" s="68"/>
      <c r="K6" s="45" t="s">
        <v>2622</v>
      </c>
    </row>
    <row r="7" spans="1:14">
      <c r="A7" s="160" t="s">
        <v>3725</v>
      </c>
      <c r="B7" s="153" t="s">
        <v>3726</v>
      </c>
      <c r="C7" s="154" t="s">
        <v>2622</v>
      </c>
      <c r="D7" s="154" t="s">
        <v>3727</v>
      </c>
      <c r="E7" s="48" t="s">
        <v>2622</v>
      </c>
      <c r="F7" s="48"/>
      <c r="G7" s="68"/>
      <c r="K7" s="45" t="s">
        <v>2622</v>
      </c>
    </row>
    <row r="8" spans="1:14">
      <c r="A8" s="161" t="s">
        <v>3728</v>
      </c>
      <c r="B8" s="153" t="s">
        <v>3729</v>
      </c>
      <c r="C8" s="154" t="s">
        <v>2622</v>
      </c>
      <c r="D8" s="154" t="s">
        <v>3727</v>
      </c>
      <c r="E8" s="48" t="s">
        <v>2622</v>
      </c>
      <c r="F8" s="48"/>
      <c r="G8" s="68"/>
      <c r="K8" s="45" t="s">
        <v>2622</v>
      </c>
    </row>
    <row r="9" spans="1:14">
      <c r="A9" s="162" t="s">
        <v>3730</v>
      </c>
      <c r="B9" s="153" t="s">
        <v>3731</v>
      </c>
      <c r="C9" s="154" t="s">
        <v>2622</v>
      </c>
      <c r="D9" s="154" t="s">
        <v>2618</v>
      </c>
      <c r="E9" s="48" t="s">
        <v>5600</v>
      </c>
      <c r="F9" s="48" t="s">
        <v>2618</v>
      </c>
      <c r="G9" s="68" t="s">
        <v>3829</v>
      </c>
      <c r="K9" s="45" t="s">
        <v>2622</v>
      </c>
    </row>
    <row r="10" spans="1:14">
      <c r="A10" s="163" t="s">
        <v>3732</v>
      </c>
      <c r="B10" s="154" t="s">
        <v>3733</v>
      </c>
      <c r="C10" s="154" t="s">
        <v>2622</v>
      </c>
      <c r="D10" s="154" t="s">
        <v>2618</v>
      </c>
      <c r="E10" s="48" t="s">
        <v>2622</v>
      </c>
      <c r="F10" s="48"/>
      <c r="G10" s="68"/>
      <c r="K10" s="45" t="s">
        <v>2622</v>
      </c>
    </row>
    <row r="11" spans="1:14">
      <c r="A11" s="164" t="s">
        <v>3734</v>
      </c>
      <c r="B11" s="153" t="s">
        <v>3735</v>
      </c>
      <c r="C11" s="153" t="s">
        <v>2622</v>
      </c>
      <c r="D11" s="154" t="s">
        <v>2618</v>
      </c>
      <c r="E11" s="45" t="s">
        <v>5602</v>
      </c>
      <c r="F11" s="48" t="s">
        <v>2618</v>
      </c>
      <c r="G11" s="68" t="s">
        <v>3829</v>
      </c>
      <c r="H11" s="33" t="s">
        <v>5502</v>
      </c>
      <c r="K11" s="45" t="s">
        <v>2622</v>
      </c>
    </row>
    <row r="12" spans="1:14">
      <c r="A12" s="165" t="s">
        <v>3703</v>
      </c>
      <c r="B12" s="153" t="s">
        <v>3736</v>
      </c>
      <c r="C12" s="153" t="s">
        <v>2622</v>
      </c>
      <c r="D12" s="154" t="s">
        <v>2618</v>
      </c>
      <c r="E12" s="45" t="s">
        <v>2622</v>
      </c>
      <c r="G12" s="68"/>
      <c r="K12" s="45" t="s">
        <v>2622</v>
      </c>
    </row>
    <row r="13" spans="1:14">
      <c r="A13" s="152" t="s">
        <v>3737</v>
      </c>
      <c r="B13" s="153" t="s">
        <v>3738</v>
      </c>
      <c r="C13" s="153" t="s">
        <v>2622</v>
      </c>
      <c r="D13" s="154" t="s">
        <v>2618</v>
      </c>
      <c r="E13" s="48" t="s">
        <v>2622</v>
      </c>
      <c r="G13" s="68"/>
      <c r="K13" s="45" t="s">
        <v>2622</v>
      </c>
    </row>
    <row r="14" spans="1:14">
      <c r="A14" s="155" t="s">
        <v>2619</v>
      </c>
      <c r="B14" s="154" t="s">
        <v>3739</v>
      </c>
      <c r="C14" s="154" t="s">
        <v>2622</v>
      </c>
      <c r="D14" s="154" t="s">
        <v>2618</v>
      </c>
      <c r="E14" s="45" t="s">
        <v>2622</v>
      </c>
      <c r="F14" s="48"/>
      <c r="G14" s="68"/>
      <c r="K14" s="45" t="s">
        <v>2622</v>
      </c>
    </row>
    <row r="15" spans="1:14">
      <c r="A15" s="156" t="s">
        <v>3740</v>
      </c>
      <c r="B15" s="154" t="s">
        <v>3741</v>
      </c>
      <c r="C15" s="153" t="s">
        <v>2622</v>
      </c>
      <c r="D15" s="154" t="s">
        <v>2618</v>
      </c>
      <c r="E15" s="45" t="s">
        <v>2622</v>
      </c>
      <c r="G15" s="68"/>
      <c r="K15" s="45" t="s">
        <v>2622</v>
      </c>
    </row>
    <row r="16" spans="1:14">
      <c r="A16" s="157" t="s">
        <v>3742</v>
      </c>
      <c r="B16" s="153" t="s">
        <v>3743</v>
      </c>
      <c r="C16" s="153" t="s">
        <v>2622</v>
      </c>
      <c r="D16" s="154" t="s">
        <v>2618</v>
      </c>
      <c r="E16" s="45" t="s">
        <v>2622</v>
      </c>
      <c r="G16" s="68"/>
      <c r="K16" s="45" t="s">
        <v>2622</v>
      </c>
    </row>
    <row r="17" spans="1:13">
      <c r="A17" s="158" t="s">
        <v>67</v>
      </c>
      <c r="B17" s="153" t="s">
        <v>3744</v>
      </c>
      <c r="C17" s="153" t="s">
        <v>2622</v>
      </c>
      <c r="D17" s="154" t="s">
        <v>3704</v>
      </c>
      <c r="E17" s="45" t="s">
        <v>2622</v>
      </c>
      <c r="G17" s="68"/>
      <c r="K17" s="45" t="s">
        <v>2622</v>
      </c>
    </row>
    <row r="18" spans="1:13">
      <c r="A18" s="159" t="s">
        <v>3705</v>
      </c>
      <c r="B18" s="153" t="s">
        <v>3745</v>
      </c>
      <c r="C18" s="153" t="s">
        <v>2622</v>
      </c>
      <c r="D18" s="154" t="s">
        <v>3706</v>
      </c>
      <c r="E18" s="45" t="s">
        <v>5599</v>
      </c>
      <c r="F18" s="45" t="s">
        <v>3706</v>
      </c>
      <c r="G18" s="68" t="s">
        <v>5598</v>
      </c>
      <c r="H18" s="33" t="s">
        <v>3809</v>
      </c>
      <c r="K18" s="45" t="s">
        <v>2622</v>
      </c>
    </row>
    <row r="19" spans="1:13">
      <c r="A19" s="160" t="s">
        <v>3746</v>
      </c>
      <c r="B19" s="153" t="s">
        <v>3747</v>
      </c>
      <c r="C19" s="153" t="s">
        <v>2622</v>
      </c>
      <c r="D19" s="154" t="s">
        <v>3748</v>
      </c>
      <c r="E19" s="45" t="s">
        <v>2622</v>
      </c>
      <c r="G19" s="68"/>
      <c r="K19" s="45" t="s">
        <v>2622</v>
      </c>
    </row>
    <row r="20" spans="1:13">
      <c r="A20" s="161" t="s">
        <v>3749</v>
      </c>
      <c r="B20" s="153" t="s">
        <v>3986</v>
      </c>
      <c r="C20" s="153" t="s">
        <v>2622</v>
      </c>
      <c r="D20" s="154" t="s">
        <v>3750</v>
      </c>
      <c r="E20" s="45" t="s">
        <v>2622</v>
      </c>
      <c r="G20" s="68"/>
      <c r="K20" s="45" t="s">
        <v>2622</v>
      </c>
    </row>
    <row r="21" spans="1:13">
      <c r="A21" s="162" t="s">
        <v>3751</v>
      </c>
      <c r="B21" s="153" t="s">
        <v>3752</v>
      </c>
      <c r="C21" s="153" t="s">
        <v>2622</v>
      </c>
      <c r="D21" s="154" t="s">
        <v>3753</v>
      </c>
      <c r="E21" s="45" t="s">
        <v>2622</v>
      </c>
      <c r="G21" s="68"/>
      <c r="K21" s="45" t="s">
        <v>2622</v>
      </c>
    </row>
    <row r="22" spans="1:13">
      <c r="A22" s="163" t="s">
        <v>3754</v>
      </c>
      <c r="B22" s="153" t="s">
        <v>3755</v>
      </c>
      <c r="C22" s="153" t="s">
        <v>2622</v>
      </c>
      <c r="D22" s="154" t="s">
        <v>2618</v>
      </c>
      <c r="E22" s="45" t="s">
        <v>2622</v>
      </c>
      <c r="G22" s="68"/>
      <c r="K22" s="45" t="s">
        <v>2622</v>
      </c>
    </row>
    <row r="23" spans="1:13">
      <c r="A23" s="164" t="s">
        <v>3708</v>
      </c>
      <c r="B23" s="153" t="s">
        <v>3756</v>
      </c>
      <c r="C23" s="153" t="s">
        <v>2622</v>
      </c>
      <c r="D23" s="154" t="s">
        <v>3699</v>
      </c>
      <c r="E23" s="45" t="s">
        <v>2622</v>
      </c>
      <c r="G23" s="68"/>
      <c r="K23" s="45" t="s">
        <v>2622</v>
      </c>
    </row>
    <row r="24" spans="1:13">
      <c r="A24" s="166" t="s">
        <v>3757</v>
      </c>
      <c r="B24" s="153" t="s">
        <v>3758</v>
      </c>
      <c r="C24" s="153" t="s">
        <v>2622</v>
      </c>
      <c r="D24" s="154" t="s">
        <v>3759</v>
      </c>
      <c r="E24" s="48" t="s">
        <v>2622</v>
      </c>
      <c r="G24" s="68"/>
      <c r="K24" s="45" t="s">
        <v>2622</v>
      </c>
    </row>
    <row r="25" spans="1:13">
      <c r="A25" s="165" t="s">
        <v>3760</v>
      </c>
      <c r="B25" s="153" t="s">
        <v>3761</v>
      </c>
      <c r="C25" s="153" t="s">
        <v>2622</v>
      </c>
      <c r="D25" s="154" t="s">
        <v>2618</v>
      </c>
      <c r="E25" s="45" t="s">
        <v>2622</v>
      </c>
      <c r="F25" s="48"/>
      <c r="G25" s="68"/>
      <c r="K25" s="45" t="s">
        <v>2622</v>
      </c>
    </row>
    <row r="26" spans="1:13">
      <c r="A26" s="152" t="s">
        <v>3762</v>
      </c>
      <c r="B26" s="154" t="s">
        <v>3763</v>
      </c>
      <c r="C26" s="154" t="s">
        <v>2622</v>
      </c>
      <c r="D26" s="154" t="s">
        <v>2618</v>
      </c>
      <c r="E26" s="45" t="s">
        <v>2622</v>
      </c>
      <c r="G26" s="68"/>
      <c r="K26" s="45" t="s">
        <v>2622</v>
      </c>
      <c r="L26" s="21"/>
      <c r="M26" s="21"/>
    </row>
    <row r="27" spans="1:13">
      <c r="A27" s="155" t="s">
        <v>3764</v>
      </c>
      <c r="B27" s="153" t="s">
        <v>3765</v>
      </c>
      <c r="C27" s="153" t="s">
        <v>2622</v>
      </c>
      <c r="D27" s="154" t="s">
        <v>2618</v>
      </c>
      <c r="E27" s="45" t="s">
        <v>2622</v>
      </c>
      <c r="G27" s="68"/>
      <c r="K27" s="45" t="s">
        <v>2622</v>
      </c>
      <c r="L27" s="21"/>
      <c r="M27" s="21"/>
    </row>
    <row r="28" spans="1:13">
      <c r="A28" s="156" t="s">
        <v>3766</v>
      </c>
      <c r="B28" s="153" t="s">
        <v>3767</v>
      </c>
      <c r="C28" s="153" t="s">
        <v>2622</v>
      </c>
      <c r="D28" s="154" t="s">
        <v>2618</v>
      </c>
      <c r="E28" s="45" t="s">
        <v>2622</v>
      </c>
      <c r="G28" s="68"/>
      <c r="K28" s="45" t="s">
        <v>2622</v>
      </c>
      <c r="L28" s="21"/>
      <c r="M28" s="21"/>
    </row>
    <row r="29" spans="1:13">
      <c r="A29" s="157" t="s">
        <v>3768</v>
      </c>
      <c r="B29" s="153" t="s">
        <v>3769</v>
      </c>
      <c r="C29" s="153" t="s">
        <v>2622</v>
      </c>
      <c r="D29" s="154" t="s">
        <v>2618</v>
      </c>
      <c r="E29" s="45" t="s">
        <v>2622</v>
      </c>
      <c r="G29" s="68"/>
      <c r="K29" s="45" t="s">
        <v>2622</v>
      </c>
    </row>
    <row r="30" spans="1:13">
      <c r="A30" s="158" t="s">
        <v>3770</v>
      </c>
      <c r="B30" s="153" t="s">
        <v>3771</v>
      </c>
      <c r="C30" s="153" t="s">
        <v>2622</v>
      </c>
      <c r="D30" s="154" t="s">
        <v>2618</v>
      </c>
      <c r="E30" s="45" t="s">
        <v>2622</v>
      </c>
      <c r="G30" s="68"/>
      <c r="K30" s="45" t="s">
        <v>2622</v>
      </c>
    </row>
    <row r="31" spans="1:13">
      <c r="A31" s="159" t="s">
        <v>3772</v>
      </c>
      <c r="B31" s="153" t="s">
        <v>3773</v>
      </c>
      <c r="C31" s="153" t="s">
        <v>2622</v>
      </c>
      <c r="D31" s="154" t="s">
        <v>3774</v>
      </c>
      <c r="E31" s="45" t="s">
        <v>2622</v>
      </c>
      <c r="G31" s="68"/>
      <c r="K31" s="45" t="s">
        <v>2622</v>
      </c>
    </row>
    <row r="32" spans="1:13">
      <c r="A32" s="160" t="s">
        <v>3775</v>
      </c>
      <c r="B32" s="153" t="s">
        <v>3776</v>
      </c>
      <c r="C32" s="153" t="s">
        <v>2622</v>
      </c>
      <c r="D32" s="154" t="s">
        <v>3777</v>
      </c>
      <c r="E32" s="45" t="s">
        <v>2622</v>
      </c>
      <c r="G32" s="68"/>
      <c r="K32" s="45" t="s">
        <v>2622</v>
      </c>
    </row>
    <row r="33" spans="1:12">
      <c r="A33" s="161" t="s">
        <v>3778</v>
      </c>
      <c r="B33" s="153" t="s">
        <v>3779</v>
      </c>
      <c r="C33" s="153" t="s">
        <v>2622</v>
      </c>
      <c r="D33" s="154" t="s">
        <v>2618</v>
      </c>
      <c r="E33" s="45" t="s">
        <v>2622</v>
      </c>
      <c r="G33" s="68"/>
      <c r="K33" s="45" t="s">
        <v>2622</v>
      </c>
    </row>
    <row r="34" spans="1:12">
      <c r="A34" s="162" t="s">
        <v>3780</v>
      </c>
      <c r="B34" s="153" t="s">
        <v>3781</v>
      </c>
      <c r="C34" s="153" t="s">
        <v>2622</v>
      </c>
      <c r="D34" s="154" t="s">
        <v>2618</v>
      </c>
      <c r="E34" s="45" t="s">
        <v>2622</v>
      </c>
      <c r="G34" s="68"/>
      <c r="K34" s="45" t="s">
        <v>2622</v>
      </c>
    </row>
    <row r="35" spans="1:12">
      <c r="A35" s="163" t="s">
        <v>3782</v>
      </c>
      <c r="B35" s="153" t="s">
        <v>3783</v>
      </c>
      <c r="C35" s="153" t="s">
        <v>2622</v>
      </c>
      <c r="D35" s="154" t="s">
        <v>2618</v>
      </c>
      <c r="E35" s="45" t="s">
        <v>2622</v>
      </c>
      <c r="G35" s="68"/>
      <c r="K35" s="45" t="s">
        <v>2622</v>
      </c>
    </row>
    <row r="36" spans="1:12">
      <c r="A36" s="164" t="s">
        <v>3707</v>
      </c>
      <c r="B36" s="21" t="s">
        <v>3784</v>
      </c>
      <c r="C36" s="154" t="s">
        <v>2622</v>
      </c>
      <c r="D36" s="153" t="s">
        <v>2618</v>
      </c>
      <c r="E36" s="45" t="s">
        <v>2622</v>
      </c>
      <c r="G36" s="68"/>
      <c r="K36" s="45" t="s">
        <v>2622</v>
      </c>
    </row>
    <row r="37" spans="1:12">
      <c r="A37" s="165" t="s">
        <v>3785</v>
      </c>
      <c r="B37" s="21" t="s">
        <v>3786</v>
      </c>
      <c r="C37" s="154" t="s">
        <v>2622</v>
      </c>
      <c r="D37" s="153" t="s">
        <v>3787</v>
      </c>
      <c r="E37" s="45" t="s">
        <v>2622</v>
      </c>
      <c r="F37" s="68"/>
      <c r="H37" s="45"/>
      <c r="K37" s="45" t="s">
        <v>2622</v>
      </c>
    </row>
    <row r="38" spans="1:12">
      <c r="A38" s="152" t="s">
        <v>3788</v>
      </c>
      <c r="B38" s="21" t="s">
        <v>3789</v>
      </c>
      <c r="C38" s="153" t="s">
        <v>2622</v>
      </c>
      <c r="D38" s="153" t="s">
        <v>3790</v>
      </c>
      <c r="E38" s="45" t="s">
        <v>2622</v>
      </c>
      <c r="F38" s="68"/>
      <c r="H38" s="45"/>
      <c r="K38" s="45" t="s">
        <v>2622</v>
      </c>
      <c r="L38" s="21"/>
    </row>
    <row r="39" spans="1:12">
      <c r="A39" s="155" t="s">
        <v>3791</v>
      </c>
      <c r="B39" s="153" t="s">
        <v>3792</v>
      </c>
      <c r="C39" s="153" t="s">
        <v>2622</v>
      </c>
      <c r="D39" s="153" t="s">
        <v>3793</v>
      </c>
      <c r="E39" s="45" t="s">
        <v>2622</v>
      </c>
      <c r="F39" s="68"/>
      <c r="H39" s="45"/>
      <c r="K39" s="45" t="s">
        <v>2622</v>
      </c>
    </row>
    <row r="40" spans="1:12">
      <c r="A40" s="156" t="s">
        <v>3794</v>
      </c>
      <c r="B40" s="153" t="s">
        <v>3795</v>
      </c>
      <c r="C40" s="153" t="s">
        <v>2622</v>
      </c>
      <c r="D40" s="153" t="s">
        <v>3796</v>
      </c>
      <c r="E40" s="45" t="s">
        <v>2622</v>
      </c>
      <c r="H40" s="45"/>
      <c r="K40" s="45" t="s">
        <v>2622</v>
      </c>
    </row>
    <row r="41" spans="1:12">
      <c r="A41" s="157" t="s">
        <v>3797</v>
      </c>
      <c r="B41" s="153" t="s">
        <v>3798</v>
      </c>
      <c r="C41" s="153" t="s">
        <v>2622</v>
      </c>
      <c r="D41" s="153" t="s">
        <v>3799</v>
      </c>
      <c r="E41" s="45" t="s">
        <v>2622</v>
      </c>
      <c r="H41" s="45"/>
      <c r="K41" s="45" t="s">
        <v>2622</v>
      </c>
    </row>
    <row r="42" spans="1:12">
      <c r="A42" s="158" t="s">
        <v>3800</v>
      </c>
      <c r="B42" s="153" t="s">
        <v>3801</v>
      </c>
      <c r="C42" s="153" t="s">
        <v>2622</v>
      </c>
      <c r="D42" s="153" t="s">
        <v>3796</v>
      </c>
      <c r="E42" s="45" t="s">
        <v>2622</v>
      </c>
      <c r="K42" s="45" t="s">
        <v>2622</v>
      </c>
    </row>
    <row r="43" spans="1:12">
      <c r="A43" s="159" t="s">
        <v>3802</v>
      </c>
      <c r="B43" s="153" t="s">
        <v>3803</v>
      </c>
      <c r="C43" s="153" t="s">
        <v>2622</v>
      </c>
      <c r="D43" s="153" t="s">
        <v>3804</v>
      </c>
      <c r="E43" s="45" t="s">
        <v>2622</v>
      </c>
      <c r="K43" s="45" t="s">
        <v>2622</v>
      </c>
    </row>
    <row r="44" spans="1:12">
      <c r="A44" s="160" t="s">
        <v>3805</v>
      </c>
      <c r="B44" s="153" t="s">
        <v>3806</v>
      </c>
      <c r="C44" s="153" t="s">
        <v>2622</v>
      </c>
      <c r="D44" s="153" t="s">
        <v>3706</v>
      </c>
      <c r="E44" s="45" t="s">
        <v>2622</v>
      </c>
    </row>
    <row r="45" spans="1:12">
      <c r="A45" s="161" t="s">
        <v>3807</v>
      </c>
      <c r="B45" s="153" t="s">
        <v>3808</v>
      </c>
      <c r="C45" s="153" t="s">
        <v>2622</v>
      </c>
      <c r="D45" s="153" t="s">
        <v>3706</v>
      </c>
      <c r="E45" s="45" t="s">
        <v>2622</v>
      </c>
    </row>
    <row r="46" spans="1:12">
      <c r="A46" s="162"/>
    </row>
    <row r="47" spans="1:12">
      <c r="A47" s="163"/>
    </row>
    <row r="48" spans="1:12">
      <c r="A48" s="164"/>
    </row>
    <row r="49" spans="1:1">
      <c r="A49" s="166"/>
    </row>
    <row r="50" spans="1:1">
      <c r="A50" s="165"/>
    </row>
    <row r="51" spans="1:1">
      <c r="A51" s="152"/>
    </row>
    <row r="52" spans="1:1">
      <c r="A52" s="155"/>
    </row>
    <row r="53" spans="1:1">
      <c r="A53" s="156"/>
    </row>
    <row r="54" spans="1:1">
      <c r="A54" s="157"/>
    </row>
    <row r="55" spans="1:1">
      <c r="A55" s="158"/>
    </row>
    <row r="56" spans="1:1">
      <c r="A56" s="159"/>
    </row>
    <row r="57" spans="1:1">
      <c r="A57" s="160"/>
    </row>
    <row r="58" spans="1:1">
      <c r="A58" s="161"/>
    </row>
    <row r="59" spans="1:1">
      <c r="A59" s="162"/>
    </row>
    <row r="60" spans="1:1">
      <c r="A60" s="163"/>
    </row>
    <row r="61" spans="1:1">
      <c r="A61" s="164"/>
    </row>
    <row r="62" spans="1:1">
      <c r="A62" s="165"/>
    </row>
    <row r="63" spans="1:1">
      <c r="A63" s="152"/>
    </row>
    <row r="64" spans="1:1">
      <c r="A64" s="155"/>
    </row>
    <row r="65" spans="1:1">
      <c r="A65" s="156"/>
    </row>
    <row r="66" spans="1:1">
      <c r="A66" s="157"/>
    </row>
    <row r="67" spans="1:1">
      <c r="A67" s="158"/>
    </row>
    <row r="68" spans="1:1">
      <c r="A68" s="159"/>
    </row>
    <row r="69" spans="1:1">
      <c r="A69" s="160"/>
    </row>
    <row r="70" spans="1:1">
      <c r="A70" s="161"/>
    </row>
    <row r="71" spans="1:1">
      <c r="A71" s="162"/>
    </row>
    <row r="72" spans="1:1">
      <c r="A72" s="163"/>
    </row>
    <row r="73" spans="1:1">
      <c r="A73" s="164"/>
    </row>
    <row r="74" spans="1:1">
      <c r="A74" s="166"/>
    </row>
    <row r="75" spans="1:1">
      <c r="A75" s="165"/>
    </row>
    <row r="76" spans="1:1">
      <c r="A76" s="152"/>
    </row>
    <row r="77" spans="1:1">
      <c r="A77" s="155"/>
    </row>
    <row r="78" spans="1:1">
      <c r="A78" s="156"/>
    </row>
    <row r="79" spans="1:1">
      <c r="A79" s="157"/>
    </row>
    <row r="80" spans="1:1">
      <c r="A80" s="158"/>
    </row>
    <row r="81" spans="1:1">
      <c r="A81" s="159"/>
    </row>
    <row r="82" spans="1:1">
      <c r="A82" s="160"/>
    </row>
    <row r="83" spans="1:1">
      <c r="A83" s="161"/>
    </row>
    <row r="84" spans="1:1">
      <c r="A84" s="162"/>
    </row>
    <row r="85" spans="1:1">
      <c r="A85" s="163"/>
    </row>
    <row r="86" spans="1:1">
      <c r="A86" s="164"/>
    </row>
    <row r="87" spans="1:1">
      <c r="A87" s="165"/>
    </row>
    <row r="88" spans="1:1">
      <c r="A88" s="152"/>
    </row>
    <row r="89" spans="1:1">
      <c r="A89" s="155"/>
    </row>
    <row r="90" spans="1:1">
      <c r="A90" s="156"/>
    </row>
    <row r="91" spans="1:1">
      <c r="A91" s="157"/>
    </row>
    <row r="92" spans="1:1">
      <c r="A92" s="158"/>
    </row>
    <row r="93" spans="1:1">
      <c r="A93" s="159"/>
    </row>
    <row r="94" spans="1:1">
      <c r="A94" s="160"/>
    </row>
    <row r="95" spans="1:1">
      <c r="A95" s="161"/>
    </row>
    <row r="96" spans="1:1">
      <c r="A96" s="162"/>
    </row>
    <row r="97" spans="1:1">
      <c r="A97" s="163"/>
    </row>
    <row r="98" spans="1:1">
      <c r="A98" s="164"/>
    </row>
    <row r="99" spans="1:1">
      <c r="A99" s="166"/>
    </row>
    <row r="100" spans="1:1">
      <c r="A100" s="165"/>
    </row>
  </sheetData>
  <sortState xmlns:xlrd2="http://schemas.microsoft.com/office/spreadsheetml/2017/richdata2" ref="A1:F48">
    <sortCondition ref="E1:E48"/>
  </sortState>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5809" r:id="rId4" name="Button 1">
              <controlPr defaultSize="0" print="0" autoFill="0" autoPict="0" macro="[0]!Environments_GetUsers">
                <anchor moveWithCells="1" sizeWithCells="1">
                  <from>
                    <xdr:col>8</xdr:col>
                    <xdr:colOff>88900</xdr:colOff>
                    <xdr:row>1</xdr:row>
                    <xdr:rowOff>254000</xdr:rowOff>
                  </from>
                  <to>
                    <xdr:col>8</xdr:col>
                    <xdr:colOff>1168400</xdr:colOff>
                    <xdr:row>3</xdr:row>
                    <xdr:rowOff>203200</xdr:rowOff>
                  </to>
                </anchor>
              </controlPr>
            </control>
          </mc:Choice>
        </mc:AlternateContent>
        <mc:AlternateContent xmlns:mc="http://schemas.openxmlformats.org/markup-compatibility/2006">
          <mc:Choice Requires="x14">
            <control shapeId="1015811" r:id="rId5" name="Button 3">
              <controlPr defaultSize="0" print="0" autoFill="0" autoPict="0" macro="[0]!Environments_Load">
                <anchor moveWithCells="1" sizeWithCells="1">
                  <from>
                    <xdr:col>8</xdr:col>
                    <xdr:colOff>88900</xdr:colOff>
                    <xdr:row>4</xdr:row>
                    <xdr:rowOff>63500</xdr:rowOff>
                  </from>
                  <to>
                    <xdr:col>8</xdr:col>
                    <xdr:colOff>1168400</xdr:colOff>
                    <xdr:row>6</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F5D1-EAEC-974D-AE6D-354A4F14F731}">
  <sheetPr codeName="Sheet3">
    <tabColor theme="4" tint="-0.249977111117893"/>
  </sheetPr>
  <dimension ref="A3:C28"/>
  <sheetViews>
    <sheetView zoomScale="120" zoomScaleNormal="120" workbookViewId="0">
      <pane xSplit="2" topLeftCell="C1" activePane="topRight" state="frozen"/>
      <selection activeCell="A18" sqref="A18"/>
      <selection pane="topRight" activeCell="A18" sqref="A18"/>
    </sheetView>
  </sheetViews>
  <sheetFormatPr baseColWidth="10" defaultColWidth="11" defaultRowHeight="16"/>
  <cols>
    <col min="1" max="1" width="10.83203125" bestFit="1" customWidth="1"/>
    <col min="2" max="2" width="16" bestFit="1" customWidth="1"/>
    <col min="4" max="4" width="64" bestFit="1" customWidth="1"/>
  </cols>
  <sheetData>
    <row r="3" spans="1:3">
      <c r="A3" t="s">
        <v>1347</v>
      </c>
      <c r="B3" t="s">
        <v>5546</v>
      </c>
      <c r="C3" t="s">
        <v>3987</v>
      </c>
    </row>
    <row r="4" spans="1:3">
      <c r="A4" t="s">
        <v>1347</v>
      </c>
      <c r="B4" t="s">
        <v>5547</v>
      </c>
      <c r="C4" t="s">
        <v>3987</v>
      </c>
    </row>
    <row r="5" spans="1:3">
      <c r="A5" t="s">
        <v>1347</v>
      </c>
      <c r="B5" t="s">
        <v>5548</v>
      </c>
      <c r="C5" t="s">
        <v>3987</v>
      </c>
    </row>
    <row r="6" spans="1:3">
      <c r="A6" t="s">
        <v>1347</v>
      </c>
      <c r="B6" t="s">
        <v>5549</v>
      </c>
      <c r="C6" t="s">
        <v>3987</v>
      </c>
    </row>
    <row r="7" spans="1:3">
      <c r="A7" t="s">
        <v>1347</v>
      </c>
      <c r="B7" t="s">
        <v>5550</v>
      </c>
      <c r="C7" t="s">
        <v>3987</v>
      </c>
    </row>
    <row r="8" spans="1:3">
      <c r="A8" t="s">
        <v>1347</v>
      </c>
      <c r="B8" t="s">
        <v>5551</v>
      </c>
      <c r="C8" t="s">
        <v>3987</v>
      </c>
    </row>
    <row r="9" spans="1:3">
      <c r="A9" t="s">
        <v>1347</v>
      </c>
      <c r="B9" t="s">
        <v>5552</v>
      </c>
      <c r="C9" t="s">
        <v>3987</v>
      </c>
    </row>
    <row r="10" spans="1:3">
      <c r="A10" t="s">
        <v>1347</v>
      </c>
      <c r="B10" t="s">
        <v>5553</v>
      </c>
      <c r="C10" t="s">
        <v>3987</v>
      </c>
    </row>
    <row r="11" spans="1:3">
      <c r="A11" t="s">
        <v>1347</v>
      </c>
      <c r="B11" t="s">
        <v>5554</v>
      </c>
      <c r="C11" t="s">
        <v>3987</v>
      </c>
    </row>
    <row r="12" spans="1:3">
      <c r="A12" t="s">
        <v>1347</v>
      </c>
      <c r="B12" t="s">
        <v>5555</v>
      </c>
      <c r="C12" t="s">
        <v>3987</v>
      </c>
    </row>
    <row r="13" spans="1:3">
      <c r="A13" t="s">
        <v>1347</v>
      </c>
      <c r="B13" t="s">
        <v>5556</v>
      </c>
      <c r="C13" t="s">
        <v>3987</v>
      </c>
    </row>
    <row r="14" spans="1:3">
      <c r="A14" t="s">
        <v>1347</v>
      </c>
      <c r="B14" t="s">
        <v>5557</v>
      </c>
      <c r="C14" t="s">
        <v>3987</v>
      </c>
    </row>
    <row r="15" spans="1:3">
      <c r="A15" t="s">
        <v>1347</v>
      </c>
      <c r="B15" t="s">
        <v>5558</v>
      </c>
      <c r="C15" t="s">
        <v>3987</v>
      </c>
    </row>
    <row r="16" spans="1:3">
      <c r="A16" t="s">
        <v>1347</v>
      </c>
      <c r="B16" t="s">
        <v>5559</v>
      </c>
      <c r="C16" t="s">
        <v>3987</v>
      </c>
    </row>
    <row r="17" spans="1:3">
      <c r="A17" t="s">
        <v>1347</v>
      </c>
      <c r="B17" t="s">
        <v>5560</v>
      </c>
      <c r="C17" t="s">
        <v>3987</v>
      </c>
    </row>
    <row r="18" spans="1:3">
      <c r="A18" t="s">
        <v>1347</v>
      </c>
      <c r="B18" t="s">
        <v>5561</v>
      </c>
      <c r="C18" t="s">
        <v>3987</v>
      </c>
    </row>
    <row r="19" spans="1:3">
      <c r="A19" t="s">
        <v>1347</v>
      </c>
      <c r="B19" t="s">
        <v>5562</v>
      </c>
      <c r="C19" t="s">
        <v>3810</v>
      </c>
    </row>
    <row r="20" spans="1:3">
      <c r="A20" t="s">
        <v>1347</v>
      </c>
      <c r="B20" t="s">
        <v>5563</v>
      </c>
      <c r="C20" t="s">
        <v>3810</v>
      </c>
    </row>
    <row r="21" spans="1:3">
      <c r="A21" t="s">
        <v>1347</v>
      </c>
      <c r="B21" t="s">
        <v>5564</v>
      </c>
      <c r="C21" t="s">
        <v>3810</v>
      </c>
    </row>
    <row r="22" spans="1:3">
      <c r="A22" t="s">
        <v>1347</v>
      </c>
      <c r="B22" t="s">
        <v>5565</v>
      </c>
      <c r="C22" t="s">
        <v>3810</v>
      </c>
    </row>
    <row r="23" spans="1:3">
      <c r="A23" t="s">
        <v>1347</v>
      </c>
      <c r="B23" t="s">
        <v>5566</v>
      </c>
      <c r="C23" t="s">
        <v>3810</v>
      </c>
    </row>
    <row r="24" spans="1:3">
      <c r="A24" t="s">
        <v>1347</v>
      </c>
      <c r="B24" t="s">
        <v>5567</v>
      </c>
      <c r="C24" t="s">
        <v>3987</v>
      </c>
    </row>
    <row r="25" spans="1:3">
      <c r="A25" t="s">
        <v>1347</v>
      </c>
      <c r="B25" t="s">
        <v>5568</v>
      </c>
      <c r="C25" t="s">
        <v>3987</v>
      </c>
    </row>
    <row r="26" spans="1:3">
      <c r="A26" t="s">
        <v>1347</v>
      </c>
      <c r="B26" t="s">
        <v>5569</v>
      </c>
      <c r="C26" t="s">
        <v>3987</v>
      </c>
    </row>
    <row r="27" spans="1:3">
      <c r="A27" t="s">
        <v>1347</v>
      </c>
      <c r="B27" t="s">
        <v>5570</v>
      </c>
      <c r="C27" t="s">
        <v>3987</v>
      </c>
    </row>
    <row r="28" spans="1:3">
      <c r="A28" t="s">
        <v>1347</v>
      </c>
      <c r="B28" t="s">
        <v>5571</v>
      </c>
      <c r="C28" t="s">
        <v>3987</v>
      </c>
    </row>
  </sheetData>
  <sortState xmlns:xlrd2="http://schemas.microsoft.com/office/spreadsheetml/2017/richdata2" ref="A3:C28">
    <sortCondition ref="B3"/>
  </sortState>
  <dataConsolidate/>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FBAC0-E35B-4C45-997A-16454FCEBD64}">
  <sheetPr codeName="Sheet7">
    <tabColor theme="4" tint="-0.249977111117893"/>
  </sheetPr>
  <dimension ref="A2:GV1317"/>
  <sheetViews>
    <sheetView zoomScale="110" zoomScaleNormal="110" workbookViewId="0">
      <pane xSplit="12" ySplit="8" topLeftCell="M9" activePane="bottomRight" state="frozen"/>
      <selection activeCell="A18" sqref="A18"/>
      <selection pane="topRight" activeCell="A18" sqref="A18"/>
      <selection pane="bottomLeft" activeCell="A18" sqref="A18"/>
      <selection pane="bottomRight" activeCell="B9" sqref="B9"/>
    </sheetView>
  </sheetViews>
  <sheetFormatPr baseColWidth="10" defaultColWidth="11" defaultRowHeight="17"/>
  <cols>
    <col min="1" max="1" width="13.5" style="46" bestFit="1" customWidth="1"/>
    <col min="2" max="2" width="12.1640625" style="46" bestFit="1" customWidth="1"/>
    <col min="3" max="3" width="17.83203125" style="46" bestFit="1" customWidth="1"/>
    <col min="4" max="4" width="12.1640625" style="46" bestFit="1" customWidth="1"/>
    <col min="5" max="5" width="24.5" style="45" customWidth="1"/>
    <col min="6" max="6" width="23.6640625" style="45" bestFit="1" customWidth="1"/>
    <col min="7" max="7" width="17.83203125" style="45" bestFit="1" customWidth="1"/>
    <col min="8" max="8" width="17.1640625" style="45" bestFit="1" customWidth="1"/>
    <col min="9" max="9" width="16.5" style="45" customWidth="1"/>
    <col min="10" max="10" width="59.33203125" style="45" bestFit="1" customWidth="1"/>
    <col min="11" max="16384" width="11" style="45"/>
  </cols>
  <sheetData>
    <row r="2" spans="1:204">
      <c r="D2" s="48"/>
      <c r="I2" s="167" t="s">
        <v>3734</v>
      </c>
      <c r="J2" s="47" t="s">
        <v>2699</v>
      </c>
    </row>
    <row r="3" spans="1:204">
      <c r="D3" s="48"/>
      <c r="I3" s="168" t="s">
        <v>2618</v>
      </c>
      <c r="J3" s="4">
        <v>2</v>
      </c>
    </row>
    <row r="4" spans="1:204">
      <c r="I4" s="168" t="s">
        <v>3829</v>
      </c>
      <c r="J4" s="4"/>
    </row>
    <row r="5" spans="1:204">
      <c r="G5" s="45" t="e">
        <f>_xlfn.IFNA(VLOOKUP(Transaction,Transactions!B:C,2,FALSE),"")</f>
        <v>#REF!</v>
      </c>
      <c r="I5" s="169" t="s">
        <v>5502</v>
      </c>
      <c r="J5" s="4"/>
    </row>
    <row r="7" spans="1:204" s="51" customFormat="1">
      <c r="A7" s="50"/>
      <c r="B7" s="170"/>
      <c r="C7" s="170"/>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c r="BW7" s="170"/>
      <c r="BX7" s="170"/>
      <c r="BY7" s="170"/>
      <c r="BZ7" s="170"/>
      <c r="CA7" s="170"/>
      <c r="CB7" s="170"/>
      <c r="CC7" s="170"/>
      <c r="CD7" s="170"/>
      <c r="CE7" s="170"/>
      <c r="CF7" s="170"/>
      <c r="CG7" s="170"/>
      <c r="CH7" s="170"/>
      <c r="CI7" s="170"/>
      <c r="CJ7" s="170"/>
      <c r="CK7" s="170"/>
      <c r="CL7" s="170"/>
      <c r="CM7" s="170"/>
      <c r="CN7" s="170"/>
      <c r="CO7" s="170"/>
      <c r="CP7" s="170"/>
      <c r="CQ7" s="170"/>
      <c r="CR7" s="170"/>
      <c r="CS7" s="170"/>
      <c r="CT7" s="170"/>
      <c r="CU7" s="170"/>
      <c r="CV7" s="170"/>
      <c r="CW7" s="170"/>
      <c r="CX7" s="170"/>
      <c r="CY7" s="170"/>
      <c r="CZ7" s="170"/>
      <c r="DA7" s="170"/>
      <c r="DB7" s="170"/>
      <c r="DC7" s="170"/>
      <c r="DD7" s="170"/>
      <c r="DE7" s="170"/>
      <c r="DF7" s="170"/>
      <c r="DG7" s="170"/>
      <c r="DH7" s="170"/>
      <c r="DI7" s="170"/>
      <c r="DJ7" s="170"/>
      <c r="DK7" s="170"/>
      <c r="DL7" s="170"/>
      <c r="DM7" s="170"/>
      <c r="DN7" s="170"/>
      <c r="DO7" s="170"/>
      <c r="DP7" s="170"/>
      <c r="DQ7" s="170"/>
      <c r="DR7" s="170"/>
      <c r="DS7" s="170"/>
      <c r="DT7" s="170"/>
      <c r="DU7" s="170"/>
      <c r="DV7" s="170"/>
      <c r="DW7" s="170"/>
      <c r="DX7" s="170"/>
      <c r="DY7" s="170"/>
      <c r="DZ7" s="170"/>
      <c r="EA7" s="170"/>
      <c r="EB7" s="170"/>
      <c r="EC7" s="170"/>
      <c r="ED7" s="170"/>
      <c r="EE7" s="170"/>
      <c r="EF7" s="170"/>
      <c r="EG7" s="170"/>
      <c r="EH7" s="170"/>
      <c r="EI7" s="170"/>
      <c r="EJ7" s="170"/>
      <c r="EK7" s="170"/>
      <c r="EL7" s="170"/>
      <c r="EM7" s="170"/>
      <c r="EN7" s="170"/>
      <c r="EO7" s="170"/>
      <c r="EP7" s="170"/>
      <c r="EQ7" s="170"/>
      <c r="ER7" s="170"/>
      <c r="ES7" s="170"/>
      <c r="ET7" s="170"/>
      <c r="EU7" s="170"/>
      <c r="EV7" s="170"/>
      <c r="EW7" s="170"/>
      <c r="EX7" s="170"/>
      <c r="EY7" s="170"/>
      <c r="EZ7" s="170"/>
      <c r="FA7" s="170"/>
      <c r="FB7" s="170"/>
      <c r="FC7" s="170"/>
      <c r="FD7" s="170"/>
      <c r="FE7" s="170"/>
      <c r="FF7" s="170"/>
      <c r="FG7" s="170"/>
      <c r="FH7" s="170"/>
      <c r="FI7" s="170"/>
      <c r="FJ7" s="170"/>
      <c r="FK7" s="170"/>
      <c r="FL7" s="170"/>
      <c r="FM7" s="170"/>
      <c r="FN7" s="170"/>
      <c r="FO7" s="170"/>
      <c r="FP7" s="170"/>
      <c r="FQ7" s="170"/>
      <c r="FR7" s="170"/>
      <c r="FS7" s="170"/>
      <c r="FT7" s="170"/>
      <c r="FU7" s="170"/>
      <c r="FV7" s="170"/>
      <c r="FW7" s="170"/>
      <c r="FX7" s="170"/>
      <c r="FY7" s="170"/>
      <c r="FZ7" s="170"/>
      <c r="GA7" s="170"/>
      <c r="GB7" s="170"/>
      <c r="GC7" s="170"/>
      <c r="GD7" s="170"/>
      <c r="GE7" s="170"/>
      <c r="GF7" s="170"/>
      <c r="GG7" s="170"/>
      <c r="GH7" s="170"/>
      <c r="GI7" s="170"/>
      <c r="GJ7" s="170"/>
      <c r="GK7" s="170"/>
      <c r="GL7" s="170"/>
      <c r="GM7" s="170"/>
      <c r="GN7" s="170"/>
      <c r="GO7" s="170"/>
      <c r="GP7" s="170"/>
      <c r="GQ7" s="170"/>
      <c r="GR7" s="170"/>
      <c r="GS7" s="170"/>
      <c r="GT7" s="170"/>
      <c r="GU7" s="170"/>
      <c r="GV7" s="170"/>
    </row>
    <row r="8" spans="1:204">
      <c r="A8" s="171" t="s">
        <v>3</v>
      </c>
      <c r="B8" s="111" t="s">
        <v>44</v>
      </c>
      <c r="C8" s="111" t="s">
        <v>60</v>
      </c>
      <c r="D8" s="111" t="s">
        <v>45</v>
      </c>
      <c r="E8" s="111" t="s">
        <v>46</v>
      </c>
      <c r="F8" s="111" t="s">
        <v>47</v>
      </c>
      <c r="G8" s="111" t="s">
        <v>61</v>
      </c>
      <c r="H8" s="111" t="s">
        <v>48</v>
      </c>
      <c r="I8" s="112" t="s">
        <v>62</v>
      </c>
      <c r="J8" s="112" t="s">
        <v>63</v>
      </c>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c r="BS8" s="113"/>
      <c r="BT8" s="113"/>
      <c r="BU8" s="113"/>
      <c r="BV8" s="113"/>
      <c r="BW8" s="113"/>
      <c r="BX8" s="113"/>
      <c r="BY8" s="113"/>
      <c r="BZ8" s="113"/>
      <c r="CA8" s="113"/>
      <c r="CB8" s="113"/>
      <c r="CC8" s="113"/>
      <c r="CD8" s="113"/>
      <c r="CE8" s="113"/>
      <c r="CF8" s="113"/>
      <c r="CG8" s="113"/>
      <c r="CH8" s="113"/>
      <c r="CI8" s="113"/>
      <c r="CJ8" s="113"/>
      <c r="CK8" s="113"/>
      <c r="CL8" s="113"/>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c r="EA8" s="113"/>
      <c r="EB8" s="113"/>
      <c r="EC8" s="113"/>
      <c r="ED8" s="113"/>
      <c r="EE8" s="113"/>
      <c r="EF8" s="113"/>
      <c r="EG8" s="113"/>
      <c r="EH8" s="113"/>
      <c r="EI8" s="113"/>
      <c r="EJ8" s="113"/>
      <c r="EK8" s="113"/>
      <c r="EL8" s="113"/>
      <c r="EM8" s="113"/>
      <c r="EN8" s="113"/>
      <c r="EO8" s="113"/>
      <c r="EP8" s="113"/>
      <c r="EQ8" s="113"/>
      <c r="ER8" s="113"/>
      <c r="ES8" s="113"/>
      <c r="ET8" s="113"/>
      <c r="EU8" s="113"/>
      <c r="EV8" s="113"/>
      <c r="EW8" s="113"/>
      <c r="EX8" s="113"/>
      <c r="EY8" s="113"/>
      <c r="EZ8" s="113"/>
      <c r="FA8" s="113"/>
      <c r="FB8" s="113"/>
      <c r="FC8" s="113"/>
      <c r="FD8" s="113"/>
      <c r="FE8" s="113"/>
      <c r="FF8" s="113"/>
      <c r="FG8" s="113"/>
      <c r="FH8" s="113"/>
      <c r="FI8" s="113"/>
      <c r="FJ8" s="113"/>
      <c r="FK8" s="113"/>
      <c r="FL8" s="113"/>
      <c r="FM8" s="113"/>
      <c r="FN8" s="113"/>
      <c r="FO8" s="113"/>
      <c r="FP8" s="113"/>
      <c r="FQ8" s="113"/>
      <c r="FR8" s="113"/>
      <c r="FS8" s="113"/>
      <c r="FT8" s="113"/>
      <c r="FU8" s="113"/>
      <c r="FV8" s="113"/>
      <c r="FW8" s="113"/>
      <c r="FX8" s="113"/>
      <c r="FY8" s="113"/>
      <c r="FZ8" s="113"/>
      <c r="GA8" s="113"/>
      <c r="GB8" s="113"/>
      <c r="GC8" s="113"/>
      <c r="GD8" s="113"/>
      <c r="GE8" s="113"/>
      <c r="GF8" s="113"/>
      <c r="GG8" s="113"/>
      <c r="GH8" s="113"/>
      <c r="GI8" s="113"/>
      <c r="GJ8" s="113"/>
      <c r="GK8" s="113"/>
      <c r="GL8" s="113"/>
      <c r="GM8" s="113"/>
      <c r="GN8" s="113"/>
      <c r="GO8" s="113"/>
      <c r="GP8" s="113"/>
      <c r="GQ8" s="113"/>
      <c r="GR8" s="113"/>
      <c r="GS8" s="113"/>
      <c r="GT8" s="113"/>
      <c r="GU8" s="113"/>
      <c r="GV8" s="113"/>
    </row>
    <row r="9" spans="1:204">
      <c r="A9" s="49" t="s">
        <v>77</v>
      </c>
      <c r="B9" s="46" t="s">
        <v>5540</v>
      </c>
      <c r="D9" s="46" t="s">
        <v>2595</v>
      </c>
      <c r="E9" s="45" t="s">
        <v>1349</v>
      </c>
      <c r="F9" s="45" t="s">
        <v>2697</v>
      </c>
      <c r="H9" s="45" t="s">
        <v>2596</v>
      </c>
      <c r="I9" s="45" t="s">
        <v>2706</v>
      </c>
      <c r="J9" s="45" t="s">
        <v>3213</v>
      </c>
    </row>
    <row r="10" spans="1:204">
      <c r="A10" s="46" t="s">
        <v>78</v>
      </c>
      <c r="B10" s="46" t="s">
        <v>5541</v>
      </c>
      <c r="E10" s="45" t="s">
        <v>1350</v>
      </c>
      <c r="F10" s="45" t="s">
        <v>2594</v>
      </c>
      <c r="I10" s="45" t="s">
        <v>2707</v>
      </c>
      <c r="J10" s="45" t="s">
        <v>3214</v>
      </c>
    </row>
    <row r="11" spans="1:204">
      <c r="A11" s="46" t="s">
        <v>79</v>
      </c>
      <c r="B11" s="46" t="s">
        <v>5542</v>
      </c>
      <c r="E11" s="45" t="s">
        <v>1351</v>
      </c>
      <c r="F11" s="45" t="s">
        <v>5545</v>
      </c>
      <c r="I11" s="45" t="s">
        <v>2708</v>
      </c>
      <c r="J11" s="45" t="s">
        <v>3215</v>
      </c>
    </row>
    <row r="12" spans="1:204">
      <c r="A12" s="46" t="s">
        <v>80</v>
      </c>
      <c r="B12" s="46" t="s">
        <v>5543</v>
      </c>
      <c r="E12" s="45" t="s">
        <v>1352</v>
      </c>
      <c r="F12" s="45" t="s">
        <v>2697</v>
      </c>
      <c r="I12" s="45" t="s">
        <v>2709</v>
      </c>
      <c r="J12" s="45" t="s">
        <v>3216</v>
      </c>
    </row>
    <row r="13" spans="1:204">
      <c r="A13" s="46" t="s">
        <v>81</v>
      </c>
      <c r="B13" s="46" t="s">
        <v>5544</v>
      </c>
      <c r="E13" s="45" t="s">
        <v>1353</v>
      </c>
      <c r="F13" s="45" t="s">
        <v>2697</v>
      </c>
      <c r="I13" s="45" t="s">
        <v>2710</v>
      </c>
      <c r="J13" s="45" t="s">
        <v>3217</v>
      </c>
    </row>
    <row r="14" spans="1:204">
      <c r="A14" s="46" t="s">
        <v>82</v>
      </c>
      <c r="E14" s="45" t="s">
        <v>1354</v>
      </c>
      <c r="I14" s="45" t="s">
        <v>2711</v>
      </c>
      <c r="J14" s="45" t="s">
        <v>3218</v>
      </c>
    </row>
    <row r="15" spans="1:204">
      <c r="A15" s="46" t="s">
        <v>83</v>
      </c>
      <c r="E15" s="45" t="s">
        <v>1355</v>
      </c>
      <c r="I15" s="45" t="s">
        <v>2712</v>
      </c>
      <c r="J15" s="45" t="s">
        <v>3219</v>
      </c>
    </row>
    <row r="16" spans="1:204">
      <c r="A16" s="46" t="s">
        <v>84</v>
      </c>
      <c r="E16" s="45" t="s">
        <v>1356</v>
      </c>
      <c r="I16" s="45" t="s">
        <v>2713</v>
      </c>
      <c r="J16" s="45" t="s">
        <v>1380</v>
      </c>
    </row>
    <row r="17" spans="1:10">
      <c r="A17" s="46" t="s">
        <v>85</v>
      </c>
      <c r="E17" s="45" t="s">
        <v>1357</v>
      </c>
      <c r="I17" s="45" t="s">
        <v>2714</v>
      </c>
      <c r="J17" s="45" t="s">
        <v>3220</v>
      </c>
    </row>
    <row r="18" spans="1:10">
      <c r="A18" s="46" t="s">
        <v>86</v>
      </c>
      <c r="E18" s="45" t="s">
        <v>1358</v>
      </c>
      <c r="I18" s="45" t="s">
        <v>2715</v>
      </c>
      <c r="J18" s="45" t="s">
        <v>3221</v>
      </c>
    </row>
    <row r="19" spans="1:10">
      <c r="A19" s="46" t="s">
        <v>87</v>
      </c>
      <c r="E19" s="45" t="s">
        <v>1359</v>
      </c>
      <c r="I19" s="45" t="s">
        <v>2716</v>
      </c>
      <c r="J19" s="45" t="s">
        <v>3222</v>
      </c>
    </row>
    <row r="20" spans="1:10">
      <c r="A20" s="46" t="s">
        <v>88</v>
      </c>
      <c r="E20" s="45" t="s">
        <v>1360</v>
      </c>
      <c r="I20" s="45" t="s">
        <v>2717</v>
      </c>
      <c r="J20" s="45" t="s">
        <v>3223</v>
      </c>
    </row>
    <row r="21" spans="1:10">
      <c r="A21" s="46" t="s">
        <v>89</v>
      </c>
      <c r="E21" s="45" t="s">
        <v>1361</v>
      </c>
      <c r="I21" s="45" t="s">
        <v>2718</v>
      </c>
      <c r="J21" s="45" t="s">
        <v>3224</v>
      </c>
    </row>
    <row r="22" spans="1:10">
      <c r="A22" s="46" t="s">
        <v>90</v>
      </c>
      <c r="E22" s="45" t="s">
        <v>1362</v>
      </c>
      <c r="I22" s="45" t="s">
        <v>2719</v>
      </c>
      <c r="J22" s="45" t="s">
        <v>3225</v>
      </c>
    </row>
    <row r="23" spans="1:10">
      <c r="A23" s="46" t="s">
        <v>91</v>
      </c>
      <c r="E23" s="45" t="s">
        <v>1363</v>
      </c>
      <c r="I23" s="45" t="s">
        <v>2720</v>
      </c>
      <c r="J23" s="45" t="s">
        <v>3226</v>
      </c>
    </row>
    <row r="24" spans="1:10">
      <c r="A24" s="46" t="s">
        <v>92</v>
      </c>
      <c r="E24" s="45" t="s">
        <v>1364</v>
      </c>
      <c r="I24" s="45" t="s">
        <v>2721</v>
      </c>
      <c r="J24" s="45" t="s">
        <v>3227</v>
      </c>
    </row>
    <row r="25" spans="1:10">
      <c r="A25" s="46" t="s">
        <v>93</v>
      </c>
      <c r="E25" s="45" t="s">
        <v>1365</v>
      </c>
      <c r="I25" s="45" t="s">
        <v>2722</v>
      </c>
      <c r="J25" s="45" t="s">
        <v>3228</v>
      </c>
    </row>
    <row r="26" spans="1:10">
      <c r="A26" s="46" t="s">
        <v>94</v>
      </c>
      <c r="E26" s="45" t="s">
        <v>1366</v>
      </c>
      <c r="I26" s="45" t="s">
        <v>2723</v>
      </c>
      <c r="J26" s="45" t="s">
        <v>3229</v>
      </c>
    </row>
    <row r="27" spans="1:10">
      <c r="A27" s="46" t="s">
        <v>95</v>
      </c>
      <c r="E27" s="45" t="s">
        <v>1367</v>
      </c>
      <c r="I27" s="45" t="s">
        <v>2724</v>
      </c>
      <c r="J27" s="45" t="s">
        <v>3230</v>
      </c>
    </row>
    <row r="28" spans="1:10">
      <c r="A28" s="46" t="s">
        <v>96</v>
      </c>
      <c r="E28" s="45" t="s">
        <v>1368</v>
      </c>
      <c r="I28" s="45" t="s">
        <v>2725</v>
      </c>
      <c r="J28" s="45" t="s">
        <v>3231</v>
      </c>
    </row>
    <row r="29" spans="1:10">
      <c r="A29" s="46" t="s">
        <v>97</v>
      </c>
      <c r="E29" s="45" t="s">
        <v>1369</v>
      </c>
      <c r="I29" s="45" t="s">
        <v>2726</v>
      </c>
      <c r="J29" s="45" t="s">
        <v>3232</v>
      </c>
    </row>
    <row r="30" spans="1:10">
      <c r="A30" s="46" t="s">
        <v>98</v>
      </c>
      <c r="E30" s="45" t="s">
        <v>1370</v>
      </c>
      <c r="I30" s="45" t="s">
        <v>2727</v>
      </c>
      <c r="J30" s="45" t="s">
        <v>1412</v>
      </c>
    </row>
    <row r="31" spans="1:10">
      <c r="A31" s="46" t="s">
        <v>99</v>
      </c>
      <c r="E31" s="45" t="s">
        <v>1371</v>
      </c>
      <c r="I31" s="45" t="s">
        <v>2728</v>
      </c>
      <c r="J31" s="45" t="s">
        <v>3233</v>
      </c>
    </row>
    <row r="32" spans="1:10">
      <c r="A32" s="46" t="s">
        <v>100</v>
      </c>
      <c r="E32" s="45" t="s">
        <v>1372</v>
      </c>
      <c r="I32" s="45" t="s">
        <v>2729</v>
      </c>
      <c r="J32" s="45" t="s">
        <v>3234</v>
      </c>
    </row>
    <row r="33" spans="1:10">
      <c r="A33" s="46" t="s">
        <v>101</v>
      </c>
      <c r="E33" s="45" t="s">
        <v>1373</v>
      </c>
      <c r="I33" s="45" t="s">
        <v>2730</v>
      </c>
      <c r="J33" s="45" t="s">
        <v>3234</v>
      </c>
    </row>
    <row r="34" spans="1:10">
      <c r="A34" s="46" t="s">
        <v>102</v>
      </c>
      <c r="E34" s="45" t="s">
        <v>1374</v>
      </c>
      <c r="I34" s="45" t="s">
        <v>2731</v>
      </c>
      <c r="J34" s="45" t="s">
        <v>3235</v>
      </c>
    </row>
    <row r="35" spans="1:10">
      <c r="A35" s="46" t="s">
        <v>103</v>
      </c>
      <c r="E35" s="45" t="s">
        <v>1375</v>
      </c>
      <c r="I35" s="45" t="s">
        <v>2732</v>
      </c>
      <c r="J35" s="45" t="s">
        <v>3236</v>
      </c>
    </row>
    <row r="36" spans="1:10">
      <c r="A36" s="46" t="s">
        <v>104</v>
      </c>
      <c r="E36" s="45" t="s">
        <v>1376</v>
      </c>
      <c r="I36" s="45" t="s">
        <v>2733</v>
      </c>
      <c r="J36" s="45" t="s">
        <v>3237</v>
      </c>
    </row>
    <row r="37" spans="1:10">
      <c r="A37" s="46" t="s">
        <v>105</v>
      </c>
      <c r="E37" s="45" t="s">
        <v>1377</v>
      </c>
      <c r="I37" s="45" t="s">
        <v>2734</v>
      </c>
      <c r="J37" s="45" t="s">
        <v>3238</v>
      </c>
    </row>
    <row r="38" spans="1:10">
      <c r="A38" s="46" t="s">
        <v>106</v>
      </c>
      <c r="E38" s="45" t="s">
        <v>1378</v>
      </c>
      <c r="I38" s="45" t="s">
        <v>2735</v>
      </c>
      <c r="J38" s="45" t="s">
        <v>3239</v>
      </c>
    </row>
    <row r="39" spans="1:10">
      <c r="A39" s="46" t="s">
        <v>107</v>
      </c>
      <c r="E39" s="45" t="s">
        <v>1379</v>
      </c>
      <c r="I39" s="45" t="s">
        <v>2736</v>
      </c>
      <c r="J39" s="45" t="s">
        <v>3240</v>
      </c>
    </row>
    <row r="40" spans="1:10">
      <c r="A40" s="46" t="s">
        <v>108</v>
      </c>
      <c r="E40" s="45" t="s">
        <v>1380</v>
      </c>
      <c r="I40" s="45" t="s">
        <v>2737</v>
      </c>
      <c r="J40" s="45" t="s">
        <v>3241</v>
      </c>
    </row>
    <row r="41" spans="1:10">
      <c r="A41" s="46" t="s">
        <v>109</v>
      </c>
      <c r="E41" s="45" t="s">
        <v>1381</v>
      </c>
      <c r="I41" s="45" t="s">
        <v>2738</v>
      </c>
      <c r="J41" s="45" t="s">
        <v>3242</v>
      </c>
    </row>
    <row r="42" spans="1:10">
      <c r="A42" s="46" t="s">
        <v>110</v>
      </c>
      <c r="E42" s="45" t="s">
        <v>1382</v>
      </c>
      <c r="I42" s="45" t="s">
        <v>2739</v>
      </c>
      <c r="J42" s="45" t="s">
        <v>3243</v>
      </c>
    </row>
    <row r="43" spans="1:10">
      <c r="A43" s="46" t="s">
        <v>111</v>
      </c>
      <c r="E43" s="45" t="s">
        <v>1383</v>
      </c>
      <c r="I43" s="45" t="s">
        <v>2740</v>
      </c>
      <c r="J43" s="45" t="s">
        <v>3244</v>
      </c>
    </row>
    <row r="44" spans="1:10">
      <c r="A44" s="46" t="s">
        <v>112</v>
      </c>
      <c r="E44" s="45" t="s">
        <v>1384</v>
      </c>
      <c r="I44" s="45" t="s">
        <v>2741</v>
      </c>
      <c r="J44" s="45" t="s">
        <v>3245</v>
      </c>
    </row>
    <row r="45" spans="1:10">
      <c r="A45" s="46" t="s">
        <v>113</v>
      </c>
      <c r="E45" s="45" t="s">
        <v>1385</v>
      </c>
      <c r="I45" s="45" t="s">
        <v>2742</v>
      </c>
      <c r="J45" s="45" t="s">
        <v>3246</v>
      </c>
    </row>
    <row r="46" spans="1:10">
      <c r="A46" s="46" t="s">
        <v>114</v>
      </c>
      <c r="E46" s="45" t="s">
        <v>1386</v>
      </c>
      <c r="I46" s="45" t="s">
        <v>2743</v>
      </c>
      <c r="J46" s="45" t="s">
        <v>3247</v>
      </c>
    </row>
    <row r="47" spans="1:10">
      <c r="A47" s="46" t="s">
        <v>115</v>
      </c>
      <c r="E47" s="45" t="s">
        <v>1387</v>
      </c>
      <c r="I47" s="45" t="s">
        <v>2744</v>
      </c>
      <c r="J47" s="45" t="s">
        <v>3248</v>
      </c>
    </row>
    <row r="48" spans="1:10">
      <c r="A48" s="46" t="s">
        <v>116</v>
      </c>
      <c r="E48" s="45" t="s">
        <v>1388</v>
      </c>
      <c r="I48" s="45" t="s">
        <v>2745</v>
      </c>
      <c r="J48" s="4" t="s">
        <v>3249</v>
      </c>
    </row>
    <row r="49" spans="1:10">
      <c r="A49" s="46" t="s">
        <v>117</v>
      </c>
      <c r="E49" s="45" t="s">
        <v>1389</v>
      </c>
      <c r="I49" s="45" t="s">
        <v>2746</v>
      </c>
      <c r="J49" s="45" t="s">
        <v>3250</v>
      </c>
    </row>
    <row r="50" spans="1:10">
      <c r="A50" s="46" t="s">
        <v>118</v>
      </c>
      <c r="E50" s="45" t="s">
        <v>1390</v>
      </c>
      <c r="I50" s="45" t="s">
        <v>2747</v>
      </c>
      <c r="J50" s="45" t="s">
        <v>3251</v>
      </c>
    </row>
    <row r="51" spans="1:10">
      <c r="A51" s="46" t="s">
        <v>119</v>
      </c>
      <c r="E51" s="45" t="s">
        <v>1391</v>
      </c>
      <c r="I51" s="45" t="s">
        <v>2748</v>
      </c>
      <c r="J51" s="45" t="s">
        <v>3252</v>
      </c>
    </row>
    <row r="52" spans="1:10">
      <c r="A52" s="46" t="s">
        <v>120</v>
      </c>
      <c r="E52" s="45" t="s">
        <v>1392</v>
      </c>
      <c r="I52" s="45" t="s">
        <v>2749</v>
      </c>
      <c r="J52" s="45" t="s">
        <v>3253</v>
      </c>
    </row>
    <row r="53" spans="1:10">
      <c r="A53" s="46" t="s">
        <v>121</v>
      </c>
      <c r="E53" s="45" t="s">
        <v>1393</v>
      </c>
      <c r="I53" s="45" t="s">
        <v>2750</v>
      </c>
      <c r="J53" s="45" t="s">
        <v>3254</v>
      </c>
    </row>
    <row r="54" spans="1:10">
      <c r="A54" s="46" t="s">
        <v>122</v>
      </c>
      <c r="E54" s="45" t="s">
        <v>1394</v>
      </c>
      <c r="I54" s="45" t="s">
        <v>2751</v>
      </c>
      <c r="J54" s="45" t="s">
        <v>3255</v>
      </c>
    </row>
    <row r="55" spans="1:10">
      <c r="A55" s="46" t="s">
        <v>123</v>
      </c>
      <c r="E55" s="45" t="s">
        <v>1395</v>
      </c>
      <c r="I55" s="45" t="s">
        <v>2752</v>
      </c>
      <c r="J55" s="45" t="s">
        <v>3256</v>
      </c>
    </row>
    <row r="56" spans="1:10">
      <c r="A56" s="46" t="s">
        <v>124</v>
      </c>
      <c r="E56" s="45" t="s">
        <v>1396</v>
      </c>
      <c r="I56" s="45" t="s">
        <v>2753</v>
      </c>
      <c r="J56" s="45" t="s">
        <v>3257</v>
      </c>
    </row>
    <row r="57" spans="1:10">
      <c r="A57" s="46" t="s">
        <v>125</v>
      </c>
      <c r="E57" s="45" t="s">
        <v>1397</v>
      </c>
      <c r="I57" s="45" t="s">
        <v>2754</v>
      </c>
      <c r="J57" s="45" t="s">
        <v>3258</v>
      </c>
    </row>
    <row r="58" spans="1:10">
      <c r="A58" s="46" t="s">
        <v>126</v>
      </c>
      <c r="E58" s="45" t="s">
        <v>1397</v>
      </c>
      <c r="I58" s="45" t="s">
        <v>2755</v>
      </c>
      <c r="J58" s="45" t="s">
        <v>3259</v>
      </c>
    </row>
    <row r="59" spans="1:10">
      <c r="A59" s="46" t="s">
        <v>127</v>
      </c>
      <c r="E59" s="45" t="s">
        <v>1398</v>
      </c>
      <c r="I59" s="45" t="s">
        <v>2756</v>
      </c>
      <c r="J59" s="45" t="s">
        <v>3260</v>
      </c>
    </row>
    <row r="60" spans="1:10">
      <c r="A60" s="46" t="s">
        <v>128</v>
      </c>
      <c r="E60" s="45" t="s">
        <v>1399</v>
      </c>
      <c r="I60" s="45" t="s">
        <v>2757</v>
      </c>
      <c r="J60" s="45" t="s">
        <v>3261</v>
      </c>
    </row>
    <row r="61" spans="1:10">
      <c r="A61" s="46" t="s">
        <v>129</v>
      </c>
      <c r="E61" s="45" t="s">
        <v>1400</v>
      </c>
      <c r="I61" s="45" t="s">
        <v>2758</v>
      </c>
      <c r="J61" s="45" t="s">
        <v>3262</v>
      </c>
    </row>
    <row r="62" spans="1:10">
      <c r="A62" s="46" t="s">
        <v>130</v>
      </c>
      <c r="E62" s="45" t="s">
        <v>1401</v>
      </c>
      <c r="I62" s="45" t="s">
        <v>2759</v>
      </c>
      <c r="J62" s="45" t="s">
        <v>3263</v>
      </c>
    </row>
    <row r="63" spans="1:10">
      <c r="A63" s="46" t="s">
        <v>131</v>
      </c>
      <c r="E63" s="45" t="s">
        <v>1402</v>
      </c>
      <c r="I63" s="45" t="s">
        <v>2760</v>
      </c>
      <c r="J63" s="45" t="s">
        <v>3264</v>
      </c>
    </row>
    <row r="64" spans="1:10">
      <c r="A64" s="46" t="s">
        <v>132</v>
      </c>
      <c r="E64" s="45" t="s">
        <v>1403</v>
      </c>
      <c r="I64" s="45" t="s">
        <v>2761</v>
      </c>
      <c r="J64" s="45" t="s">
        <v>3265</v>
      </c>
    </row>
    <row r="65" spans="1:10">
      <c r="A65" s="46" t="s">
        <v>133</v>
      </c>
      <c r="E65" s="45" t="s">
        <v>1404</v>
      </c>
      <c r="I65" s="45" t="s">
        <v>2762</v>
      </c>
      <c r="J65" s="45" t="s">
        <v>3266</v>
      </c>
    </row>
    <row r="66" spans="1:10">
      <c r="A66" s="46" t="s">
        <v>2660</v>
      </c>
      <c r="E66" s="45" t="s">
        <v>2680</v>
      </c>
      <c r="I66" s="45" t="s">
        <v>2763</v>
      </c>
      <c r="J66" s="45" t="s">
        <v>3267</v>
      </c>
    </row>
    <row r="67" spans="1:10">
      <c r="A67" s="46" t="s">
        <v>134</v>
      </c>
      <c r="E67" s="45" t="s">
        <v>1405</v>
      </c>
      <c r="I67" s="45" t="s">
        <v>2764</v>
      </c>
      <c r="J67" s="45" t="s">
        <v>3268</v>
      </c>
    </row>
    <row r="68" spans="1:10">
      <c r="A68" s="46" t="s">
        <v>135</v>
      </c>
      <c r="E68" s="45" t="s">
        <v>1405</v>
      </c>
      <c r="I68" s="45" t="s">
        <v>2765</v>
      </c>
      <c r="J68" s="45" t="s">
        <v>3269</v>
      </c>
    </row>
    <row r="69" spans="1:10">
      <c r="A69" s="46" t="s">
        <v>136</v>
      </c>
      <c r="E69" s="45" t="s">
        <v>1405</v>
      </c>
      <c r="I69" s="45" t="s">
        <v>2766</v>
      </c>
      <c r="J69" s="45" t="s">
        <v>3270</v>
      </c>
    </row>
    <row r="70" spans="1:10">
      <c r="A70" s="46" t="s">
        <v>137</v>
      </c>
      <c r="E70" s="45" t="s">
        <v>1406</v>
      </c>
      <c r="I70" s="45" t="s">
        <v>2767</v>
      </c>
      <c r="J70" s="45" t="s">
        <v>3271</v>
      </c>
    </row>
    <row r="71" spans="1:10">
      <c r="A71" s="46" t="s">
        <v>2661</v>
      </c>
      <c r="E71" s="45" t="s">
        <v>2681</v>
      </c>
      <c r="I71" s="45" t="s">
        <v>2768</v>
      </c>
      <c r="J71" s="45" t="s">
        <v>3272</v>
      </c>
    </row>
    <row r="72" spans="1:10">
      <c r="A72" s="46" t="s">
        <v>138</v>
      </c>
      <c r="E72" s="45" t="s">
        <v>1407</v>
      </c>
      <c r="I72" s="45" t="s">
        <v>2769</v>
      </c>
      <c r="J72" s="45" t="s">
        <v>3273</v>
      </c>
    </row>
    <row r="73" spans="1:10">
      <c r="A73" s="46" t="s">
        <v>139</v>
      </c>
      <c r="E73" s="45" t="s">
        <v>1408</v>
      </c>
      <c r="I73" s="45" t="s">
        <v>2770</v>
      </c>
      <c r="J73" s="45" t="s">
        <v>3274</v>
      </c>
    </row>
    <row r="74" spans="1:10">
      <c r="A74" s="46" t="s">
        <v>140</v>
      </c>
      <c r="E74" s="45" t="s">
        <v>1409</v>
      </c>
      <c r="I74" s="45" t="s">
        <v>2771</v>
      </c>
      <c r="J74" s="45" t="s">
        <v>3275</v>
      </c>
    </row>
    <row r="75" spans="1:10">
      <c r="A75" s="46" t="s">
        <v>141</v>
      </c>
      <c r="E75" s="45" t="s">
        <v>1410</v>
      </c>
      <c r="I75" s="45" t="s">
        <v>2772</v>
      </c>
      <c r="J75" s="45" t="s">
        <v>3276</v>
      </c>
    </row>
    <row r="76" spans="1:10">
      <c r="A76" s="46" t="s">
        <v>142</v>
      </c>
      <c r="E76" s="45" t="s">
        <v>1411</v>
      </c>
      <c r="I76" s="45" t="s">
        <v>2773</v>
      </c>
      <c r="J76" s="45" t="s">
        <v>3277</v>
      </c>
    </row>
    <row r="77" spans="1:10">
      <c r="A77" s="46" t="s">
        <v>143</v>
      </c>
      <c r="E77" s="45" t="s">
        <v>1412</v>
      </c>
      <c r="I77" s="45" t="s">
        <v>2774</v>
      </c>
      <c r="J77" s="45" t="s">
        <v>3278</v>
      </c>
    </row>
    <row r="78" spans="1:10">
      <c r="A78" s="46" t="s">
        <v>144</v>
      </c>
      <c r="E78" s="45" t="s">
        <v>1413</v>
      </c>
      <c r="I78" s="45" t="s">
        <v>2775</v>
      </c>
      <c r="J78" s="45" t="s">
        <v>3279</v>
      </c>
    </row>
    <row r="79" spans="1:10">
      <c r="A79" s="46" t="s">
        <v>145</v>
      </c>
      <c r="E79" s="45" t="s">
        <v>1414</v>
      </c>
      <c r="I79" s="45" t="s">
        <v>2776</v>
      </c>
      <c r="J79" s="45" t="s">
        <v>3280</v>
      </c>
    </row>
    <row r="80" spans="1:10">
      <c r="A80" s="46" t="s">
        <v>146</v>
      </c>
      <c r="E80" s="45" t="s">
        <v>1415</v>
      </c>
      <c r="I80" s="45" t="s">
        <v>2777</v>
      </c>
      <c r="J80" s="45" t="s">
        <v>3281</v>
      </c>
    </row>
    <row r="81" spans="1:10">
      <c r="A81" s="46" t="s">
        <v>147</v>
      </c>
      <c r="E81" s="45" t="s">
        <v>1416</v>
      </c>
      <c r="I81" s="45" t="s">
        <v>2778</v>
      </c>
      <c r="J81" s="45" t="s">
        <v>3282</v>
      </c>
    </row>
    <row r="82" spans="1:10">
      <c r="A82" s="46" t="s">
        <v>148</v>
      </c>
      <c r="E82" s="45" t="s">
        <v>1417</v>
      </c>
      <c r="I82" s="45" t="s">
        <v>2779</v>
      </c>
      <c r="J82" s="45" t="s">
        <v>3283</v>
      </c>
    </row>
    <row r="83" spans="1:10">
      <c r="A83" s="46" t="s">
        <v>149</v>
      </c>
      <c r="E83" s="45" t="s">
        <v>1418</v>
      </c>
      <c r="I83" s="45" t="s">
        <v>2780</v>
      </c>
      <c r="J83" s="45" t="s">
        <v>3284</v>
      </c>
    </row>
    <row r="84" spans="1:10">
      <c r="A84" s="46" t="s">
        <v>150</v>
      </c>
      <c r="E84" s="45" t="s">
        <v>1419</v>
      </c>
      <c r="I84" s="45" t="s">
        <v>2781</v>
      </c>
      <c r="J84" s="45" t="s">
        <v>3285</v>
      </c>
    </row>
    <row r="85" spans="1:10">
      <c r="A85" s="46" t="s">
        <v>151</v>
      </c>
      <c r="E85" s="45" t="s">
        <v>1420</v>
      </c>
      <c r="I85" s="45" t="s">
        <v>2782</v>
      </c>
      <c r="J85" s="45" t="s">
        <v>3286</v>
      </c>
    </row>
    <row r="86" spans="1:10">
      <c r="A86" s="46" t="s">
        <v>152</v>
      </c>
      <c r="E86" s="45" t="s">
        <v>1421</v>
      </c>
      <c r="I86" s="45" t="s">
        <v>2783</v>
      </c>
      <c r="J86" s="45" t="s">
        <v>3287</v>
      </c>
    </row>
    <row r="87" spans="1:10">
      <c r="A87" s="46" t="s">
        <v>153</v>
      </c>
      <c r="E87" s="45" t="s">
        <v>1422</v>
      </c>
      <c r="I87" s="45" t="s">
        <v>2784</v>
      </c>
      <c r="J87" s="45" t="s">
        <v>3288</v>
      </c>
    </row>
    <row r="88" spans="1:10">
      <c r="A88" s="46" t="s">
        <v>154</v>
      </c>
      <c r="E88" s="45" t="s">
        <v>1423</v>
      </c>
      <c r="I88" s="45" t="s">
        <v>2785</v>
      </c>
      <c r="J88" s="45" t="s">
        <v>3289</v>
      </c>
    </row>
    <row r="89" spans="1:10">
      <c r="A89" s="46" t="s">
        <v>155</v>
      </c>
      <c r="E89" s="45" t="s">
        <v>1424</v>
      </c>
      <c r="I89" s="45" t="s">
        <v>2786</v>
      </c>
      <c r="J89" s="45" t="s">
        <v>3290</v>
      </c>
    </row>
    <row r="90" spans="1:10">
      <c r="A90" s="46" t="s">
        <v>156</v>
      </c>
      <c r="E90" s="45" t="s">
        <v>1425</v>
      </c>
      <c r="I90" s="45" t="s">
        <v>2787</v>
      </c>
      <c r="J90" s="45" t="s">
        <v>3291</v>
      </c>
    </row>
    <row r="91" spans="1:10">
      <c r="A91" s="46" t="s">
        <v>157</v>
      </c>
      <c r="E91" s="45" t="s">
        <v>1426</v>
      </c>
      <c r="I91" s="45" t="s">
        <v>2788</v>
      </c>
      <c r="J91" s="45" t="s">
        <v>3292</v>
      </c>
    </row>
    <row r="92" spans="1:10">
      <c r="A92" s="46" t="s">
        <v>158</v>
      </c>
      <c r="E92" s="45" t="s">
        <v>1427</v>
      </c>
      <c r="I92" s="45" t="s">
        <v>2789</v>
      </c>
      <c r="J92" s="45" t="s">
        <v>3293</v>
      </c>
    </row>
    <row r="93" spans="1:10">
      <c r="A93" s="46" t="s">
        <v>159</v>
      </c>
      <c r="E93" s="45" t="s">
        <v>1428</v>
      </c>
      <c r="I93" s="45" t="s">
        <v>2790</v>
      </c>
      <c r="J93" s="45" t="s">
        <v>3294</v>
      </c>
    </row>
    <row r="94" spans="1:10">
      <c r="A94" s="46" t="s">
        <v>160</v>
      </c>
      <c r="E94" s="45" t="s">
        <v>1429</v>
      </c>
      <c r="I94" s="45" t="s">
        <v>2791</v>
      </c>
      <c r="J94" s="45" t="s">
        <v>3295</v>
      </c>
    </row>
    <row r="95" spans="1:10">
      <c r="A95" s="46" t="s">
        <v>161</v>
      </c>
      <c r="E95" s="45" t="s">
        <v>1430</v>
      </c>
      <c r="I95" s="45" t="s">
        <v>2792</v>
      </c>
      <c r="J95" s="45" t="s">
        <v>3296</v>
      </c>
    </row>
    <row r="96" spans="1:10">
      <c r="A96" s="46" t="s">
        <v>2662</v>
      </c>
      <c r="E96" s="45" t="s">
        <v>2682</v>
      </c>
      <c r="I96" s="45" t="s">
        <v>2793</v>
      </c>
      <c r="J96" s="45" t="s">
        <v>3297</v>
      </c>
    </row>
    <row r="97" spans="1:10">
      <c r="A97" s="46" t="s">
        <v>162</v>
      </c>
      <c r="E97" s="45" t="s">
        <v>1431</v>
      </c>
      <c r="I97" s="45" t="s">
        <v>2794</v>
      </c>
      <c r="J97" s="45" t="s">
        <v>3298</v>
      </c>
    </row>
    <row r="98" spans="1:10">
      <c r="A98" s="46" t="s">
        <v>163</v>
      </c>
      <c r="E98" s="45" t="s">
        <v>1432</v>
      </c>
      <c r="I98" s="45" t="s">
        <v>2795</v>
      </c>
      <c r="J98" s="45" t="s">
        <v>3299</v>
      </c>
    </row>
    <row r="99" spans="1:10">
      <c r="A99" s="46" t="s">
        <v>164</v>
      </c>
      <c r="E99" s="45" t="s">
        <v>1433</v>
      </c>
      <c r="I99" s="45" t="s">
        <v>2796</v>
      </c>
      <c r="J99" s="45" t="s">
        <v>3300</v>
      </c>
    </row>
    <row r="100" spans="1:10">
      <c r="A100" s="46" t="s">
        <v>165</v>
      </c>
      <c r="E100" s="45" t="s">
        <v>1434</v>
      </c>
      <c r="I100" s="45" t="s">
        <v>2797</v>
      </c>
      <c r="J100" s="45" t="s">
        <v>3301</v>
      </c>
    </row>
    <row r="101" spans="1:10">
      <c r="A101" s="46" t="s">
        <v>166</v>
      </c>
      <c r="E101" s="45" t="s">
        <v>1435</v>
      </c>
      <c r="I101" s="45" t="s">
        <v>2798</v>
      </c>
      <c r="J101" s="45" t="s">
        <v>3302</v>
      </c>
    </row>
    <row r="102" spans="1:10">
      <c r="A102" s="46" t="s">
        <v>167</v>
      </c>
      <c r="E102" s="45" t="s">
        <v>1436</v>
      </c>
      <c r="I102" s="45" t="s">
        <v>2799</v>
      </c>
      <c r="J102" s="45" t="s">
        <v>3303</v>
      </c>
    </row>
    <row r="103" spans="1:10">
      <c r="A103" s="46" t="s">
        <v>168</v>
      </c>
      <c r="E103" s="45" t="s">
        <v>1437</v>
      </c>
      <c r="I103" s="45" t="s">
        <v>2800</v>
      </c>
      <c r="J103" s="45" t="s">
        <v>3304</v>
      </c>
    </row>
    <row r="104" spans="1:10">
      <c r="A104" s="46" t="s">
        <v>169</v>
      </c>
      <c r="E104" s="45" t="s">
        <v>1438</v>
      </c>
      <c r="I104" s="45" t="s">
        <v>2801</v>
      </c>
      <c r="J104" s="45" t="s">
        <v>3305</v>
      </c>
    </row>
    <row r="105" spans="1:10">
      <c r="A105" s="46" t="s">
        <v>170</v>
      </c>
      <c r="E105" s="45" t="s">
        <v>1439</v>
      </c>
      <c r="I105" s="45" t="s">
        <v>2802</v>
      </c>
      <c r="J105" s="45" t="s">
        <v>3306</v>
      </c>
    </row>
    <row r="106" spans="1:10">
      <c r="A106" s="46" t="s">
        <v>171</v>
      </c>
      <c r="E106" s="45" t="s">
        <v>1440</v>
      </c>
      <c r="I106" s="45" t="s">
        <v>2803</v>
      </c>
      <c r="J106" s="45" t="s">
        <v>3306</v>
      </c>
    </row>
    <row r="107" spans="1:10">
      <c r="A107" s="46" t="s">
        <v>172</v>
      </c>
      <c r="E107" s="45" t="s">
        <v>1441</v>
      </c>
      <c r="I107" s="45" t="s">
        <v>2804</v>
      </c>
      <c r="J107" s="45" t="s">
        <v>3282</v>
      </c>
    </row>
    <row r="108" spans="1:10">
      <c r="A108" s="46" t="s">
        <v>173</v>
      </c>
      <c r="E108" s="45" t="s">
        <v>1442</v>
      </c>
      <c r="I108" s="45" t="s">
        <v>2805</v>
      </c>
      <c r="J108" s="45" t="s">
        <v>3307</v>
      </c>
    </row>
    <row r="109" spans="1:10">
      <c r="A109" s="46" t="s">
        <v>174</v>
      </c>
      <c r="E109" s="45" t="s">
        <v>1443</v>
      </c>
      <c r="I109" s="45" t="s">
        <v>2806</v>
      </c>
      <c r="J109" s="45" t="s">
        <v>3308</v>
      </c>
    </row>
    <row r="110" spans="1:10">
      <c r="A110" s="46" t="s">
        <v>175</v>
      </c>
      <c r="E110" s="45" t="s">
        <v>1444</v>
      </c>
      <c r="I110" s="45" t="s">
        <v>2807</v>
      </c>
      <c r="J110" s="45" t="s">
        <v>3309</v>
      </c>
    </row>
    <row r="111" spans="1:10">
      <c r="A111" s="46" t="s">
        <v>176</v>
      </c>
      <c r="E111" s="45" t="s">
        <v>1445</v>
      </c>
      <c r="I111" s="45" t="s">
        <v>2808</v>
      </c>
      <c r="J111" s="45" t="s">
        <v>3310</v>
      </c>
    </row>
    <row r="112" spans="1:10">
      <c r="A112" s="46" t="s">
        <v>177</v>
      </c>
      <c r="E112" s="45" t="s">
        <v>1446</v>
      </c>
      <c r="I112" s="45" t="s">
        <v>2809</v>
      </c>
      <c r="J112" s="45" t="s">
        <v>3311</v>
      </c>
    </row>
    <row r="113" spans="1:10">
      <c r="A113" s="46" t="s">
        <v>178</v>
      </c>
      <c r="E113" s="45" t="s">
        <v>1447</v>
      </c>
      <c r="I113" s="45" t="s">
        <v>2810</v>
      </c>
      <c r="J113" s="45" t="s">
        <v>3312</v>
      </c>
    </row>
    <row r="114" spans="1:10">
      <c r="A114" s="46" t="s">
        <v>179</v>
      </c>
      <c r="E114" s="45" t="s">
        <v>1448</v>
      </c>
      <c r="I114" s="45" t="s">
        <v>2811</v>
      </c>
      <c r="J114" s="45" t="s">
        <v>3313</v>
      </c>
    </row>
    <row r="115" spans="1:10">
      <c r="A115" s="46" t="s">
        <v>180</v>
      </c>
      <c r="E115" s="45" t="s">
        <v>1449</v>
      </c>
      <c r="I115" s="45" t="s">
        <v>2812</v>
      </c>
      <c r="J115" s="45" t="s">
        <v>3314</v>
      </c>
    </row>
    <row r="116" spans="1:10">
      <c r="A116" s="46" t="s">
        <v>181</v>
      </c>
      <c r="E116" s="45" t="s">
        <v>1450</v>
      </c>
      <c r="I116" s="45" t="s">
        <v>2813</v>
      </c>
      <c r="J116" s="45" t="s">
        <v>3315</v>
      </c>
    </row>
    <row r="117" spans="1:10">
      <c r="A117" s="46" t="s">
        <v>182</v>
      </c>
      <c r="E117" s="45" t="s">
        <v>1451</v>
      </c>
      <c r="I117" s="45" t="s">
        <v>2814</v>
      </c>
      <c r="J117" s="45" t="s">
        <v>3316</v>
      </c>
    </row>
    <row r="118" spans="1:10">
      <c r="A118" s="46" t="s">
        <v>183</v>
      </c>
      <c r="E118" s="45" t="s">
        <v>1452</v>
      </c>
      <c r="I118" s="45" t="s">
        <v>2815</v>
      </c>
      <c r="J118" s="45" t="s">
        <v>3317</v>
      </c>
    </row>
    <row r="119" spans="1:10">
      <c r="A119" s="46" t="s">
        <v>184</v>
      </c>
      <c r="E119" s="45" t="s">
        <v>1453</v>
      </c>
      <c r="I119" s="45" t="s">
        <v>2816</v>
      </c>
      <c r="J119" s="45" t="s">
        <v>3318</v>
      </c>
    </row>
    <row r="120" spans="1:10">
      <c r="A120" s="46" t="s">
        <v>185</v>
      </c>
      <c r="E120" s="45" t="s">
        <v>1454</v>
      </c>
      <c r="I120" s="45" t="s">
        <v>2817</v>
      </c>
      <c r="J120" s="45" t="s">
        <v>1568</v>
      </c>
    </row>
    <row r="121" spans="1:10">
      <c r="A121" s="46" t="s">
        <v>186</v>
      </c>
      <c r="E121" s="45" t="s">
        <v>1455</v>
      </c>
      <c r="I121" s="45" t="s">
        <v>2818</v>
      </c>
      <c r="J121" s="45" t="s">
        <v>1572</v>
      </c>
    </row>
    <row r="122" spans="1:10">
      <c r="A122" s="46" t="s">
        <v>187</v>
      </c>
      <c r="E122" s="45" t="s">
        <v>1456</v>
      </c>
      <c r="I122" s="45" t="s">
        <v>2819</v>
      </c>
      <c r="J122" s="45" t="s">
        <v>3319</v>
      </c>
    </row>
    <row r="123" spans="1:10">
      <c r="A123" s="46" t="s">
        <v>188</v>
      </c>
      <c r="E123" s="45" t="s">
        <v>1457</v>
      </c>
      <c r="I123" s="45" t="s">
        <v>2820</v>
      </c>
      <c r="J123" s="45" t="s">
        <v>3320</v>
      </c>
    </row>
    <row r="124" spans="1:10">
      <c r="A124" s="46" t="s">
        <v>189</v>
      </c>
      <c r="E124" s="45" t="s">
        <v>1458</v>
      </c>
      <c r="I124" s="45" t="s">
        <v>2821</v>
      </c>
      <c r="J124" s="45" t="s">
        <v>3321</v>
      </c>
    </row>
    <row r="125" spans="1:10">
      <c r="A125" s="46" t="s">
        <v>190</v>
      </c>
      <c r="E125" s="45" t="s">
        <v>1459</v>
      </c>
      <c r="I125" s="45" t="s">
        <v>2822</v>
      </c>
      <c r="J125" s="45" t="s">
        <v>3322</v>
      </c>
    </row>
    <row r="126" spans="1:10">
      <c r="A126" s="46" t="s">
        <v>191</v>
      </c>
      <c r="E126" s="45" t="s">
        <v>1460</v>
      </c>
      <c r="I126" s="45" t="s">
        <v>2823</v>
      </c>
      <c r="J126" s="45" t="s">
        <v>3323</v>
      </c>
    </row>
    <row r="127" spans="1:10">
      <c r="A127" s="46" t="s">
        <v>192</v>
      </c>
      <c r="E127" s="45" t="s">
        <v>1461</v>
      </c>
      <c r="I127" s="45" t="s">
        <v>2824</v>
      </c>
      <c r="J127" s="45" t="s">
        <v>1578</v>
      </c>
    </row>
    <row r="128" spans="1:10">
      <c r="A128" s="46" t="s">
        <v>193</v>
      </c>
      <c r="E128" s="45" t="s">
        <v>1462</v>
      </c>
      <c r="I128" s="45" t="s">
        <v>2825</v>
      </c>
      <c r="J128" s="45" t="s">
        <v>3324</v>
      </c>
    </row>
    <row r="129" spans="1:10">
      <c r="A129" s="46" t="s">
        <v>194</v>
      </c>
      <c r="E129" s="45" t="s">
        <v>1463</v>
      </c>
      <c r="I129" s="45" t="s">
        <v>2826</v>
      </c>
      <c r="J129" s="45" t="s">
        <v>3325</v>
      </c>
    </row>
    <row r="130" spans="1:10">
      <c r="A130" s="46" t="s">
        <v>195</v>
      </c>
      <c r="E130" s="45" t="s">
        <v>1464</v>
      </c>
      <c r="I130" s="45" t="s">
        <v>2827</v>
      </c>
      <c r="J130" s="45" t="s">
        <v>3326</v>
      </c>
    </row>
    <row r="131" spans="1:10">
      <c r="A131" s="46" t="s">
        <v>196</v>
      </c>
      <c r="E131" s="45" t="s">
        <v>1465</v>
      </c>
      <c r="I131" s="45" t="s">
        <v>2828</v>
      </c>
      <c r="J131" s="45" t="s">
        <v>3327</v>
      </c>
    </row>
    <row r="132" spans="1:10">
      <c r="A132" s="46" t="s">
        <v>197</v>
      </c>
      <c r="E132" s="45" t="s">
        <v>1464</v>
      </c>
      <c r="I132" s="45" t="s">
        <v>2829</v>
      </c>
      <c r="J132" s="45" t="s">
        <v>3328</v>
      </c>
    </row>
    <row r="133" spans="1:10">
      <c r="A133" s="46" t="s">
        <v>198</v>
      </c>
      <c r="E133" s="45" t="s">
        <v>1466</v>
      </c>
      <c r="I133" s="45" t="s">
        <v>2830</v>
      </c>
      <c r="J133" s="45" t="s">
        <v>3329</v>
      </c>
    </row>
    <row r="134" spans="1:10">
      <c r="A134" s="46" t="s">
        <v>199</v>
      </c>
      <c r="E134" s="45" t="s">
        <v>1467</v>
      </c>
      <c r="I134" s="45" t="s">
        <v>2831</v>
      </c>
      <c r="J134" s="45" t="s">
        <v>3330</v>
      </c>
    </row>
    <row r="135" spans="1:10">
      <c r="A135" s="46" t="s">
        <v>200</v>
      </c>
      <c r="E135" s="45" t="s">
        <v>1468</v>
      </c>
      <c r="I135" s="45" t="s">
        <v>2832</v>
      </c>
      <c r="J135" s="45" t="s">
        <v>3331</v>
      </c>
    </row>
    <row r="136" spans="1:10">
      <c r="A136" s="46" t="s">
        <v>201</v>
      </c>
      <c r="E136" s="45" t="s">
        <v>1469</v>
      </c>
      <c r="I136" s="45" t="s">
        <v>2833</v>
      </c>
      <c r="J136" s="45" t="s">
        <v>3332</v>
      </c>
    </row>
    <row r="137" spans="1:10">
      <c r="A137" s="46" t="s">
        <v>202</v>
      </c>
      <c r="E137" s="45" t="s">
        <v>1470</v>
      </c>
      <c r="I137" s="45" t="s">
        <v>2834</v>
      </c>
      <c r="J137" s="45" t="s">
        <v>3333</v>
      </c>
    </row>
    <row r="138" spans="1:10">
      <c r="A138" s="46" t="s">
        <v>203</v>
      </c>
      <c r="E138" s="45" t="s">
        <v>1471</v>
      </c>
      <c r="I138" s="45" t="s">
        <v>2835</v>
      </c>
      <c r="J138" s="45" t="s">
        <v>3334</v>
      </c>
    </row>
    <row r="139" spans="1:10">
      <c r="A139" s="46" t="s">
        <v>204</v>
      </c>
      <c r="E139" s="45" t="s">
        <v>1472</v>
      </c>
      <c r="I139" s="45" t="s">
        <v>2836</v>
      </c>
      <c r="J139" s="45" t="s">
        <v>3335</v>
      </c>
    </row>
    <row r="140" spans="1:10">
      <c r="A140" s="46" t="s">
        <v>205</v>
      </c>
      <c r="E140" s="45" t="s">
        <v>1473</v>
      </c>
      <c r="I140" s="45" t="s">
        <v>2837</v>
      </c>
      <c r="J140" s="45" t="s">
        <v>3335</v>
      </c>
    </row>
    <row r="141" spans="1:10">
      <c r="A141" s="46" t="s">
        <v>206</v>
      </c>
      <c r="E141" s="45" t="s">
        <v>1474</v>
      </c>
      <c r="I141" s="45" t="s">
        <v>2838</v>
      </c>
      <c r="J141" s="45" t="s">
        <v>3336</v>
      </c>
    </row>
    <row r="142" spans="1:10">
      <c r="A142" s="46" t="s">
        <v>207</v>
      </c>
      <c r="E142" s="45" t="s">
        <v>1475</v>
      </c>
      <c r="I142" s="45" t="s">
        <v>2839</v>
      </c>
      <c r="J142" s="45" t="s">
        <v>3337</v>
      </c>
    </row>
    <row r="143" spans="1:10">
      <c r="A143" s="46" t="s">
        <v>208</v>
      </c>
      <c r="E143" s="45" t="s">
        <v>1476</v>
      </c>
      <c r="I143" s="45" t="s">
        <v>2840</v>
      </c>
      <c r="J143" s="45" t="s">
        <v>3338</v>
      </c>
    </row>
    <row r="144" spans="1:10">
      <c r="A144" s="46" t="s">
        <v>209</v>
      </c>
      <c r="E144" s="45" t="s">
        <v>1477</v>
      </c>
      <c r="I144" s="45" t="s">
        <v>2841</v>
      </c>
      <c r="J144" s="45" t="s">
        <v>3339</v>
      </c>
    </row>
    <row r="145" spans="1:10">
      <c r="A145" s="46" t="s">
        <v>210</v>
      </c>
      <c r="E145" s="45" t="s">
        <v>1478</v>
      </c>
      <c r="I145" s="45" t="s">
        <v>2842</v>
      </c>
      <c r="J145" s="45" t="s">
        <v>3340</v>
      </c>
    </row>
    <row r="146" spans="1:10">
      <c r="A146" s="46" t="s">
        <v>211</v>
      </c>
      <c r="E146" s="45" t="s">
        <v>1479</v>
      </c>
      <c r="I146" s="45" t="s">
        <v>2843</v>
      </c>
      <c r="J146" s="45" t="s">
        <v>3341</v>
      </c>
    </row>
    <row r="147" spans="1:10">
      <c r="A147" s="46" t="s">
        <v>212</v>
      </c>
      <c r="E147" s="45" t="s">
        <v>1480</v>
      </c>
      <c r="I147" s="45" t="s">
        <v>2844</v>
      </c>
      <c r="J147" s="45" t="s">
        <v>3342</v>
      </c>
    </row>
    <row r="148" spans="1:10">
      <c r="A148" s="46" t="s">
        <v>213</v>
      </c>
      <c r="E148" s="45" t="s">
        <v>1481</v>
      </c>
      <c r="I148" s="45" t="s">
        <v>2845</v>
      </c>
      <c r="J148" s="45" t="s">
        <v>3343</v>
      </c>
    </row>
    <row r="149" spans="1:10">
      <c r="A149" s="46" t="s">
        <v>214</v>
      </c>
      <c r="E149" s="45" t="s">
        <v>1482</v>
      </c>
      <c r="I149" s="45" t="s">
        <v>2846</v>
      </c>
      <c r="J149" s="45" t="s">
        <v>3344</v>
      </c>
    </row>
    <row r="150" spans="1:10">
      <c r="A150" s="46" t="s">
        <v>215</v>
      </c>
      <c r="E150" s="45" t="s">
        <v>1483</v>
      </c>
      <c r="I150" s="45" t="s">
        <v>2847</v>
      </c>
      <c r="J150" s="45" t="s">
        <v>3345</v>
      </c>
    </row>
    <row r="151" spans="1:10">
      <c r="A151" s="46" t="s">
        <v>216</v>
      </c>
      <c r="E151" s="45" t="s">
        <v>1484</v>
      </c>
      <c r="I151" s="45" t="s">
        <v>2848</v>
      </c>
      <c r="J151" s="45" t="s">
        <v>3346</v>
      </c>
    </row>
    <row r="152" spans="1:10">
      <c r="A152" s="46" t="s">
        <v>217</v>
      </c>
      <c r="E152" s="45" t="s">
        <v>1485</v>
      </c>
      <c r="I152" s="45" t="s">
        <v>2849</v>
      </c>
      <c r="J152" s="45" t="s">
        <v>3347</v>
      </c>
    </row>
    <row r="153" spans="1:10">
      <c r="A153" s="46" t="s">
        <v>218</v>
      </c>
      <c r="E153" s="45" t="s">
        <v>1486</v>
      </c>
      <c r="I153" s="45" t="s">
        <v>2850</v>
      </c>
      <c r="J153" s="45" t="s">
        <v>3348</v>
      </c>
    </row>
    <row r="154" spans="1:10">
      <c r="A154" s="46" t="s">
        <v>219</v>
      </c>
      <c r="E154" s="45" t="s">
        <v>1487</v>
      </c>
      <c r="I154" s="45" t="s">
        <v>2851</v>
      </c>
      <c r="J154" s="45" t="s">
        <v>3349</v>
      </c>
    </row>
    <row r="155" spans="1:10">
      <c r="A155" s="46" t="s">
        <v>220</v>
      </c>
      <c r="E155" s="45" t="s">
        <v>1488</v>
      </c>
      <c r="I155" s="45" t="s">
        <v>2852</v>
      </c>
      <c r="J155" s="45" t="s">
        <v>3350</v>
      </c>
    </row>
    <row r="156" spans="1:10">
      <c r="A156" s="46" t="s">
        <v>221</v>
      </c>
      <c r="E156" s="45" t="s">
        <v>1489</v>
      </c>
      <c r="I156" s="45" t="s">
        <v>2853</v>
      </c>
      <c r="J156" s="45" t="s">
        <v>3351</v>
      </c>
    </row>
    <row r="157" spans="1:10">
      <c r="A157" s="46" t="s">
        <v>222</v>
      </c>
      <c r="E157" s="45" t="s">
        <v>1490</v>
      </c>
      <c r="I157" s="45" t="s">
        <v>2854</v>
      </c>
      <c r="J157" s="45" t="s">
        <v>3352</v>
      </c>
    </row>
    <row r="158" spans="1:10">
      <c r="A158" s="46" t="s">
        <v>223</v>
      </c>
      <c r="E158" s="45" t="s">
        <v>1491</v>
      </c>
      <c r="I158" s="45" t="s">
        <v>2855</v>
      </c>
      <c r="J158" s="45" t="s">
        <v>3353</v>
      </c>
    </row>
    <row r="159" spans="1:10">
      <c r="A159" s="46" t="s">
        <v>224</v>
      </c>
      <c r="E159" s="45" t="s">
        <v>1492</v>
      </c>
      <c r="I159" s="45" t="s">
        <v>5517</v>
      </c>
      <c r="J159" s="45" t="s">
        <v>5529</v>
      </c>
    </row>
    <row r="160" spans="1:10">
      <c r="A160" s="46" t="s">
        <v>225</v>
      </c>
      <c r="E160" s="45" t="s">
        <v>1493</v>
      </c>
      <c r="I160" s="45" t="s">
        <v>5518</v>
      </c>
      <c r="J160" s="45" t="s">
        <v>5530</v>
      </c>
    </row>
    <row r="161" spans="1:10">
      <c r="A161" s="46" t="s">
        <v>226</v>
      </c>
      <c r="E161" s="45" t="s">
        <v>1494</v>
      </c>
      <c r="I161" s="45" t="s">
        <v>5519</v>
      </c>
      <c r="J161" s="45" t="s">
        <v>5531</v>
      </c>
    </row>
    <row r="162" spans="1:10">
      <c r="A162" s="46" t="s">
        <v>227</v>
      </c>
      <c r="E162" s="45" t="s">
        <v>1495</v>
      </c>
      <c r="I162" s="45" t="s">
        <v>5520</v>
      </c>
      <c r="J162" s="45" t="s">
        <v>5532</v>
      </c>
    </row>
    <row r="163" spans="1:10">
      <c r="A163" s="46" t="s">
        <v>228</v>
      </c>
      <c r="E163" s="45" t="s">
        <v>1496</v>
      </c>
      <c r="I163" s="45" t="s">
        <v>2856</v>
      </c>
      <c r="J163" s="45" t="s">
        <v>3354</v>
      </c>
    </row>
    <row r="164" spans="1:10">
      <c r="A164" s="46" t="s">
        <v>229</v>
      </c>
      <c r="E164" s="45" t="s">
        <v>1497</v>
      </c>
      <c r="I164" s="45" t="s">
        <v>2857</v>
      </c>
      <c r="J164" s="45" t="s">
        <v>3355</v>
      </c>
    </row>
    <row r="165" spans="1:10">
      <c r="A165" s="46" t="s">
        <v>230</v>
      </c>
      <c r="E165" s="45" t="s">
        <v>1498</v>
      </c>
      <c r="I165" s="45" t="s">
        <v>2858</v>
      </c>
      <c r="J165" s="45" t="s">
        <v>3356</v>
      </c>
    </row>
    <row r="166" spans="1:10">
      <c r="A166" s="46" t="s">
        <v>231</v>
      </c>
      <c r="E166" s="45" t="s">
        <v>1499</v>
      </c>
      <c r="I166" s="45" t="s">
        <v>2859</v>
      </c>
      <c r="J166" s="45" t="s">
        <v>3357</v>
      </c>
    </row>
    <row r="167" spans="1:10">
      <c r="A167" s="46" t="s">
        <v>232</v>
      </c>
      <c r="E167" s="45" t="s">
        <v>1500</v>
      </c>
      <c r="I167" s="45" t="s">
        <v>2860</v>
      </c>
      <c r="J167" s="45" t="s">
        <v>3358</v>
      </c>
    </row>
    <row r="168" spans="1:10">
      <c r="A168" s="46" t="s">
        <v>233</v>
      </c>
      <c r="E168" s="45" t="s">
        <v>1501</v>
      </c>
      <c r="I168" s="45" t="s">
        <v>2861</v>
      </c>
      <c r="J168" s="45" t="s">
        <v>3359</v>
      </c>
    </row>
    <row r="169" spans="1:10">
      <c r="A169" s="46" t="s">
        <v>5503</v>
      </c>
      <c r="E169" s="45" t="s">
        <v>5510</v>
      </c>
      <c r="I169" s="45" t="s">
        <v>2862</v>
      </c>
      <c r="J169" s="45" t="s">
        <v>3360</v>
      </c>
    </row>
    <row r="170" spans="1:10">
      <c r="A170" s="46" t="s">
        <v>234</v>
      </c>
      <c r="E170" s="45" t="s">
        <v>1502</v>
      </c>
      <c r="I170" s="45" t="s">
        <v>2863</v>
      </c>
      <c r="J170" s="45" t="s">
        <v>3361</v>
      </c>
    </row>
    <row r="171" spans="1:10">
      <c r="A171" s="46" t="s">
        <v>235</v>
      </c>
      <c r="E171" s="45" t="s">
        <v>1503</v>
      </c>
      <c r="I171" s="45" t="s">
        <v>2864</v>
      </c>
      <c r="J171" s="45" t="s">
        <v>3362</v>
      </c>
    </row>
    <row r="172" spans="1:10">
      <c r="A172" s="46" t="s">
        <v>236</v>
      </c>
      <c r="E172" s="45" t="s">
        <v>1504</v>
      </c>
      <c r="I172" s="45" t="s">
        <v>2865</v>
      </c>
      <c r="J172" s="45" t="s">
        <v>3363</v>
      </c>
    </row>
    <row r="173" spans="1:10">
      <c r="A173" s="46" t="s">
        <v>237</v>
      </c>
      <c r="E173" s="45" t="s">
        <v>1505</v>
      </c>
      <c r="I173" s="45" t="s">
        <v>2866</v>
      </c>
      <c r="J173" s="45" t="s">
        <v>3364</v>
      </c>
    </row>
    <row r="174" spans="1:10">
      <c r="A174" s="46" t="s">
        <v>238</v>
      </c>
      <c r="E174" s="45" t="s">
        <v>1506</v>
      </c>
      <c r="I174" s="45" t="s">
        <v>2867</v>
      </c>
      <c r="J174" s="45" t="s">
        <v>3365</v>
      </c>
    </row>
    <row r="175" spans="1:10">
      <c r="A175" s="46" t="s">
        <v>239</v>
      </c>
      <c r="E175" s="45" t="s">
        <v>1507</v>
      </c>
      <c r="I175" s="45" t="s">
        <v>2868</v>
      </c>
      <c r="J175" s="45" t="s">
        <v>3366</v>
      </c>
    </row>
    <row r="176" spans="1:10">
      <c r="A176" s="46" t="s">
        <v>240</v>
      </c>
      <c r="E176" s="45" t="s">
        <v>1508</v>
      </c>
      <c r="I176" s="45" t="s">
        <v>2869</v>
      </c>
      <c r="J176" s="45" t="s">
        <v>3367</v>
      </c>
    </row>
    <row r="177" spans="1:10">
      <c r="A177" s="46" t="s">
        <v>241</v>
      </c>
      <c r="E177" s="45" t="s">
        <v>1509</v>
      </c>
      <c r="I177" s="45" t="s">
        <v>2870</v>
      </c>
      <c r="J177" s="45" t="s">
        <v>3368</v>
      </c>
    </row>
    <row r="178" spans="1:10">
      <c r="A178" s="46" t="s">
        <v>242</v>
      </c>
      <c r="E178" s="45" t="s">
        <v>1510</v>
      </c>
      <c r="I178" s="45" t="s">
        <v>2871</v>
      </c>
      <c r="J178" s="45" t="s">
        <v>3369</v>
      </c>
    </row>
    <row r="179" spans="1:10">
      <c r="A179" s="46" t="s">
        <v>243</v>
      </c>
      <c r="E179" s="45" t="s">
        <v>1511</v>
      </c>
      <c r="I179" s="45" t="s">
        <v>2872</v>
      </c>
      <c r="J179" s="45" t="s">
        <v>3370</v>
      </c>
    </row>
    <row r="180" spans="1:10">
      <c r="A180" s="46" t="s">
        <v>244</v>
      </c>
      <c r="E180" s="45" t="s">
        <v>1512</v>
      </c>
      <c r="I180" s="45" t="s">
        <v>2873</v>
      </c>
      <c r="J180" s="45" t="s">
        <v>3371</v>
      </c>
    </row>
    <row r="181" spans="1:10">
      <c r="A181" s="46" t="s">
        <v>245</v>
      </c>
      <c r="E181" s="45" t="s">
        <v>1513</v>
      </c>
      <c r="I181" s="45" t="s">
        <v>2874</v>
      </c>
      <c r="J181" s="45" t="s">
        <v>3372</v>
      </c>
    </row>
    <row r="182" spans="1:10">
      <c r="A182" s="46" t="s">
        <v>246</v>
      </c>
      <c r="E182" s="45" t="s">
        <v>1514</v>
      </c>
      <c r="I182" s="45" t="s">
        <v>2875</v>
      </c>
      <c r="J182" s="45" t="s">
        <v>3373</v>
      </c>
    </row>
    <row r="183" spans="1:10">
      <c r="A183" s="46" t="s">
        <v>247</v>
      </c>
      <c r="E183" s="45" t="s">
        <v>1515</v>
      </c>
      <c r="I183" s="45" t="s">
        <v>2876</v>
      </c>
      <c r="J183" s="45" t="s">
        <v>3374</v>
      </c>
    </row>
    <row r="184" spans="1:10">
      <c r="A184" s="46" t="s">
        <v>248</v>
      </c>
      <c r="E184" s="45" t="s">
        <v>1516</v>
      </c>
      <c r="I184" s="45" t="s">
        <v>2877</v>
      </c>
      <c r="J184" s="45" t="s">
        <v>3375</v>
      </c>
    </row>
    <row r="185" spans="1:10">
      <c r="A185" s="46" t="s">
        <v>249</v>
      </c>
      <c r="E185" s="45" t="s">
        <v>1517</v>
      </c>
      <c r="I185" s="45" t="s">
        <v>2878</v>
      </c>
      <c r="J185" s="45" t="s">
        <v>3376</v>
      </c>
    </row>
    <row r="186" spans="1:10">
      <c r="A186" s="46" t="s">
        <v>250</v>
      </c>
      <c r="E186" s="45" t="s">
        <v>1518</v>
      </c>
      <c r="I186" s="45" t="s">
        <v>2879</v>
      </c>
      <c r="J186" s="45" t="s">
        <v>3377</v>
      </c>
    </row>
    <row r="187" spans="1:10">
      <c r="A187" s="46" t="s">
        <v>251</v>
      </c>
      <c r="E187" s="45" t="s">
        <v>1519</v>
      </c>
      <c r="I187" s="45" t="s">
        <v>2880</v>
      </c>
      <c r="J187" s="45" t="s">
        <v>3378</v>
      </c>
    </row>
    <row r="188" spans="1:10">
      <c r="A188" s="46" t="s">
        <v>252</v>
      </c>
      <c r="E188" s="45" t="s">
        <v>1520</v>
      </c>
      <c r="I188" s="45" t="s">
        <v>2880</v>
      </c>
      <c r="J188" s="45" t="s">
        <v>3378</v>
      </c>
    </row>
    <row r="189" spans="1:10">
      <c r="A189" s="46" t="s">
        <v>253</v>
      </c>
      <c r="E189" s="45" t="s">
        <v>1521</v>
      </c>
      <c r="I189" s="45" t="s">
        <v>2881</v>
      </c>
      <c r="J189" s="45" t="s">
        <v>3379</v>
      </c>
    </row>
    <row r="190" spans="1:10">
      <c r="A190" s="46" t="s">
        <v>254</v>
      </c>
      <c r="E190" s="45" t="s">
        <v>1522</v>
      </c>
      <c r="I190" s="45" t="s">
        <v>2881</v>
      </c>
      <c r="J190" s="45" t="s">
        <v>3379</v>
      </c>
    </row>
    <row r="191" spans="1:10">
      <c r="A191" s="46" t="s">
        <v>255</v>
      </c>
      <c r="E191" s="45" t="s">
        <v>1523</v>
      </c>
      <c r="I191" s="45" t="s">
        <v>2882</v>
      </c>
      <c r="J191" s="45" t="s">
        <v>3380</v>
      </c>
    </row>
    <row r="192" spans="1:10">
      <c r="A192" s="46" t="s">
        <v>256</v>
      </c>
      <c r="E192" s="45" t="s">
        <v>1524</v>
      </c>
      <c r="I192" s="45" t="s">
        <v>2883</v>
      </c>
      <c r="J192" s="45" t="s">
        <v>3381</v>
      </c>
    </row>
    <row r="193" spans="1:10">
      <c r="A193" s="46" t="s">
        <v>257</v>
      </c>
      <c r="E193" s="45" t="s">
        <v>1525</v>
      </c>
      <c r="I193" s="45" t="s">
        <v>2884</v>
      </c>
      <c r="J193" s="45" t="s">
        <v>1731</v>
      </c>
    </row>
    <row r="194" spans="1:10">
      <c r="A194" s="46" t="s">
        <v>258</v>
      </c>
      <c r="E194" s="45" t="s">
        <v>1526</v>
      </c>
      <c r="I194" s="45" t="s">
        <v>2885</v>
      </c>
      <c r="J194" s="45" t="s">
        <v>3382</v>
      </c>
    </row>
    <row r="195" spans="1:10">
      <c r="A195" s="46" t="s">
        <v>259</v>
      </c>
      <c r="E195" s="45" t="s">
        <v>1527</v>
      </c>
      <c r="I195" s="45" t="s">
        <v>2886</v>
      </c>
      <c r="J195" s="45" t="s">
        <v>3383</v>
      </c>
    </row>
    <row r="196" spans="1:10">
      <c r="A196" s="46" t="s">
        <v>260</v>
      </c>
      <c r="E196" s="45" t="s">
        <v>1528</v>
      </c>
      <c r="I196" s="45" t="s">
        <v>2887</v>
      </c>
      <c r="J196" s="45" t="s">
        <v>3384</v>
      </c>
    </row>
    <row r="197" spans="1:10">
      <c r="A197" s="46" t="s">
        <v>261</v>
      </c>
      <c r="E197" s="45" t="s">
        <v>1529</v>
      </c>
      <c r="I197" s="45" t="s">
        <v>2888</v>
      </c>
      <c r="J197" s="45" t="s">
        <v>3385</v>
      </c>
    </row>
    <row r="198" spans="1:10">
      <c r="A198" s="46" t="s">
        <v>262</v>
      </c>
      <c r="E198" s="45" t="s">
        <v>1530</v>
      </c>
      <c r="I198" s="45" t="s">
        <v>2889</v>
      </c>
      <c r="J198" s="45" t="s">
        <v>3365</v>
      </c>
    </row>
    <row r="199" spans="1:10">
      <c r="A199" s="46" t="s">
        <v>263</v>
      </c>
      <c r="E199" s="45" t="s">
        <v>1531</v>
      </c>
      <c r="I199" s="45" t="s">
        <v>2890</v>
      </c>
      <c r="J199" s="45" t="s">
        <v>3386</v>
      </c>
    </row>
    <row r="200" spans="1:10">
      <c r="A200" s="46" t="s">
        <v>264</v>
      </c>
      <c r="E200" s="45" t="s">
        <v>1532</v>
      </c>
      <c r="I200" s="45" t="s">
        <v>2891</v>
      </c>
      <c r="J200" s="45" t="s">
        <v>3387</v>
      </c>
    </row>
    <row r="201" spans="1:10">
      <c r="A201" s="46" t="s">
        <v>265</v>
      </c>
      <c r="E201" s="45" t="s">
        <v>1533</v>
      </c>
      <c r="I201" s="45" t="s">
        <v>2892</v>
      </c>
      <c r="J201" s="45" t="s">
        <v>3388</v>
      </c>
    </row>
    <row r="202" spans="1:10">
      <c r="A202" s="46" t="s">
        <v>266</v>
      </c>
      <c r="E202" s="45" t="s">
        <v>1534</v>
      </c>
      <c r="I202" s="45" t="s">
        <v>2893</v>
      </c>
      <c r="J202" s="45" t="s">
        <v>3389</v>
      </c>
    </row>
    <row r="203" spans="1:10">
      <c r="A203" s="46" t="s">
        <v>267</v>
      </c>
      <c r="E203" s="45" t="s">
        <v>1535</v>
      </c>
      <c r="I203" s="45" t="s">
        <v>2894</v>
      </c>
      <c r="J203" s="45" t="s">
        <v>3390</v>
      </c>
    </row>
    <row r="204" spans="1:10">
      <c r="A204" s="46" t="s">
        <v>268</v>
      </c>
      <c r="E204" s="45" t="s">
        <v>1536</v>
      </c>
      <c r="I204" s="45" t="s">
        <v>2895</v>
      </c>
      <c r="J204" s="45" t="s">
        <v>3391</v>
      </c>
    </row>
    <row r="205" spans="1:10">
      <c r="A205" s="46" t="s">
        <v>269</v>
      </c>
      <c r="E205" s="45" t="s">
        <v>1537</v>
      </c>
      <c r="I205" s="45" t="s">
        <v>2896</v>
      </c>
      <c r="J205" s="45" t="s">
        <v>3392</v>
      </c>
    </row>
    <row r="206" spans="1:10">
      <c r="A206" s="46" t="s">
        <v>270</v>
      </c>
      <c r="E206" s="45" t="s">
        <v>1538</v>
      </c>
      <c r="I206" s="45" t="s">
        <v>2897</v>
      </c>
      <c r="J206" s="45" t="s">
        <v>3393</v>
      </c>
    </row>
    <row r="207" spans="1:10">
      <c r="A207" s="46" t="s">
        <v>271</v>
      </c>
      <c r="E207" s="45" t="s">
        <v>1539</v>
      </c>
      <c r="I207" s="45" t="s">
        <v>2898</v>
      </c>
      <c r="J207" s="45" t="s">
        <v>3394</v>
      </c>
    </row>
    <row r="208" spans="1:10">
      <c r="A208" s="46" t="s">
        <v>272</v>
      </c>
      <c r="E208" s="45" t="s">
        <v>1540</v>
      </c>
      <c r="I208" s="45" t="s">
        <v>2899</v>
      </c>
      <c r="J208" s="45" t="s">
        <v>3395</v>
      </c>
    </row>
    <row r="209" spans="1:10">
      <c r="A209" s="46" t="s">
        <v>273</v>
      </c>
      <c r="E209" s="45" t="s">
        <v>1541</v>
      </c>
      <c r="I209" s="45" t="s">
        <v>2900</v>
      </c>
      <c r="J209" s="45" t="s">
        <v>3396</v>
      </c>
    </row>
    <row r="210" spans="1:10">
      <c r="A210" s="46" t="s">
        <v>274</v>
      </c>
      <c r="E210" s="45" t="s">
        <v>1542</v>
      </c>
      <c r="I210" s="45" t="s">
        <v>2901</v>
      </c>
      <c r="J210" s="45" t="s">
        <v>3397</v>
      </c>
    </row>
    <row r="211" spans="1:10">
      <c r="A211" s="46" t="s">
        <v>275</v>
      </c>
      <c r="E211" s="45" t="s">
        <v>1543</v>
      </c>
      <c r="I211" s="45" t="s">
        <v>2902</v>
      </c>
      <c r="J211" s="45" t="s">
        <v>3398</v>
      </c>
    </row>
    <row r="212" spans="1:10">
      <c r="A212" s="46" t="s">
        <v>276</v>
      </c>
      <c r="E212" s="45" t="s">
        <v>1544</v>
      </c>
      <c r="I212" s="45" t="s">
        <v>2903</v>
      </c>
      <c r="J212" s="45" t="s">
        <v>3399</v>
      </c>
    </row>
    <row r="213" spans="1:10">
      <c r="A213" s="46" t="s">
        <v>277</v>
      </c>
      <c r="E213" s="45" t="s">
        <v>1545</v>
      </c>
      <c r="I213" s="45" t="s">
        <v>2904</v>
      </c>
      <c r="J213" s="45" t="s">
        <v>3400</v>
      </c>
    </row>
    <row r="214" spans="1:10">
      <c r="A214" s="46" t="s">
        <v>278</v>
      </c>
      <c r="E214" s="45" t="s">
        <v>1546</v>
      </c>
      <c r="I214" s="45" t="s">
        <v>2905</v>
      </c>
      <c r="J214" s="45" t="s">
        <v>3401</v>
      </c>
    </row>
    <row r="215" spans="1:10">
      <c r="A215" s="46" t="s">
        <v>2663</v>
      </c>
      <c r="E215" s="45" t="s">
        <v>2683</v>
      </c>
      <c r="I215" s="45" t="s">
        <v>2906</v>
      </c>
      <c r="J215" s="45" t="s">
        <v>3402</v>
      </c>
    </row>
    <row r="216" spans="1:10">
      <c r="A216" s="46" t="s">
        <v>279</v>
      </c>
      <c r="E216" s="45" t="s">
        <v>1547</v>
      </c>
      <c r="I216" s="45" t="s">
        <v>2907</v>
      </c>
      <c r="J216" s="45" t="s">
        <v>3403</v>
      </c>
    </row>
    <row r="217" spans="1:10">
      <c r="A217" s="46" t="s">
        <v>280</v>
      </c>
      <c r="E217" s="45" t="s">
        <v>1548</v>
      </c>
      <c r="I217" s="45" t="s">
        <v>2908</v>
      </c>
      <c r="J217" s="45" t="s">
        <v>3404</v>
      </c>
    </row>
    <row r="218" spans="1:10">
      <c r="A218" s="46" t="s">
        <v>281</v>
      </c>
      <c r="E218" s="45" t="s">
        <v>1549</v>
      </c>
      <c r="I218" s="45" t="s">
        <v>2909</v>
      </c>
      <c r="J218" s="45" t="s">
        <v>3405</v>
      </c>
    </row>
    <row r="219" spans="1:10">
      <c r="A219" s="46" t="s">
        <v>282</v>
      </c>
      <c r="E219" s="45" t="s">
        <v>1550</v>
      </c>
      <c r="I219" s="45" t="s">
        <v>2910</v>
      </c>
      <c r="J219" s="45" t="s">
        <v>3406</v>
      </c>
    </row>
    <row r="220" spans="1:10">
      <c r="A220" s="46" t="s">
        <v>283</v>
      </c>
      <c r="E220" s="45" t="s">
        <v>1551</v>
      </c>
      <c r="I220" s="45" t="s">
        <v>2911</v>
      </c>
      <c r="J220" s="45" t="s">
        <v>3407</v>
      </c>
    </row>
    <row r="221" spans="1:10">
      <c r="A221" s="46" t="s">
        <v>284</v>
      </c>
      <c r="E221" s="45" t="s">
        <v>1552</v>
      </c>
      <c r="I221" s="45" t="s">
        <v>2912</v>
      </c>
      <c r="J221" s="45" t="s">
        <v>3408</v>
      </c>
    </row>
    <row r="222" spans="1:10">
      <c r="A222" s="46" t="s">
        <v>285</v>
      </c>
      <c r="E222" s="45" t="s">
        <v>1553</v>
      </c>
      <c r="I222" s="45" t="s">
        <v>2913</v>
      </c>
      <c r="J222" s="45" t="s">
        <v>3409</v>
      </c>
    </row>
    <row r="223" spans="1:10">
      <c r="A223" s="46" t="s">
        <v>286</v>
      </c>
      <c r="E223" s="45" t="s">
        <v>1554</v>
      </c>
      <c r="I223" s="45" t="s">
        <v>2914</v>
      </c>
      <c r="J223" s="45" t="s">
        <v>3410</v>
      </c>
    </row>
    <row r="224" spans="1:10">
      <c r="A224" s="46" t="s">
        <v>287</v>
      </c>
      <c r="E224" s="45" t="s">
        <v>1554</v>
      </c>
      <c r="I224" s="45" t="s">
        <v>2915</v>
      </c>
      <c r="J224" s="45" t="s">
        <v>3411</v>
      </c>
    </row>
    <row r="225" spans="1:10">
      <c r="A225" s="46" t="s">
        <v>288</v>
      </c>
      <c r="E225" s="45" t="s">
        <v>1555</v>
      </c>
      <c r="I225" s="45" t="s">
        <v>2916</v>
      </c>
      <c r="J225" s="45" t="s">
        <v>3412</v>
      </c>
    </row>
    <row r="226" spans="1:10">
      <c r="A226" s="46" t="s">
        <v>289</v>
      </c>
      <c r="E226" s="45" t="s">
        <v>1556</v>
      </c>
      <c r="I226" s="45" t="s">
        <v>2917</v>
      </c>
      <c r="J226" s="45" t="s">
        <v>3413</v>
      </c>
    </row>
    <row r="227" spans="1:10">
      <c r="A227" s="46" t="s">
        <v>290</v>
      </c>
      <c r="E227" s="45" t="s">
        <v>1557</v>
      </c>
      <c r="I227" s="45" t="s">
        <v>2918</v>
      </c>
      <c r="J227" s="45" t="s">
        <v>3414</v>
      </c>
    </row>
    <row r="228" spans="1:10">
      <c r="A228" s="46" t="s">
        <v>291</v>
      </c>
      <c r="E228" s="45" t="s">
        <v>1558</v>
      </c>
      <c r="I228" s="45" t="s">
        <v>2919</v>
      </c>
      <c r="J228" s="45" t="s">
        <v>3415</v>
      </c>
    </row>
    <row r="229" spans="1:10">
      <c r="A229" s="46" t="s">
        <v>292</v>
      </c>
      <c r="E229" s="45" t="s">
        <v>1559</v>
      </c>
      <c r="I229" s="45" t="s">
        <v>2920</v>
      </c>
      <c r="J229" s="45" t="s">
        <v>3416</v>
      </c>
    </row>
    <row r="230" spans="1:10">
      <c r="A230" s="46" t="s">
        <v>293</v>
      </c>
      <c r="E230" s="45" t="s">
        <v>1560</v>
      </c>
      <c r="I230" s="45" t="s">
        <v>2921</v>
      </c>
      <c r="J230" s="45" t="s">
        <v>3417</v>
      </c>
    </row>
    <row r="231" spans="1:10">
      <c r="A231" s="46" t="s">
        <v>294</v>
      </c>
      <c r="E231" s="45" t="s">
        <v>1561</v>
      </c>
      <c r="I231" s="45" t="s">
        <v>2922</v>
      </c>
      <c r="J231" s="45" t="s">
        <v>3418</v>
      </c>
    </row>
    <row r="232" spans="1:10">
      <c r="A232" s="46" t="s">
        <v>295</v>
      </c>
      <c r="E232" s="45" t="s">
        <v>1562</v>
      </c>
      <c r="I232" s="45" t="s">
        <v>2923</v>
      </c>
      <c r="J232" s="45" t="s">
        <v>3419</v>
      </c>
    </row>
    <row r="233" spans="1:10">
      <c r="A233" s="46" t="s">
        <v>296</v>
      </c>
      <c r="E233" s="45" t="s">
        <v>1563</v>
      </c>
      <c r="I233" s="45" t="s">
        <v>2924</v>
      </c>
      <c r="J233" s="45" t="s">
        <v>3420</v>
      </c>
    </row>
    <row r="234" spans="1:10">
      <c r="A234" s="46" t="s">
        <v>297</v>
      </c>
      <c r="E234" s="45" t="s">
        <v>1564</v>
      </c>
      <c r="I234" s="45" t="s">
        <v>2925</v>
      </c>
      <c r="J234" s="45" t="s">
        <v>1856</v>
      </c>
    </row>
    <row r="235" spans="1:10">
      <c r="A235" s="46" t="s">
        <v>298</v>
      </c>
      <c r="E235" s="45" t="s">
        <v>1565</v>
      </c>
      <c r="I235" s="45" t="s">
        <v>2926</v>
      </c>
      <c r="J235" s="45" t="s">
        <v>3421</v>
      </c>
    </row>
    <row r="236" spans="1:10">
      <c r="A236" s="46" t="s">
        <v>299</v>
      </c>
      <c r="E236" s="45" t="s">
        <v>1566</v>
      </c>
      <c r="I236" s="45" t="s">
        <v>2927</v>
      </c>
      <c r="J236" s="45" t="s">
        <v>1858</v>
      </c>
    </row>
    <row r="237" spans="1:10">
      <c r="A237" s="46" t="s">
        <v>300</v>
      </c>
      <c r="E237" s="45" t="s">
        <v>1567</v>
      </c>
      <c r="I237" s="45" t="s">
        <v>2928</v>
      </c>
      <c r="J237" s="45" t="s">
        <v>3422</v>
      </c>
    </row>
    <row r="238" spans="1:10">
      <c r="A238" s="46" t="s">
        <v>301</v>
      </c>
      <c r="E238" s="45" t="s">
        <v>1568</v>
      </c>
      <c r="I238" s="45" t="s">
        <v>2929</v>
      </c>
      <c r="J238" s="45" t="s">
        <v>3423</v>
      </c>
    </row>
    <row r="239" spans="1:10">
      <c r="A239" s="46" t="s">
        <v>302</v>
      </c>
      <c r="E239" s="45" t="s">
        <v>1569</v>
      </c>
      <c r="I239" s="45" t="s">
        <v>2930</v>
      </c>
      <c r="J239" s="45" t="s">
        <v>1867</v>
      </c>
    </row>
    <row r="240" spans="1:10">
      <c r="A240" s="46" t="s">
        <v>303</v>
      </c>
      <c r="E240" s="45" t="s">
        <v>1570</v>
      </c>
      <c r="I240" s="45" t="s">
        <v>2931</v>
      </c>
      <c r="J240" s="45" t="s">
        <v>1868</v>
      </c>
    </row>
    <row r="241" spans="1:10">
      <c r="A241" s="46" t="s">
        <v>304</v>
      </c>
      <c r="E241" s="45" t="s">
        <v>1571</v>
      </c>
      <c r="I241" s="45" t="s">
        <v>5521</v>
      </c>
      <c r="J241" s="45" t="s">
        <v>5533</v>
      </c>
    </row>
    <row r="242" spans="1:10">
      <c r="A242" s="46" t="s">
        <v>305</v>
      </c>
      <c r="E242" s="45" t="s">
        <v>1572</v>
      </c>
      <c r="I242" s="45" t="s">
        <v>2932</v>
      </c>
      <c r="J242" s="45" t="s">
        <v>3424</v>
      </c>
    </row>
    <row r="243" spans="1:10">
      <c r="A243" s="46" t="s">
        <v>306</v>
      </c>
      <c r="E243" s="45" t="s">
        <v>1573</v>
      </c>
      <c r="I243" s="45" t="s">
        <v>2933</v>
      </c>
      <c r="J243" s="45" t="s">
        <v>3425</v>
      </c>
    </row>
    <row r="244" spans="1:10">
      <c r="A244" s="46" t="s">
        <v>307</v>
      </c>
      <c r="E244" s="45" t="s">
        <v>1574</v>
      </c>
      <c r="I244" s="45" t="s">
        <v>2934</v>
      </c>
      <c r="J244" s="45" t="s">
        <v>3426</v>
      </c>
    </row>
    <row r="245" spans="1:10">
      <c r="A245" s="46" t="s">
        <v>308</v>
      </c>
      <c r="E245" s="45" t="s">
        <v>1575</v>
      </c>
      <c r="I245" s="45" t="s">
        <v>2935</v>
      </c>
      <c r="J245" s="45" t="s">
        <v>3427</v>
      </c>
    </row>
    <row r="246" spans="1:10">
      <c r="A246" s="46" t="s">
        <v>309</v>
      </c>
      <c r="E246" s="45" t="s">
        <v>1576</v>
      </c>
      <c r="I246" s="45" t="s">
        <v>2936</v>
      </c>
      <c r="J246" s="45" t="s">
        <v>3428</v>
      </c>
    </row>
    <row r="247" spans="1:10">
      <c r="A247" s="46" t="s">
        <v>310</v>
      </c>
      <c r="E247" s="45" t="s">
        <v>1577</v>
      </c>
      <c r="I247" s="45" t="s">
        <v>2937</v>
      </c>
      <c r="J247" s="45" t="s">
        <v>3429</v>
      </c>
    </row>
    <row r="248" spans="1:10">
      <c r="A248" s="46" t="s">
        <v>311</v>
      </c>
      <c r="E248" s="45" t="s">
        <v>1578</v>
      </c>
      <c r="I248" s="45" t="s">
        <v>2938</v>
      </c>
      <c r="J248" s="45" t="s">
        <v>3430</v>
      </c>
    </row>
    <row r="249" spans="1:10">
      <c r="A249" s="46" t="s">
        <v>312</v>
      </c>
      <c r="E249" s="45" t="s">
        <v>1579</v>
      </c>
      <c r="I249" s="45" t="s">
        <v>2939</v>
      </c>
      <c r="J249" s="45" t="s">
        <v>3431</v>
      </c>
    </row>
    <row r="250" spans="1:10">
      <c r="A250" s="46" t="s">
        <v>313</v>
      </c>
      <c r="E250" s="45" t="s">
        <v>1580</v>
      </c>
      <c r="I250" s="45" t="s">
        <v>2940</v>
      </c>
      <c r="J250" s="45" t="s">
        <v>3432</v>
      </c>
    </row>
    <row r="251" spans="1:10">
      <c r="A251" s="46" t="s">
        <v>314</v>
      </c>
      <c r="E251" s="45" t="s">
        <v>1581</v>
      </c>
      <c r="I251" s="45" t="s">
        <v>2941</v>
      </c>
      <c r="J251" s="45" t="s">
        <v>3433</v>
      </c>
    </row>
    <row r="252" spans="1:10">
      <c r="A252" s="46" t="s">
        <v>315</v>
      </c>
      <c r="E252" s="45" t="s">
        <v>1582</v>
      </c>
      <c r="I252" s="45" t="s">
        <v>2942</v>
      </c>
      <c r="J252" s="45" t="s">
        <v>3434</v>
      </c>
    </row>
    <row r="253" spans="1:10">
      <c r="A253" s="46" t="s">
        <v>316</v>
      </c>
      <c r="E253" s="45" t="s">
        <v>1583</v>
      </c>
      <c r="I253" s="45" t="s">
        <v>2943</v>
      </c>
      <c r="J253" s="45" t="s">
        <v>3435</v>
      </c>
    </row>
    <row r="254" spans="1:10">
      <c r="A254" s="46" t="s">
        <v>317</v>
      </c>
      <c r="E254" s="45" t="s">
        <v>1584</v>
      </c>
      <c r="I254" s="45" t="s">
        <v>5522</v>
      </c>
      <c r="J254" s="45" t="s">
        <v>5534</v>
      </c>
    </row>
    <row r="255" spans="1:10">
      <c r="A255" s="46" t="s">
        <v>318</v>
      </c>
      <c r="E255" s="45" t="s">
        <v>1585</v>
      </c>
      <c r="I255" s="45" t="s">
        <v>2944</v>
      </c>
      <c r="J255" s="45" t="s">
        <v>3436</v>
      </c>
    </row>
    <row r="256" spans="1:10">
      <c r="A256" s="46" t="s">
        <v>319</v>
      </c>
      <c r="E256" s="45" t="s">
        <v>1586</v>
      </c>
      <c r="I256" s="45" t="s">
        <v>2945</v>
      </c>
      <c r="J256" s="45" t="s">
        <v>3437</v>
      </c>
    </row>
    <row r="257" spans="1:10">
      <c r="A257" s="46" t="s">
        <v>320</v>
      </c>
      <c r="E257" s="45" t="s">
        <v>1587</v>
      </c>
      <c r="I257" s="45" t="s">
        <v>2946</v>
      </c>
      <c r="J257" s="45" t="s">
        <v>3438</v>
      </c>
    </row>
    <row r="258" spans="1:10">
      <c r="A258" s="46" t="s">
        <v>321</v>
      </c>
      <c r="E258" s="45" t="s">
        <v>1588</v>
      </c>
      <c r="I258" s="45" t="s">
        <v>2947</v>
      </c>
      <c r="J258" s="45" t="s">
        <v>1938</v>
      </c>
    </row>
    <row r="259" spans="1:10">
      <c r="A259" s="46" t="s">
        <v>322</v>
      </c>
      <c r="E259" s="45" t="s">
        <v>1589</v>
      </c>
      <c r="I259" s="45" t="s">
        <v>2948</v>
      </c>
      <c r="J259" s="45" t="s">
        <v>3439</v>
      </c>
    </row>
    <row r="260" spans="1:10">
      <c r="A260" s="46" t="s">
        <v>323</v>
      </c>
      <c r="E260" s="45" t="s">
        <v>1590</v>
      </c>
      <c r="I260" s="45" t="s">
        <v>2949</v>
      </c>
      <c r="J260" s="45" t="s">
        <v>3440</v>
      </c>
    </row>
    <row r="261" spans="1:10">
      <c r="A261" s="46" t="s">
        <v>324</v>
      </c>
      <c r="E261" s="45" t="s">
        <v>1591</v>
      </c>
      <c r="I261" s="45" t="s">
        <v>2950</v>
      </c>
      <c r="J261" s="45" t="s">
        <v>3441</v>
      </c>
    </row>
    <row r="262" spans="1:10">
      <c r="A262" s="46" t="s">
        <v>325</v>
      </c>
      <c r="E262" s="45" t="s">
        <v>1592</v>
      </c>
      <c r="I262" s="45" t="s">
        <v>2951</v>
      </c>
      <c r="J262" s="45" t="s">
        <v>3442</v>
      </c>
    </row>
    <row r="263" spans="1:10">
      <c r="A263" s="46" t="s">
        <v>326</v>
      </c>
      <c r="E263" s="45" t="s">
        <v>1593</v>
      </c>
      <c r="I263" s="45" t="s">
        <v>2952</v>
      </c>
      <c r="J263" s="45" t="s">
        <v>3443</v>
      </c>
    </row>
    <row r="264" spans="1:10">
      <c r="A264" s="46" t="s">
        <v>327</v>
      </c>
      <c r="E264" s="45" t="s">
        <v>1594</v>
      </c>
      <c r="I264" s="45" t="s">
        <v>2953</v>
      </c>
      <c r="J264" s="45" t="s">
        <v>3444</v>
      </c>
    </row>
    <row r="265" spans="1:10">
      <c r="A265" s="46" t="s">
        <v>328</v>
      </c>
      <c r="E265" s="45" t="s">
        <v>1595</v>
      </c>
      <c r="I265" s="45" t="s">
        <v>2954</v>
      </c>
      <c r="J265" s="45" t="s">
        <v>3445</v>
      </c>
    </row>
    <row r="266" spans="1:10">
      <c r="A266" s="46" t="s">
        <v>329</v>
      </c>
      <c r="E266" s="45" t="s">
        <v>1596</v>
      </c>
      <c r="I266" s="45" t="s">
        <v>2955</v>
      </c>
      <c r="J266" s="45" t="s">
        <v>3446</v>
      </c>
    </row>
    <row r="267" spans="1:10">
      <c r="A267" s="46" t="s">
        <v>330</v>
      </c>
      <c r="E267" s="45" t="s">
        <v>1597</v>
      </c>
      <c r="I267" s="45" t="s">
        <v>2956</v>
      </c>
      <c r="J267" s="45" t="s">
        <v>3447</v>
      </c>
    </row>
    <row r="268" spans="1:10">
      <c r="A268" s="46" t="s">
        <v>331</v>
      </c>
      <c r="E268" s="45" t="s">
        <v>1598</v>
      </c>
      <c r="I268" s="45" t="s">
        <v>2957</v>
      </c>
      <c r="J268" s="45" t="s">
        <v>3448</v>
      </c>
    </row>
    <row r="269" spans="1:10">
      <c r="A269" s="46" t="s">
        <v>332</v>
      </c>
      <c r="E269" s="45" t="s">
        <v>1599</v>
      </c>
      <c r="I269" s="45" t="s">
        <v>2958</v>
      </c>
      <c r="J269" s="45" t="s">
        <v>3449</v>
      </c>
    </row>
    <row r="270" spans="1:10">
      <c r="A270" s="46" t="s">
        <v>333</v>
      </c>
      <c r="E270" s="45" t="s">
        <v>1600</v>
      </c>
      <c r="I270" s="45" t="s">
        <v>2959</v>
      </c>
      <c r="J270" s="45" t="s">
        <v>3450</v>
      </c>
    </row>
    <row r="271" spans="1:10">
      <c r="A271" s="46" t="s">
        <v>334</v>
      </c>
      <c r="E271" s="45" t="s">
        <v>1601</v>
      </c>
      <c r="I271" s="45" t="s">
        <v>2960</v>
      </c>
      <c r="J271" s="45" t="s">
        <v>3451</v>
      </c>
    </row>
    <row r="272" spans="1:10">
      <c r="A272" s="46" t="s">
        <v>335</v>
      </c>
      <c r="E272" s="45" t="s">
        <v>1602</v>
      </c>
      <c r="I272" s="45" t="s">
        <v>2961</v>
      </c>
      <c r="J272" s="45" t="s">
        <v>3452</v>
      </c>
    </row>
    <row r="273" spans="1:10">
      <c r="A273" s="46" t="s">
        <v>336</v>
      </c>
      <c r="E273" s="45" t="s">
        <v>1603</v>
      </c>
      <c r="I273" s="45" t="s">
        <v>2962</v>
      </c>
      <c r="J273" s="45" t="s">
        <v>3453</v>
      </c>
    </row>
    <row r="274" spans="1:10">
      <c r="A274" s="46" t="s">
        <v>337</v>
      </c>
      <c r="E274" s="45" t="s">
        <v>1604</v>
      </c>
      <c r="I274" s="45" t="s">
        <v>2963</v>
      </c>
      <c r="J274" s="45" t="s">
        <v>3454</v>
      </c>
    </row>
    <row r="275" spans="1:10">
      <c r="A275" s="46" t="s">
        <v>338</v>
      </c>
      <c r="E275" s="45" t="s">
        <v>1605</v>
      </c>
      <c r="I275" s="45" t="s">
        <v>2964</v>
      </c>
      <c r="J275" s="45" t="s">
        <v>3455</v>
      </c>
    </row>
    <row r="276" spans="1:10">
      <c r="A276" s="46" t="s">
        <v>339</v>
      </c>
      <c r="E276" s="45" t="s">
        <v>1606</v>
      </c>
      <c r="I276" s="45" t="s">
        <v>2965</v>
      </c>
      <c r="J276" s="45" t="s">
        <v>3456</v>
      </c>
    </row>
    <row r="277" spans="1:10">
      <c r="A277" s="46" t="s">
        <v>340</v>
      </c>
      <c r="E277" s="45" t="s">
        <v>1607</v>
      </c>
      <c r="I277" s="45" t="s">
        <v>2966</v>
      </c>
      <c r="J277" s="45" t="s">
        <v>3457</v>
      </c>
    </row>
    <row r="278" spans="1:10">
      <c r="A278" s="46" t="s">
        <v>341</v>
      </c>
      <c r="E278" s="45" t="s">
        <v>1608</v>
      </c>
      <c r="I278" s="45" t="s">
        <v>2967</v>
      </c>
      <c r="J278" s="45" t="s">
        <v>3458</v>
      </c>
    </row>
    <row r="279" spans="1:10">
      <c r="A279" s="46" t="s">
        <v>342</v>
      </c>
      <c r="E279" s="45" t="s">
        <v>1609</v>
      </c>
      <c r="I279" s="45" t="s">
        <v>2968</v>
      </c>
      <c r="J279" s="45" t="s">
        <v>3459</v>
      </c>
    </row>
    <row r="280" spans="1:10">
      <c r="A280" s="46" t="s">
        <v>343</v>
      </c>
      <c r="E280" s="45" t="s">
        <v>1610</v>
      </c>
      <c r="I280" s="45" t="s">
        <v>2969</v>
      </c>
      <c r="J280" s="45" t="s">
        <v>3460</v>
      </c>
    </row>
    <row r="281" spans="1:10">
      <c r="A281" s="46" t="s">
        <v>344</v>
      </c>
      <c r="E281" s="45" t="s">
        <v>1611</v>
      </c>
      <c r="I281" s="45" t="s">
        <v>2970</v>
      </c>
      <c r="J281" s="45" t="s">
        <v>3461</v>
      </c>
    </row>
    <row r="282" spans="1:10">
      <c r="A282" s="46" t="s">
        <v>345</v>
      </c>
      <c r="E282" s="45" t="s">
        <v>1612</v>
      </c>
      <c r="I282" s="45" t="s">
        <v>2971</v>
      </c>
      <c r="J282" s="45" t="s">
        <v>3462</v>
      </c>
    </row>
    <row r="283" spans="1:10">
      <c r="A283" s="46" t="s">
        <v>346</v>
      </c>
      <c r="E283" s="45" t="s">
        <v>1613</v>
      </c>
      <c r="I283" s="45" t="s">
        <v>2972</v>
      </c>
      <c r="J283" s="45" t="s">
        <v>3463</v>
      </c>
    </row>
    <row r="284" spans="1:10">
      <c r="A284" s="46" t="s">
        <v>347</v>
      </c>
      <c r="E284" s="45" t="s">
        <v>1614</v>
      </c>
      <c r="I284" s="45" t="s">
        <v>2973</v>
      </c>
      <c r="J284" s="45" t="s">
        <v>3464</v>
      </c>
    </row>
    <row r="285" spans="1:10">
      <c r="A285" s="46" t="s">
        <v>348</v>
      </c>
      <c r="E285" s="45" t="s">
        <v>1615</v>
      </c>
      <c r="I285" s="45" t="s">
        <v>2974</v>
      </c>
      <c r="J285" s="45" t="s">
        <v>3465</v>
      </c>
    </row>
    <row r="286" spans="1:10">
      <c r="A286" s="46" t="s">
        <v>349</v>
      </c>
      <c r="E286" s="45" t="s">
        <v>1616</v>
      </c>
      <c r="I286" s="45" t="s">
        <v>2975</v>
      </c>
      <c r="J286" s="45" t="s">
        <v>3398</v>
      </c>
    </row>
    <row r="287" spans="1:10">
      <c r="A287" s="46" t="s">
        <v>350</v>
      </c>
      <c r="E287" s="45" t="s">
        <v>1617</v>
      </c>
      <c r="I287" s="45" t="s">
        <v>2976</v>
      </c>
      <c r="J287" s="45" t="s">
        <v>3466</v>
      </c>
    </row>
    <row r="288" spans="1:10">
      <c r="A288" s="46" t="s">
        <v>351</v>
      </c>
      <c r="E288" s="45" t="s">
        <v>1618</v>
      </c>
      <c r="I288" s="45" t="s">
        <v>2977</v>
      </c>
      <c r="J288" s="45" t="s">
        <v>3467</v>
      </c>
    </row>
    <row r="289" spans="1:10">
      <c r="A289" s="46" t="s">
        <v>352</v>
      </c>
      <c r="E289" s="45" t="s">
        <v>1619</v>
      </c>
      <c r="I289" s="45" t="s">
        <v>2978</v>
      </c>
      <c r="J289" s="45" t="s">
        <v>3468</v>
      </c>
    </row>
    <row r="290" spans="1:10">
      <c r="A290" s="46" t="s">
        <v>353</v>
      </c>
      <c r="E290" s="45" t="s">
        <v>1620</v>
      </c>
      <c r="I290" s="45" t="s">
        <v>2979</v>
      </c>
      <c r="J290" s="45" t="s">
        <v>3469</v>
      </c>
    </row>
    <row r="291" spans="1:10">
      <c r="A291" s="46" t="s">
        <v>354</v>
      </c>
      <c r="E291" s="45" t="s">
        <v>1621</v>
      </c>
      <c r="I291" s="45" t="s">
        <v>2980</v>
      </c>
      <c r="J291" s="45" t="s">
        <v>3470</v>
      </c>
    </row>
    <row r="292" spans="1:10">
      <c r="A292" s="46" t="s">
        <v>355</v>
      </c>
      <c r="E292" s="45" t="s">
        <v>1622</v>
      </c>
      <c r="I292" s="45" t="s">
        <v>2981</v>
      </c>
      <c r="J292" s="45" t="s">
        <v>3471</v>
      </c>
    </row>
    <row r="293" spans="1:10">
      <c r="A293" s="46" t="s">
        <v>356</v>
      </c>
      <c r="E293" s="45" t="s">
        <v>1623</v>
      </c>
      <c r="I293" s="45" t="s">
        <v>2982</v>
      </c>
      <c r="J293" s="45" t="s">
        <v>3472</v>
      </c>
    </row>
    <row r="294" spans="1:10">
      <c r="A294" s="46" t="s">
        <v>357</v>
      </c>
      <c r="E294" s="45" t="s">
        <v>1624</v>
      </c>
      <c r="I294" s="45" t="s">
        <v>2983</v>
      </c>
      <c r="J294" s="45" t="s">
        <v>3473</v>
      </c>
    </row>
    <row r="295" spans="1:10">
      <c r="A295" s="46" t="s">
        <v>358</v>
      </c>
      <c r="E295" s="45" t="s">
        <v>1625</v>
      </c>
      <c r="I295" s="45" t="s">
        <v>2984</v>
      </c>
      <c r="J295" s="45" t="s">
        <v>3474</v>
      </c>
    </row>
    <row r="296" spans="1:10">
      <c r="A296" s="46" t="s">
        <v>359</v>
      </c>
      <c r="E296" s="45" t="s">
        <v>1626</v>
      </c>
      <c r="I296" s="45" t="s">
        <v>2985</v>
      </c>
      <c r="J296" s="45" t="s">
        <v>3475</v>
      </c>
    </row>
    <row r="297" spans="1:10">
      <c r="A297" s="46" t="s">
        <v>360</v>
      </c>
      <c r="E297" s="45" t="s">
        <v>1627</v>
      </c>
      <c r="I297" s="45" t="s">
        <v>2986</v>
      </c>
      <c r="J297" s="45" t="s">
        <v>3476</v>
      </c>
    </row>
    <row r="298" spans="1:10">
      <c r="A298" s="46" t="s">
        <v>361</v>
      </c>
      <c r="E298" s="45" t="s">
        <v>1628</v>
      </c>
      <c r="I298" s="45" t="s">
        <v>2987</v>
      </c>
      <c r="J298" s="45" t="s">
        <v>3477</v>
      </c>
    </row>
    <row r="299" spans="1:10">
      <c r="A299" s="46" t="s">
        <v>362</v>
      </c>
      <c r="E299" s="45" t="s">
        <v>1629</v>
      </c>
      <c r="I299" s="45" t="s">
        <v>2988</v>
      </c>
      <c r="J299" s="45" t="s">
        <v>3478</v>
      </c>
    </row>
    <row r="300" spans="1:10">
      <c r="A300" s="46" t="s">
        <v>363</v>
      </c>
      <c r="E300" s="45" t="s">
        <v>1630</v>
      </c>
      <c r="I300" s="45" t="s">
        <v>5523</v>
      </c>
      <c r="J300" s="45" t="s">
        <v>5533</v>
      </c>
    </row>
    <row r="301" spans="1:10">
      <c r="A301" s="46" t="s">
        <v>364</v>
      </c>
      <c r="E301" s="45" t="s">
        <v>1631</v>
      </c>
      <c r="I301" s="45" t="s">
        <v>2989</v>
      </c>
      <c r="J301" s="45" t="s">
        <v>3479</v>
      </c>
    </row>
    <row r="302" spans="1:10">
      <c r="A302" s="46" t="s">
        <v>365</v>
      </c>
      <c r="E302" s="45" t="s">
        <v>1632</v>
      </c>
      <c r="I302" s="45" t="s">
        <v>2990</v>
      </c>
      <c r="J302" s="45" t="s">
        <v>3480</v>
      </c>
    </row>
    <row r="303" spans="1:10">
      <c r="A303" s="46" t="s">
        <v>366</v>
      </c>
      <c r="E303" s="45" t="s">
        <v>1633</v>
      </c>
      <c r="I303" s="45" t="s">
        <v>2991</v>
      </c>
      <c r="J303" s="45" t="s">
        <v>3481</v>
      </c>
    </row>
    <row r="304" spans="1:10">
      <c r="A304" s="46" t="s">
        <v>367</v>
      </c>
      <c r="E304" s="45" t="s">
        <v>1634</v>
      </c>
      <c r="I304" s="45" t="s">
        <v>2992</v>
      </c>
      <c r="J304" s="45" t="s">
        <v>3482</v>
      </c>
    </row>
    <row r="305" spans="1:10">
      <c r="A305" s="46" t="s">
        <v>368</v>
      </c>
      <c r="E305" s="45" t="s">
        <v>1635</v>
      </c>
      <c r="I305" s="45" t="s">
        <v>2993</v>
      </c>
      <c r="J305" s="45" t="s">
        <v>3483</v>
      </c>
    </row>
    <row r="306" spans="1:10">
      <c r="A306" s="46" t="s">
        <v>369</v>
      </c>
      <c r="E306" s="45" t="s">
        <v>1636</v>
      </c>
      <c r="I306" s="45" t="s">
        <v>2994</v>
      </c>
      <c r="J306" s="45" t="s">
        <v>3484</v>
      </c>
    </row>
    <row r="307" spans="1:10">
      <c r="A307" s="46" t="s">
        <v>370</v>
      </c>
      <c r="E307" s="45" t="s">
        <v>1637</v>
      </c>
      <c r="I307" s="45" t="s">
        <v>2995</v>
      </c>
      <c r="J307" s="45" t="s">
        <v>3485</v>
      </c>
    </row>
    <row r="308" spans="1:10">
      <c r="A308" s="46" t="s">
        <v>371</v>
      </c>
      <c r="E308" s="45" t="s">
        <v>1638</v>
      </c>
      <c r="I308" s="45" t="s">
        <v>2996</v>
      </c>
      <c r="J308" s="45" t="s">
        <v>2136</v>
      </c>
    </row>
    <row r="309" spans="1:10">
      <c r="A309" s="46" t="s">
        <v>372</v>
      </c>
      <c r="E309" s="45" t="s">
        <v>1639</v>
      </c>
      <c r="I309" s="45" t="s">
        <v>2997</v>
      </c>
      <c r="J309" s="45" t="s">
        <v>2137</v>
      </c>
    </row>
    <row r="310" spans="1:10">
      <c r="A310" s="46" t="s">
        <v>373</v>
      </c>
      <c r="E310" s="45" t="s">
        <v>1640</v>
      </c>
      <c r="I310" s="45" t="s">
        <v>2998</v>
      </c>
      <c r="J310" s="45" t="s">
        <v>3486</v>
      </c>
    </row>
    <row r="311" spans="1:10">
      <c r="A311" s="46" t="s">
        <v>374</v>
      </c>
      <c r="E311" s="45" t="s">
        <v>1641</v>
      </c>
      <c r="I311" s="45" t="s">
        <v>2999</v>
      </c>
      <c r="J311" s="45" t="s">
        <v>3487</v>
      </c>
    </row>
    <row r="312" spans="1:10">
      <c r="A312" s="46" t="s">
        <v>375</v>
      </c>
      <c r="E312" s="45" t="s">
        <v>1642</v>
      </c>
      <c r="I312" s="45" t="s">
        <v>3000</v>
      </c>
      <c r="J312" s="45" t="s">
        <v>3488</v>
      </c>
    </row>
    <row r="313" spans="1:10">
      <c r="A313" s="46" t="s">
        <v>376</v>
      </c>
      <c r="E313" s="45" t="s">
        <v>1643</v>
      </c>
      <c r="I313" s="45" t="s">
        <v>3001</v>
      </c>
      <c r="J313" s="45" t="s">
        <v>3489</v>
      </c>
    </row>
    <row r="314" spans="1:10">
      <c r="A314" s="46" t="s">
        <v>377</v>
      </c>
      <c r="E314" s="45" t="s">
        <v>1644</v>
      </c>
      <c r="I314" s="45" t="s">
        <v>3002</v>
      </c>
      <c r="J314" s="45" t="s">
        <v>3490</v>
      </c>
    </row>
    <row r="315" spans="1:10">
      <c r="A315" s="46" t="s">
        <v>378</v>
      </c>
      <c r="E315" s="45" t="s">
        <v>1645</v>
      </c>
      <c r="I315" s="45" t="s">
        <v>3003</v>
      </c>
      <c r="J315" s="45" t="s">
        <v>3491</v>
      </c>
    </row>
    <row r="316" spans="1:10">
      <c r="A316" s="46" t="s">
        <v>379</v>
      </c>
      <c r="E316" s="45" t="s">
        <v>1646</v>
      </c>
      <c r="I316" s="45" t="s">
        <v>3004</v>
      </c>
      <c r="J316" s="45" t="s">
        <v>3492</v>
      </c>
    </row>
    <row r="317" spans="1:10">
      <c r="A317" s="46" t="s">
        <v>380</v>
      </c>
      <c r="E317" s="45" t="s">
        <v>1647</v>
      </c>
      <c r="I317" s="45" t="s">
        <v>3005</v>
      </c>
      <c r="J317" s="45" t="s">
        <v>3493</v>
      </c>
    </row>
    <row r="318" spans="1:10">
      <c r="A318" s="46" t="s">
        <v>381</v>
      </c>
      <c r="E318" s="45" t="s">
        <v>1648</v>
      </c>
      <c r="I318" s="45" t="s">
        <v>3006</v>
      </c>
      <c r="J318" s="45" t="s">
        <v>3494</v>
      </c>
    </row>
    <row r="319" spans="1:10">
      <c r="A319" s="46" t="s">
        <v>382</v>
      </c>
      <c r="E319" s="45" t="s">
        <v>1649</v>
      </c>
      <c r="I319" s="45" t="s">
        <v>3007</v>
      </c>
      <c r="J319" s="45" t="s">
        <v>3495</v>
      </c>
    </row>
    <row r="320" spans="1:10">
      <c r="A320" s="46" t="s">
        <v>383</v>
      </c>
      <c r="E320" s="45" t="s">
        <v>1650</v>
      </c>
      <c r="I320" s="45" t="s">
        <v>3008</v>
      </c>
      <c r="J320" s="45" t="s">
        <v>3496</v>
      </c>
    </row>
    <row r="321" spans="1:10">
      <c r="A321" s="46" t="s">
        <v>384</v>
      </c>
      <c r="E321" s="45" t="s">
        <v>1651</v>
      </c>
      <c r="I321" s="45" t="s">
        <v>3009</v>
      </c>
      <c r="J321" s="45" t="s">
        <v>3497</v>
      </c>
    </row>
    <row r="322" spans="1:10">
      <c r="A322" s="46" t="s">
        <v>385</v>
      </c>
      <c r="E322" s="45" t="s">
        <v>1652</v>
      </c>
      <c r="I322" s="45" t="s">
        <v>3010</v>
      </c>
      <c r="J322" s="45" t="s">
        <v>3498</v>
      </c>
    </row>
    <row r="323" spans="1:10">
      <c r="A323" s="46" t="s">
        <v>386</v>
      </c>
      <c r="E323" s="45" t="s">
        <v>1653</v>
      </c>
      <c r="I323" s="45" t="s">
        <v>3011</v>
      </c>
      <c r="J323" s="45" t="s">
        <v>3499</v>
      </c>
    </row>
    <row r="324" spans="1:10">
      <c r="A324" s="46" t="s">
        <v>387</v>
      </c>
      <c r="E324" s="45" t="s">
        <v>1654</v>
      </c>
      <c r="I324" s="45" t="s">
        <v>3012</v>
      </c>
      <c r="J324" s="45" t="s">
        <v>3500</v>
      </c>
    </row>
    <row r="325" spans="1:10">
      <c r="A325" s="46" t="s">
        <v>388</v>
      </c>
      <c r="E325" s="45" t="s">
        <v>1655</v>
      </c>
      <c r="I325" s="45" t="s">
        <v>3013</v>
      </c>
      <c r="J325" s="45" t="s">
        <v>3501</v>
      </c>
    </row>
    <row r="326" spans="1:10">
      <c r="A326" s="46" t="s">
        <v>389</v>
      </c>
      <c r="E326" s="45" t="s">
        <v>1656</v>
      </c>
      <c r="I326" s="45" t="s">
        <v>3014</v>
      </c>
      <c r="J326" s="45" t="s">
        <v>3502</v>
      </c>
    </row>
    <row r="327" spans="1:10">
      <c r="A327" s="46" t="s">
        <v>390</v>
      </c>
      <c r="E327" s="45" t="s">
        <v>1657</v>
      </c>
      <c r="I327" s="45" t="s">
        <v>3015</v>
      </c>
      <c r="J327" s="45" t="s">
        <v>3503</v>
      </c>
    </row>
    <row r="328" spans="1:10">
      <c r="A328" s="46" t="s">
        <v>391</v>
      </c>
      <c r="E328" s="45" t="s">
        <v>1658</v>
      </c>
      <c r="I328" s="45" t="s">
        <v>3016</v>
      </c>
      <c r="J328" s="45" t="s">
        <v>3504</v>
      </c>
    </row>
    <row r="329" spans="1:10">
      <c r="A329" s="46" t="s">
        <v>392</v>
      </c>
      <c r="E329" s="45" t="s">
        <v>1659</v>
      </c>
      <c r="I329" s="45" t="s">
        <v>3017</v>
      </c>
      <c r="J329" s="45" t="s">
        <v>3505</v>
      </c>
    </row>
    <row r="330" spans="1:10">
      <c r="A330" s="46" t="s">
        <v>393</v>
      </c>
      <c r="E330" s="45" t="s">
        <v>1660</v>
      </c>
      <c r="I330" s="45" t="s">
        <v>3018</v>
      </c>
      <c r="J330" s="45" t="s">
        <v>3506</v>
      </c>
    </row>
    <row r="331" spans="1:10">
      <c r="A331" s="46" t="s">
        <v>394</v>
      </c>
      <c r="E331" s="45" t="s">
        <v>1661</v>
      </c>
      <c r="I331" s="45" t="s">
        <v>3019</v>
      </c>
      <c r="J331" s="45" t="s">
        <v>3507</v>
      </c>
    </row>
    <row r="332" spans="1:10">
      <c r="A332" s="46" t="s">
        <v>395</v>
      </c>
      <c r="E332" s="45" t="s">
        <v>1662</v>
      </c>
      <c r="I332" s="45" t="s">
        <v>3020</v>
      </c>
      <c r="J332" s="45" t="s">
        <v>3508</v>
      </c>
    </row>
    <row r="333" spans="1:10">
      <c r="A333" s="46" t="s">
        <v>396</v>
      </c>
      <c r="E333" s="45" t="s">
        <v>1663</v>
      </c>
      <c r="I333" s="45" t="s">
        <v>3021</v>
      </c>
      <c r="J333" s="45" t="s">
        <v>3509</v>
      </c>
    </row>
    <row r="334" spans="1:10">
      <c r="A334" s="46" t="s">
        <v>397</v>
      </c>
      <c r="E334" s="45" t="s">
        <v>1664</v>
      </c>
      <c r="I334" s="45" t="s">
        <v>3022</v>
      </c>
      <c r="J334" s="45" t="s">
        <v>3510</v>
      </c>
    </row>
    <row r="335" spans="1:10">
      <c r="A335" s="46" t="s">
        <v>398</v>
      </c>
      <c r="E335" s="45" t="s">
        <v>1665</v>
      </c>
      <c r="I335" s="45" t="s">
        <v>3023</v>
      </c>
      <c r="J335" s="45" t="s">
        <v>3511</v>
      </c>
    </row>
    <row r="336" spans="1:10">
      <c r="A336" s="46" t="s">
        <v>399</v>
      </c>
      <c r="E336" s="45" t="s">
        <v>1666</v>
      </c>
      <c r="I336" s="45" t="s">
        <v>3024</v>
      </c>
      <c r="J336" s="45" t="s">
        <v>3512</v>
      </c>
    </row>
    <row r="337" spans="1:10">
      <c r="A337" s="46" t="s">
        <v>400</v>
      </c>
      <c r="E337" s="45" t="s">
        <v>1667</v>
      </c>
      <c r="I337" s="45" t="s">
        <v>3025</v>
      </c>
      <c r="J337" s="45" t="s">
        <v>3513</v>
      </c>
    </row>
    <row r="338" spans="1:10">
      <c r="A338" s="46" t="s">
        <v>401</v>
      </c>
      <c r="E338" s="45" t="s">
        <v>1668</v>
      </c>
      <c r="I338" s="45" t="s">
        <v>3026</v>
      </c>
      <c r="J338" s="45" t="s">
        <v>3514</v>
      </c>
    </row>
    <row r="339" spans="1:10">
      <c r="A339" s="46" t="s">
        <v>402</v>
      </c>
      <c r="E339" s="45" t="s">
        <v>1669</v>
      </c>
      <c r="I339" s="45" t="s">
        <v>3027</v>
      </c>
      <c r="J339" s="45" t="s">
        <v>3515</v>
      </c>
    </row>
    <row r="340" spans="1:10">
      <c r="A340" s="46" t="s">
        <v>403</v>
      </c>
      <c r="E340" s="45" t="s">
        <v>1670</v>
      </c>
      <c r="I340" s="45" t="s">
        <v>3028</v>
      </c>
      <c r="J340" s="45" t="s">
        <v>3516</v>
      </c>
    </row>
    <row r="341" spans="1:10">
      <c r="A341" s="46" t="s">
        <v>404</v>
      </c>
      <c r="E341" s="45" t="s">
        <v>1671</v>
      </c>
      <c r="I341" s="45" t="s">
        <v>3029</v>
      </c>
      <c r="J341" s="45" t="s">
        <v>3517</v>
      </c>
    </row>
    <row r="342" spans="1:10">
      <c r="A342" s="46" t="s">
        <v>405</v>
      </c>
      <c r="E342" s="45" t="s">
        <v>1672</v>
      </c>
      <c r="I342" s="45" t="s">
        <v>3030</v>
      </c>
      <c r="J342" s="45" t="s">
        <v>2264</v>
      </c>
    </row>
    <row r="343" spans="1:10">
      <c r="A343" s="46" t="s">
        <v>406</v>
      </c>
      <c r="E343" s="45" t="s">
        <v>1673</v>
      </c>
      <c r="I343" s="45" t="s">
        <v>3031</v>
      </c>
      <c r="J343" s="45" t="s">
        <v>3518</v>
      </c>
    </row>
    <row r="344" spans="1:10">
      <c r="A344" s="46" t="s">
        <v>407</v>
      </c>
      <c r="E344" s="45" t="s">
        <v>1674</v>
      </c>
      <c r="I344" s="45" t="s">
        <v>3032</v>
      </c>
      <c r="J344" s="45" t="s">
        <v>3519</v>
      </c>
    </row>
    <row r="345" spans="1:10">
      <c r="A345" s="46" t="s">
        <v>408</v>
      </c>
      <c r="E345" s="45" t="s">
        <v>1675</v>
      </c>
      <c r="I345" s="45" t="s">
        <v>3033</v>
      </c>
      <c r="J345" s="45" t="s">
        <v>3520</v>
      </c>
    </row>
    <row r="346" spans="1:10">
      <c r="A346" s="46" t="s">
        <v>409</v>
      </c>
      <c r="E346" s="45" t="s">
        <v>1676</v>
      </c>
      <c r="I346" s="45" t="s">
        <v>3034</v>
      </c>
      <c r="J346" s="45" t="s">
        <v>3521</v>
      </c>
    </row>
    <row r="347" spans="1:10">
      <c r="A347" s="46" t="s">
        <v>2</v>
      </c>
      <c r="E347" s="45" t="s">
        <v>1677</v>
      </c>
      <c r="I347" s="45" t="s">
        <v>3035</v>
      </c>
      <c r="J347" s="45" t="s">
        <v>3522</v>
      </c>
    </row>
    <row r="348" spans="1:10">
      <c r="A348" s="46" t="s">
        <v>410</v>
      </c>
      <c r="E348" s="45" t="s">
        <v>1678</v>
      </c>
      <c r="I348" s="45" t="s">
        <v>3036</v>
      </c>
      <c r="J348" s="45" t="s">
        <v>3523</v>
      </c>
    </row>
    <row r="349" spans="1:10">
      <c r="A349" s="46" t="s">
        <v>411</v>
      </c>
      <c r="E349" s="45" t="s">
        <v>1679</v>
      </c>
      <c r="I349" s="45" t="s">
        <v>3037</v>
      </c>
      <c r="J349" s="45" t="s">
        <v>3524</v>
      </c>
    </row>
    <row r="350" spans="1:10">
      <c r="A350" s="46" t="s">
        <v>412</v>
      </c>
      <c r="E350" s="45" t="s">
        <v>1680</v>
      </c>
      <c r="I350" s="45" t="s">
        <v>3038</v>
      </c>
      <c r="J350" s="45" t="s">
        <v>3525</v>
      </c>
    </row>
    <row r="351" spans="1:10">
      <c r="A351" s="46" t="s">
        <v>413</v>
      </c>
      <c r="E351" s="45" t="s">
        <v>1681</v>
      </c>
      <c r="I351" s="45" t="s">
        <v>3039</v>
      </c>
      <c r="J351" s="45" t="s">
        <v>3526</v>
      </c>
    </row>
    <row r="352" spans="1:10">
      <c r="A352" s="46" t="s">
        <v>414</v>
      </c>
      <c r="E352" s="45" t="s">
        <v>1682</v>
      </c>
      <c r="I352" s="45" t="s">
        <v>3040</v>
      </c>
      <c r="J352" s="45" t="s">
        <v>3527</v>
      </c>
    </row>
    <row r="353" spans="1:10">
      <c r="A353" s="46" t="s">
        <v>415</v>
      </c>
      <c r="E353" s="45" t="s">
        <v>1683</v>
      </c>
      <c r="I353" s="45" t="s">
        <v>3041</v>
      </c>
      <c r="J353" s="45" t="s">
        <v>3528</v>
      </c>
    </row>
    <row r="354" spans="1:10">
      <c r="A354" s="46" t="s">
        <v>416</v>
      </c>
      <c r="E354" s="45" t="s">
        <v>1684</v>
      </c>
      <c r="I354" s="45" t="s">
        <v>3042</v>
      </c>
      <c r="J354" s="45" t="s">
        <v>3529</v>
      </c>
    </row>
    <row r="355" spans="1:10">
      <c r="A355" s="46" t="s">
        <v>417</v>
      </c>
      <c r="E355" s="45" t="s">
        <v>1685</v>
      </c>
      <c r="I355" s="45" t="s">
        <v>3043</v>
      </c>
      <c r="J355" s="45" t="s">
        <v>3530</v>
      </c>
    </row>
    <row r="356" spans="1:10">
      <c r="A356" s="46" t="s">
        <v>418</v>
      </c>
      <c r="E356" s="45" t="s">
        <v>1686</v>
      </c>
      <c r="I356" s="45" t="s">
        <v>3044</v>
      </c>
      <c r="J356" s="45" t="s">
        <v>3531</v>
      </c>
    </row>
    <row r="357" spans="1:10">
      <c r="A357" s="46" t="s">
        <v>419</v>
      </c>
      <c r="E357" s="45" t="s">
        <v>1687</v>
      </c>
      <c r="I357" s="45" t="s">
        <v>3045</v>
      </c>
      <c r="J357" s="45" t="s">
        <v>3532</v>
      </c>
    </row>
    <row r="358" spans="1:10">
      <c r="A358" s="46" t="s">
        <v>420</v>
      </c>
      <c r="E358" s="45" t="s">
        <v>1688</v>
      </c>
      <c r="I358" s="45" t="s">
        <v>3046</v>
      </c>
      <c r="J358" s="45" t="s">
        <v>3533</v>
      </c>
    </row>
    <row r="359" spans="1:10">
      <c r="A359" s="46" t="s">
        <v>421</v>
      </c>
      <c r="E359" s="45" t="s">
        <v>1689</v>
      </c>
      <c r="I359" s="45" t="s">
        <v>3047</v>
      </c>
      <c r="J359" s="45" t="s">
        <v>3534</v>
      </c>
    </row>
    <row r="360" spans="1:10">
      <c r="A360" s="46" t="s">
        <v>422</v>
      </c>
      <c r="E360" s="45" t="s">
        <v>1690</v>
      </c>
      <c r="I360" s="45" t="s">
        <v>3048</v>
      </c>
      <c r="J360" s="45" t="s">
        <v>3535</v>
      </c>
    </row>
    <row r="361" spans="1:10">
      <c r="A361" s="46" t="s">
        <v>423</v>
      </c>
      <c r="E361" s="45" t="s">
        <v>1691</v>
      </c>
      <c r="I361" s="45" t="s">
        <v>3049</v>
      </c>
      <c r="J361" s="45" t="s">
        <v>3536</v>
      </c>
    </row>
    <row r="362" spans="1:10">
      <c r="A362" s="46" t="s">
        <v>424</v>
      </c>
      <c r="E362" s="45" t="s">
        <v>1692</v>
      </c>
      <c r="I362" s="45" t="s">
        <v>3050</v>
      </c>
      <c r="J362" s="45" t="s">
        <v>3537</v>
      </c>
    </row>
    <row r="363" spans="1:10">
      <c r="A363" s="46" t="s">
        <v>425</v>
      </c>
      <c r="E363" s="45" t="s">
        <v>1693</v>
      </c>
      <c r="I363" s="45" t="s">
        <v>3051</v>
      </c>
      <c r="J363" s="45" t="s">
        <v>3538</v>
      </c>
    </row>
    <row r="364" spans="1:10">
      <c r="A364" s="46" t="s">
        <v>426</v>
      </c>
      <c r="E364" s="45" t="s">
        <v>1694</v>
      </c>
      <c r="I364" s="45" t="s">
        <v>3052</v>
      </c>
      <c r="J364" s="45" t="s">
        <v>3539</v>
      </c>
    </row>
    <row r="365" spans="1:10">
      <c r="A365" s="46" t="s">
        <v>427</v>
      </c>
      <c r="E365" s="45" t="s">
        <v>1695</v>
      </c>
      <c r="I365" s="45" t="s">
        <v>3053</v>
      </c>
      <c r="J365" s="45" t="s">
        <v>3540</v>
      </c>
    </row>
    <row r="366" spans="1:10">
      <c r="A366" s="46" t="s">
        <v>428</v>
      </c>
      <c r="E366" s="45" t="s">
        <v>1696</v>
      </c>
      <c r="I366" s="45" t="s">
        <v>3054</v>
      </c>
      <c r="J366" s="45" t="s">
        <v>3541</v>
      </c>
    </row>
    <row r="367" spans="1:10">
      <c r="A367" s="46" t="s">
        <v>429</v>
      </c>
      <c r="E367" s="45" t="s">
        <v>1697</v>
      </c>
      <c r="I367" s="45" t="s">
        <v>3055</v>
      </c>
      <c r="J367" s="45" t="s">
        <v>3542</v>
      </c>
    </row>
    <row r="368" spans="1:10">
      <c r="A368" s="46" t="s">
        <v>430</v>
      </c>
      <c r="E368" s="45" t="s">
        <v>1698</v>
      </c>
      <c r="I368" s="45" t="s">
        <v>3056</v>
      </c>
      <c r="J368" s="45" t="s">
        <v>3543</v>
      </c>
    </row>
    <row r="369" spans="1:10">
      <c r="A369" s="46" t="s">
        <v>431</v>
      </c>
      <c r="E369" s="45" t="s">
        <v>1699</v>
      </c>
      <c r="I369" s="45" t="s">
        <v>3057</v>
      </c>
      <c r="J369" s="45" t="s">
        <v>3544</v>
      </c>
    </row>
    <row r="370" spans="1:10">
      <c r="A370" s="46" t="s">
        <v>432</v>
      </c>
      <c r="E370" s="45" t="s">
        <v>1700</v>
      </c>
      <c r="I370" s="45" t="s">
        <v>3058</v>
      </c>
      <c r="J370" s="45" t="s">
        <v>3545</v>
      </c>
    </row>
    <row r="371" spans="1:10">
      <c r="A371" s="46" t="s">
        <v>433</v>
      </c>
      <c r="E371" s="45" t="s">
        <v>1701</v>
      </c>
      <c r="I371" s="45" t="s">
        <v>3059</v>
      </c>
      <c r="J371" s="45" t="s">
        <v>3546</v>
      </c>
    </row>
    <row r="372" spans="1:10">
      <c r="A372" s="46" t="s">
        <v>434</v>
      </c>
      <c r="E372" s="45" t="s">
        <v>1702</v>
      </c>
      <c r="I372" s="45" t="s">
        <v>3060</v>
      </c>
      <c r="J372" s="45" t="s">
        <v>3547</v>
      </c>
    </row>
    <row r="373" spans="1:10">
      <c r="A373" s="46" t="s">
        <v>435</v>
      </c>
      <c r="E373" s="45" t="s">
        <v>1703</v>
      </c>
      <c r="I373" s="45" t="s">
        <v>3061</v>
      </c>
      <c r="J373" s="45" t="s">
        <v>3548</v>
      </c>
    </row>
    <row r="374" spans="1:10">
      <c r="A374" s="46" t="s">
        <v>436</v>
      </c>
      <c r="E374" s="45" t="s">
        <v>1704</v>
      </c>
      <c r="I374" s="45" t="s">
        <v>3062</v>
      </c>
      <c r="J374" s="45" t="s">
        <v>3549</v>
      </c>
    </row>
    <row r="375" spans="1:10">
      <c r="A375" s="46" t="s">
        <v>437</v>
      </c>
      <c r="E375" s="45" t="s">
        <v>1705</v>
      </c>
      <c r="I375" s="45" t="s">
        <v>3063</v>
      </c>
      <c r="J375" s="45" t="s">
        <v>3550</v>
      </c>
    </row>
    <row r="376" spans="1:10">
      <c r="A376" s="46" t="s">
        <v>438</v>
      </c>
      <c r="E376" s="45" t="s">
        <v>1706</v>
      </c>
      <c r="I376" s="45" t="s">
        <v>3064</v>
      </c>
      <c r="J376" s="45" t="s">
        <v>3551</v>
      </c>
    </row>
    <row r="377" spans="1:10">
      <c r="A377" s="46" t="s">
        <v>439</v>
      </c>
      <c r="E377" s="45" t="s">
        <v>1707</v>
      </c>
      <c r="I377" s="45" t="s">
        <v>3065</v>
      </c>
      <c r="J377" s="45" t="s">
        <v>3552</v>
      </c>
    </row>
    <row r="378" spans="1:10">
      <c r="A378" s="46" t="s">
        <v>440</v>
      </c>
      <c r="E378" s="45" t="s">
        <v>1708</v>
      </c>
      <c r="I378" s="45" t="s">
        <v>3066</v>
      </c>
      <c r="J378" s="45" t="s">
        <v>3553</v>
      </c>
    </row>
    <row r="379" spans="1:10">
      <c r="A379" s="46" t="s">
        <v>441</v>
      </c>
      <c r="E379" s="45" t="s">
        <v>1709</v>
      </c>
      <c r="I379" s="45" t="s">
        <v>3067</v>
      </c>
      <c r="J379" s="45" t="s">
        <v>3554</v>
      </c>
    </row>
    <row r="380" spans="1:10">
      <c r="A380" s="46" t="s">
        <v>442</v>
      </c>
      <c r="E380" s="45" t="s">
        <v>1710</v>
      </c>
      <c r="I380" s="45" t="s">
        <v>3068</v>
      </c>
      <c r="J380" s="45" t="s">
        <v>3555</v>
      </c>
    </row>
    <row r="381" spans="1:10">
      <c r="A381" s="46" t="s">
        <v>443</v>
      </c>
      <c r="E381" s="45" t="s">
        <v>1711</v>
      </c>
      <c r="I381" s="45" t="s">
        <v>3069</v>
      </c>
      <c r="J381" s="45" t="s">
        <v>3556</v>
      </c>
    </row>
    <row r="382" spans="1:10">
      <c r="A382" s="46" t="s">
        <v>444</v>
      </c>
      <c r="E382" s="45" t="s">
        <v>1712</v>
      </c>
      <c r="I382" s="45" t="s">
        <v>3070</v>
      </c>
      <c r="J382" s="45" t="s">
        <v>3557</v>
      </c>
    </row>
    <row r="383" spans="1:10">
      <c r="A383" s="46" t="s">
        <v>445</v>
      </c>
      <c r="E383" s="45" t="s">
        <v>1713</v>
      </c>
      <c r="I383" s="45" t="s">
        <v>3071</v>
      </c>
      <c r="J383" s="45" t="s">
        <v>3558</v>
      </c>
    </row>
    <row r="384" spans="1:10">
      <c r="A384" s="46" t="s">
        <v>446</v>
      </c>
      <c r="E384" s="45" t="s">
        <v>1714</v>
      </c>
      <c r="I384" s="45" t="s">
        <v>3072</v>
      </c>
      <c r="J384" s="45" t="s">
        <v>3559</v>
      </c>
    </row>
    <row r="385" spans="1:10">
      <c r="A385" s="46" t="s">
        <v>447</v>
      </c>
      <c r="E385" s="45" t="s">
        <v>1715</v>
      </c>
      <c r="I385" s="45" t="s">
        <v>3073</v>
      </c>
      <c r="J385" s="45" t="s">
        <v>3560</v>
      </c>
    </row>
    <row r="386" spans="1:10">
      <c r="A386" s="46" t="s">
        <v>448</v>
      </c>
      <c r="E386" s="45" t="s">
        <v>1716</v>
      </c>
      <c r="I386" s="45" t="s">
        <v>3074</v>
      </c>
      <c r="J386" s="45" t="s">
        <v>3561</v>
      </c>
    </row>
    <row r="387" spans="1:10">
      <c r="A387" s="46" t="s">
        <v>449</v>
      </c>
      <c r="E387" s="45" t="s">
        <v>1717</v>
      </c>
      <c r="I387" s="45" t="s">
        <v>3075</v>
      </c>
      <c r="J387" s="45" t="s">
        <v>3562</v>
      </c>
    </row>
    <row r="388" spans="1:10">
      <c r="A388" s="46" t="s">
        <v>450</v>
      </c>
      <c r="E388" s="45" t="s">
        <v>1718</v>
      </c>
      <c r="I388" s="45" t="s">
        <v>3076</v>
      </c>
      <c r="J388" s="45" t="s">
        <v>3563</v>
      </c>
    </row>
    <row r="389" spans="1:10">
      <c r="A389" s="46" t="s">
        <v>451</v>
      </c>
      <c r="E389" s="45" t="s">
        <v>1719</v>
      </c>
      <c r="I389" s="45" t="s">
        <v>3077</v>
      </c>
      <c r="J389" s="45" t="s">
        <v>3564</v>
      </c>
    </row>
    <row r="390" spans="1:10">
      <c r="A390" s="46" t="s">
        <v>452</v>
      </c>
      <c r="E390" s="45" t="s">
        <v>1720</v>
      </c>
      <c r="I390" s="45" t="s">
        <v>3078</v>
      </c>
      <c r="J390" s="45" t="s">
        <v>3565</v>
      </c>
    </row>
    <row r="391" spans="1:10">
      <c r="A391" s="46" t="s">
        <v>453</v>
      </c>
      <c r="E391" s="45" t="s">
        <v>1721</v>
      </c>
      <c r="I391" s="45" t="s">
        <v>3079</v>
      </c>
      <c r="J391" s="45" t="s">
        <v>3566</v>
      </c>
    </row>
    <row r="392" spans="1:10">
      <c r="A392" s="46" t="s">
        <v>454</v>
      </c>
      <c r="E392" s="45" t="s">
        <v>1722</v>
      </c>
      <c r="I392" s="45" t="s">
        <v>3080</v>
      </c>
      <c r="J392" s="45" t="s">
        <v>3567</v>
      </c>
    </row>
    <row r="393" spans="1:10">
      <c r="A393" s="46" t="s">
        <v>455</v>
      </c>
      <c r="E393" s="45" t="s">
        <v>1723</v>
      </c>
      <c r="I393" s="45" t="s">
        <v>3081</v>
      </c>
      <c r="J393" s="45" t="s">
        <v>3568</v>
      </c>
    </row>
    <row r="394" spans="1:10">
      <c r="A394" s="46" t="s">
        <v>456</v>
      </c>
      <c r="E394" s="45" t="s">
        <v>1724</v>
      </c>
      <c r="I394" s="45" t="s">
        <v>3082</v>
      </c>
      <c r="J394" s="45" t="s">
        <v>3569</v>
      </c>
    </row>
    <row r="395" spans="1:10">
      <c r="A395" s="46" t="s">
        <v>457</v>
      </c>
      <c r="E395" s="45" t="s">
        <v>1725</v>
      </c>
      <c r="I395" s="45" t="s">
        <v>3083</v>
      </c>
      <c r="J395" s="45" t="s">
        <v>3570</v>
      </c>
    </row>
    <row r="396" spans="1:10">
      <c r="A396" s="46" t="s">
        <v>458</v>
      </c>
      <c r="E396" s="45" t="s">
        <v>1726</v>
      </c>
      <c r="I396" s="45" t="s">
        <v>3084</v>
      </c>
      <c r="J396" s="45" t="s">
        <v>3571</v>
      </c>
    </row>
    <row r="397" spans="1:10">
      <c r="A397" s="46" t="s">
        <v>459</v>
      </c>
      <c r="E397" s="45" t="s">
        <v>1727</v>
      </c>
      <c r="I397" s="45" t="s">
        <v>3085</v>
      </c>
      <c r="J397" s="45" t="s">
        <v>3572</v>
      </c>
    </row>
    <row r="398" spans="1:10">
      <c r="A398" s="46" t="s">
        <v>460</v>
      </c>
      <c r="E398" s="45" t="s">
        <v>1728</v>
      </c>
      <c r="I398" s="45" t="s">
        <v>3086</v>
      </c>
      <c r="J398" s="45" t="s">
        <v>3573</v>
      </c>
    </row>
    <row r="399" spans="1:10">
      <c r="A399" s="46" t="s">
        <v>461</v>
      </c>
      <c r="E399" s="45" t="s">
        <v>1729</v>
      </c>
      <c r="I399" s="45" t="s">
        <v>3087</v>
      </c>
      <c r="J399" s="45" t="s">
        <v>3574</v>
      </c>
    </row>
    <row r="400" spans="1:10">
      <c r="A400" s="46" t="s">
        <v>462</v>
      </c>
      <c r="E400" s="45" t="s">
        <v>1730</v>
      </c>
      <c r="I400" s="45" t="s">
        <v>3088</v>
      </c>
      <c r="J400" s="45" t="s">
        <v>3575</v>
      </c>
    </row>
    <row r="401" spans="1:10">
      <c r="A401" s="46" t="s">
        <v>463</v>
      </c>
      <c r="E401" s="45" t="s">
        <v>1731</v>
      </c>
      <c r="I401" s="45" t="s">
        <v>3089</v>
      </c>
      <c r="J401" s="45" t="s">
        <v>3576</v>
      </c>
    </row>
    <row r="402" spans="1:10">
      <c r="A402" s="46" t="s">
        <v>464</v>
      </c>
      <c r="E402" s="45" t="s">
        <v>1732</v>
      </c>
      <c r="I402" s="45" t="s">
        <v>3090</v>
      </c>
      <c r="J402" s="45" t="s">
        <v>3577</v>
      </c>
    </row>
    <row r="403" spans="1:10">
      <c r="A403" s="46" t="s">
        <v>465</v>
      </c>
      <c r="E403" s="45" t="s">
        <v>1733</v>
      </c>
      <c r="I403" s="45" t="s">
        <v>3091</v>
      </c>
      <c r="J403" s="45" t="s">
        <v>3578</v>
      </c>
    </row>
    <row r="404" spans="1:10">
      <c r="A404" s="46" t="s">
        <v>466</v>
      </c>
      <c r="E404" s="45" t="s">
        <v>1734</v>
      </c>
      <c r="I404" s="45" t="s">
        <v>3092</v>
      </c>
      <c r="J404" s="45" t="s">
        <v>3579</v>
      </c>
    </row>
    <row r="405" spans="1:10">
      <c r="A405" s="46" t="s">
        <v>467</v>
      </c>
      <c r="E405" s="45" t="s">
        <v>1735</v>
      </c>
      <c r="I405" s="45" t="s">
        <v>3093</v>
      </c>
      <c r="J405" s="45" t="s">
        <v>3580</v>
      </c>
    </row>
    <row r="406" spans="1:10">
      <c r="A406" s="46" t="s">
        <v>468</v>
      </c>
      <c r="E406" s="45" t="s">
        <v>1736</v>
      </c>
      <c r="I406" s="45" t="s">
        <v>3094</v>
      </c>
      <c r="J406" s="45" t="s">
        <v>3581</v>
      </c>
    </row>
    <row r="407" spans="1:10">
      <c r="A407" s="46" t="s">
        <v>469</v>
      </c>
      <c r="E407" s="45" t="s">
        <v>1737</v>
      </c>
      <c r="I407" s="45" t="s">
        <v>3095</v>
      </c>
      <c r="J407" s="45" t="s">
        <v>3582</v>
      </c>
    </row>
    <row r="408" spans="1:10">
      <c r="A408" s="46" t="s">
        <v>470</v>
      </c>
      <c r="E408" s="45" t="s">
        <v>1738</v>
      </c>
      <c r="I408" s="45" t="s">
        <v>3096</v>
      </c>
      <c r="J408" s="45" t="s">
        <v>3583</v>
      </c>
    </row>
    <row r="409" spans="1:10">
      <c r="A409" s="46" t="s">
        <v>471</v>
      </c>
      <c r="E409" s="45" t="s">
        <v>1739</v>
      </c>
      <c r="I409" s="45" t="s">
        <v>3097</v>
      </c>
      <c r="J409" s="45" t="s">
        <v>3584</v>
      </c>
    </row>
    <row r="410" spans="1:10">
      <c r="A410" s="46" t="s">
        <v>472</v>
      </c>
      <c r="E410" s="45" t="s">
        <v>1740</v>
      </c>
      <c r="I410" s="45" t="s">
        <v>3098</v>
      </c>
      <c r="J410" s="45" t="s">
        <v>3585</v>
      </c>
    </row>
    <row r="411" spans="1:10">
      <c r="A411" s="46" t="s">
        <v>473</v>
      </c>
      <c r="E411" s="45" t="s">
        <v>1741</v>
      </c>
      <c r="I411" s="45" t="s">
        <v>3099</v>
      </c>
      <c r="J411" s="45" t="s">
        <v>3586</v>
      </c>
    </row>
    <row r="412" spans="1:10">
      <c r="A412" s="46" t="s">
        <v>474</v>
      </c>
      <c r="E412" s="45" t="s">
        <v>1742</v>
      </c>
      <c r="I412" s="45" t="s">
        <v>3100</v>
      </c>
      <c r="J412" s="45" t="s">
        <v>3587</v>
      </c>
    </row>
    <row r="413" spans="1:10">
      <c r="A413" s="46" t="s">
        <v>475</v>
      </c>
      <c r="E413" s="45" t="s">
        <v>1743</v>
      </c>
      <c r="I413" s="45" t="s">
        <v>3101</v>
      </c>
      <c r="J413" s="45" t="s">
        <v>3588</v>
      </c>
    </row>
    <row r="414" spans="1:10">
      <c r="A414" s="46" t="s">
        <v>476</v>
      </c>
      <c r="E414" s="45" t="s">
        <v>1744</v>
      </c>
      <c r="I414" s="45" t="s">
        <v>3102</v>
      </c>
      <c r="J414" s="45" t="s">
        <v>3589</v>
      </c>
    </row>
    <row r="415" spans="1:10">
      <c r="A415" s="46" t="s">
        <v>477</v>
      </c>
      <c r="E415" s="45" t="s">
        <v>1745</v>
      </c>
      <c r="I415" s="45" t="s">
        <v>3103</v>
      </c>
      <c r="J415" s="45" t="s">
        <v>3590</v>
      </c>
    </row>
    <row r="416" spans="1:10">
      <c r="A416" s="46" t="s">
        <v>478</v>
      </c>
      <c r="E416" s="45" t="s">
        <v>1746</v>
      </c>
      <c r="I416" s="45" t="s">
        <v>3104</v>
      </c>
      <c r="J416" s="45" t="s">
        <v>3591</v>
      </c>
    </row>
    <row r="417" spans="1:10">
      <c r="A417" s="46" t="s">
        <v>479</v>
      </c>
      <c r="E417" s="45" t="s">
        <v>1747</v>
      </c>
      <c r="I417" s="45" t="s">
        <v>3105</v>
      </c>
      <c r="J417" s="45" t="s">
        <v>3592</v>
      </c>
    </row>
    <row r="418" spans="1:10">
      <c r="A418" s="46" t="s">
        <v>480</v>
      </c>
      <c r="E418" s="45" t="s">
        <v>1748</v>
      </c>
      <c r="I418" s="45" t="s">
        <v>3106</v>
      </c>
      <c r="J418" s="45" t="s">
        <v>3593</v>
      </c>
    </row>
    <row r="419" spans="1:10">
      <c r="A419" s="46" t="s">
        <v>481</v>
      </c>
      <c r="E419" s="45" t="s">
        <v>1749</v>
      </c>
      <c r="I419" s="45" t="s">
        <v>3107</v>
      </c>
      <c r="J419" s="45" t="s">
        <v>3594</v>
      </c>
    </row>
    <row r="420" spans="1:10">
      <c r="A420" s="46" t="s">
        <v>2700</v>
      </c>
      <c r="E420" s="45" t="s">
        <v>2702</v>
      </c>
      <c r="I420" s="45" t="s">
        <v>3108</v>
      </c>
      <c r="J420" s="45" t="s">
        <v>3595</v>
      </c>
    </row>
    <row r="421" spans="1:10">
      <c r="A421" s="46" t="s">
        <v>482</v>
      </c>
      <c r="E421" s="45" t="s">
        <v>1750</v>
      </c>
      <c r="I421" s="45" t="s">
        <v>3109</v>
      </c>
      <c r="J421" s="45" t="s">
        <v>3596</v>
      </c>
    </row>
    <row r="422" spans="1:10">
      <c r="A422" s="46" t="s">
        <v>483</v>
      </c>
      <c r="E422" s="45" t="s">
        <v>1585</v>
      </c>
      <c r="I422" s="45" t="s">
        <v>3110</v>
      </c>
      <c r="J422" s="45" t="s">
        <v>3597</v>
      </c>
    </row>
    <row r="423" spans="1:10">
      <c r="A423" s="46" t="s">
        <v>484</v>
      </c>
      <c r="E423" s="45" t="s">
        <v>1751</v>
      </c>
      <c r="I423" s="45" t="s">
        <v>3111</v>
      </c>
      <c r="J423" s="45" t="s">
        <v>3598</v>
      </c>
    </row>
    <row r="424" spans="1:10">
      <c r="A424" s="46" t="s">
        <v>485</v>
      </c>
      <c r="E424" s="45" t="s">
        <v>1752</v>
      </c>
      <c r="I424" s="45" t="s">
        <v>3112</v>
      </c>
      <c r="J424" s="45" t="s">
        <v>3599</v>
      </c>
    </row>
    <row r="425" spans="1:10">
      <c r="A425" s="46" t="s">
        <v>5504</v>
      </c>
      <c r="E425" s="45" t="s">
        <v>5511</v>
      </c>
      <c r="I425" s="45" t="s">
        <v>3113</v>
      </c>
      <c r="J425" s="45" t="s">
        <v>3600</v>
      </c>
    </row>
    <row r="426" spans="1:10">
      <c r="A426" s="46" t="s">
        <v>486</v>
      </c>
      <c r="E426" s="45" t="s">
        <v>1753</v>
      </c>
      <c r="I426" s="45" t="s">
        <v>3114</v>
      </c>
      <c r="J426" s="45" t="s">
        <v>3601</v>
      </c>
    </row>
    <row r="427" spans="1:10">
      <c r="A427" s="46" t="s">
        <v>487</v>
      </c>
      <c r="E427" s="45" t="s">
        <v>1754</v>
      </c>
      <c r="I427" s="45" t="s">
        <v>3115</v>
      </c>
      <c r="J427" s="45" t="s">
        <v>3602</v>
      </c>
    </row>
    <row r="428" spans="1:10">
      <c r="A428" s="46" t="s">
        <v>488</v>
      </c>
      <c r="E428" s="45" t="s">
        <v>1755</v>
      </c>
      <c r="I428" s="45" t="s">
        <v>3116</v>
      </c>
      <c r="J428" s="45" t="s">
        <v>3603</v>
      </c>
    </row>
    <row r="429" spans="1:10">
      <c r="A429" s="46" t="s">
        <v>489</v>
      </c>
      <c r="E429" s="45" t="s">
        <v>1756</v>
      </c>
      <c r="I429" s="45" t="s">
        <v>3117</v>
      </c>
      <c r="J429" s="45" t="s">
        <v>3604</v>
      </c>
    </row>
    <row r="430" spans="1:10">
      <c r="A430" s="46" t="s">
        <v>490</v>
      </c>
      <c r="E430" s="45" t="s">
        <v>1757</v>
      </c>
      <c r="I430" s="45" t="s">
        <v>3118</v>
      </c>
      <c r="J430" s="45" t="s">
        <v>3605</v>
      </c>
    </row>
    <row r="431" spans="1:10">
      <c r="A431" s="46" t="s">
        <v>491</v>
      </c>
      <c r="E431" s="45" t="s">
        <v>1758</v>
      </c>
      <c r="I431" s="45" t="s">
        <v>3119</v>
      </c>
      <c r="J431" s="45" t="s">
        <v>3606</v>
      </c>
    </row>
    <row r="432" spans="1:10">
      <c r="A432" s="46" t="s">
        <v>492</v>
      </c>
      <c r="E432" s="45" t="s">
        <v>1759</v>
      </c>
      <c r="I432" s="45" t="s">
        <v>3120</v>
      </c>
      <c r="J432" s="45" t="s">
        <v>3607</v>
      </c>
    </row>
    <row r="433" spans="1:10">
      <c r="A433" s="46" t="s">
        <v>493</v>
      </c>
      <c r="E433" s="45" t="s">
        <v>1760</v>
      </c>
      <c r="I433" s="45" t="s">
        <v>3121</v>
      </c>
      <c r="J433" s="45" t="s">
        <v>3608</v>
      </c>
    </row>
    <row r="434" spans="1:10">
      <c r="A434" s="46" t="s">
        <v>494</v>
      </c>
      <c r="E434" s="45" t="s">
        <v>1761</v>
      </c>
      <c r="I434" s="45" t="s">
        <v>3122</v>
      </c>
      <c r="J434" s="45" t="s">
        <v>3609</v>
      </c>
    </row>
    <row r="435" spans="1:10">
      <c r="A435" s="46" t="s">
        <v>495</v>
      </c>
      <c r="E435" s="45" t="s">
        <v>1762</v>
      </c>
      <c r="I435" s="45" t="s">
        <v>3123</v>
      </c>
      <c r="J435" s="45" t="s">
        <v>3610</v>
      </c>
    </row>
    <row r="436" spans="1:10">
      <c r="A436" s="46" t="s">
        <v>496</v>
      </c>
      <c r="E436" s="45" t="s">
        <v>1763</v>
      </c>
      <c r="I436" s="45" t="s">
        <v>3124</v>
      </c>
      <c r="J436" s="45" t="s">
        <v>3611</v>
      </c>
    </row>
    <row r="437" spans="1:10">
      <c r="A437" s="46" t="s">
        <v>497</v>
      </c>
      <c r="E437" s="45" t="s">
        <v>1764</v>
      </c>
      <c r="I437" s="45" t="s">
        <v>3125</v>
      </c>
      <c r="J437" s="45" t="s">
        <v>3612</v>
      </c>
    </row>
    <row r="438" spans="1:10">
      <c r="A438" s="46" t="s">
        <v>498</v>
      </c>
      <c r="E438" s="45" t="s">
        <v>1765</v>
      </c>
      <c r="I438" s="45" t="s">
        <v>3126</v>
      </c>
      <c r="J438" s="45" t="s">
        <v>3613</v>
      </c>
    </row>
    <row r="439" spans="1:10">
      <c r="A439" s="46" t="s">
        <v>499</v>
      </c>
      <c r="E439" s="45" t="s">
        <v>1766</v>
      </c>
      <c r="I439" s="45" t="s">
        <v>3127</v>
      </c>
      <c r="J439" s="45" t="s">
        <v>3614</v>
      </c>
    </row>
    <row r="440" spans="1:10">
      <c r="A440" s="46" t="s">
        <v>500</v>
      </c>
      <c r="E440" s="45" t="s">
        <v>1767</v>
      </c>
      <c r="I440" s="45" t="s">
        <v>3128</v>
      </c>
      <c r="J440" s="45" t="s">
        <v>3615</v>
      </c>
    </row>
    <row r="441" spans="1:10">
      <c r="A441" s="46" t="s">
        <v>501</v>
      </c>
      <c r="E441" s="45" t="s">
        <v>1768</v>
      </c>
      <c r="I441" s="45" t="s">
        <v>3129</v>
      </c>
      <c r="J441" s="45" t="s">
        <v>3616</v>
      </c>
    </row>
    <row r="442" spans="1:10">
      <c r="A442" s="46" t="s">
        <v>502</v>
      </c>
      <c r="E442" s="45" t="s">
        <v>1769</v>
      </c>
      <c r="I442" s="45" t="s">
        <v>3130</v>
      </c>
      <c r="J442" s="45" t="s">
        <v>3617</v>
      </c>
    </row>
    <row r="443" spans="1:10">
      <c r="A443" s="46" t="s">
        <v>503</v>
      </c>
      <c r="E443" s="45" t="s">
        <v>1770</v>
      </c>
      <c r="I443" s="45" t="s">
        <v>3131</v>
      </c>
      <c r="J443" s="45" t="s">
        <v>3618</v>
      </c>
    </row>
    <row r="444" spans="1:10">
      <c r="A444" s="46" t="s">
        <v>504</v>
      </c>
      <c r="E444" s="45" t="s">
        <v>1771</v>
      </c>
      <c r="I444" s="45" t="s">
        <v>3132</v>
      </c>
      <c r="J444" s="45" t="s">
        <v>3619</v>
      </c>
    </row>
    <row r="445" spans="1:10">
      <c r="A445" s="46" t="s">
        <v>505</v>
      </c>
      <c r="E445" s="45" t="s">
        <v>1772</v>
      </c>
      <c r="I445" s="45" t="s">
        <v>3133</v>
      </c>
      <c r="J445" s="45" t="s">
        <v>3620</v>
      </c>
    </row>
    <row r="446" spans="1:10">
      <c r="A446" s="46" t="s">
        <v>506</v>
      </c>
      <c r="E446" s="45" t="s">
        <v>1773</v>
      </c>
      <c r="I446" s="45" t="s">
        <v>3134</v>
      </c>
      <c r="J446" s="45" t="s">
        <v>3621</v>
      </c>
    </row>
    <row r="447" spans="1:10">
      <c r="A447" s="46" t="s">
        <v>507</v>
      </c>
      <c r="E447" s="45" t="s">
        <v>1774</v>
      </c>
      <c r="I447" s="45" t="s">
        <v>3135</v>
      </c>
      <c r="J447" s="45" t="s">
        <v>3622</v>
      </c>
    </row>
    <row r="448" spans="1:10">
      <c r="A448" s="46" t="s">
        <v>508</v>
      </c>
      <c r="E448" s="45" t="s">
        <v>1775</v>
      </c>
      <c r="I448" s="45" t="s">
        <v>3136</v>
      </c>
      <c r="J448" s="45" t="s">
        <v>3623</v>
      </c>
    </row>
    <row r="449" spans="1:10">
      <c r="A449" s="46" t="s">
        <v>509</v>
      </c>
      <c r="E449" s="45" t="s">
        <v>1776</v>
      </c>
      <c r="I449" s="45" t="s">
        <v>3137</v>
      </c>
      <c r="J449" s="45" t="s">
        <v>3624</v>
      </c>
    </row>
    <row r="450" spans="1:10">
      <c r="A450" s="46" t="s">
        <v>510</v>
      </c>
      <c r="E450" s="45" t="s">
        <v>1777</v>
      </c>
      <c r="I450" s="45" t="s">
        <v>3138</v>
      </c>
      <c r="J450" s="45" t="s">
        <v>3625</v>
      </c>
    </row>
    <row r="451" spans="1:10">
      <c r="A451" s="46" t="s">
        <v>511</v>
      </c>
      <c r="E451" s="45" t="s">
        <v>1778</v>
      </c>
      <c r="I451" s="45" t="s">
        <v>3139</v>
      </c>
      <c r="J451" s="45" t="s">
        <v>3626</v>
      </c>
    </row>
    <row r="452" spans="1:10">
      <c r="A452" s="46" t="s">
        <v>512</v>
      </c>
      <c r="E452" s="45" t="s">
        <v>1779</v>
      </c>
      <c r="I452" s="45" t="s">
        <v>3140</v>
      </c>
      <c r="J452" s="45" t="s">
        <v>3627</v>
      </c>
    </row>
    <row r="453" spans="1:10">
      <c r="A453" s="46" t="s">
        <v>513</v>
      </c>
      <c r="E453" s="45" t="s">
        <v>1780</v>
      </c>
      <c r="I453" s="45" t="s">
        <v>3141</v>
      </c>
      <c r="J453" s="45" t="s">
        <v>3628</v>
      </c>
    </row>
    <row r="454" spans="1:10">
      <c r="A454" s="46" t="s">
        <v>514</v>
      </c>
      <c r="E454" s="45" t="s">
        <v>1781</v>
      </c>
      <c r="I454" s="45" t="s">
        <v>3142</v>
      </c>
      <c r="J454" s="45" t="s">
        <v>3629</v>
      </c>
    </row>
    <row r="455" spans="1:10">
      <c r="A455" s="46" t="s">
        <v>515</v>
      </c>
      <c r="E455" s="45" t="s">
        <v>1782</v>
      </c>
      <c r="I455" s="45" t="s">
        <v>3143</v>
      </c>
      <c r="J455" s="45" t="s">
        <v>3630</v>
      </c>
    </row>
    <row r="456" spans="1:10">
      <c r="A456" s="46" t="s">
        <v>516</v>
      </c>
      <c r="E456" s="45" t="s">
        <v>1783</v>
      </c>
      <c r="I456" s="45" t="s">
        <v>3144</v>
      </c>
      <c r="J456" s="45" t="s">
        <v>3631</v>
      </c>
    </row>
    <row r="457" spans="1:10">
      <c r="A457" s="46" t="s">
        <v>517</v>
      </c>
      <c r="E457" s="45" t="s">
        <v>1784</v>
      </c>
      <c r="I457" s="45" t="s">
        <v>3145</v>
      </c>
      <c r="J457" s="45" t="s">
        <v>3632</v>
      </c>
    </row>
    <row r="458" spans="1:10">
      <c r="A458" s="46" t="s">
        <v>518</v>
      </c>
      <c r="E458" s="45" t="s">
        <v>1785</v>
      </c>
      <c r="I458" s="45" t="s">
        <v>3146</v>
      </c>
      <c r="J458" s="45" t="s">
        <v>3633</v>
      </c>
    </row>
    <row r="459" spans="1:10">
      <c r="A459" s="46" t="s">
        <v>2664</v>
      </c>
      <c r="E459" s="45" t="s">
        <v>2684</v>
      </c>
      <c r="I459" s="45" t="s">
        <v>3147</v>
      </c>
      <c r="J459" s="45" t="s">
        <v>3634</v>
      </c>
    </row>
    <row r="460" spans="1:10">
      <c r="A460" s="46" t="s">
        <v>519</v>
      </c>
      <c r="E460" s="45" t="s">
        <v>1786</v>
      </c>
      <c r="I460" s="45" t="s">
        <v>3148</v>
      </c>
      <c r="J460" s="45" t="s">
        <v>3635</v>
      </c>
    </row>
    <row r="461" spans="1:10">
      <c r="A461" s="46" t="s">
        <v>520</v>
      </c>
      <c r="E461" s="45" t="s">
        <v>1787</v>
      </c>
      <c r="I461" s="45" t="s">
        <v>3149</v>
      </c>
      <c r="J461" s="45" t="s">
        <v>3636</v>
      </c>
    </row>
    <row r="462" spans="1:10">
      <c r="A462" s="46" t="s">
        <v>521</v>
      </c>
      <c r="E462" s="45" t="s">
        <v>1788</v>
      </c>
      <c r="I462" s="45" t="s">
        <v>3150</v>
      </c>
      <c r="J462" s="45" t="s">
        <v>3637</v>
      </c>
    </row>
    <row r="463" spans="1:10">
      <c r="A463" s="46" t="s">
        <v>522</v>
      </c>
      <c r="E463" s="45" t="s">
        <v>1789</v>
      </c>
      <c r="I463" s="45" t="s">
        <v>3151</v>
      </c>
      <c r="J463" s="45" t="s">
        <v>3638</v>
      </c>
    </row>
    <row r="464" spans="1:10">
      <c r="A464" s="46" t="s">
        <v>523</v>
      </c>
      <c r="E464" s="45" t="s">
        <v>1790</v>
      </c>
      <c r="I464" s="45" t="s">
        <v>3152</v>
      </c>
      <c r="J464" s="45" t="s">
        <v>3553</v>
      </c>
    </row>
    <row r="465" spans="1:10">
      <c r="A465" s="46" t="s">
        <v>524</v>
      </c>
      <c r="E465" s="45" t="s">
        <v>1791</v>
      </c>
      <c r="I465" s="45" t="s">
        <v>3153</v>
      </c>
      <c r="J465" s="45" t="s">
        <v>3639</v>
      </c>
    </row>
    <row r="466" spans="1:10">
      <c r="A466" s="46" t="s">
        <v>525</v>
      </c>
      <c r="E466" s="45" t="s">
        <v>1792</v>
      </c>
      <c r="I466" s="45" t="s">
        <v>3154</v>
      </c>
      <c r="J466" s="45" t="s">
        <v>3640</v>
      </c>
    </row>
    <row r="467" spans="1:10">
      <c r="A467" s="46" t="s">
        <v>526</v>
      </c>
      <c r="E467" s="45" t="s">
        <v>1793</v>
      </c>
      <c r="I467" s="45" t="s">
        <v>3155</v>
      </c>
      <c r="J467" s="45" t="s">
        <v>3641</v>
      </c>
    </row>
    <row r="468" spans="1:10">
      <c r="A468" s="46" t="s">
        <v>527</v>
      </c>
      <c r="E468" s="45" t="s">
        <v>1794</v>
      </c>
      <c r="I468" s="45" t="s">
        <v>3156</v>
      </c>
      <c r="J468" s="45" t="s">
        <v>3642</v>
      </c>
    </row>
    <row r="469" spans="1:10">
      <c r="A469" s="46" t="s">
        <v>528</v>
      </c>
      <c r="E469" s="45" t="s">
        <v>1795</v>
      </c>
      <c r="I469" s="45" t="s">
        <v>3157</v>
      </c>
      <c r="J469" s="45" t="s">
        <v>3643</v>
      </c>
    </row>
    <row r="470" spans="1:10">
      <c r="A470" s="46" t="s">
        <v>529</v>
      </c>
      <c r="E470" s="45" t="s">
        <v>1796</v>
      </c>
      <c r="I470" s="45" t="s">
        <v>3158</v>
      </c>
      <c r="J470" s="45" t="s">
        <v>3644</v>
      </c>
    </row>
    <row r="471" spans="1:10">
      <c r="A471" s="46" t="s">
        <v>530</v>
      </c>
      <c r="E471" s="45" t="s">
        <v>1797</v>
      </c>
      <c r="I471" s="45" t="s">
        <v>3159</v>
      </c>
      <c r="J471" s="45" t="s">
        <v>3645</v>
      </c>
    </row>
    <row r="472" spans="1:10">
      <c r="A472" s="46" t="s">
        <v>531</v>
      </c>
      <c r="E472" s="45" t="s">
        <v>1798</v>
      </c>
      <c r="I472" s="45" t="s">
        <v>3160</v>
      </c>
      <c r="J472" s="45" t="s">
        <v>3646</v>
      </c>
    </row>
    <row r="473" spans="1:10">
      <c r="A473" s="46" t="s">
        <v>532</v>
      </c>
      <c r="E473" s="45" t="s">
        <v>1799</v>
      </c>
      <c r="I473" s="45" t="s">
        <v>3161</v>
      </c>
      <c r="J473" s="45" t="s">
        <v>3647</v>
      </c>
    </row>
    <row r="474" spans="1:10">
      <c r="A474" s="46" t="s">
        <v>533</v>
      </c>
      <c r="E474" s="45" t="s">
        <v>1800</v>
      </c>
      <c r="I474" s="45" t="s">
        <v>3162</v>
      </c>
      <c r="J474" s="45" t="s">
        <v>3648</v>
      </c>
    </row>
    <row r="475" spans="1:10">
      <c r="A475" s="46" t="s">
        <v>534</v>
      </c>
      <c r="E475" s="45" t="s">
        <v>1801</v>
      </c>
      <c r="I475" s="45" t="s">
        <v>3163</v>
      </c>
      <c r="J475" s="45" t="s">
        <v>3649</v>
      </c>
    </row>
    <row r="476" spans="1:10">
      <c r="A476" s="46" t="s">
        <v>535</v>
      </c>
      <c r="E476" s="45" t="s">
        <v>1802</v>
      </c>
      <c r="I476" s="45" t="s">
        <v>3164</v>
      </c>
      <c r="J476" s="45" t="s">
        <v>3650</v>
      </c>
    </row>
    <row r="477" spans="1:10">
      <c r="A477" s="46" t="s">
        <v>536</v>
      </c>
      <c r="E477" s="45" t="s">
        <v>1803</v>
      </c>
      <c r="I477" s="45" t="s">
        <v>3165</v>
      </c>
      <c r="J477" s="45" t="s">
        <v>3651</v>
      </c>
    </row>
    <row r="478" spans="1:10">
      <c r="A478" s="46" t="s">
        <v>537</v>
      </c>
      <c r="E478" s="45" t="s">
        <v>1804</v>
      </c>
      <c r="I478" s="45" t="s">
        <v>3166</v>
      </c>
      <c r="J478" s="45" t="s">
        <v>3652</v>
      </c>
    </row>
    <row r="479" spans="1:10">
      <c r="A479" s="46" t="s">
        <v>538</v>
      </c>
      <c r="E479" s="45" t="s">
        <v>1805</v>
      </c>
      <c r="I479" s="45" t="s">
        <v>3167</v>
      </c>
      <c r="J479" s="45" t="s">
        <v>3653</v>
      </c>
    </row>
    <row r="480" spans="1:10">
      <c r="A480" s="46" t="s">
        <v>539</v>
      </c>
      <c r="E480" s="45" t="s">
        <v>1806</v>
      </c>
      <c r="I480" s="45" t="s">
        <v>3168</v>
      </c>
      <c r="J480" s="45" t="s">
        <v>3654</v>
      </c>
    </row>
    <row r="481" spans="1:10">
      <c r="A481" s="46" t="s">
        <v>540</v>
      </c>
      <c r="E481" s="45" t="s">
        <v>1807</v>
      </c>
      <c r="I481" s="45" t="s">
        <v>3169</v>
      </c>
      <c r="J481" s="45" t="s">
        <v>3655</v>
      </c>
    </row>
    <row r="482" spans="1:10">
      <c r="A482" s="46" t="s">
        <v>541</v>
      </c>
      <c r="E482" s="45" t="s">
        <v>1808</v>
      </c>
      <c r="I482" s="45" t="s">
        <v>3170</v>
      </c>
      <c r="J482" s="45" t="s">
        <v>3656</v>
      </c>
    </row>
    <row r="483" spans="1:10">
      <c r="A483" s="46" t="s">
        <v>542</v>
      </c>
      <c r="E483" s="45" t="s">
        <v>1809</v>
      </c>
      <c r="I483" s="45" t="s">
        <v>3171</v>
      </c>
      <c r="J483" s="45" t="s">
        <v>3657</v>
      </c>
    </row>
    <row r="484" spans="1:10">
      <c r="A484" s="46" t="s">
        <v>543</v>
      </c>
      <c r="E484" s="45" t="s">
        <v>1810</v>
      </c>
      <c r="I484" s="45" t="s">
        <v>3172</v>
      </c>
      <c r="J484" s="45" t="s">
        <v>3658</v>
      </c>
    </row>
    <row r="485" spans="1:10">
      <c r="A485" s="46" t="s">
        <v>544</v>
      </c>
      <c r="E485" s="45" t="s">
        <v>1811</v>
      </c>
      <c r="I485" s="45" t="s">
        <v>3173</v>
      </c>
      <c r="J485" s="45" t="s">
        <v>3659</v>
      </c>
    </row>
    <row r="486" spans="1:10">
      <c r="A486" s="46" t="s">
        <v>545</v>
      </c>
      <c r="E486" s="45" t="s">
        <v>1812</v>
      </c>
      <c r="I486" s="45" t="s">
        <v>3174</v>
      </c>
      <c r="J486" s="45" t="s">
        <v>3660</v>
      </c>
    </row>
    <row r="487" spans="1:10">
      <c r="A487" s="46" t="s">
        <v>546</v>
      </c>
      <c r="E487" s="45" t="s">
        <v>1813</v>
      </c>
      <c r="I487" s="45" t="s">
        <v>3175</v>
      </c>
      <c r="J487" s="45" t="s">
        <v>3661</v>
      </c>
    </row>
    <row r="488" spans="1:10">
      <c r="A488" s="46" t="s">
        <v>547</v>
      </c>
      <c r="E488" s="45" t="s">
        <v>1814</v>
      </c>
      <c r="I488" s="45" t="s">
        <v>3176</v>
      </c>
      <c r="J488" s="45" t="s">
        <v>3662</v>
      </c>
    </row>
    <row r="489" spans="1:10">
      <c r="A489" s="46" t="s">
        <v>548</v>
      </c>
      <c r="E489" s="45" t="s">
        <v>1815</v>
      </c>
      <c r="I489" s="45" t="s">
        <v>3177</v>
      </c>
      <c r="J489" s="45" t="s">
        <v>3663</v>
      </c>
    </row>
    <row r="490" spans="1:10">
      <c r="A490" s="46" t="s">
        <v>549</v>
      </c>
      <c r="E490" s="45" t="s">
        <v>1816</v>
      </c>
      <c r="I490" s="45" t="s">
        <v>3178</v>
      </c>
      <c r="J490" s="45" t="s">
        <v>3664</v>
      </c>
    </row>
    <row r="491" spans="1:10">
      <c r="A491" s="46" t="s">
        <v>550</v>
      </c>
      <c r="E491" s="45" t="s">
        <v>1817</v>
      </c>
      <c r="I491" s="45" t="s">
        <v>3179</v>
      </c>
      <c r="J491" s="45" t="s">
        <v>3665</v>
      </c>
    </row>
    <row r="492" spans="1:10">
      <c r="A492" s="46" t="s">
        <v>551</v>
      </c>
      <c r="E492" s="45" t="s">
        <v>1818</v>
      </c>
      <c r="I492" s="45" t="s">
        <v>3180</v>
      </c>
      <c r="J492" s="45" t="s">
        <v>3666</v>
      </c>
    </row>
    <row r="493" spans="1:10">
      <c r="A493" s="46" t="s">
        <v>552</v>
      </c>
      <c r="E493" s="45" t="s">
        <v>1819</v>
      </c>
      <c r="I493" s="45" t="s">
        <v>3181</v>
      </c>
      <c r="J493" s="45" t="s">
        <v>3667</v>
      </c>
    </row>
    <row r="494" spans="1:10">
      <c r="A494" s="46" t="s">
        <v>553</v>
      </c>
      <c r="E494" s="45" t="s">
        <v>1820</v>
      </c>
      <c r="I494" s="45" t="s">
        <v>3182</v>
      </c>
      <c r="J494" s="45" t="s">
        <v>3668</v>
      </c>
    </row>
    <row r="495" spans="1:10">
      <c r="A495" s="46" t="s">
        <v>554</v>
      </c>
      <c r="E495" s="45" t="s">
        <v>1821</v>
      </c>
      <c r="I495" s="45" t="s">
        <v>3183</v>
      </c>
      <c r="J495" s="45" t="s">
        <v>3669</v>
      </c>
    </row>
    <row r="496" spans="1:10">
      <c r="A496" s="46" t="s">
        <v>555</v>
      </c>
      <c r="E496" s="45" t="s">
        <v>1822</v>
      </c>
      <c r="I496" s="45" t="s">
        <v>3184</v>
      </c>
      <c r="J496" s="45" t="s">
        <v>3670</v>
      </c>
    </row>
    <row r="497" spans="1:10">
      <c r="A497" s="46" t="s">
        <v>556</v>
      </c>
      <c r="E497" s="45" t="s">
        <v>1823</v>
      </c>
      <c r="I497" s="45" t="s">
        <v>3185</v>
      </c>
      <c r="J497" s="45" t="s">
        <v>3671</v>
      </c>
    </row>
    <row r="498" spans="1:10">
      <c r="A498" s="46" t="s">
        <v>557</v>
      </c>
      <c r="E498" s="45" t="s">
        <v>1824</v>
      </c>
      <c r="I498" s="45" t="s">
        <v>3186</v>
      </c>
      <c r="J498" s="45" t="s">
        <v>3672</v>
      </c>
    </row>
    <row r="499" spans="1:10">
      <c r="A499" s="46" t="s">
        <v>558</v>
      </c>
      <c r="E499" s="45" t="s">
        <v>1825</v>
      </c>
      <c r="I499" s="45" t="s">
        <v>3187</v>
      </c>
      <c r="J499" s="45" t="s">
        <v>3673</v>
      </c>
    </row>
    <row r="500" spans="1:10">
      <c r="A500" s="46" t="s">
        <v>559</v>
      </c>
      <c r="E500" s="45" t="s">
        <v>1826</v>
      </c>
      <c r="I500" s="45" t="s">
        <v>5524</v>
      </c>
      <c r="J500" s="45" t="s">
        <v>5535</v>
      </c>
    </row>
    <row r="501" spans="1:10">
      <c r="A501" s="46" t="s">
        <v>560</v>
      </c>
      <c r="E501" s="45" t="s">
        <v>1827</v>
      </c>
      <c r="I501" s="45" t="s">
        <v>5525</v>
      </c>
      <c r="J501" s="45" t="s">
        <v>5536</v>
      </c>
    </row>
    <row r="502" spans="1:10">
      <c r="A502" s="46" t="s">
        <v>561</v>
      </c>
      <c r="E502" s="45" t="s">
        <v>1828</v>
      </c>
      <c r="I502" s="45" t="s">
        <v>5526</v>
      </c>
      <c r="J502" s="45" t="s">
        <v>5537</v>
      </c>
    </row>
    <row r="503" spans="1:10">
      <c r="A503" s="46" t="s">
        <v>562</v>
      </c>
      <c r="E503" s="45" t="s">
        <v>1829</v>
      </c>
      <c r="I503" s="45" t="s">
        <v>5527</v>
      </c>
      <c r="J503" s="45" t="s">
        <v>5538</v>
      </c>
    </row>
    <row r="504" spans="1:10">
      <c r="A504" s="46" t="s">
        <v>2665</v>
      </c>
      <c r="E504" s="45" t="s">
        <v>2685</v>
      </c>
      <c r="I504" s="45" t="s">
        <v>5528</v>
      </c>
      <c r="J504" s="45" t="s">
        <v>5539</v>
      </c>
    </row>
    <row r="505" spans="1:10">
      <c r="A505" s="46" t="s">
        <v>2666</v>
      </c>
      <c r="E505" s="45" t="s">
        <v>2686</v>
      </c>
      <c r="I505" s="45" t="s">
        <v>3188</v>
      </c>
      <c r="J505" s="45" t="s">
        <v>3674</v>
      </c>
    </row>
    <row r="506" spans="1:10">
      <c r="A506" s="46" t="s">
        <v>2667</v>
      </c>
      <c r="E506" s="45" t="s">
        <v>2687</v>
      </c>
      <c r="I506" s="45" t="s">
        <v>3189</v>
      </c>
      <c r="J506" s="45" t="s">
        <v>3675</v>
      </c>
    </row>
    <row r="507" spans="1:10">
      <c r="A507" s="46" t="s">
        <v>563</v>
      </c>
      <c r="E507" s="45" t="s">
        <v>1830</v>
      </c>
      <c r="I507" s="45" t="s">
        <v>3190</v>
      </c>
      <c r="J507" s="45" t="s">
        <v>3676</v>
      </c>
    </row>
    <row r="508" spans="1:10">
      <c r="A508" s="46" t="s">
        <v>564</v>
      </c>
      <c r="E508" s="45" t="s">
        <v>1831</v>
      </c>
      <c r="I508" s="45" t="s">
        <v>3191</v>
      </c>
      <c r="J508" s="45" t="s">
        <v>3677</v>
      </c>
    </row>
    <row r="509" spans="1:10">
      <c r="A509" s="46" t="s">
        <v>565</v>
      </c>
      <c r="E509" s="45" t="s">
        <v>1832</v>
      </c>
      <c r="I509" s="45" t="s">
        <v>3192</v>
      </c>
      <c r="J509" s="45" t="s">
        <v>3678</v>
      </c>
    </row>
    <row r="510" spans="1:10">
      <c r="A510" s="46" t="s">
        <v>566</v>
      </c>
      <c r="E510" s="45" t="s">
        <v>1833</v>
      </c>
      <c r="I510" s="45" t="s">
        <v>3193</v>
      </c>
      <c r="J510" s="45" t="s">
        <v>3679</v>
      </c>
    </row>
    <row r="511" spans="1:10">
      <c r="A511" s="46" t="s">
        <v>567</v>
      </c>
      <c r="E511" s="45" t="s">
        <v>1834</v>
      </c>
      <c r="I511" s="45" t="s">
        <v>3194</v>
      </c>
      <c r="J511" s="45" t="s">
        <v>2566</v>
      </c>
    </row>
    <row r="512" spans="1:10">
      <c r="A512" s="46" t="s">
        <v>568</v>
      </c>
      <c r="E512" s="45" t="s">
        <v>1835</v>
      </c>
      <c r="I512" s="45" t="s">
        <v>3195</v>
      </c>
      <c r="J512" s="45" t="s">
        <v>2568</v>
      </c>
    </row>
    <row r="513" spans="1:10">
      <c r="A513" s="46" t="s">
        <v>569</v>
      </c>
      <c r="E513" s="45" t="s">
        <v>1836</v>
      </c>
      <c r="I513" s="45" t="s">
        <v>3196</v>
      </c>
      <c r="J513" s="45" t="s">
        <v>3680</v>
      </c>
    </row>
    <row r="514" spans="1:10">
      <c r="A514" s="46" t="s">
        <v>570</v>
      </c>
      <c r="E514" s="45" t="s">
        <v>1837</v>
      </c>
      <c r="I514" s="45" t="s">
        <v>3197</v>
      </c>
      <c r="J514" s="45" t="s">
        <v>3681</v>
      </c>
    </row>
    <row r="515" spans="1:10">
      <c r="A515" s="46" t="s">
        <v>571</v>
      </c>
      <c r="E515" s="45" t="s">
        <v>1838</v>
      </c>
      <c r="I515" s="45" t="s">
        <v>3198</v>
      </c>
      <c r="J515" s="45" t="s">
        <v>3682</v>
      </c>
    </row>
    <row r="516" spans="1:10">
      <c r="A516" s="46" t="s">
        <v>572</v>
      </c>
      <c r="E516" s="45" t="s">
        <v>1839</v>
      </c>
      <c r="I516" s="45" t="s">
        <v>3199</v>
      </c>
      <c r="J516" s="45" t="s">
        <v>3683</v>
      </c>
    </row>
    <row r="517" spans="1:10">
      <c r="A517" s="46" t="s">
        <v>573</v>
      </c>
      <c r="E517" s="45" t="s">
        <v>1840</v>
      </c>
      <c r="I517" s="45" t="s">
        <v>3200</v>
      </c>
      <c r="J517" s="45" t="s">
        <v>3684</v>
      </c>
    </row>
    <row r="518" spans="1:10">
      <c r="A518" s="46" t="s">
        <v>574</v>
      </c>
      <c r="E518" s="45" t="s">
        <v>1841</v>
      </c>
      <c r="I518" s="45" t="s">
        <v>3201</v>
      </c>
      <c r="J518" s="45" t="s">
        <v>3685</v>
      </c>
    </row>
    <row r="519" spans="1:10">
      <c r="A519" s="46" t="s">
        <v>2623</v>
      </c>
      <c r="E519" s="45" t="s">
        <v>2626</v>
      </c>
      <c r="I519" s="45" t="s">
        <v>3202</v>
      </c>
      <c r="J519" s="45" t="s">
        <v>3686</v>
      </c>
    </row>
    <row r="520" spans="1:10">
      <c r="A520" s="46" t="s">
        <v>575</v>
      </c>
      <c r="E520" s="45" t="s">
        <v>1842</v>
      </c>
      <c r="I520" s="45" t="s">
        <v>3203</v>
      </c>
      <c r="J520" s="45" t="s">
        <v>3687</v>
      </c>
    </row>
    <row r="521" spans="1:10">
      <c r="A521" s="46" t="s">
        <v>576</v>
      </c>
      <c r="E521" s="45" t="s">
        <v>1843</v>
      </c>
      <c r="I521" s="45" t="s">
        <v>3204</v>
      </c>
      <c r="J521" s="45" t="s">
        <v>3688</v>
      </c>
    </row>
    <row r="522" spans="1:10">
      <c r="A522" s="46" t="s">
        <v>2668</v>
      </c>
      <c r="E522" s="45" t="s">
        <v>2688</v>
      </c>
      <c r="I522" s="45" t="s">
        <v>3205</v>
      </c>
      <c r="J522" s="45" t="s">
        <v>3689</v>
      </c>
    </row>
    <row r="523" spans="1:10">
      <c r="A523" s="46" t="s">
        <v>577</v>
      </c>
      <c r="E523" s="45" t="s">
        <v>2614</v>
      </c>
      <c r="I523" s="45" t="s">
        <v>3206</v>
      </c>
      <c r="J523" s="45" t="s">
        <v>3690</v>
      </c>
    </row>
    <row r="524" spans="1:10">
      <c r="A524" s="46" t="s">
        <v>578</v>
      </c>
      <c r="E524" s="45" t="s">
        <v>1844</v>
      </c>
      <c r="I524" s="45" t="s">
        <v>3207</v>
      </c>
      <c r="J524" s="45" t="s">
        <v>3691</v>
      </c>
    </row>
    <row r="525" spans="1:10">
      <c r="A525" s="46" t="s">
        <v>579</v>
      </c>
      <c r="E525" s="45" t="s">
        <v>1845</v>
      </c>
      <c r="I525" s="45" t="s">
        <v>3208</v>
      </c>
      <c r="J525" s="45" t="s">
        <v>3692</v>
      </c>
    </row>
    <row r="526" spans="1:10">
      <c r="A526" s="46" t="s">
        <v>580</v>
      </c>
      <c r="E526" s="45" t="s">
        <v>1846</v>
      </c>
      <c r="I526" s="45" t="s">
        <v>3209</v>
      </c>
      <c r="J526" s="45" t="s">
        <v>3693</v>
      </c>
    </row>
    <row r="527" spans="1:10">
      <c r="A527" s="46" t="s">
        <v>581</v>
      </c>
      <c r="E527" s="45" t="s">
        <v>1847</v>
      </c>
      <c r="I527" s="45" t="s">
        <v>3210</v>
      </c>
      <c r="J527" s="45" t="s">
        <v>2590</v>
      </c>
    </row>
    <row r="528" spans="1:10">
      <c r="A528" s="46" t="s">
        <v>582</v>
      </c>
      <c r="E528" s="45" t="s">
        <v>1848</v>
      </c>
      <c r="I528" s="45" t="s">
        <v>3211</v>
      </c>
      <c r="J528" s="45" t="s">
        <v>3694</v>
      </c>
    </row>
    <row r="529" spans="1:10">
      <c r="A529" s="46" t="s">
        <v>583</v>
      </c>
      <c r="E529" s="45" t="s">
        <v>2615</v>
      </c>
      <c r="I529" s="45" t="s">
        <v>3212</v>
      </c>
      <c r="J529" s="45" t="s">
        <v>2591</v>
      </c>
    </row>
    <row r="530" spans="1:10">
      <c r="A530" s="46" t="s">
        <v>584</v>
      </c>
      <c r="E530" s="45" t="s">
        <v>2616</v>
      </c>
    </row>
    <row r="531" spans="1:10">
      <c r="A531" s="46" t="s">
        <v>585</v>
      </c>
      <c r="E531" s="45" t="s">
        <v>2617</v>
      </c>
    </row>
    <row r="532" spans="1:10">
      <c r="A532" s="46" t="s">
        <v>586</v>
      </c>
      <c r="E532" s="45" t="s">
        <v>1849</v>
      </c>
    </row>
    <row r="533" spans="1:10">
      <c r="A533" s="46" t="s">
        <v>587</v>
      </c>
      <c r="E533" s="45" t="s">
        <v>1850</v>
      </c>
    </row>
    <row r="534" spans="1:10">
      <c r="A534" s="46" t="s">
        <v>588</v>
      </c>
      <c r="E534" s="45" t="s">
        <v>1851</v>
      </c>
    </row>
    <row r="535" spans="1:10">
      <c r="A535" s="46" t="s">
        <v>589</v>
      </c>
      <c r="E535" s="45" t="s">
        <v>1852</v>
      </c>
    </row>
    <row r="536" spans="1:10">
      <c r="A536" s="46" t="s">
        <v>590</v>
      </c>
      <c r="E536" s="45" t="s">
        <v>1853</v>
      </c>
    </row>
    <row r="537" spans="1:10">
      <c r="A537" s="46" t="s">
        <v>591</v>
      </c>
      <c r="E537" s="45" t="s">
        <v>1854</v>
      </c>
    </row>
    <row r="538" spans="1:10">
      <c r="A538" s="46" t="s">
        <v>592</v>
      </c>
      <c r="E538" s="45" t="s">
        <v>1855</v>
      </c>
    </row>
    <row r="539" spans="1:10">
      <c r="A539" s="46" t="s">
        <v>593</v>
      </c>
      <c r="E539" s="45" t="s">
        <v>1856</v>
      </c>
    </row>
    <row r="540" spans="1:10">
      <c r="A540" s="46" t="s">
        <v>594</v>
      </c>
      <c r="E540" s="45" t="s">
        <v>1857</v>
      </c>
    </row>
    <row r="541" spans="1:10">
      <c r="A541" s="46" t="s">
        <v>595</v>
      </c>
      <c r="E541" s="45" t="s">
        <v>1858</v>
      </c>
    </row>
    <row r="542" spans="1:10">
      <c r="A542" s="46" t="s">
        <v>596</v>
      </c>
      <c r="E542" s="45" t="s">
        <v>1859</v>
      </c>
    </row>
    <row r="543" spans="1:10">
      <c r="A543" s="46" t="s">
        <v>597</v>
      </c>
      <c r="E543" s="45" t="s">
        <v>1860</v>
      </c>
    </row>
    <row r="544" spans="1:10">
      <c r="A544" s="46" t="s">
        <v>598</v>
      </c>
      <c r="E544" s="45" t="s">
        <v>1861</v>
      </c>
    </row>
    <row r="545" spans="1:5">
      <c r="A545" s="46" t="s">
        <v>599</v>
      </c>
      <c r="E545" s="45" t="s">
        <v>1862</v>
      </c>
    </row>
    <row r="546" spans="1:5">
      <c r="A546" s="46" t="s">
        <v>600</v>
      </c>
      <c r="E546" s="45" t="s">
        <v>1863</v>
      </c>
    </row>
    <row r="547" spans="1:5">
      <c r="A547" s="46" t="s">
        <v>601</v>
      </c>
      <c r="E547" s="45" t="s">
        <v>1864</v>
      </c>
    </row>
    <row r="548" spans="1:5">
      <c r="A548" s="46" t="s">
        <v>602</v>
      </c>
      <c r="E548" s="45" t="s">
        <v>1865</v>
      </c>
    </row>
    <row r="549" spans="1:5">
      <c r="A549" s="46" t="s">
        <v>603</v>
      </c>
      <c r="E549" s="45" t="s">
        <v>1866</v>
      </c>
    </row>
    <row r="550" spans="1:5">
      <c r="A550" s="46" t="s">
        <v>604</v>
      </c>
      <c r="E550" s="45" t="s">
        <v>1867</v>
      </c>
    </row>
    <row r="551" spans="1:5">
      <c r="A551" s="46" t="s">
        <v>605</v>
      </c>
      <c r="E551" s="45" t="s">
        <v>1868</v>
      </c>
    </row>
    <row r="552" spans="1:5">
      <c r="A552" s="46" t="s">
        <v>606</v>
      </c>
      <c r="E552" s="45" t="s">
        <v>1869</v>
      </c>
    </row>
    <row r="553" spans="1:5">
      <c r="A553" s="46" t="s">
        <v>607</v>
      </c>
      <c r="E553" s="45" t="s">
        <v>1870</v>
      </c>
    </row>
    <row r="554" spans="1:5">
      <c r="A554" s="46" t="s">
        <v>608</v>
      </c>
      <c r="E554" s="45" t="s">
        <v>1871</v>
      </c>
    </row>
    <row r="555" spans="1:5">
      <c r="A555" s="46" t="s">
        <v>609</v>
      </c>
      <c r="E555" s="45" t="s">
        <v>1872</v>
      </c>
    </row>
    <row r="556" spans="1:5">
      <c r="A556" s="46" t="s">
        <v>610</v>
      </c>
      <c r="E556" s="45" t="s">
        <v>1861</v>
      </c>
    </row>
    <row r="557" spans="1:5">
      <c r="A557" s="46" t="s">
        <v>611</v>
      </c>
      <c r="E557" s="45" t="s">
        <v>1873</v>
      </c>
    </row>
    <row r="558" spans="1:5">
      <c r="A558" s="46" t="s">
        <v>612</v>
      </c>
      <c r="E558" s="45" t="s">
        <v>1874</v>
      </c>
    </row>
    <row r="559" spans="1:5">
      <c r="A559" s="46" t="s">
        <v>613</v>
      </c>
      <c r="E559" s="45" t="s">
        <v>1875</v>
      </c>
    </row>
    <row r="560" spans="1:5">
      <c r="A560" s="46" t="s">
        <v>614</v>
      </c>
      <c r="E560" s="45" t="s">
        <v>1876</v>
      </c>
    </row>
    <row r="561" spans="1:5">
      <c r="A561" s="46" t="s">
        <v>615</v>
      </c>
      <c r="E561" s="45" t="s">
        <v>1877</v>
      </c>
    </row>
    <row r="562" spans="1:5">
      <c r="A562" s="46" t="s">
        <v>616</v>
      </c>
      <c r="E562" s="45" t="s">
        <v>1878</v>
      </c>
    </row>
    <row r="563" spans="1:5">
      <c r="A563" s="46" t="s">
        <v>617</v>
      </c>
      <c r="E563" s="45" t="s">
        <v>1879</v>
      </c>
    </row>
    <row r="564" spans="1:5">
      <c r="A564" s="46" t="s">
        <v>618</v>
      </c>
      <c r="E564" s="45" t="s">
        <v>1880</v>
      </c>
    </row>
    <row r="565" spans="1:5">
      <c r="A565" s="46" t="s">
        <v>619</v>
      </c>
      <c r="E565" s="45" t="s">
        <v>1881</v>
      </c>
    </row>
    <row r="566" spans="1:5">
      <c r="A566" s="46" t="s">
        <v>620</v>
      </c>
      <c r="E566" s="45" t="s">
        <v>1882</v>
      </c>
    </row>
    <row r="567" spans="1:5">
      <c r="A567" s="46" t="s">
        <v>621</v>
      </c>
      <c r="E567" s="45" t="s">
        <v>1883</v>
      </c>
    </row>
    <row r="568" spans="1:5">
      <c r="A568" s="46" t="s">
        <v>622</v>
      </c>
      <c r="E568" s="45" t="s">
        <v>1884</v>
      </c>
    </row>
    <row r="569" spans="1:5">
      <c r="A569" s="46" t="s">
        <v>623</v>
      </c>
      <c r="E569" s="45" t="s">
        <v>1885</v>
      </c>
    </row>
    <row r="570" spans="1:5">
      <c r="A570" s="46" t="s">
        <v>624</v>
      </c>
      <c r="E570" s="45" t="s">
        <v>1886</v>
      </c>
    </row>
    <row r="571" spans="1:5">
      <c r="A571" s="46" t="s">
        <v>625</v>
      </c>
      <c r="E571" s="45" t="s">
        <v>1887</v>
      </c>
    </row>
    <row r="572" spans="1:5">
      <c r="A572" s="46" t="s">
        <v>626</v>
      </c>
      <c r="E572" s="45" t="s">
        <v>1888</v>
      </c>
    </row>
    <row r="573" spans="1:5">
      <c r="A573" s="46" t="s">
        <v>627</v>
      </c>
      <c r="E573" s="45" t="s">
        <v>1889</v>
      </c>
    </row>
    <row r="574" spans="1:5">
      <c r="A574" s="46" t="s">
        <v>628</v>
      </c>
      <c r="E574" s="45" t="s">
        <v>1890</v>
      </c>
    </row>
    <row r="575" spans="1:5">
      <c r="A575" s="46" t="s">
        <v>629</v>
      </c>
      <c r="E575" s="45" t="s">
        <v>1891</v>
      </c>
    </row>
    <row r="576" spans="1:5">
      <c r="A576" s="46" t="s">
        <v>630</v>
      </c>
      <c r="E576" s="45" t="s">
        <v>1892</v>
      </c>
    </row>
    <row r="577" spans="1:5">
      <c r="A577" s="46" t="s">
        <v>631</v>
      </c>
      <c r="E577" s="45" t="s">
        <v>1893</v>
      </c>
    </row>
    <row r="578" spans="1:5">
      <c r="A578" s="46" t="s">
        <v>632</v>
      </c>
      <c r="E578" s="45" t="s">
        <v>1894</v>
      </c>
    </row>
    <row r="579" spans="1:5">
      <c r="A579" s="46" t="s">
        <v>633</v>
      </c>
      <c r="E579" s="45" t="s">
        <v>1895</v>
      </c>
    </row>
    <row r="580" spans="1:5">
      <c r="A580" s="46" t="s">
        <v>634</v>
      </c>
      <c r="E580" s="45" t="s">
        <v>1896</v>
      </c>
    </row>
    <row r="581" spans="1:5">
      <c r="A581" s="46" t="s">
        <v>635</v>
      </c>
      <c r="E581" s="45" t="s">
        <v>1897</v>
      </c>
    </row>
    <row r="582" spans="1:5">
      <c r="A582" s="46" t="s">
        <v>636</v>
      </c>
      <c r="E582" s="45" t="s">
        <v>1898</v>
      </c>
    </row>
    <row r="583" spans="1:5">
      <c r="A583" s="46" t="s">
        <v>637</v>
      </c>
      <c r="E583" s="45" t="s">
        <v>1899</v>
      </c>
    </row>
    <row r="584" spans="1:5">
      <c r="A584" s="46" t="s">
        <v>638</v>
      </c>
      <c r="E584" s="45" t="s">
        <v>1900</v>
      </c>
    </row>
    <row r="585" spans="1:5">
      <c r="A585" s="46" t="s">
        <v>639</v>
      </c>
      <c r="E585" s="45" t="s">
        <v>1901</v>
      </c>
    </row>
    <row r="586" spans="1:5">
      <c r="A586" s="46" t="s">
        <v>640</v>
      </c>
      <c r="E586" s="45" t="s">
        <v>1902</v>
      </c>
    </row>
    <row r="587" spans="1:5">
      <c r="A587" s="46" t="s">
        <v>641</v>
      </c>
      <c r="E587" s="45" t="s">
        <v>1903</v>
      </c>
    </row>
    <row r="588" spans="1:5">
      <c r="A588" s="46" t="s">
        <v>642</v>
      </c>
      <c r="E588" s="45" t="s">
        <v>1904</v>
      </c>
    </row>
    <row r="589" spans="1:5">
      <c r="A589" s="46" t="s">
        <v>643</v>
      </c>
      <c r="E589" s="45" t="s">
        <v>1905</v>
      </c>
    </row>
    <row r="590" spans="1:5">
      <c r="A590" s="46" t="s">
        <v>644</v>
      </c>
      <c r="E590" s="45" t="s">
        <v>1906</v>
      </c>
    </row>
    <row r="591" spans="1:5">
      <c r="A591" s="46" t="s">
        <v>645</v>
      </c>
      <c r="E591" s="45" t="s">
        <v>1907</v>
      </c>
    </row>
    <row r="592" spans="1:5">
      <c r="A592" s="46" t="s">
        <v>646</v>
      </c>
      <c r="E592" s="45" t="s">
        <v>1908</v>
      </c>
    </row>
    <row r="593" spans="1:5">
      <c r="A593" s="46" t="s">
        <v>647</v>
      </c>
      <c r="E593" s="45" t="s">
        <v>1909</v>
      </c>
    </row>
    <row r="594" spans="1:5">
      <c r="A594" s="46" t="s">
        <v>648</v>
      </c>
      <c r="E594" s="45" t="s">
        <v>1910</v>
      </c>
    </row>
    <row r="595" spans="1:5">
      <c r="A595" s="46" t="s">
        <v>649</v>
      </c>
      <c r="E595" s="45" t="s">
        <v>1911</v>
      </c>
    </row>
    <row r="596" spans="1:5">
      <c r="A596" s="46" t="s">
        <v>650</v>
      </c>
      <c r="E596" s="45" t="s">
        <v>1912</v>
      </c>
    </row>
    <row r="597" spans="1:5">
      <c r="A597" s="46" t="s">
        <v>651</v>
      </c>
      <c r="E597" s="45" t="s">
        <v>1913</v>
      </c>
    </row>
    <row r="598" spans="1:5">
      <c r="A598" s="46" t="s">
        <v>652</v>
      </c>
      <c r="E598" s="45" t="s">
        <v>1602</v>
      </c>
    </row>
    <row r="599" spans="1:5">
      <c r="A599" s="46" t="s">
        <v>653</v>
      </c>
      <c r="E599" s="45" t="s">
        <v>1914</v>
      </c>
    </row>
    <row r="600" spans="1:5">
      <c r="A600" s="46" t="s">
        <v>654</v>
      </c>
      <c r="E600" s="45" t="s">
        <v>1915</v>
      </c>
    </row>
    <row r="601" spans="1:5">
      <c r="A601" s="46" t="s">
        <v>655</v>
      </c>
      <c r="E601" s="45" t="s">
        <v>1916</v>
      </c>
    </row>
    <row r="602" spans="1:5">
      <c r="A602" s="46" t="s">
        <v>656</v>
      </c>
      <c r="E602" s="45" t="s">
        <v>1917</v>
      </c>
    </row>
    <row r="603" spans="1:5">
      <c r="A603" s="46" t="s">
        <v>657</v>
      </c>
      <c r="E603" s="45" t="s">
        <v>1918</v>
      </c>
    </row>
    <row r="604" spans="1:5">
      <c r="A604" s="46" t="s">
        <v>658</v>
      </c>
      <c r="E604" s="45" t="s">
        <v>1919</v>
      </c>
    </row>
    <row r="605" spans="1:5">
      <c r="A605" s="46" t="s">
        <v>659</v>
      </c>
      <c r="E605" s="45" t="s">
        <v>1920</v>
      </c>
    </row>
    <row r="606" spans="1:5">
      <c r="A606" s="46" t="s">
        <v>660</v>
      </c>
      <c r="E606" s="45" t="s">
        <v>1921</v>
      </c>
    </row>
    <row r="607" spans="1:5">
      <c r="A607" s="46" t="s">
        <v>661</v>
      </c>
      <c r="E607" s="45" t="s">
        <v>1922</v>
      </c>
    </row>
    <row r="608" spans="1:5">
      <c r="A608" s="46" t="s">
        <v>662</v>
      </c>
      <c r="E608" s="45" t="s">
        <v>1923</v>
      </c>
    </row>
    <row r="609" spans="1:5">
      <c r="A609" s="46" t="s">
        <v>663</v>
      </c>
      <c r="E609" s="45" t="s">
        <v>1924</v>
      </c>
    </row>
    <row r="610" spans="1:5">
      <c r="A610" s="46" t="s">
        <v>664</v>
      </c>
      <c r="E610" s="45" t="s">
        <v>1925</v>
      </c>
    </row>
    <row r="611" spans="1:5">
      <c r="A611" s="46" t="s">
        <v>665</v>
      </c>
      <c r="E611" s="45" t="s">
        <v>1926</v>
      </c>
    </row>
    <row r="612" spans="1:5">
      <c r="A612" s="46" t="s">
        <v>666</v>
      </c>
      <c r="E612" s="45" t="s">
        <v>1927</v>
      </c>
    </row>
    <row r="613" spans="1:5">
      <c r="A613" s="46" t="s">
        <v>667</v>
      </c>
      <c r="E613" s="45" t="s">
        <v>1928</v>
      </c>
    </row>
    <row r="614" spans="1:5">
      <c r="A614" s="46" t="s">
        <v>668</v>
      </c>
      <c r="E614" s="45" t="s">
        <v>1929</v>
      </c>
    </row>
    <row r="615" spans="1:5">
      <c r="A615" s="46" t="s">
        <v>669</v>
      </c>
      <c r="E615" s="45" t="s">
        <v>1930</v>
      </c>
    </row>
    <row r="616" spans="1:5">
      <c r="A616" s="46" t="s">
        <v>670</v>
      </c>
      <c r="E616" s="45" t="s">
        <v>1931</v>
      </c>
    </row>
    <row r="617" spans="1:5">
      <c r="A617" s="46" t="s">
        <v>671</v>
      </c>
      <c r="E617" s="45" t="s">
        <v>1932</v>
      </c>
    </row>
    <row r="618" spans="1:5">
      <c r="A618" s="46" t="s">
        <v>672</v>
      </c>
      <c r="E618" s="45" t="s">
        <v>1933</v>
      </c>
    </row>
    <row r="619" spans="1:5">
      <c r="A619" s="46" t="s">
        <v>673</v>
      </c>
      <c r="E619" s="45" t="s">
        <v>1934</v>
      </c>
    </row>
    <row r="620" spans="1:5">
      <c r="A620" s="46" t="s">
        <v>674</v>
      </c>
      <c r="E620" s="45" t="s">
        <v>1935</v>
      </c>
    </row>
    <row r="621" spans="1:5">
      <c r="A621" s="46" t="s">
        <v>675</v>
      </c>
      <c r="E621" s="45" t="s">
        <v>1936</v>
      </c>
    </row>
    <row r="622" spans="1:5">
      <c r="A622" s="46" t="s">
        <v>676</v>
      </c>
      <c r="E622" s="45" t="s">
        <v>1937</v>
      </c>
    </row>
    <row r="623" spans="1:5">
      <c r="A623" s="46" t="s">
        <v>677</v>
      </c>
      <c r="E623" s="45" t="s">
        <v>1938</v>
      </c>
    </row>
    <row r="624" spans="1:5">
      <c r="A624" s="46" t="s">
        <v>678</v>
      </c>
      <c r="E624" s="45" t="s">
        <v>1939</v>
      </c>
    </row>
    <row r="625" spans="1:5">
      <c r="A625" s="46" t="s">
        <v>679</v>
      </c>
      <c r="E625" s="45" t="s">
        <v>1940</v>
      </c>
    </row>
    <row r="626" spans="1:5">
      <c r="A626" s="46" t="s">
        <v>680</v>
      </c>
      <c r="E626" s="45" t="s">
        <v>1941</v>
      </c>
    </row>
    <row r="627" spans="1:5">
      <c r="A627" s="46" t="s">
        <v>681</v>
      </c>
      <c r="E627" s="45" t="s">
        <v>1942</v>
      </c>
    </row>
    <row r="628" spans="1:5">
      <c r="A628" s="46" t="s">
        <v>682</v>
      </c>
      <c r="E628" s="45" t="s">
        <v>1943</v>
      </c>
    </row>
    <row r="629" spans="1:5">
      <c r="A629" s="46" t="s">
        <v>683</v>
      </c>
      <c r="E629" s="45" t="s">
        <v>1944</v>
      </c>
    </row>
    <row r="630" spans="1:5">
      <c r="A630" s="46" t="s">
        <v>684</v>
      </c>
      <c r="E630" s="45" t="s">
        <v>1945</v>
      </c>
    </row>
    <row r="631" spans="1:5">
      <c r="A631" s="46" t="s">
        <v>685</v>
      </c>
      <c r="E631" s="45" t="s">
        <v>1946</v>
      </c>
    </row>
    <row r="632" spans="1:5">
      <c r="A632" s="46" t="s">
        <v>686</v>
      </c>
      <c r="E632" s="45" t="s">
        <v>1947</v>
      </c>
    </row>
    <row r="633" spans="1:5">
      <c r="A633" s="46" t="s">
        <v>687</v>
      </c>
      <c r="E633" s="45" t="s">
        <v>1948</v>
      </c>
    </row>
    <row r="634" spans="1:5">
      <c r="A634" s="46" t="s">
        <v>688</v>
      </c>
      <c r="E634" s="45" t="s">
        <v>1949</v>
      </c>
    </row>
    <row r="635" spans="1:5">
      <c r="A635" s="46" t="s">
        <v>689</v>
      </c>
      <c r="E635" s="45" t="s">
        <v>1950</v>
      </c>
    </row>
    <row r="636" spans="1:5">
      <c r="A636" s="46" t="s">
        <v>690</v>
      </c>
      <c r="E636" s="45" t="s">
        <v>1951</v>
      </c>
    </row>
    <row r="637" spans="1:5">
      <c r="A637" s="46" t="s">
        <v>691</v>
      </c>
      <c r="E637" s="45" t="s">
        <v>1952</v>
      </c>
    </row>
    <row r="638" spans="1:5">
      <c r="A638" s="46" t="s">
        <v>692</v>
      </c>
      <c r="E638" s="45" t="s">
        <v>1953</v>
      </c>
    </row>
    <row r="639" spans="1:5">
      <c r="A639" s="46" t="s">
        <v>693</v>
      </c>
      <c r="E639" s="45" t="s">
        <v>1954</v>
      </c>
    </row>
    <row r="640" spans="1:5">
      <c r="A640" s="46" t="s">
        <v>694</v>
      </c>
      <c r="E640" s="45" t="s">
        <v>1955</v>
      </c>
    </row>
    <row r="641" spans="1:5">
      <c r="A641" s="46" t="s">
        <v>695</v>
      </c>
      <c r="E641" s="45" t="s">
        <v>1956</v>
      </c>
    </row>
    <row r="642" spans="1:5">
      <c r="A642" s="46" t="s">
        <v>696</v>
      </c>
      <c r="E642" s="45" t="s">
        <v>1957</v>
      </c>
    </row>
    <row r="643" spans="1:5">
      <c r="A643" s="46" t="s">
        <v>697</v>
      </c>
      <c r="E643" s="45" t="s">
        <v>1958</v>
      </c>
    </row>
    <row r="644" spans="1:5">
      <c r="A644" s="46" t="s">
        <v>698</v>
      </c>
      <c r="E644" s="45" t="s">
        <v>1959</v>
      </c>
    </row>
    <row r="645" spans="1:5">
      <c r="A645" s="46" t="s">
        <v>699</v>
      </c>
      <c r="E645" s="45" t="s">
        <v>1960</v>
      </c>
    </row>
    <row r="646" spans="1:5">
      <c r="A646" s="46" t="s">
        <v>700</v>
      </c>
      <c r="E646" s="45" t="s">
        <v>1961</v>
      </c>
    </row>
    <row r="647" spans="1:5">
      <c r="A647" s="46" t="s">
        <v>701</v>
      </c>
      <c r="E647" s="45" t="s">
        <v>1962</v>
      </c>
    </row>
    <row r="648" spans="1:5">
      <c r="A648" s="46" t="s">
        <v>702</v>
      </c>
      <c r="E648" s="45" t="s">
        <v>1963</v>
      </c>
    </row>
    <row r="649" spans="1:5">
      <c r="A649" s="46" t="s">
        <v>703</v>
      </c>
      <c r="E649" s="45" t="s">
        <v>1964</v>
      </c>
    </row>
    <row r="650" spans="1:5">
      <c r="A650" s="46" t="s">
        <v>704</v>
      </c>
      <c r="E650" s="45" t="s">
        <v>1965</v>
      </c>
    </row>
    <row r="651" spans="1:5">
      <c r="A651" s="46" t="s">
        <v>705</v>
      </c>
      <c r="E651" s="45" t="s">
        <v>1966</v>
      </c>
    </row>
    <row r="652" spans="1:5">
      <c r="A652" s="46" t="s">
        <v>706</v>
      </c>
      <c r="E652" s="45" t="s">
        <v>1967</v>
      </c>
    </row>
    <row r="653" spans="1:5">
      <c r="A653" s="46" t="s">
        <v>707</v>
      </c>
      <c r="E653" s="45" t="s">
        <v>1968</v>
      </c>
    </row>
    <row r="654" spans="1:5">
      <c r="A654" s="46" t="s">
        <v>708</v>
      </c>
      <c r="E654" s="45" t="s">
        <v>1969</v>
      </c>
    </row>
    <row r="655" spans="1:5">
      <c r="A655" s="46" t="s">
        <v>709</v>
      </c>
      <c r="E655" s="45" t="s">
        <v>1970</v>
      </c>
    </row>
    <row r="656" spans="1:5">
      <c r="A656" s="46" t="s">
        <v>710</v>
      </c>
      <c r="E656" s="45" t="s">
        <v>1971</v>
      </c>
    </row>
    <row r="657" spans="1:5">
      <c r="A657" s="46" t="s">
        <v>711</v>
      </c>
      <c r="E657" s="45" t="s">
        <v>1972</v>
      </c>
    </row>
    <row r="658" spans="1:5">
      <c r="A658" s="46" t="s">
        <v>712</v>
      </c>
      <c r="E658" s="45" t="s">
        <v>1973</v>
      </c>
    </row>
    <row r="659" spans="1:5">
      <c r="A659" s="46" t="s">
        <v>713</v>
      </c>
      <c r="E659" s="45" t="s">
        <v>1974</v>
      </c>
    </row>
    <row r="660" spans="1:5">
      <c r="A660" s="46" t="s">
        <v>714</v>
      </c>
      <c r="E660" s="45" t="s">
        <v>1975</v>
      </c>
    </row>
    <row r="661" spans="1:5">
      <c r="A661" s="46" t="s">
        <v>715</v>
      </c>
      <c r="E661" s="45" t="s">
        <v>1976</v>
      </c>
    </row>
    <row r="662" spans="1:5">
      <c r="A662" s="46" t="s">
        <v>716</v>
      </c>
      <c r="E662" s="45" t="s">
        <v>1977</v>
      </c>
    </row>
    <row r="663" spans="1:5">
      <c r="A663" s="46" t="s">
        <v>717</v>
      </c>
      <c r="E663" s="45" t="s">
        <v>1978</v>
      </c>
    </row>
    <row r="664" spans="1:5">
      <c r="A664" s="46" t="s">
        <v>718</v>
      </c>
      <c r="E664" s="45" t="s">
        <v>1979</v>
      </c>
    </row>
    <row r="665" spans="1:5">
      <c r="A665" s="46" t="s">
        <v>719</v>
      </c>
      <c r="E665" s="45" t="s">
        <v>1980</v>
      </c>
    </row>
    <row r="666" spans="1:5">
      <c r="A666" s="46" t="s">
        <v>720</v>
      </c>
      <c r="E666" s="45" t="s">
        <v>1981</v>
      </c>
    </row>
    <row r="667" spans="1:5">
      <c r="A667" s="46" t="s">
        <v>721</v>
      </c>
      <c r="E667" s="45" t="s">
        <v>1982</v>
      </c>
    </row>
    <row r="668" spans="1:5">
      <c r="A668" s="46" t="s">
        <v>722</v>
      </c>
      <c r="E668" s="45" t="s">
        <v>1983</v>
      </c>
    </row>
    <row r="669" spans="1:5">
      <c r="A669" s="46" t="s">
        <v>2669</v>
      </c>
      <c r="E669" s="45" t="s">
        <v>2689</v>
      </c>
    </row>
    <row r="670" spans="1:5">
      <c r="A670" s="46" t="s">
        <v>723</v>
      </c>
      <c r="E670" s="45" t="s">
        <v>1984</v>
      </c>
    </row>
    <row r="671" spans="1:5">
      <c r="A671" s="46" t="s">
        <v>724</v>
      </c>
      <c r="E671" s="45" t="s">
        <v>1985</v>
      </c>
    </row>
    <row r="672" spans="1:5">
      <c r="A672" s="46" t="s">
        <v>725</v>
      </c>
      <c r="E672" s="45" t="s">
        <v>1986</v>
      </c>
    </row>
    <row r="673" spans="1:5">
      <c r="A673" s="46" t="s">
        <v>726</v>
      </c>
      <c r="E673" s="45" t="s">
        <v>1987</v>
      </c>
    </row>
    <row r="674" spans="1:5">
      <c r="A674" s="46" t="s">
        <v>727</v>
      </c>
      <c r="E674" s="45" t="s">
        <v>1988</v>
      </c>
    </row>
    <row r="675" spans="1:5">
      <c r="A675" s="46" t="s">
        <v>2670</v>
      </c>
      <c r="E675" s="45" t="s">
        <v>2690</v>
      </c>
    </row>
    <row r="676" spans="1:5">
      <c r="A676" s="46" t="s">
        <v>728</v>
      </c>
      <c r="E676" s="45" t="s">
        <v>1989</v>
      </c>
    </row>
    <row r="677" spans="1:5">
      <c r="A677" s="46" t="s">
        <v>2671</v>
      </c>
      <c r="E677" s="45" t="s">
        <v>2691</v>
      </c>
    </row>
    <row r="678" spans="1:5">
      <c r="A678" s="46" t="s">
        <v>729</v>
      </c>
      <c r="E678" s="45" t="s">
        <v>1990</v>
      </c>
    </row>
    <row r="679" spans="1:5">
      <c r="A679" s="46" t="s">
        <v>730</v>
      </c>
      <c r="E679" s="45" t="s">
        <v>1991</v>
      </c>
    </row>
    <row r="680" spans="1:5">
      <c r="A680" s="46" t="s">
        <v>731</v>
      </c>
      <c r="E680" s="45" t="s">
        <v>1992</v>
      </c>
    </row>
    <row r="681" spans="1:5">
      <c r="A681" s="46" t="s">
        <v>732</v>
      </c>
      <c r="E681" s="45" t="s">
        <v>1993</v>
      </c>
    </row>
    <row r="682" spans="1:5">
      <c r="A682" s="46" t="s">
        <v>733</v>
      </c>
      <c r="E682" s="45" t="s">
        <v>1994</v>
      </c>
    </row>
    <row r="683" spans="1:5">
      <c r="A683" s="46" t="s">
        <v>734</v>
      </c>
      <c r="E683" s="45" t="s">
        <v>1995</v>
      </c>
    </row>
    <row r="684" spans="1:5">
      <c r="A684" s="46" t="s">
        <v>735</v>
      </c>
      <c r="E684" s="45" t="s">
        <v>1996</v>
      </c>
    </row>
    <row r="685" spans="1:5">
      <c r="A685" s="46" t="s">
        <v>736</v>
      </c>
      <c r="E685" s="45" t="s">
        <v>1997</v>
      </c>
    </row>
    <row r="686" spans="1:5">
      <c r="A686" s="46" t="s">
        <v>737</v>
      </c>
      <c r="E686" s="45" t="s">
        <v>1998</v>
      </c>
    </row>
    <row r="687" spans="1:5">
      <c r="A687" s="46" t="s">
        <v>738</v>
      </c>
      <c r="E687" s="45" t="s">
        <v>1999</v>
      </c>
    </row>
    <row r="688" spans="1:5">
      <c r="A688" s="46" t="s">
        <v>739</v>
      </c>
      <c r="E688" s="45" t="s">
        <v>2000</v>
      </c>
    </row>
    <row r="689" spans="1:5">
      <c r="A689" s="46" t="s">
        <v>740</v>
      </c>
      <c r="E689" s="45" t="s">
        <v>2001</v>
      </c>
    </row>
    <row r="690" spans="1:5">
      <c r="A690" s="46" t="s">
        <v>741</v>
      </c>
      <c r="E690" s="45" t="s">
        <v>2002</v>
      </c>
    </row>
    <row r="691" spans="1:5">
      <c r="A691" s="46" t="s">
        <v>742</v>
      </c>
      <c r="E691" s="45" t="s">
        <v>2003</v>
      </c>
    </row>
    <row r="692" spans="1:5">
      <c r="A692" s="46" t="s">
        <v>743</v>
      </c>
      <c r="E692" s="45" t="s">
        <v>2004</v>
      </c>
    </row>
    <row r="693" spans="1:5">
      <c r="A693" s="46" t="s">
        <v>2701</v>
      </c>
      <c r="E693" s="45" t="s">
        <v>2703</v>
      </c>
    </row>
    <row r="694" spans="1:5">
      <c r="A694" s="46" t="s">
        <v>5505</v>
      </c>
      <c r="E694" s="45" t="s">
        <v>5512</v>
      </c>
    </row>
    <row r="695" spans="1:5">
      <c r="A695" s="46" t="s">
        <v>744</v>
      </c>
      <c r="E695" s="45" t="s">
        <v>2005</v>
      </c>
    </row>
    <row r="696" spans="1:5">
      <c r="A696" s="46" t="s">
        <v>745</v>
      </c>
      <c r="E696" s="45" t="s">
        <v>2006</v>
      </c>
    </row>
    <row r="697" spans="1:5">
      <c r="A697" s="46" t="s">
        <v>746</v>
      </c>
      <c r="E697" s="45" t="s">
        <v>2007</v>
      </c>
    </row>
    <row r="698" spans="1:5">
      <c r="A698" s="46" t="s">
        <v>747</v>
      </c>
      <c r="E698" s="45" t="s">
        <v>2008</v>
      </c>
    </row>
    <row r="699" spans="1:5">
      <c r="A699" s="46" t="s">
        <v>748</v>
      </c>
      <c r="E699" s="45" t="s">
        <v>2009</v>
      </c>
    </row>
    <row r="700" spans="1:5">
      <c r="A700" s="46" t="s">
        <v>749</v>
      </c>
      <c r="E700" s="45" t="s">
        <v>2010</v>
      </c>
    </row>
    <row r="701" spans="1:5">
      <c r="A701" s="46" t="s">
        <v>750</v>
      </c>
      <c r="E701" s="45" t="s">
        <v>2011</v>
      </c>
    </row>
    <row r="702" spans="1:5">
      <c r="A702" s="46" t="s">
        <v>751</v>
      </c>
      <c r="E702" s="45" t="s">
        <v>2012</v>
      </c>
    </row>
    <row r="703" spans="1:5">
      <c r="A703" s="46" t="s">
        <v>752</v>
      </c>
      <c r="E703" s="45" t="s">
        <v>2013</v>
      </c>
    </row>
    <row r="704" spans="1:5">
      <c r="A704" s="46" t="s">
        <v>753</v>
      </c>
      <c r="E704" s="45" t="s">
        <v>2014</v>
      </c>
    </row>
    <row r="705" spans="1:5">
      <c r="A705" s="46" t="s">
        <v>754</v>
      </c>
      <c r="E705" s="45" t="s">
        <v>2015</v>
      </c>
    </row>
    <row r="706" spans="1:5">
      <c r="A706" s="46" t="s">
        <v>755</v>
      </c>
      <c r="E706" s="45" t="s">
        <v>2016</v>
      </c>
    </row>
    <row r="707" spans="1:5">
      <c r="A707" s="46" t="s">
        <v>756</v>
      </c>
      <c r="E707" s="45" t="s">
        <v>2017</v>
      </c>
    </row>
    <row r="708" spans="1:5">
      <c r="A708" s="46" t="s">
        <v>757</v>
      </c>
      <c r="E708" s="45" t="s">
        <v>2018</v>
      </c>
    </row>
    <row r="709" spans="1:5">
      <c r="A709" s="46" t="s">
        <v>758</v>
      </c>
      <c r="E709" s="45" t="s">
        <v>2019</v>
      </c>
    </row>
    <row r="710" spans="1:5">
      <c r="A710" s="46" t="s">
        <v>759</v>
      </c>
      <c r="E710" s="45" t="s">
        <v>2020</v>
      </c>
    </row>
    <row r="711" spans="1:5">
      <c r="A711" s="46" t="s">
        <v>760</v>
      </c>
      <c r="E711" s="45" t="s">
        <v>2021</v>
      </c>
    </row>
    <row r="712" spans="1:5">
      <c r="A712" s="46" t="s">
        <v>761</v>
      </c>
      <c r="E712" s="45" t="s">
        <v>2022</v>
      </c>
    </row>
    <row r="713" spans="1:5">
      <c r="A713" s="46" t="s">
        <v>762</v>
      </c>
      <c r="E713" s="45" t="s">
        <v>2023</v>
      </c>
    </row>
    <row r="714" spans="1:5">
      <c r="A714" s="46" t="s">
        <v>763</v>
      </c>
      <c r="E714" s="45" t="s">
        <v>2024</v>
      </c>
    </row>
    <row r="715" spans="1:5">
      <c r="A715" s="46" t="s">
        <v>764</v>
      </c>
      <c r="E715" s="45" t="s">
        <v>2025</v>
      </c>
    </row>
    <row r="716" spans="1:5">
      <c r="A716" s="46" t="s">
        <v>765</v>
      </c>
      <c r="E716" s="45" t="s">
        <v>2026</v>
      </c>
    </row>
    <row r="717" spans="1:5">
      <c r="A717" s="46" t="s">
        <v>766</v>
      </c>
      <c r="E717" s="45" t="s">
        <v>2027</v>
      </c>
    </row>
    <row r="718" spans="1:5">
      <c r="A718" s="46" t="s">
        <v>767</v>
      </c>
      <c r="E718" s="45" t="s">
        <v>2028</v>
      </c>
    </row>
    <row r="719" spans="1:5">
      <c r="A719" s="46" t="s">
        <v>2672</v>
      </c>
      <c r="E719" s="45" t="s">
        <v>2502</v>
      </c>
    </row>
    <row r="720" spans="1:5">
      <c r="A720" s="46" t="s">
        <v>768</v>
      </c>
      <c r="E720" s="45" t="s">
        <v>2029</v>
      </c>
    </row>
    <row r="721" spans="1:5">
      <c r="A721" s="46" t="s">
        <v>769</v>
      </c>
      <c r="E721" s="45" t="s">
        <v>2030</v>
      </c>
    </row>
    <row r="722" spans="1:5">
      <c r="A722" s="46" t="s">
        <v>770</v>
      </c>
      <c r="E722" s="45" t="s">
        <v>2031</v>
      </c>
    </row>
    <row r="723" spans="1:5">
      <c r="A723" s="46" t="s">
        <v>771</v>
      </c>
      <c r="E723" s="45" t="s">
        <v>2032</v>
      </c>
    </row>
    <row r="724" spans="1:5">
      <c r="A724" s="46" t="s">
        <v>772</v>
      </c>
      <c r="E724" s="45" t="s">
        <v>2033</v>
      </c>
    </row>
    <row r="725" spans="1:5">
      <c r="A725" s="46" t="s">
        <v>773</v>
      </c>
      <c r="E725" s="45" t="s">
        <v>2034</v>
      </c>
    </row>
    <row r="726" spans="1:5">
      <c r="A726" s="46" t="s">
        <v>774</v>
      </c>
      <c r="E726" s="45" t="s">
        <v>2035</v>
      </c>
    </row>
    <row r="727" spans="1:5">
      <c r="A727" s="46" t="s">
        <v>775</v>
      </c>
      <c r="E727" s="45" t="s">
        <v>2036</v>
      </c>
    </row>
    <row r="728" spans="1:5">
      <c r="A728" s="46" t="s">
        <v>776</v>
      </c>
      <c r="E728" s="45" t="s">
        <v>2037</v>
      </c>
    </row>
    <row r="729" spans="1:5">
      <c r="A729" s="46" t="s">
        <v>777</v>
      </c>
      <c r="E729" s="45" t="s">
        <v>2038</v>
      </c>
    </row>
    <row r="730" spans="1:5">
      <c r="A730" s="46" t="s">
        <v>778</v>
      </c>
      <c r="E730" s="45" t="s">
        <v>2039</v>
      </c>
    </row>
    <row r="731" spans="1:5">
      <c r="A731" s="46" t="s">
        <v>779</v>
      </c>
      <c r="E731" s="45" t="s">
        <v>2040</v>
      </c>
    </row>
    <row r="732" spans="1:5">
      <c r="A732" s="46" t="s">
        <v>780</v>
      </c>
      <c r="E732" s="45" t="s">
        <v>2041</v>
      </c>
    </row>
    <row r="733" spans="1:5">
      <c r="A733" s="46" t="s">
        <v>781</v>
      </c>
      <c r="E733" s="45" t="s">
        <v>2042</v>
      </c>
    </row>
    <row r="734" spans="1:5">
      <c r="A734" s="46" t="s">
        <v>782</v>
      </c>
      <c r="E734" s="45" t="s">
        <v>2043</v>
      </c>
    </row>
    <row r="735" spans="1:5">
      <c r="A735" s="46" t="s">
        <v>783</v>
      </c>
      <c r="E735" s="45" t="s">
        <v>2044</v>
      </c>
    </row>
    <row r="736" spans="1:5">
      <c r="A736" s="46" t="s">
        <v>784</v>
      </c>
      <c r="E736" s="45" t="s">
        <v>2045</v>
      </c>
    </row>
    <row r="737" spans="1:5">
      <c r="A737" s="46" t="s">
        <v>785</v>
      </c>
      <c r="E737" s="45" t="s">
        <v>2046</v>
      </c>
    </row>
    <row r="738" spans="1:5">
      <c r="A738" s="46" t="s">
        <v>786</v>
      </c>
      <c r="E738" s="45" t="s">
        <v>2047</v>
      </c>
    </row>
    <row r="739" spans="1:5">
      <c r="A739" s="46" t="s">
        <v>787</v>
      </c>
      <c r="E739" s="45" t="s">
        <v>2048</v>
      </c>
    </row>
    <row r="740" spans="1:5">
      <c r="A740" s="46" t="s">
        <v>788</v>
      </c>
      <c r="E740" s="45" t="s">
        <v>2049</v>
      </c>
    </row>
    <row r="741" spans="1:5">
      <c r="A741" s="46" t="s">
        <v>789</v>
      </c>
      <c r="E741" s="45" t="s">
        <v>2050</v>
      </c>
    </row>
    <row r="742" spans="1:5">
      <c r="A742" s="46" t="s">
        <v>790</v>
      </c>
      <c r="E742" s="45" t="s">
        <v>2051</v>
      </c>
    </row>
    <row r="743" spans="1:5">
      <c r="A743" s="46" t="s">
        <v>791</v>
      </c>
      <c r="E743" s="45" t="s">
        <v>2052</v>
      </c>
    </row>
    <row r="744" spans="1:5">
      <c r="A744" s="46" t="s">
        <v>792</v>
      </c>
      <c r="E744" s="45" t="s">
        <v>2053</v>
      </c>
    </row>
    <row r="745" spans="1:5">
      <c r="A745" s="46" t="s">
        <v>793</v>
      </c>
      <c r="E745" s="45" t="s">
        <v>2054</v>
      </c>
    </row>
    <row r="746" spans="1:5">
      <c r="A746" s="46" t="s">
        <v>794</v>
      </c>
      <c r="E746" s="45" t="s">
        <v>2055</v>
      </c>
    </row>
    <row r="747" spans="1:5">
      <c r="A747" s="46" t="s">
        <v>795</v>
      </c>
      <c r="E747" s="45" t="s">
        <v>2056</v>
      </c>
    </row>
    <row r="748" spans="1:5">
      <c r="A748" s="46" t="s">
        <v>796</v>
      </c>
      <c r="E748" s="45" t="s">
        <v>2057</v>
      </c>
    </row>
    <row r="749" spans="1:5">
      <c r="A749" s="46" t="s">
        <v>797</v>
      </c>
      <c r="E749" s="45" t="s">
        <v>2058</v>
      </c>
    </row>
    <row r="750" spans="1:5">
      <c r="A750" s="46" t="s">
        <v>798</v>
      </c>
      <c r="E750" s="45" t="s">
        <v>2059</v>
      </c>
    </row>
    <row r="751" spans="1:5">
      <c r="A751" s="46" t="s">
        <v>799</v>
      </c>
      <c r="E751" s="45" t="s">
        <v>2060</v>
      </c>
    </row>
    <row r="752" spans="1:5">
      <c r="A752" s="46" t="s">
        <v>800</v>
      </c>
      <c r="E752" s="45" t="s">
        <v>2061</v>
      </c>
    </row>
    <row r="753" spans="1:5">
      <c r="A753" s="46" t="s">
        <v>801</v>
      </c>
      <c r="E753" s="45" t="s">
        <v>2062</v>
      </c>
    </row>
    <row r="754" spans="1:5">
      <c r="A754" s="46" t="s">
        <v>802</v>
      </c>
      <c r="E754" s="45" t="s">
        <v>2062</v>
      </c>
    </row>
    <row r="755" spans="1:5">
      <c r="A755" s="46" t="s">
        <v>803</v>
      </c>
      <c r="E755" s="45" t="s">
        <v>2063</v>
      </c>
    </row>
    <row r="756" spans="1:5">
      <c r="A756" s="46" t="s">
        <v>804</v>
      </c>
      <c r="E756" s="45" t="s">
        <v>2064</v>
      </c>
    </row>
    <row r="757" spans="1:5">
      <c r="A757" s="46" t="s">
        <v>805</v>
      </c>
      <c r="E757" s="45" t="s">
        <v>2065</v>
      </c>
    </row>
    <row r="758" spans="1:5">
      <c r="A758" s="46" t="s">
        <v>806</v>
      </c>
      <c r="E758" s="45" t="s">
        <v>2066</v>
      </c>
    </row>
    <row r="759" spans="1:5">
      <c r="A759" s="46" t="s">
        <v>807</v>
      </c>
      <c r="E759" s="45" t="s">
        <v>2067</v>
      </c>
    </row>
    <row r="760" spans="1:5">
      <c r="A760" s="46" t="s">
        <v>808</v>
      </c>
      <c r="E760" s="45" t="s">
        <v>2068</v>
      </c>
    </row>
    <row r="761" spans="1:5">
      <c r="A761" s="46" t="s">
        <v>809</v>
      </c>
      <c r="E761" s="45" t="s">
        <v>2069</v>
      </c>
    </row>
    <row r="762" spans="1:5">
      <c r="A762" s="46" t="s">
        <v>810</v>
      </c>
      <c r="E762" s="45" t="s">
        <v>2070</v>
      </c>
    </row>
    <row r="763" spans="1:5">
      <c r="A763" s="46" t="s">
        <v>811</v>
      </c>
      <c r="E763" s="45" t="s">
        <v>2071</v>
      </c>
    </row>
    <row r="764" spans="1:5">
      <c r="A764" s="46" t="s">
        <v>2673</v>
      </c>
      <c r="E764" s="45" t="s">
        <v>2071</v>
      </c>
    </row>
    <row r="765" spans="1:5">
      <c r="A765" s="46" t="s">
        <v>812</v>
      </c>
      <c r="E765" s="45" t="s">
        <v>2072</v>
      </c>
    </row>
    <row r="766" spans="1:5">
      <c r="A766" s="46" t="s">
        <v>813</v>
      </c>
      <c r="E766" s="45" t="s">
        <v>2073</v>
      </c>
    </row>
    <row r="767" spans="1:5">
      <c r="A767" s="46" t="s">
        <v>814</v>
      </c>
      <c r="E767" s="45" t="s">
        <v>2074</v>
      </c>
    </row>
    <row r="768" spans="1:5">
      <c r="A768" s="46" t="s">
        <v>815</v>
      </c>
      <c r="E768" s="45" t="s">
        <v>2075</v>
      </c>
    </row>
    <row r="769" spans="1:5">
      <c r="A769" s="46" t="s">
        <v>816</v>
      </c>
      <c r="E769" s="45" t="s">
        <v>2076</v>
      </c>
    </row>
    <row r="770" spans="1:5">
      <c r="A770" s="46" t="s">
        <v>817</v>
      </c>
      <c r="E770" s="45" t="s">
        <v>2077</v>
      </c>
    </row>
    <row r="771" spans="1:5">
      <c r="A771" s="46" t="s">
        <v>818</v>
      </c>
      <c r="E771" s="45" t="s">
        <v>2078</v>
      </c>
    </row>
    <row r="772" spans="1:5">
      <c r="A772" s="46" t="s">
        <v>819</v>
      </c>
      <c r="E772" s="45" t="s">
        <v>2079</v>
      </c>
    </row>
    <row r="773" spans="1:5">
      <c r="A773" s="46" t="s">
        <v>820</v>
      </c>
      <c r="E773" s="45" t="s">
        <v>2080</v>
      </c>
    </row>
    <row r="774" spans="1:5">
      <c r="A774" s="46" t="s">
        <v>821</v>
      </c>
      <c r="E774" s="45" t="s">
        <v>2081</v>
      </c>
    </row>
    <row r="775" spans="1:5">
      <c r="A775" s="46" t="s">
        <v>822</v>
      </c>
      <c r="E775" s="45" t="s">
        <v>2082</v>
      </c>
    </row>
    <row r="776" spans="1:5">
      <c r="A776" s="46" t="s">
        <v>823</v>
      </c>
      <c r="E776" s="45" t="s">
        <v>2083</v>
      </c>
    </row>
    <row r="777" spans="1:5">
      <c r="A777" s="46" t="s">
        <v>824</v>
      </c>
      <c r="E777" s="45" t="s">
        <v>2084</v>
      </c>
    </row>
    <row r="778" spans="1:5">
      <c r="A778" s="46" t="s">
        <v>825</v>
      </c>
      <c r="E778" s="45" t="s">
        <v>2085</v>
      </c>
    </row>
    <row r="779" spans="1:5">
      <c r="A779" s="46" t="s">
        <v>826</v>
      </c>
      <c r="E779" s="45" t="s">
        <v>2086</v>
      </c>
    </row>
    <row r="780" spans="1:5">
      <c r="A780" s="46" t="s">
        <v>827</v>
      </c>
      <c r="E780" s="45" t="s">
        <v>2087</v>
      </c>
    </row>
    <row r="781" spans="1:5">
      <c r="A781" s="46" t="s">
        <v>828</v>
      </c>
      <c r="E781" s="45" t="s">
        <v>2088</v>
      </c>
    </row>
    <row r="782" spans="1:5">
      <c r="A782" s="46" t="s">
        <v>829</v>
      </c>
      <c r="E782" s="45" t="s">
        <v>2089</v>
      </c>
    </row>
    <row r="783" spans="1:5">
      <c r="A783" s="46" t="s">
        <v>830</v>
      </c>
      <c r="E783" s="45" t="s">
        <v>2090</v>
      </c>
    </row>
    <row r="784" spans="1:5">
      <c r="A784" s="46" t="s">
        <v>831</v>
      </c>
      <c r="E784" s="45" t="s">
        <v>2091</v>
      </c>
    </row>
    <row r="785" spans="1:5">
      <c r="A785" s="46" t="s">
        <v>832</v>
      </c>
      <c r="E785" s="45" t="s">
        <v>1975</v>
      </c>
    </row>
    <row r="786" spans="1:5">
      <c r="A786" s="46" t="s">
        <v>833</v>
      </c>
      <c r="E786" s="45" t="s">
        <v>2092</v>
      </c>
    </row>
    <row r="787" spans="1:5">
      <c r="A787" s="46" t="s">
        <v>834</v>
      </c>
      <c r="E787" s="45" t="s">
        <v>2093</v>
      </c>
    </row>
    <row r="788" spans="1:5">
      <c r="A788" s="46" t="s">
        <v>835</v>
      </c>
      <c r="E788" s="45" t="s">
        <v>2094</v>
      </c>
    </row>
    <row r="789" spans="1:5">
      <c r="A789" s="46" t="s">
        <v>836</v>
      </c>
      <c r="E789" s="45" t="s">
        <v>2095</v>
      </c>
    </row>
    <row r="790" spans="1:5">
      <c r="A790" s="46" t="s">
        <v>837</v>
      </c>
      <c r="E790" s="45" t="s">
        <v>2096</v>
      </c>
    </row>
    <row r="791" spans="1:5">
      <c r="A791" s="46" t="s">
        <v>838</v>
      </c>
      <c r="E791" s="45" t="s">
        <v>2097</v>
      </c>
    </row>
    <row r="792" spans="1:5">
      <c r="A792" s="46" t="s">
        <v>839</v>
      </c>
      <c r="E792" s="45" t="s">
        <v>2098</v>
      </c>
    </row>
    <row r="793" spans="1:5">
      <c r="A793" s="46" t="s">
        <v>840</v>
      </c>
      <c r="E793" s="45" t="s">
        <v>2099</v>
      </c>
    </row>
    <row r="794" spans="1:5">
      <c r="A794" s="46" t="s">
        <v>841</v>
      </c>
      <c r="E794" s="45" t="s">
        <v>2100</v>
      </c>
    </row>
    <row r="795" spans="1:5">
      <c r="A795" s="46" t="s">
        <v>842</v>
      </c>
      <c r="E795" s="45" t="s">
        <v>2101</v>
      </c>
    </row>
    <row r="796" spans="1:5">
      <c r="A796" s="46" t="s">
        <v>843</v>
      </c>
      <c r="E796" s="45" t="s">
        <v>2102</v>
      </c>
    </row>
    <row r="797" spans="1:5">
      <c r="A797" s="46" t="s">
        <v>844</v>
      </c>
      <c r="E797" s="45" t="s">
        <v>2103</v>
      </c>
    </row>
    <row r="798" spans="1:5">
      <c r="A798" s="46" t="s">
        <v>845</v>
      </c>
      <c r="E798" s="45" t="s">
        <v>2104</v>
      </c>
    </row>
    <row r="799" spans="1:5">
      <c r="A799" s="46" t="s">
        <v>846</v>
      </c>
      <c r="E799" s="45" t="s">
        <v>2101</v>
      </c>
    </row>
    <row r="800" spans="1:5">
      <c r="A800" s="46" t="s">
        <v>847</v>
      </c>
      <c r="E800" s="45" t="s">
        <v>2105</v>
      </c>
    </row>
    <row r="801" spans="1:5">
      <c r="A801" s="46" t="s">
        <v>848</v>
      </c>
      <c r="E801" s="45" t="s">
        <v>2106</v>
      </c>
    </row>
    <row r="802" spans="1:5">
      <c r="A802" s="46" t="s">
        <v>849</v>
      </c>
      <c r="E802" s="45" t="s">
        <v>2107</v>
      </c>
    </row>
    <row r="803" spans="1:5">
      <c r="A803" s="46" t="s">
        <v>850</v>
      </c>
      <c r="E803" s="45" t="s">
        <v>2108</v>
      </c>
    </row>
    <row r="804" spans="1:5">
      <c r="A804" s="46" t="s">
        <v>851</v>
      </c>
      <c r="E804" s="45" t="s">
        <v>2109</v>
      </c>
    </row>
    <row r="805" spans="1:5">
      <c r="A805" s="46" t="s">
        <v>852</v>
      </c>
      <c r="E805" s="45" t="s">
        <v>2110</v>
      </c>
    </row>
    <row r="806" spans="1:5">
      <c r="A806" s="46" t="s">
        <v>853</v>
      </c>
      <c r="E806" s="45" t="s">
        <v>2111</v>
      </c>
    </row>
    <row r="807" spans="1:5">
      <c r="A807" s="46" t="s">
        <v>854</v>
      </c>
      <c r="E807" s="45" t="s">
        <v>2112</v>
      </c>
    </row>
    <row r="808" spans="1:5">
      <c r="A808" s="46" t="s">
        <v>855</v>
      </c>
      <c r="E808" s="45" t="s">
        <v>2113</v>
      </c>
    </row>
    <row r="809" spans="1:5">
      <c r="A809" s="46" t="s">
        <v>856</v>
      </c>
      <c r="E809" s="45" t="s">
        <v>2114</v>
      </c>
    </row>
    <row r="810" spans="1:5">
      <c r="A810" s="46" t="s">
        <v>857</v>
      </c>
      <c r="E810" s="45" t="s">
        <v>2115</v>
      </c>
    </row>
    <row r="811" spans="1:5">
      <c r="A811" s="46" t="s">
        <v>858</v>
      </c>
      <c r="E811" s="45" t="s">
        <v>2116</v>
      </c>
    </row>
    <row r="812" spans="1:5">
      <c r="A812" s="46" t="s">
        <v>859</v>
      </c>
      <c r="E812" s="45" t="s">
        <v>2117</v>
      </c>
    </row>
    <row r="813" spans="1:5">
      <c r="A813" s="46" t="s">
        <v>860</v>
      </c>
      <c r="E813" s="45" t="s">
        <v>2118</v>
      </c>
    </row>
    <row r="814" spans="1:5">
      <c r="A814" s="46" t="s">
        <v>861</v>
      </c>
      <c r="E814" s="45" t="s">
        <v>2119</v>
      </c>
    </row>
    <row r="815" spans="1:5">
      <c r="A815" s="46" t="s">
        <v>862</v>
      </c>
      <c r="E815" s="45" t="s">
        <v>2120</v>
      </c>
    </row>
    <row r="816" spans="1:5">
      <c r="A816" s="46" t="s">
        <v>863</v>
      </c>
      <c r="E816" s="45" t="s">
        <v>2121</v>
      </c>
    </row>
    <row r="817" spans="1:5">
      <c r="A817" s="46" t="s">
        <v>864</v>
      </c>
      <c r="E817" s="45" t="s">
        <v>2121</v>
      </c>
    </row>
    <row r="818" spans="1:5">
      <c r="A818" s="46" t="s">
        <v>865</v>
      </c>
      <c r="E818" s="45" t="s">
        <v>2122</v>
      </c>
    </row>
    <row r="819" spans="1:5">
      <c r="A819" s="46" t="s">
        <v>866</v>
      </c>
      <c r="E819" s="45" t="s">
        <v>2123</v>
      </c>
    </row>
    <row r="820" spans="1:5">
      <c r="A820" s="46" t="s">
        <v>867</v>
      </c>
      <c r="E820" s="45" t="s">
        <v>2124</v>
      </c>
    </row>
    <row r="821" spans="1:5">
      <c r="A821" s="46" t="s">
        <v>868</v>
      </c>
      <c r="E821" s="45" t="s">
        <v>2125</v>
      </c>
    </row>
    <row r="822" spans="1:5">
      <c r="A822" s="46" t="s">
        <v>869</v>
      </c>
      <c r="E822" s="45" t="s">
        <v>2126</v>
      </c>
    </row>
    <row r="823" spans="1:5">
      <c r="A823" s="46" t="s">
        <v>870</v>
      </c>
      <c r="E823" s="45" t="s">
        <v>2127</v>
      </c>
    </row>
    <row r="824" spans="1:5">
      <c r="A824" s="46" t="s">
        <v>871</v>
      </c>
      <c r="E824" s="45" t="s">
        <v>2128</v>
      </c>
    </row>
    <row r="825" spans="1:5">
      <c r="A825" s="46" t="s">
        <v>872</v>
      </c>
      <c r="E825" s="45" t="s">
        <v>2129</v>
      </c>
    </row>
    <row r="826" spans="1:5">
      <c r="A826" s="46" t="s">
        <v>873</v>
      </c>
      <c r="E826" s="45" t="s">
        <v>2130</v>
      </c>
    </row>
    <row r="827" spans="1:5">
      <c r="A827" s="46" t="s">
        <v>874</v>
      </c>
      <c r="E827" s="45" t="s">
        <v>2131</v>
      </c>
    </row>
    <row r="828" spans="1:5">
      <c r="A828" s="46" t="s">
        <v>875</v>
      </c>
      <c r="E828" s="45" t="s">
        <v>2132</v>
      </c>
    </row>
    <row r="829" spans="1:5">
      <c r="A829" s="46" t="s">
        <v>876</v>
      </c>
      <c r="E829" s="45" t="s">
        <v>2133</v>
      </c>
    </row>
    <row r="830" spans="1:5">
      <c r="A830" s="46" t="s">
        <v>877</v>
      </c>
      <c r="E830" s="45" t="s">
        <v>2134</v>
      </c>
    </row>
    <row r="831" spans="1:5">
      <c r="A831" s="46" t="s">
        <v>878</v>
      </c>
      <c r="E831" s="45" t="s">
        <v>2135</v>
      </c>
    </row>
    <row r="832" spans="1:5">
      <c r="A832" s="46" t="s">
        <v>879</v>
      </c>
      <c r="E832" s="45" t="s">
        <v>2135</v>
      </c>
    </row>
    <row r="833" spans="1:5">
      <c r="A833" s="46" t="s">
        <v>880</v>
      </c>
      <c r="E833" s="45" t="s">
        <v>2136</v>
      </c>
    </row>
    <row r="834" spans="1:5">
      <c r="A834" s="46" t="s">
        <v>881</v>
      </c>
      <c r="E834" s="45" t="s">
        <v>2137</v>
      </c>
    </row>
    <row r="835" spans="1:5">
      <c r="A835" s="46" t="s">
        <v>882</v>
      </c>
      <c r="E835" s="45" t="s">
        <v>2138</v>
      </c>
    </row>
    <row r="836" spans="1:5">
      <c r="A836" s="46" t="s">
        <v>883</v>
      </c>
      <c r="E836" s="45" t="s">
        <v>2139</v>
      </c>
    </row>
    <row r="837" spans="1:5">
      <c r="A837" s="46" t="s">
        <v>884</v>
      </c>
      <c r="E837" s="45" t="s">
        <v>2140</v>
      </c>
    </row>
    <row r="838" spans="1:5">
      <c r="A838" s="46" t="s">
        <v>885</v>
      </c>
      <c r="E838" s="45" t="s">
        <v>2141</v>
      </c>
    </row>
    <row r="839" spans="1:5">
      <c r="A839" s="46" t="s">
        <v>886</v>
      </c>
      <c r="E839" s="45" t="s">
        <v>2142</v>
      </c>
    </row>
    <row r="840" spans="1:5">
      <c r="A840" s="46" t="s">
        <v>887</v>
      </c>
      <c r="E840" s="45" t="s">
        <v>2142</v>
      </c>
    </row>
    <row r="841" spans="1:5">
      <c r="A841" s="46" t="s">
        <v>888</v>
      </c>
      <c r="E841" s="45" t="s">
        <v>2143</v>
      </c>
    </row>
    <row r="842" spans="1:5">
      <c r="A842" s="46" t="s">
        <v>889</v>
      </c>
      <c r="E842" s="45" t="s">
        <v>2144</v>
      </c>
    </row>
    <row r="843" spans="1:5">
      <c r="A843" s="46" t="s">
        <v>890</v>
      </c>
      <c r="E843" s="45" t="s">
        <v>2145</v>
      </c>
    </row>
    <row r="844" spans="1:5">
      <c r="A844" s="46" t="s">
        <v>891</v>
      </c>
      <c r="E844" s="45" t="s">
        <v>2146</v>
      </c>
    </row>
    <row r="845" spans="1:5">
      <c r="A845" s="46" t="s">
        <v>892</v>
      </c>
      <c r="E845" s="45" t="s">
        <v>2147</v>
      </c>
    </row>
    <row r="846" spans="1:5">
      <c r="A846" s="46" t="s">
        <v>2598</v>
      </c>
      <c r="E846" s="45" t="s">
        <v>2602</v>
      </c>
    </row>
    <row r="847" spans="1:5">
      <c r="A847" s="46" t="s">
        <v>893</v>
      </c>
      <c r="E847" s="45" t="s">
        <v>2148</v>
      </c>
    </row>
    <row r="848" spans="1:5">
      <c r="A848" s="46" t="s">
        <v>894</v>
      </c>
      <c r="E848" s="45" t="s">
        <v>2149</v>
      </c>
    </row>
    <row r="849" spans="1:5">
      <c r="A849" s="46" t="s">
        <v>895</v>
      </c>
      <c r="E849" s="45" t="s">
        <v>2150</v>
      </c>
    </row>
    <row r="850" spans="1:5">
      <c r="A850" s="46" t="s">
        <v>896</v>
      </c>
      <c r="E850" s="45" t="s">
        <v>2151</v>
      </c>
    </row>
    <row r="851" spans="1:5">
      <c r="A851" s="46" t="s">
        <v>897</v>
      </c>
      <c r="E851" s="45" t="s">
        <v>2152</v>
      </c>
    </row>
    <row r="852" spans="1:5">
      <c r="A852" s="46" t="s">
        <v>898</v>
      </c>
      <c r="E852" s="45" t="s">
        <v>2153</v>
      </c>
    </row>
    <row r="853" spans="1:5">
      <c r="A853" s="46" t="s">
        <v>5506</v>
      </c>
      <c r="E853" s="45" t="s">
        <v>5513</v>
      </c>
    </row>
    <row r="854" spans="1:5">
      <c r="A854" s="46" t="s">
        <v>899</v>
      </c>
      <c r="E854" s="45" t="s">
        <v>2154</v>
      </c>
    </row>
    <row r="855" spans="1:5">
      <c r="A855" s="46" t="s">
        <v>900</v>
      </c>
      <c r="E855" s="45" t="s">
        <v>2155</v>
      </c>
    </row>
    <row r="856" spans="1:5">
      <c r="A856" s="46" t="s">
        <v>901</v>
      </c>
      <c r="E856" s="45" t="s">
        <v>2156</v>
      </c>
    </row>
    <row r="857" spans="1:5">
      <c r="A857" s="46" t="s">
        <v>902</v>
      </c>
      <c r="E857" s="45" t="s">
        <v>2157</v>
      </c>
    </row>
    <row r="858" spans="1:5">
      <c r="A858" s="46" t="s">
        <v>903</v>
      </c>
      <c r="E858" s="45" t="s">
        <v>2158</v>
      </c>
    </row>
    <row r="859" spans="1:5">
      <c r="A859" s="46" t="s">
        <v>904</v>
      </c>
      <c r="E859" s="45" t="s">
        <v>2159</v>
      </c>
    </row>
    <row r="860" spans="1:5">
      <c r="A860" s="46" t="s">
        <v>905</v>
      </c>
      <c r="E860" s="45" t="s">
        <v>2160</v>
      </c>
    </row>
    <row r="861" spans="1:5">
      <c r="A861" s="46" t="s">
        <v>906</v>
      </c>
      <c r="E861" s="45" t="s">
        <v>2161</v>
      </c>
    </row>
    <row r="862" spans="1:5">
      <c r="A862" s="46" t="s">
        <v>907</v>
      </c>
      <c r="E862" s="45" t="s">
        <v>2162</v>
      </c>
    </row>
    <row r="863" spans="1:5">
      <c r="A863" s="46" t="s">
        <v>908</v>
      </c>
      <c r="E863" s="45" t="s">
        <v>2163</v>
      </c>
    </row>
    <row r="864" spans="1:5">
      <c r="A864" s="46" t="s">
        <v>909</v>
      </c>
      <c r="E864" s="45" t="s">
        <v>2164</v>
      </c>
    </row>
    <row r="865" spans="1:5">
      <c r="A865" s="46" t="s">
        <v>910</v>
      </c>
      <c r="E865" s="45" t="s">
        <v>2165</v>
      </c>
    </row>
    <row r="866" spans="1:5">
      <c r="A866" s="46" t="s">
        <v>911</v>
      </c>
      <c r="E866" s="45" t="s">
        <v>2166</v>
      </c>
    </row>
    <row r="867" spans="1:5">
      <c r="A867" s="46" t="s">
        <v>912</v>
      </c>
      <c r="E867" s="45" t="s">
        <v>2167</v>
      </c>
    </row>
    <row r="868" spans="1:5">
      <c r="A868" s="46" t="s">
        <v>913</v>
      </c>
      <c r="E868" s="45" t="s">
        <v>2168</v>
      </c>
    </row>
    <row r="869" spans="1:5">
      <c r="A869" s="46" t="s">
        <v>914</v>
      </c>
      <c r="E869" s="45" t="s">
        <v>2169</v>
      </c>
    </row>
    <row r="870" spans="1:5">
      <c r="A870" s="46" t="s">
        <v>915</v>
      </c>
      <c r="E870" s="45" t="s">
        <v>2170</v>
      </c>
    </row>
    <row r="871" spans="1:5">
      <c r="A871" s="46" t="s">
        <v>916</v>
      </c>
      <c r="E871" s="45" t="s">
        <v>2171</v>
      </c>
    </row>
    <row r="872" spans="1:5">
      <c r="A872" s="46" t="s">
        <v>917</v>
      </c>
      <c r="E872" s="45" t="s">
        <v>2172</v>
      </c>
    </row>
    <row r="873" spans="1:5">
      <c r="A873" s="46" t="s">
        <v>918</v>
      </c>
      <c r="E873" s="45" t="s">
        <v>2173</v>
      </c>
    </row>
    <row r="874" spans="1:5">
      <c r="A874" s="46" t="s">
        <v>919</v>
      </c>
      <c r="E874" s="45" t="s">
        <v>2174</v>
      </c>
    </row>
    <row r="875" spans="1:5">
      <c r="A875" s="46" t="s">
        <v>920</v>
      </c>
      <c r="E875" s="45" t="s">
        <v>2175</v>
      </c>
    </row>
    <row r="876" spans="1:5">
      <c r="A876" s="46" t="s">
        <v>921</v>
      </c>
      <c r="E876" s="45" t="s">
        <v>2176</v>
      </c>
    </row>
    <row r="877" spans="1:5">
      <c r="A877" s="46" t="s">
        <v>2674</v>
      </c>
      <c r="E877" s="45" t="s">
        <v>2692</v>
      </c>
    </row>
    <row r="878" spans="1:5">
      <c r="A878" s="46" t="s">
        <v>5507</v>
      </c>
      <c r="E878" s="45" t="s">
        <v>5514</v>
      </c>
    </row>
    <row r="879" spans="1:5">
      <c r="A879" s="46" t="s">
        <v>922</v>
      </c>
      <c r="E879" s="45" t="s">
        <v>2177</v>
      </c>
    </row>
    <row r="880" spans="1:5">
      <c r="A880" s="46" t="s">
        <v>923</v>
      </c>
      <c r="E880" s="45" t="s">
        <v>2178</v>
      </c>
    </row>
    <row r="881" spans="1:5">
      <c r="A881" s="46" t="s">
        <v>924</v>
      </c>
      <c r="E881" s="45" t="s">
        <v>2179</v>
      </c>
    </row>
    <row r="882" spans="1:5">
      <c r="A882" s="46" t="s">
        <v>925</v>
      </c>
      <c r="E882" s="45" t="s">
        <v>2180</v>
      </c>
    </row>
    <row r="883" spans="1:5">
      <c r="A883" s="46" t="s">
        <v>926</v>
      </c>
      <c r="E883" s="45" t="s">
        <v>2181</v>
      </c>
    </row>
    <row r="884" spans="1:5">
      <c r="A884" s="46" t="s">
        <v>927</v>
      </c>
      <c r="E884" s="45" t="s">
        <v>2182</v>
      </c>
    </row>
    <row r="885" spans="1:5">
      <c r="A885" s="46" t="s">
        <v>928</v>
      </c>
      <c r="E885" s="45" t="s">
        <v>2183</v>
      </c>
    </row>
    <row r="886" spans="1:5">
      <c r="A886" s="46" t="s">
        <v>929</v>
      </c>
      <c r="E886" s="45" t="s">
        <v>2184</v>
      </c>
    </row>
    <row r="887" spans="1:5">
      <c r="A887" s="46" t="s">
        <v>930</v>
      </c>
      <c r="E887" s="45" t="s">
        <v>2185</v>
      </c>
    </row>
    <row r="888" spans="1:5">
      <c r="A888" s="46" t="s">
        <v>931</v>
      </c>
      <c r="E888" s="45" t="s">
        <v>2186</v>
      </c>
    </row>
    <row r="889" spans="1:5">
      <c r="A889" s="46" t="s">
        <v>932</v>
      </c>
      <c r="E889" s="45" t="s">
        <v>2187</v>
      </c>
    </row>
    <row r="890" spans="1:5">
      <c r="A890" s="46" t="s">
        <v>2624</v>
      </c>
      <c r="E890" s="45" t="s">
        <v>2627</v>
      </c>
    </row>
    <row r="891" spans="1:5">
      <c r="A891" s="46" t="s">
        <v>933</v>
      </c>
      <c r="E891" s="45" t="s">
        <v>2188</v>
      </c>
    </row>
    <row r="892" spans="1:5">
      <c r="A892" s="46" t="s">
        <v>934</v>
      </c>
      <c r="E892" s="45" t="s">
        <v>2189</v>
      </c>
    </row>
    <row r="893" spans="1:5">
      <c r="A893" s="46" t="s">
        <v>935</v>
      </c>
      <c r="E893" s="45" t="s">
        <v>2190</v>
      </c>
    </row>
    <row r="894" spans="1:5">
      <c r="A894" s="46" t="s">
        <v>936</v>
      </c>
      <c r="E894" s="45" t="s">
        <v>2191</v>
      </c>
    </row>
    <row r="895" spans="1:5">
      <c r="A895" s="46" t="s">
        <v>937</v>
      </c>
      <c r="E895" s="45" t="s">
        <v>2192</v>
      </c>
    </row>
    <row r="896" spans="1:5">
      <c r="A896" s="46" t="s">
        <v>938</v>
      </c>
      <c r="E896" s="45" t="s">
        <v>2193</v>
      </c>
    </row>
    <row r="897" spans="1:5">
      <c r="A897" s="46" t="s">
        <v>939</v>
      </c>
      <c r="E897" s="45" t="s">
        <v>2194</v>
      </c>
    </row>
    <row r="898" spans="1:5">
      <c r="A898" s="46" t="s">
        <v>940</v>
      </c>
      <c r="E898" s="45" t="s">
        <v>2195</v>
      </c>
    </row>
    <row r="899" spans="1:5">
      <c r="A899" s="46" t="s">
        <v>941</v>
      </c>
      <c r="E899" s="45" t="s">
        <v>2196</v>
      </c>
    </row>
    <row r="900" spans="1:5">
      <c r="A900" s="46" t="s">
        <v>942</v>
      </c>
      <c r="E900" s="45" t="s">
        <v>2197</v>
      </c>
    </row>
    <row r="901" spans="1:5">
      <c r="A901" s="46" t="s">
        <v>943</v>
      </c>
      <c r="E901" s="45" t="s">
        <v>2198</v>
      </c>
    </row>
    <row r="902" spans="1:5">
      <c r="A902" s="46" t="s">
        <v>944</v>
      </c>
      <c r="E902" s="45" t="s">
        <v>2199</v>
      </c>
    </row>
    <row r="903" spans="1:5">
      <c r="A903" s="46" t="s">
        <v>945</v>
      </c>
      <c r="E903" s="45" t="s">
        <v>2200</v>
      </c>
    </row>
    <row r="904" spans="1:5">
      <c r="A904" s="46" t="s">
        <v>946</v>
      </c>
      <c r="E904" s="45" t="s">
        <v>2201</v>
      </c>
    </row>
    <row r="905" spans="1:5">
      <c r="A905" s="46" t="s">
        <v>947</v>
      </c>
      <c r="E905" s="45" t="s">
        <v>2202</v>
      </c>
    </row>
    <row r="906" spans="1:5">
      <c r="A906" s="46" t="s">
        <v>948</v>
      </c>
      <c r="E906" s="45" t="s">
        <v>2203</v>
      </c>
    </row>
    <row r="907" spans="1:5">
      <c r="A907" s="46" t="s">
        <v>949</v>
      </c>
      <c r="E907" s="45" t="s">
        <v>2204</v>
      </c>
    </row>
    <row r="908" spans="1:5">
      <c r="A908" s="46" t="s">
        <v>950</v>
      </c>
      <c r="E908" s="45" t="s">
        <v>2205</v>
      </c>
    </row>
    <row r="909" spans="1:5">
      <c r="A909" s="46" t="s">
        <v>951</v>
      </c>
      <c r="E909" s="45" t="s">
        <v>2206</v>
      </c>
    </row>
    <row r="910" spans="1:5">
      <c r="A910" s="46" t="s">
        <v>952</v>
      </c>
      <c r="E910" s="45" t="s">
        <v>2207</v>
      </c>
    </row>
    <row r="911" spans="1:5">
      <c r="A911" s="46" t="s">
        <v>953</v>
      </c>
      <c r="E911" s="45" t="s">
        <v>2208</v>
      </c>
    </row>
    <row r="912" spans="1:5">
      <c r="A912" s="46" t="s">
        <v>954</v>
      </c>
      <c r="E912" s="45" t="s">
        <v>2209</v>
      </c>
    </row>
    <row r="913" spans="1:5">
      <c r="A913" s="46" t="s">
        <v>955</v>
      </c>
      <c r="E913" s="45" t="s">
        <v>2210</v>
      </c>
    </row>
    <row r="914" spans="1:5">
      <c r="A914" s="46" t="s">
        <v>956</v>
      </c>
      <c r="E914" s="45" t="s">
        <v>2211</v>
      </c>
    </row>
    <row r="915" spans="1:5">
      <c r="A915" s="46" t="s">
        <v>957</v>
      </c>
      <c r="E915" s="45" t="s">
        <v>2212</v>
      </c>
    </row>
    <row r="916" spans="1:5">
      <c r="A916" s="46" t="s">
        <v>958</v>
      </c>
      <c r="E916" s="45" t="s">
        <v>2213</v>
      </c>
    </row>
    <row r="917" spans="1:5">
      <c r="A917" s="46" t="s">
        <v>959</v>
      </c>
      <c r="E917" s="45" t="s">
        <v>2214</v>
      </c>
    </row>
    <row r="918" spans="1:5">
      <c r="A918" s="46" t="s">
        <v>960</v>
      </c>
      <c r="E918" s="45" t="s">
        <v>2215</v>
      </c>
    </row>
    <row r="919" spans="1:5">
      <c r="A919" s="46" t="s">
        <v>961</v>
      </c>
      <c r="E919" s="45" t="s">
        <v>2216</v>
      </c>
    </row>
    <row r="920" spans="1:5">
      <c r="A920" s="46" t="s">
        <v>962</v>
      </c>
      <c r="E920" s="45" t="s">
        <v>2217</v>
      </c>
    </row>
    <row r="921" spans="1:5">
      <c r="A921" s="46" t="s">
        <v>963</v>
      </c>
      <c r="E921" s="45" t="s">
        <v>2218</v>
      </c>
    </row>
    <row r="922" spans="1:5">
      <c r="A922" s="46" t="s">
        <v>964</v>
      </c>
      <c r="E922" s="45" t="s">
        <v>2219</v>
      </c>
    </row>
    <row r="923" spans="1:5">
      <c r="A923" s="46" t="s">
        <v>965</v>
      </c>
      <c r="E923" s="45" t="s">
        <v>2220</v>
      </c>
    </row>
    <row r="924" spans="1:5">
      <c r="A924" s="46" t="s">
        <v>966</v>
      </c>
      <c r="E924" s="45" t="s">
        <v>2221</v>
      </c>
    </row>
    <row r="925" spans="1:5">
      <c r="A925" s="46" t="s">
        <v>967</v>
      </c>
      <c r="E925" s="45" t="s">
        <v>2222</v>
      </c>
    </row>
    <row r="926" spans="1:5">
      <c r="A926" s="46" t="s">
        <v>968</v>
      </c>
      <c r="E926" s="45" t="s">
        <v>2223</v>
      </c>
    </row>
    <row r="927" spans="1:5">
      <c r="A927" s="46" t="s">
        <v>969</v>
      </c>
      <c r="E927" s="45" t="s">
        <v>2224</v>
      </c>
    </row>
    <row r="928" spans="1:5">
      <c r="A928" s="46" t="s">
        <v>2675</v>
      </c>
      <c r="E928" s="45" t="s">
        <v>2693</v>
      </c>
    </row>
    <row r="929" spans="1:5">
      <c r="A929" s="46" t="s">
        <v>970</v>
      </c>
      <c r="E929" s="45" t="s">
        <v>2225</v>
      </c>
    </row>
    <row r="930" spans="1:5">
      <c r="A930" s="46" t="s">
        <v>971</v>
      </c>
      <c r="E930" s="45" t="s">
        <v>2226</v>
      </c>
    </row>
    <row r="931" spans="1:5">
      <c r="A931" s="46" t="s">
        <v>972</v>
      </c>
      <c r="E931" s="45" t="s">
        <v>2227</v>
      </c>
    </row>
    <row r="932" spans="1:5">
      <c r="A932" s="46" t="s">
        <v>2676</v>
      </c>
      <c r="E932" s="45" t="s">
        <v>2217</v>
      </c>
    </row>
    <row r="933" spans="1:5">
      <c r="A933" s="46" t="s">
        <v>973</v>
      </c>
      <c r="E933" s="45" t="s">
        <v>2228</v>
      </c>
    </row>
    <row r="934" spans="1:5">
      <c r="A934" s="46" t="s">
        <v>974</v>
      </c>
      <c r="E934" s="45" t="s">
        <v>2229</v>
      </c>
    </row>
    <row r="935" spans="1:5">
      <c r="A935" s="46" t="s">
        <v>975</v>
      </c>
      <c r="E935" s="45" t="s">
        <v>2230</v>
      </c>
    </row>
    <row r="936" spans="1:5">
      <c r="A936" s="46" t="s">
        <v>976</v>
      </c>
      <c r="E936" s="45" t="s">
        <v>2231</v>
      </c>
    </row>
    <row r="937" spans="1:5">
      <c r="A937" s="46" t="s">
        <v>977</v>
      </c>
      <c r="E937" s="45" t="s">
        <v>2232</v>
      </c>
    </row>
    <row r="938" spans="1:5">
      <c r="A938" s="46" t="s">
        <v>978</v>
      </c>
      <c r="E938" s="45" t="s">
        <v>2233</v>
      </c>
    </row>
    <row r="939" spans="1:5">
      <c r="A939" s="46" t="s">
        <v>979</v>
      </c>
      <c r="E939" s="45" t="s">
        <v>2234</v>
      </c>
    </row>
    <row r="940" spans="1:5">
      <c r="A940" s="46" t="s">
        <v>980</v>
      </c>
      <c r="E940" s="45" t="s">
        <v>2235</v>
      </c>
    </row>
    <row r="941" spans="1:5">
      <c r="A941" s="46" t="s">
        <v>981</v>
      </c>
      <c r="E941" s="45" t="s">
        <v>2236</v>
      </c>
    </row>
    <row r="942" spans="1:5">
      <c r="A942" s="46" t="s">
        <v>982</v>
      </c>
      <c r="E942" s="45" t="s">
        <v>2237</v>
      </c>
    </row>
    <row r="943" spans="1:5">
      <c r="A943" s="46" t="s">
        <v>983</v>
      </c>
      <c r="E943" s="45" t="s">
        <v>2238</v>
      </c>
    </row>
    <row r="944" spans="1:5">
      <c r="A944" s="46" t="s">
        <v>984</v>
      </c>
      <c r="E944" s="45" t="s">
        <v>2239</v>
      </c>
    </row>
    <row r="945" spans="1:5">
      <c r="A945" s="46" t="s">
        <v>985</v>
      </c>
      <c r="E945" s="45" t="s">
        <v>2240</v>
      </c>
    </row>
    <row r="946" spans="1:5">
      <c r="A946" s="46" t="s">
        <v>986</v>
      </c>
      <c r="E946" s="45" t="s">
        <v>2241</v>
      </c>
    </row>
    <row r="947" spans="1:5">
      <c r="A947" s="46" t="s">
        <v>987</v>
      </c>
      <c r="E947" s="45" t="s">
        <v>2242</v>
      </c>
    </row>
    <row r="948" spans="1:5">
      <c r="A948" s="46" t="s">
        <v>988</v>
      </c>
      <c r="E948" s="45" t="s">
        <v>2243</v>
      </c>
    </row>
    <row r="949" spans="1:5">
      <c r="A949" s="46" t="s">
        <v>989</v>
      </c>
      <c r="E949" s="45" t="s">
        <v>2244</v>
      </c>
    </row>
    <row r="950" spans="1:5">
      <c r="A950" s="46" t="s">
        <v>990</v>
      </c>
      <c r="E950" s="45" t="s">
        <v>2245</v>
      </c>
    </row>
    <row r="951" spans="1:5">
      <c r="A951" s="46" t="s">
        <v>991</v>
      </c>
      <c r="E951" s="45" t="s">
        <v>2246</v>
      </c>
    </row>
    <row r="952" spans="1:5">
      <c r="A952" s="46" t="s">
        <v>992</v>
      </c>
      <c r="E952" s="45" t="s">
        <v>2247</v>
      </c>
    </row>
    <row r="953" spans="1:5">
      <c r="A953" s="46" t="s">
        <v>993</v>
      </c>
      <c r="E953" s="45" t="s">
        <v>2248</v>
      </c>
    </row>
    <row r="954" spans="1:5">
      <c r="A954" s="46" t="s">
        <v>994</v>
      </c>
      <c r="E954" s="45" t="s">
        <v>2249</v>
      </c>
    </row>
    <row r="955" spans="1:5">
      <c r="A955" s="46" t="s">
        <v>995</v>
      </c>
      <c r="E955" s="45" t="s">
        <v>2250</v>
      </c>
    </row>
    <row r="956" spans="1:5">
      <c r="A956" s="46" t="s">
        <v>996</v>
      </c>
      <c r="E956" s="45" t="s">
        <v>2251</v>
      </c>
    </row>
    <row r="957" spans="1:5">
      <c r="A957" s="46" t="s">
        <v>997</v>
      </c>
      <c r="E957" s="45" t="s">
        <v>2252</v>
      </c>
    </row>
    <row r="958" spans="1:5">
      <c r="A958" s="46" t="s">
        <v>998</v>
      </c>
      <c r="E958" s="45" t="s">
        <v>2253</v>
      </c>
    </row>
    <row r="959" spans="1:5">
      <c r="A959" s="46" t="s">
        <v>999</v>
      </c>
      <c r="E959" s="45" t="s">
        <v>2254</v>
      </c>
    </row>
    <row r="960" spans="1:5">
      <c r="A960" s="46" t="s">
        <v>1000</v>
      </c>
      <c r="E960" s="45" t="s">
        <v>2255</v>
      </c>
    </row>
    <row r="961" spans="1:5">
      <c r="A961" s="46" t="s">
        <v>1001</v>
      </c>
      <c r="E961" s="45" t="s">
        <v>2256</v>
      </c>
    </row>
    <row r="962" spans="1:5">
      <c r="A962" s="46" t="s">
        <v>1002</v>
      </c>
      <c r="E962" s="45" t="s">
        <v>2257</v>
      </c>
    </row>
    <row r="963" spans="1:5">
      <c r="A963" s="46" t="s">
        <v>1003</v>
      </c>
      <c r="E963" s="45" t="s">
        <v>2258</v>
      </c>
    </row>
    <row r="964" spans="1:5">
      <c r="A964" s="46" t="s">
        <v>1004</v>
      </c>
      <c r="E964" s="45" t="s">
        <v>2259</v>
      </c>
    </row>
    <row r="965" spans="1:5">
      <c r="A965" s="46" t="s">
        <v>1005</v>
      </c>
      <c r="E965" s="45" t="s">
        <v>2260</v>
      </c>
    </row>
    <row r="966" spans="1:5">
      <c r="A966" s="46" t="s">
        <v>1006</v>
      </c>
      <c r="E966" s="45" t="s">
        <v>2261</v>
      </c>
    </row>
    <row r="967" spans="1:5">
      <c r="A967" s="46" t="s">
        <v>1007</v>
      </c>
      <c r="E967" s="45" t="s">
        <v>2262</v>
      </c>
    </row>
    <row r="968" spans="1:5">
      <c r="A968" s="46" t="s">
        <v>1008</v>
      </c>
      <c r="E968" s="45" t="s">
        <v>2263</v>
      </c>
    </row>
    <row r="969" spans="1:5">
      <c r="A969" s="46" t="s">
        <v>1009</v>
      </c>
      <c r="E969" s="45" t="s">
        <v>2264</v>
      </c>
    </row>
    <row r="970" spans="1:5">
      <c r="A970" s="46" t="s">
        <v>1010</v>
      </c>
      <c r="E970" s="45" t="s">
        <v>2265</v>
      </c>
    </row>
    <row r="971" spans="1:5">
      <c r="A971" s="46" t="s">
        <v>1011</v>
      </c>
      <c r="E971" s="45" t="s">
        <v>2266</v>
      </c>
    </row>
    <row r="972" spans="1:5">
      <c r="A972" s="46" t="s">
        <v>1012</v>
      </c>
      <c r="E972" s="45" t="s">
        <v>2267</v>
      </c>
    </row>
    <row r="973" spans="1:5">
      <c r="A973" s="46" t="s">
        <v>1013</v>
      </c>
      <c r="E973" s="45" t="s">
        <v>2267</v>
      </c>
    </row>
    <row r="974" spans="1:5">
      <c r="A974" s="46" t="s">
        <v>1014</v>
      </c>
      <c r="E974" s="45" t="s">
        <v>2268</v>
      </c>
    </row>
    <row r="975" spans="1:5">
      <c r="A975" s="46" t="s">
        <v>1015</v>
      </c>
      <c r="E975" s="45" t="s">
        <v>2269</v>
      </c>
    </row>
    <row r="976" spans="1:5">
      <c r="A976" s="46" t="s">
        <v>1016</v>
      </c>
      <c r="E976" s="45" t="s">
        <v>2270</v>
      </c>
    </row>
    <row r="977" spans="1:5">
      <c r="A977" s="46" t="s">
        <v>1017</v>
      </c>
      <c r="E977" s="45" t="s">
        <v>2271</v>
      </c>
    </row>
    <row r="978" spans="1:5">
      <c r="A978" s="46" t="s">
        <v>1018</v>
      </c>
      <c r="E978" s="45" t="s">
        <v>2272</v>
      </c>
    </row>
    <row r="979" spans="1:5">
      <c r="A979" s="46" t="s">
        <v>1019</v>
      </c>
      <c r="E979" s="45" t="s">
        <v>2273</v>
      </c>
    </row>
    <row r="980" spans="1:5">
      <c r="A980" s="46" t="s">
        <v>1020</v>
      </c>
      <c r="E980" s="45" t="s">
        <v>2274</v>
      </c>
    </row>
    <row r="981" spans="1:5">
      <c r="A981" s="46" t="s">
        <v>1021</v>
      </c>
      <c r="E981" s="45" t="s">
        <v>2275</v>
      </c>
    </row>
    <row r="982" spans="1:5">
      <c r="A982" s="46" t="s">
        <v>1022</v>
      </c>
      <c r="E982" s="45" t="s">
        <v>2276</v>
      </c>
    </row>
    <row r="983" spans="1:5">
      <c r="A983" s="46" t="s">
        <v>1023</v>
      </c>
      <c r="E983" s="45" t="s">
        <v>2277</v>
      </c>
    </row>
    <row r="984" spans="1:5">
      <c r="A984" s="46" t="s">
        <v>1024</v>
      </c>
      <c r="E984" s="45" t="s">
        <v>2278</v>
      </c>
    </row>
    <row r="985" spans="1:5">
      <c r="A985" s="46" t="s">
        <v>1025</v>
      </c>
      <c r="E985" s="45" t="s">
        <v>2279</v>
      </c>
    </row>
    <row r="986" spans="1:5">
      <c r="A986" s="46" t="s">
        <v>1026</v>
      </c>
      <c r="E986" s="45" t="s">
        <v>2280</v>
      </c>
    </row>
    <row r="987" spans="1:5">
      <c r="A987" s="46" t="s">
        <v>1027</v>
      </c>
      <c r="E987" s="45" t="s">
        <v>2281</v>
      </c>
    </row>
    <row r="988" spans="1:5">
      <c r="A988" s="46" t="s">
        <v>1028</v>
      </c>
      <c r="E988" s="45" t="s">
        <v>2282</v>
      </c>
    </row>
    <row r="989" spans="1:5">
      <c r="A989" s="46" t="s">
        <v>1029</v>
      </c>
      <c r="E989" s="45" t="s">
        <v>2283</v>
      </c>
    </row>
    <row r="990" spans="1:5">
      <c r="A990" s="46" t="s">
        <v>1030</v>
      </c>
      <c r="E990" s="45" t="s">
        <v>2284</v>
      </c>
    </row>
    <row r="991" spans="1:5">
      <c r="A991" s="46" t="s">
        <v>1031</v>
      </c>
      <c r="E991" s="45" t="s">
        <v>2285</v>
      </c>
    </row>
    <row r="992" spans="1:5">
      <c r="A992" s="46" t="s">
        <v>1032</v>
      </c>
      <c r="E992" s="45" t="s">
        <v>2286</v>
      </c>
    </row>
    <row r="993" spans="1:5">
      <c r="A993" s="46" t="s">
        <v>1033</v>
      </c>
      <c r="E993" s="45" t="s">
        <v>2287</v>
      </c>
    </row>
    <row r="994" spans="1:5">
      <c r="A994" s="46" t="s">
        <v>1034</v>
      </c>
      <c r="E994" s="45" t="s">
        <v>2288</v>
      </c>
    </row>
    <row r="995" spans="1:5">
      <c r="A995" s="46" t="s">
        <v>1035</v>
      </c>
      <c r="E995" s="45" t="s">
        <v>2289</v>
      </c>
    </row>
    <row r="996" spans="1:5">
      <c r="A996" s="46" t="s">
        <v>1036</v>
      </c>
      <c r="E996" s="45" t="s">
        <v>2290</v>
      </c>
    </row>
    <row r="997" spans="1:5">
      <c r="A997" s="46" t="s">
        <v>1037</v>
      </c>
      <c r="E997" s="45" t="s">
        <v>2291</v>
      </c>
    </row>
    <row r="998" spans="1:5">
      <c r="A998" s="46" t="s">
        <v>1038</v>
      </c>
      <c r="E998" s="45" t="s">
        <v>2292</v>
      </c>
    </row>
    <row r="999" spans="1:5">
      <c r="A999" s="46" t="s">
        <v>1039</v>
      </c>
      <c r="E999" s="45" t="s">
        <v>2293</v>
      </c>
    </row>
    <row r="1000" spans="1:5">
      <c r="A1000" s="46" t="s">
        <v>1040</v>
      </c>
      <c r="E1000" s="45" t="s">
        <v>2294</v>
      </c>
    </row>
    <row r="1001" spans="1:5">
      <c r="A1001" s="46" t="s">
        <v>1041</v>
      </c>
      <c r="E1001" s="45" t="s">
        <v>2295</v>
      </c>
    </row>
    <row r="1002" spans="1:5">
      <c r="A1002" s="46" t="s">
        <v>2599</v>
      </c>
      <c r="E1002" s="45" t="s">
        <v>2603</v>
      </c>
    </row>
    <row r="1003" spans="1:5">
      <c r="A1003" s="46" t="s">
        <v>2600</v>
      </c>
      <c r="E1003" s="45" t="s">
        <v>2604</v>
      </c>
    </row>
    <row r="1004" spans="1:5">
      <c r="A1004" s="46" t="s">
        <v>1042</v>
      </c>
      <c r="E1004" s="45" t="s">
        <v>2273</v>
      </c>
    </row>
    <row r="1005" spans="1:5">
      <c r="A1005" s="46" t="s">
        <v>1043</v>
      </c>
      <c r="E1005" s="45" t="s">
        <v>2296</v>
      </c>
    </row>
    <row r="1006" spans="1:5">
      <c r="A1006" s="46" t="s">
        <v>1044</v>
      </c>
      <c r="E1006" s="45" t="s">
        <v>2297</v>
      </c>
    </row>
    <row r="1007" spans="1:5">
      <c r="A1007" s="46" t="s">
        <v>1045</v>
      </c>
      <c r="E1007" s="45" t="s">
        <v>2298</v>
      </c>
    </row>
    <row r="1008" spans="1:5">
      <c r="A1008" s="46" t="s">
        <v>2625</v>
      </c>
      <c r="E1008" s="45" t="s">
        <v>2628</v>
      </c>
    </row>
    <row r="1009" spans="1:5">
      <c r="A1009" s="46" t="s">
        <v>1046</v>
      </c>
      <c r="E1009" s="45" t="s">
        <v>2299</v>
      </c>
    </row>
    <row r="1010" spans="1:5">
      <c r="A1010" s="46" t="s">
        <v>1047</v>
      </c>
      <c r="E1010" s="45" t="s">
        <v>2300</v>
      </c>
    </row>
    <row r="1011" spans="1:5">
      <c r="A1011" s="46" t="s">
        <v>1048</v>
      </c>
      <c r="E1011" s="45" t="s">
        <v>2301</v>
      </c>
    </row>
    <row r="1012" spans="1:5">
      <c r="A1012" s="46" t="s">
        <v>1049</v>
      </c>
      <c r="E1012" s="45" t="s">
        <v>2302</v>
      </c>
    </row>
    <row r="1013" spans="1:5">
      <c r="A1013" s="46" t="s">
        <v>1050</v>
      </c>
      <c r="E1013" s="45" t="s">
        <v>2303</v>
      </c>
    </row>
    <row r="1014" spans="1:5">
      <c r="A1014" s="46" t="s">
        <v>1051</v>
      </c>
      <c r="E1014" s="45" t="s">
        <v>2303</v>
      </c>
    </row>
    <row r="1015" spans="1:5">
      <c r="A1015" s="46" t="s">
        <v>1052</v>
      </c>
      <c r="E1015" s="45" t="s">
        <v>2304</v>
      </c>
    </row>
    <row r="1016" spans="1:5">
      <c r="A1016" s="46" t="s">
        <v>1053</v>
      </c>
      <c r="E1016" s="45" t="s">
        <v>2305</v>
      </c>
    </row>
    <row r="1017" spans="1:5">
      <c r="A1017" s="46" t="s">
        <v>1054</v>
      </c>
      <c r="E1017" s="45" t="s">
        <v>2306</v>
      </c>
    </row>
    <row r="1018" spans="1:5">
      <c r="A1018" s="46" t="s">
        <v>1055</v>
      </c>
      <c r="E1018" s="45" t="s">
        <v>2307</v>
      </c>
    </row>
    <row r="1019" spans="1:5">
      <c r="A1019" s="46" t="s">
        <v>1056</v>
      </c>
      <c r="E1019" s="45" t="s">
        <v>2308</v>
      </c>
    </row>
    <row r="1020" spans="1:5">
      <c r="A1020" s="46" t="s">
        <v>1057</v>
      </c>
      <c r="E1020" s="45" t="s">
        <v>2309</v>
      </c>
    </row>
    <row r="1021" spans="1:5">
      <c r="A1021" s="46" t="s">
        <v>1058</v>
      </c>
      <c r="E1021" s="45" t="s">
        <v>2310</v>
      </c>
    </row>
    <row r="1022" spans="1:5">
      <c r="A1022" s="46" t="s">
        <v>1059</v>
      </c>
      <c r="E1022" s="45" t="s">
        <v>2311</v>
      </c>
    </row>
    <row r="1023" spans="1:5">
      <c r="A1023" s="46" t="s">
        <v>1060</v>
      </c>
      <c r="E1023" s="45" t="s">
        <v>2312</v>
      </c>
    </row>
    <row r="1024" spans="1:5">
      <c r="A1024" s="46" t="s">
        <v>1061</v>
      </c>
      <c r="E1024" s="45" t="s">
        <v>2313</v>
      </c>
    </row>
    <row r="1025" spans="1:5">
      <c r="A1025" s="46" t="s">
        <v>1062</v>
      </c>
      <c r="E1025" s="45" t="s">
        <v>2314</v>
      </c>
    </row>
    <row r="1026" spans="1:5">
      <c r="A1026" s="46" t="s">
        <v>1063</v>
      </c>
      <c r="E1026" s="45" t="s">
        <v>2315</v>
      </c>
    </row>
    <row r="1027" spans="1:5">
      <c r="A1027" s="46" t="s">
        <v>1064</v>
      </c>
      <c r="E1027" s="45" t="s">
        <v>2316</v>
      </c>
    </row>
    <row r="1028" spans="1:5">
      <c r="A1028" s="46" t="s">
        <v>1065</v>
      </c>
      <c r="E1028" s="45" t="s">
        <v>2317</v>
      </c>
    </row>
    <row r="1029" spans="1:5">
      <c r="A1029" s="46" t="s">
        <v>2677</v>
      </c>
      <c r="E1029" s="45" t="s">
        <v>2694</v>
      </c>
    </row>
    <row r="1030" spans="1:5">
      <c r="A1030" s="46" t="s">
        <v>1066</v>
      </c>
      <c r="E1030" s="45" t="s">
        <v>2318</v>
      </c>
    </row>
    <row r="1031" spans="1:5">
      <c r="A1031" s="46" t="s">
        <v>1067</v>
      </c>
      <c r="E1031" s="45" t="s">
        <v>2319</v>
      </c>
    </row>
    <row r="1032" spans="1:5">
      <c r="A1032" s="46" t="s">
        <v>1068</v>
      </c>
      <c r="E1032" s="45" t="s">
        <v>2320</v>
      </c>
    </row>
    <row r="1033" spans="1:5">
      <c r="A1033" s="46" t="s">
        <v>1069</v>
      </c>
      <c r="E1033" s="45" t="s">
        <v>2321</v>
      </c>
    </row>
    <row r="1034" spans="1:5">
      <c r="A1034" s="46" t="s">
        <v>1070</v>
      </c>
      <c r="E1034" s="45" t="s">
        <v>2322</v>
      </c>
    </row>
    <row r="1035" spans="1:5">
      <c r="A1035" s="46" t="s">
        <v>1071</v>
      </c>
      <c r="E1035" s="45" t="s">
        <v>2323</v>
      </c>
    </row>
    <row r="1036" spans="1:5">
      <c r="A1036" s="46" t="s">
        <v>1072</v>
      </c>
      <c r="E1036" s="45" t="s">
        <v>2324</v>
      </c>
    </row>
    <row r="1037" spans="1:5">
      <c r="A1037" s="46" t="s">
        <v>1073</v>
      </c>
      <c r="E1037" s="45" t="s">
        <v>2325</v>
      </c>
    </row>
    <row r="1038" spans="1:5">
      <c r="A1038" s="46" t="s">
        <v>1074</v>
      </c>
      <c r="E1038" s="45" t="s">
        <v>2326</v>
      </c>
    </row>
    <row r="1039" spans="1:5">
      <c r="A1039" s="46" t="s">
        <v>1075</v>
      </c>
      <c r="E1039" s="45" t="s">
        <v>2327</v>
      </c>
    </row>
    <row r="1040" spans="1:5">
      <c r="A1040" s="46" t="s">
        <v>1076</v>
      </c>
      <c r="E1040" s="45" t="s">
        <v>2328</v>
      </c>
    </row>
    <row r="1041" spans="1:5">
      <c r="A1041" s="46" t="s">
        <v>1077</v>
      </c>
      <c r="E1041" s="45" t="s">
        <v>2329</v>
      </c>
    </row>
    <row r="1042" spans="1:5">
      <c r="A1042" s="46" t="s">
        <v>1078</v>
      </c>
      <c r="E1042" s="45" t="s">
        <v>2330</v>
      </c>
    </row>
    <row r="1043" spans="1:5">
      <c r="A1043" s="46" t="s">
        <v>1079</v>
      </c>
      <c r="E1043" s="45" t="s">
        <v>2331</v>
      </c>
    </row>
    <row r="1044" spans="1:5">
      <c r="A1044" s="46" t="s">
        <v>1080</v>
      </c>
      <c r="E1044" s="45" t="s">
        <v>2332</v>
      </c>
    </row>
    <row r="1045" spans="1:5">
      <c r="A1045" s="46" t="s">
        <v>1081</v>
      </c>
      <c r="E1045" s="45" t="s">
        <v>2333</v>
      </c>
    </row>
    <row r="1046" spans="1:5">
      <c r="A1046" s="46" t="s">
        <v>1082</v>
      </c>
      <c r="E1046" s="45" t="s">
        <v>2334</v>
      </c>
    </row>
    <row r="1047" spans="1:5">
      <c r="A1047" s="46" t="s">
        <v>1083</v>
      </c>
      <c r="E1047" s="45" t="s">
        <v>2335</v>
      </c>
    </row>
    <row r="1048" spans="1:5">
      <c r="A1048" s="46" t="s">
        <v>1084</v>
      </c>
      <c r="E1048" s="45" t="s">
        <v>2336</v>
      </c>
    </row>
    <row r="1049" spans="1:5">
      <c r="A1049" s="46" t="s">
        <v>1085</v>
      </c>
      <c r="E1049" s="45" t="s">
        <v>2337</v>
      </c>
    </row>
    <row r="1050" spans="1:5">
      <c r="A1050" s="46" t="s">
        <v>1086</v>
      </c>
      <c r="E1050" s="45" t="s">
        <v>2338</v>
      </c>
    </row>
    <row r="1051" spans="1:5">
      <c r="A1051" s="46" t="s">
        <v>1087</v>
      </c>
      <c r="E1051" s="45" t="s">
        <v>2339</v>
      </c>
    </row>
    <row r="1052" spans="1:5">
      <c r="A1052" s="46" t="s">
        <v>1088</v>
      </c>
      <c r="E1052" s="45" t="s">
        <v>2340</v>
      </c>
    </row>
    <row r="1053" spans="1:5">
      <c r="A1053" s="46" t="s">
        <v>1089</v>
      </c>
      <c r="E1053" s="45" t="s">
        <v>2341</v>
      </c>
    </row>
    <row r="1054" spans="1:5">
      <c r="A1054" s="46" t="s">
        <v>1090</v>
      </c>
      <c r="E1054" s="45" t="s">
        <v>2342</v>
      </c>
    </row>
    <row r="1055" spans="1:5">
      <c r="A1055" s="46" t="s">
        <v>1091</v>
      </c>
      <c r="E1055" s="45" t="s">
        <v>2343</v>
      </c>
    </row>
    <row r="1056" spans="1:5">
      <c r="A1056" s="46" t="s">
        <v>1092</v>
      </c>
      <c r="E1056" s="45" t="s">
        <v>2344</v>
      </c>
    </row>
    <row r="1057" spans="1:5">
      <c r="A1057" s="46" t="s">
        <v>1093</v>
      </c>
      <c r="E1057" s="45" t="s">
        <v>2345</v>
      </c>
    </row>
    <row r="1058" spans="1:5">
      <c r="A1058" s="46" t="s">
        <v>2601</v>
      </c>
      <c r="E1058" s="45" t="s">
        <v>2605</v>
      </c>
    </row>
    <row r="1059" spans="1:5">
      <c r="A1059" s="46" t="s">
        <v>1094</v>
      </c>
      <c r="E1059" s="45" t="s">
        <v>2346</v>
      </c>
    </row>
    <row r="1060" spans="1:5">
      <c r="A1060" s="46" t="s">
        <v>1095</v>
      </c>
      <c r="E1060" s="45" t="s">
        <v>2347</v>
      </c>
    </row>
    <row r="1061" spans="1:5">
      <c r="A1061" s="46" t="s">
        <v>1096</v>
      </c>
      <c r="E1061" s="45" t="s">
        <v>2348</v>
      </c>
    </row>
    <row r="1062" spans="1:5">
      <c r="A1062" s="46" t="s">
        <v>1097</v>
      </c>
      <c r="E1062" s="45" t="s">
        <v>2349</v>
      </c>
    </row>
    <row r="1063" spans="1:5">
      <c r="A1063" s="46" t="s">
        <v>1098</v>
      </c>
      <c r="E1063" s="45" t="s">
        <v>2350</v>
      </c>
    </row>
    <row r="1064" spans="1:5">
      <c r="A1064" s="46" t="s">
        <v>1099</v>
      </c>
      <c r="E1064" s="45" t="s">
        <v>2351</v>
      </c>
    </row>
    <row r="1065" spans="1:5">
      <c r="A1065" s="46" t="s">
        <v>1100</v>
      </c>
      <c r="E1065" s="45" t="s">
        <v>2352</v>
      </c>
    </row>
    <row r="1066" spans="1:5">
      <c r="A1066" s="46" t="s">
        <v>1101</v>
      </c>
      <c r="E1066" s="45" t="s">
        <v>2353</v>
      </c>
    </row>
    <row r="1067" spans="1:5">
      <c r="A1067" s="46" t="s">
        <v>5508</v>
      </c>
      <c r="E1067" s="45" t="s">
        <v>5515</v>
      </c>
    </row>
    <row r="1068" spans="1:5">
      <c r="A1068" s="46" t="s">
        <v>1102</v>
      </c>
      <c r="E1068" s="45" t="s">
        <v>2354</v>
      </c>
    </row>
    <row r="1069" spans="1:5">
      <c r="A1069" s="46" t="s">
        <v>1103</v>
      </c>
      <c r="E1069" s="45" t="s">
        <v>2355</v>
      </c>
    </row>
    <row r="1070" spans="1:5">
      <c r="A1070" s="46" t="s">
        <v>1104</v>
      </c>
      <c r="E1070" s="45" t="s">
        <v>2356</v>
      </c>
    </row>
    <row r="1071" spans="1:5">
      <c r="A1071" s="46" t="s">
        <v>1105</v>
      </c>
      <c r="E1071" s="45" t="s">
        <v>2357</v>
      </c>
    </row>
    <row r="1072" spans="1:5">
      <c r="A1072" s="46" t="s">
        <v>1106</v>
      </c>
      <c r="E1072" s="45" t="s">
        <v>2358</v>
      </c>
    </row>
    <row r="1073" spans="1:5">
      <c r="A1073" s="46" t="s">
        <v>1107</v>
      </c>
      <c r="E1073" s="45" t="s">
        <v>2359</v>
      </c>
    </row>
    <row r="1074" spans="1:5">
      <c r="A1074" s="46" t="s">
        <v>1108</v>
      </c>
      <c r="E1074" s="45" t="s">
        <v>2360</v>
      </c>
    </row>
    <row r="1075" spans="1:5">
      <c r="A1075" s="46" t="s">
        <v>1109</v>
      </c>
      <c r="E1075" s="45" t="s">
        <v>2361</v>
      </c>
    </row>
    <row r="1076" spans="1:5">
      <c r="A1076" s="46" t="s">
        <v>1110</v>
      </c>
      <c r="E1076" s="45" t="s">
        <v>2362</v>
      </c>
    </row>
    <row r="1077" spans="1:5">
      <c r="A1077" s="46" t="s">
        <v>1111</v>
      </c>
      <c r="E1077" s="45" t="s">
        <v>2363</v>
      </c>
    </row>
    <row r="1078" spans="1:5">
      <c r="A1078" s="46" t="s">
        <v>1112</v>
      </c>
      <c r="E1078" s="45" t="s">
        <v>2364</v>
      </c>
    </row>
    <row r="1079" spans="1:5">
      <c r="A1079" s="46" t="s">
        <v>1113</v>
      </c>
      <c r="E1079" s="45" t="s">
        <v>2365</v>
      </c>
    </row>
    <row r="1080" spans="1:5">
      <c r="A1080" s="46" t="s">
        <v>1114</v>
      </c>
      <c r="E1080" s="45" t="s">
        <v>2366</v>
      </c>
    </row>
    <row r="1081" spans="1:5">
      <c r="A1081" s="46" t="s">
        <v>1115</v>
      </c>
      <c r="E1081" s="45" t="s">
        <v>2367</v>
      </c>
    </row>
    <row r="1082" spans="1:5">
      <c r="A1082" s="46" t="s">
        <v>1116</v>
      </c>
      <c r="E1082" s="45" t="s">
        <v>2368</v>
      </c>
    </row>
    <row r="1083" spans="1:5">
      <c r="A1083" s="46" t="s">
        <v>1117</v>
      </c>
      <c r="E1083" s="45" t="s">
        <v>2369</v>
      </c>
    </row>
    <row r="1084" spans="1:5">
      <c r="A1084" s="46" t="s">
        <v>1118</v>
      </c>
      <c r="E1084" s="45" t="s">
        <v>2370</v>
      </c>
    </row>
    <row r="1085" spans="1:5">
      <c r="A1085" s="46" t="s">
        <v>1119</v>
      </c>
      <c r="E1085" s="45" t="s">
        <v>2371</v>
      </c>
    </row>
    <row r="1086" spans="1:5">
      <c r="A1086" s="46" t="s">
        <v>1120</v>
      </c>
      <c r="E1086" s="45" t="s">
        <v>2372</v>
      </c>
    </row>
    <row r="1087" spans="1:5">
      <c r="A1087" s="46" t="s">
        <v>1121</v>
      </c>
      <c r="E1087" s="45" t="s">
        <v>2373</v>
      </c>
    </row>
    <row r="1088" spans="1:5">
      <c r="A1088" s="46" t="s">
        <v>1122</v>
      </c>
      <c r="E1088" s="45" t="s">
        <v>2374</v>
      </c>
    </row>
    <row r="1089" spans="1:5">
      <c r="A1089" s="46" t="s">
        <v>1123</v>
      </c>
      <c r="E1089" s="45" t="s">
        <v>2375</v>
      </c>
    </row>
    <row r="1090" spans="1:5">
      <c r="A1090" s="46" t="s">
        <v>1124</v>
      </c>
      <c r="E1090" s="45" t="s">
        <v>2376</v>
      </c>
    </row>
    <row r="1091" spans="1:5">
      <c r="A1091" s="46" t="s">
        <v>1125</v>
      </c>
      <c r="E1091" s="45" t="s">
        <v>2377</v>
      </c>
    </row>
    <row r="1092" spans="1:5">
      <c r="A1092" s="46" t="s">
        <v>1126</v>
      </c>
      <c r="E1092" s="45" t="s">
        <v>2378</v>
      </c>
    </row>
    <row r="1093" spans="1:5">
      <c r="A1093" s="46" t="s">
        <v>1127</v>
      </c>
      <c r="E1093" s="45" t="s">
        <v>2379</v>
      </c>
    </row>
    <row r="1094" spans="1:5">
      <c r="A1094" s="46" t="s">
        <v>1128</v>
      </c>
      <c r="E1094" s="45" t="s">
        <v>2380</v>
      </c>
    </row>
    <row r="1095" spans="1:5">
      <c r="A1095" s="46" t="s">
        <v>1129</v>
      </c>
      <c r="E1095" s="45" t="s">
        <v>2381</v>
      </c>
    </row>
    <row r="1096" spans="1:5">
      <c r="A1096" s="46" t="s">
        <v>1130</v>
      </c>
      <c r="E1096" s="45" t="s">
        <v>2382</v>
      </c>
    </row>
    <row r="1097" spans="1:5">
      <c r="A1097" s="46" t="s">
        <v>1131</v>
      </c>
      <c r="E1097" s="45" t="s">
        <v>2383</v>
      </c>
    </row>
    <row r="1098" spans="1:5">
      <c r="A1098" s="46" t="s">
        <v>1132</v>
      </c>
      <c r="E1098" s="45" t="s">
        <v>2384</v>
      </c>
    </row>
    <row r="1099" spans="1:5">
      <c r="A1099" s="46" t="s">
        <v>1133</v>
      </c>
      <c r="E1099" s="45" t="s">
        <v>2385</v>
      </c>
    </row>
    <row r="1100" spans="1:5">
      <c r="A1100" s="46" t="s">
        <v>1134</v>
      </c>
      <c r="E1100" s="45" t="s">
        <v>2386</v>
      </c>
    </row>
    <row r="1101" spans="1:5">
      <c r="A1101" s="46" t="s">
        <v>1135</v>
      </c>
      <c r="E1101" s="45" t="s">
        <v>2387</v>
      </c>
    </row>
    <row r="1102" spans="1:5">
      <c r="A1102" s="46" t="s">
        <v>1136</v>
      </c>
      <c r="E1102" s="45" t="s">
        <v>2388</v>
      </c>
    </row>
    <row r="1103" spans="1:5">
      <c r="A1103" s="46" t="s">
        <v>1137</v>
      </c>
      <c r="E1103" s="45" t="s">
        <v>2389</v>
      </c>
    </row>
    <row r="1104" spans="1:5">
      <c r="A1104" s="46" t="s">
        <v>1138</v>
      </c>
      <c r="E1104" s="45" t="s">
        <v>2390</v>
      </c>
    </row>
    <row r="1105" spans="1:5">
      <c r="A1105" s="46" t="s">
        <v>1139</v>
      </c>
      <c r="E1105" s="45" t="s">
        <v>2391</v>
      </c>
    </row>
    <row r="1106" spans="1:5">
      <c r="A1106" s="46" t="s">
        <v>1140</v>
      </c>
      <c r="E1106" s="45" t="s">
        <v>2392</v>
      </c>
    </row>
    <row r="1107" spans="1:5">
      <c r="A1107" s="46" t="s">
        <v>1141</v>
      </c>
      <c r="E1107" s="45" t="s">
        <v>2393</v>
      </c>
    </row>
    <row r="1108" spans="1:5">
      <c r="A1108" s="46" t="s">
        <v>1142</v>
      </c>
      <c r="E1108" s="45" t="s">
        <v>2394</v>
      </c>
    </row>
    <row r="1109" spans="1:5">
      <c r="A1109" s="46" t="s">
        <v>1143</v>
      </c>
      <c r="E1109" s="45" t="s">
        <v>2395</v>
      </c>
    </row>
    <row r="1110" spans="1:5">
      <c r="A1110" s="46" t="s">
        <v>1144</v>
      </c>
      <c r="E1110" s="45" t="s">
        <v>2396</v>
      </c>
    </row>
    <row r="1111" spans="1:5">
      <c r="A1111" s="46" t="s">
        <v>1145</v>
      </c>
      <c r="E1111" s="45" t="s">
        <v>2397</v>
      </c>
    </row>
    <row r="1112" spans="1:5">
      <c r="A1112" s="46" t="s">
        <v>1146</v>
      </c>
      <c r="E1112" s="45" t="s">
        <v>2398</v>
      </c>
    </row>
    <row r="1113" spans="1:5">
      <c r="A1113" s="46" t="s">
        <v>1147</v>
      </c>
      <c r="E1113" s="45" t="s">
        <v>2399</v>
      </c>
    </row>
    <row r="1114" spans="1:5">
      <c r="A1114" s="46" t="s">
        <v>1148</v>
      </c>
      <c r="E1114" s="45" t="s">
        <v>2399</v>
      </c>
    </row>
    <row r="1115" spans="1:5">
      <c r="A1115" s="46" t="s">
        <v>1149</v>
      </c>
      <c r="E1115" s="45" t="s">
        <v>2400</v>
      </c>
    </row>
    <row r="1116" spans="1:5">
      <c r="A1116" s="46" t="s">
        <v>1150</v>
      </c>
      <c r="E1116" s="45" t="s">
        <v>2401</v>
      </c>
    </row>
    <row r="1117" spans="1:5">
      <c r="A1117" s="46" t="s">
        <v>1151</v>
      </c>
      <c r="E1117" s="45" t="s">
        <v>2402</v>
      </c>
    </row>
    <row r="1118" spans="1:5">
      <c r="A1118" s="46" t="s">
        <v>1152</v>
      </c>
      <c r="E1118" s="45" t="s">
        <v>2403</v>
      </c>
    </row>
    <row r="1119" spans="1:5">
      <c r="A1119" s="46" t="s">
        <v>1153</v>
      </c>
      <c r="E1119" s="45" t="s">
        <v>2404</v>
      </c>
    </row>
    <row r="1120" spans="1:5">
      <c r="A1120" s="46" t="s">
        <v>1154</v>
      </c>
      <c r="E1120" s="45" t="s">
        <v>2405</v>
      </c>
    </row>
    <row r="1121" spans="1:5">
      <c r="A1121" s="46" t="s">
        <v>1155</v>
      </c>
      <c r="E1121" s="45" t="s">
        <v>2406</v>
      </c>
    </row>
    <row r="1122" spans="1:5">
      <c r="A1122" s="46" t="s">
        <v>1156</v>
      </c>
      <c r="E1122" s="45" t="s">
        <v>2407</v>
      </c>
    </row>
    <row r="1123" spans="1:5">
      <c r="A1123" s="46" t="s">
        <v>1157</v>
      </c>
      <c r="E1123" s="45" t="s">
        <v>2408</v>
      </c>
    </row>
    <row r="1124" spans="1:5">
      <c r="A1124" s="46" t="s">
        <v>1158</v>
      </c>
      <c r="E1124" s="45" t="s">
        <v>2409</v>
      </c>
    </row>
    <row r="1125" spans="1:5">
      <c r="A1125" s="46" t="s">
        <v>1159</v>
      </c>
      <c r="E1125" s="45" t="s">
        <v>2410</v>
      </c>
    </row>
    <row r="1126" spans="1:5">
      <c r="A1126" s="46" t="s">
        <v>1160</v>
      </c>
      <c r="E1126" s="45" t="s">
        <v>2411</v>
      </c>
    </row>
    <row r="1127" spans="1:5">
      <c r="A1127" s="46" t="s">
        <v>1161</v>
      </c>
      <c r="E1127" s="45" t="s">
        <v>2412</v>
      </c>
    </row>
    <row r="1128" spans="1:5">
      <c r="A1128" s="46" t="s">
        <v>1162</v>
      </c>
      <c r="E1128" s="45" t="s">
        <v>2400</v>
      </c>
    </row>
    <row r="1129" spans="1:5">
      <c r="A1129" s="46" t="s">
        <v>1163</v>
      </c>
      <c r="E1129" s="45" t="s">
        <v>2413</v>
      </c>
    </row>
    <row r="1130" spans="1:5">
      <c r="A1130" s="46" t="s">
        <v>1164</v>
      </c>
      <c r="E1130" s="45" t="s">
        <v>2414</v>
      </c>
    </row>
    <row r="1131" spans="1:5">
      <c r="A1131" s="46" t="s">
        <v>1165</v>
      </c>
      <c r="E1131" s="45" t="s">
        <v>2415</v>
      </c>
    </row>
    <row r="1132" spans="1:5">
      <c r="A1132" s="46" t="s">
        <v>1166</v>
      </c>
      <c r="E1132" s="45" t="s">
        <v>2416</v>
      </c>
    </row>
    <row r="1133" spans="1:5">
      <c r="A1133" s="46" t="s">
        <v>1167</v>
      </c>
      <c r="E1133" s="45" t="s">
        <v>2417</v>
      </c>
    </row>
    <row r="1134" spans="1:5">
      <c r="A1134" s="46" t="s">
        <v>1168</v>
      </c>
      <c r="E1134" s="45" t="s">
        <v>2418</v>
      </c>
    </row>
    <row r="1135" spans="1:5">
      <c r="A1135" s="46" t="s">
        <v>1169</v>
      </c>
      <c r="E1135" s="45" t="s">
        <v>2419</v>
      </c>
    </row>
    <row r="1136" spans="1:5">
      <c r="A1136" s="46" t="s">
        <v>1170</v>
      </c>
      <c r="E1136" s="45" t="s">
        <v>2420</v>
      </c>
    </row>
    <row r="1137" spans="1:5">
      <c r="A1137" s="46" t="s">
        <v>1171</v>
      </c>
      <c r="E1137" s="45" t="s">
        <v>2421</v>
      </c>
    </row>
    <row r="1138" spans="1:5">
      <c r="A1138" s="46" t="s">
        <v>1172</v>
      </c>
      <c r="E1138" s="45" t="s">
        <v>2422</v>
      </c>
    </row>
    <row r="1139" spans="1:5">
      <c r="A1139" s="46" t="s">
        <v>1173</v>
      </c>
      <c r="E1139" s="45" t="s">
        <v>2423</v>
      </c>
    </row>
    <row r="1140" spans="1:5">
      <c r="A1140" s="46" t="s">
        <v>1174</v>
      </c>
      <c r="E1140" s="45" t="s">
        <v>2424</v>
      </c>
    </row>
    <row r="1141" spans="1:5">
      <c r="A1141" s="46" t="s">
        <v>1175</v>
      </c>
      <c r="E1141" s="45" t="s">
        <v>2425</v>
      </c>
    </row>
    <row r="1142" spans="1:5">
      <c r="A1142" s="46" t="s">
        <v>1176</v>
      </c>
      <c r="E1142" s="45" t="s">
        <v>2426</v>
      </c>
    </row>
    <row r="1143" spans="1:5">
      <c r="A1143" s="46" t="s">
        <v>1177</v>
      </c>
      <c r="E1143" s="45" t="s">
        <v>2427</v>
      </c>
    </row>
    <row r="1144" spans="1:5">
      <c r="A1144" s="46" t="s">
        <v>1178</v>
      </c>
      <c r="E1144" s="45" t="s">
        <v>2428</v>
      </c>
    </row>
    <row r="1145" spans="1:5">
      <c r="A1145" s="46" t="s">
        <v>1179</v>
      </c>
      <c r="E1145" s="45" t="s">
        <v>2429</v>
      </c>
    </row>
    <row r="1146" spans="1:5">
      <c r="A1146" s="46" t="s">
        <v>1180</v>
      </c>
      <c r="E1146" s="45" t="s">
        <v>2430</v>
      </c>
    </row>
    <row r="1147" spans="1:5">
      <c r="A1147" s="46" t="s">
        <v>1181</v>
      </c>
      <c r="E1147" s="45" t="s">
        <v>2431</v>
      </c>
    </row>
    <row r="1148" spans="1:5">
      <c r="A1148" s="46" t="s">
        <v>1182</v>
      </c>
      <c r="E1148" s="45" t="s">
        <v>2432</v>
      </c>
    </row>
    <row r="1149" spans="1:5">
      <c r="A1149" s="46" t="s">
        <v>1183</v>
      </c>
      <c r="E1149" s="45" t="s">
        <v>2433</v>
      </c>
    </row>
    <row r="1150" spans="1:5">
      <c r="A1150" s="46" t="s">
        <v>1184</v>
      </c>
      <c r="E1150" s="45" t="s">
        <v>2434</v>
      </c>
    </row>
    <row r="1151" spans="1:5">
      <c r="A1151" s="46" t="s">
        <v>1185</v>
      </c>
      <c r="E1151" s="45" t="s">
        <v>2435</v>
      </c>
    </row>
    <row r="1152" spans="1:5">
      <c r="A1152" s="46" t="s">
        <v>1186</v>
      </c>
      <c r="E1152" s="45" t="s">
        <v>2436</v>
      </c>
    </row>
    <row r="1153" spans="1:5">
      <c r="A1153" s="46" t="s">
        <v>1187</v>
      </c>
      <c r="E1153" s="45" t="s">
        <v>2437</v>
      </c>
    </row>
    <row r="1154" spans="1:5">
      <c r="A1154" s="46" t="s">
        <v>1188</v>
      </c>
      <c r="E1154" s="45" t="s">
        <v>2438</v>
      </c>
    </row>
    <row r="1155" spans="1:5">
      <c r="A1155" s="46" t="s">
        <v>1189</v>
      </c>
      <c r="E1155" s="45" t="s">
        <v>2439</v>
      </c>
    </row>
    <row r="1156" spans="1:5">
      <c r="A1156" s="46" t="s">
        <v>1190</v>
      </c>
      <c r="E1156" s="45" t="s">
        <v>2440</v>
      </c>
    </row>
    <row r="1157" spans="1:5">
      <c r="A1157" s="46" t="s">
        <v>1191</v>
      </c>
      <c r="E1157" s="45" t="s">
        <v>2441</v>
      </c>
    </row>
    <row r="1158" spans="1:5">
      <c r="A1158" s="46" t="s">
        <v>1192</v>
      </c>
      <c r="E1158" s="45" t="s">
        <v>2442</v>
      </c>
    </row>
    <row r="1159" spans="1:5">
      <c r="A1159" s="46" t="s">
        <v>1193</v>
      </c>
      <c r="E1159" s="45" t="s">
        <v>2443</v>
      </c>
    </row>
    <row r="1160" spans="1:5">
      <c r="A1160" s="46" t="s">
        <v>1194</v>
      </c>
      <c r="E1160" s="45" t="s">
        <v>2444</v>
      </c>
    </row>
    <row r="1161" spans="1:5">
      <c r="A1161" s="46" t="s">
        <v>1195</v>
      </c>
      <c r="E1161" s="45" t="s">
        <v>2445</v>
      </c>
    </row>
    <row r="1162" spans="1:5">
      <c r="A1162" s="46" t="s">
        <v>1196</v>
      </c>
      <c r="E1162" s="45" t="s">
        <v>2446</v>
      </c>
    </row>
    <row r="1163" spans="1:5">
      <c r="A1163" s="46" t="s">
        <v>1197</v>
      </c>
      <c r="E1163" s="45" t="s">
        <v>2447</v>
      </c>
    </row>
    <row r="1164" spans="1:5">
      <c r="A1164" s="46" t="s">
        <v>1198</v>
      </c>
      <c r="E1164" s="45" t="s">
        <v>2448</v>
      </c>
    </row>
    <row r="1165" spans="1:5">
      <c r="A1165" s="46" t="s">
        <v>1199</v>
      </c>
      <c r="E1165" s="45" t="s">
        <v>2449</v>
      </c>
    </row>
    <row r="1166" spans="1:5">
      <c r="A1166" s="46" t="s">
        <v>1200</v>
      </c>
      <c r="E1166" s="45" t="s">
        <v>2450</v>
      </c>
    </row>
    <row r="1167" spans="1:5">
      <c r="A1167" s="46" t="s">
        <v>1201</v>
      </c>
      <c r="E1167" s="45" t="s">
        <v>2451</v>
      </c>
    </row>
    <row r="1168" spans="1:5">
      <c r="A1168" s="46" t="s">
        <v>1202</v>
      </c>
      <c r="E1168" s="45" t="s">
        <v>2452</v>
      </c>
    </row>
    <row r="1169" spans="1:5">
      <c r="A1169" s="46" t="s">
        <v>1203</v>
      </c>
      <c r="E1169" s="45" t="s">
        <v>2453</v>
      </c>
    </row>
    <row r="1170" spans="1:5">
      <c r="A1170" s="46" t="s">
        <v>1204</v>
      </c>
      <c r="E1170" s="45" t="s">
        <v>2454</v>
      </c>
    </row>
    <row r="1171" spans="1:5">
      <c r="A1171" s="46" t="s">
        <v>1205</v>
      </c>
      <c r="E1171" s="45" t="s">
        <v>2455</v>
      </c>
    </row>
    <row r="1172" spans="1:5">
      <c r="A1172" s="46" t="s">
        <v>1206</v>
      </c>
      <c r="E1172" s="45" t="s">
        <v>2456</v>
      </c>
    </row>
    <row r="1173" spans="1:5">
      <c r="A1173" s="46" t="s">
        <v>1207</v>
      </c>
      <c r="E1173" s="45" t="s">
        <v>2457</v>
      </c>
    </row>
    <row r="1174" spans="1:5">
      <c r="A1174" s="46" t="s">
        <v>1208</v>
      </c>
      <c r="E1174" s="45" t="s">
        <v>2458</v>
      </c>
    </row>
    <row r="1175" spans="1:5">
      <c r="A1175" s="46" t="s">
        <v>1209</v>
      </c>
      <c r="E1175" s="45" t="s">
        <v>2459</v>
      </c>
    </row>
    <row r="1176" spans="1:5">
      <c r="A1176" s="46" t="s">
        <v>1210</v>
      </c>
      <c r="E1176" s="45" t="s">
        <v>2460</v>
      </c>
    </row>
    <row r="1177" spans="1:5">
      <c r="A1177" s="46" t="s">
        <v>1211</v>
      </c>
      <c r="E1177" s="45" t="s">
        <v>2461</v>
      </c>
    </row>
    <row r="1178" spans="1:5">
      <c r="A1178" s="46" t="s">
        <v>1212</v>
      </c>
      <c r="E1178" s="45" t="s">
        <v>2462</v>
      </c>
    </row>
    <row r="1179" spans="1:5">
      <c r="A1179" s="46" t="s">
        <v>1213</v>
      </c>
      <c r="E1179" s="45" t="s">
        <v>2463</v>
      </c>
    </row>
    <row r="1180" spans="1:5">
      <c r="A1180" s="46" t="s">
        <v>1214</v>
      </c>
      <c r="E1180" s="45" t="s">
        <v>2464</v>
      </c>
    </row>
    <row r="1181" spans="1:5">
      <c r="A1181" s="46" t="s">
        <v>1215</v>
      </c>
      <c r="E1181" s="45" t="s">
        <v>2465</v>
      </c>
    </row>
    <row r="1182" spans="1:5">
      <c r="A1182" s="46" t="s">
        <v>1216</v>
      </c>
      <c r="E1182" s="45" t="s">
        <v>2466</v>
      </c>
    </row>
    <row r="1183" spans="1:5">
      <c r="A1183" s="46" t="s">
        <v>1217</v>
      </c>
      <c r="E1183" s="45" t="s">
        <v>2467</v>
      </c>
    </row>
    <row r="1184" spans="1:5">
      <c r="A1184" s="46" t="s">
        <v>1218</v>
      </c>
      <c r="E1184" s="45" t="s">
        <v>2468</v>
      </c>
    </row>
    <row r="1185" spans="1:5">
      <c r="A1185" s="46" t="s">
        <v>1219</v>
      </c>
      <c r="E1185" s="45" t="s">
        <v>2469</v>
      </c>
    </row>
    <row r="1186" spans="1:5">
      <c r="A1186" s="46" t="s">
        <v>1220</v>
      </c>
      <c r="E1186" s="45" t="s">
        <v>2470</v>
      </c>
    </row>
    <row r="1187" spans="1:5">
      <c r="A1187" s="46" t="s">
        <v>1221</v>
      </c>
      <c r="E1187" s="45" t="s">
        <v>2471</v>
      </c>
    </row>
    <row r="1188" spans="1:5">
      <c r="A1188" s="46" t="s">
        <v>1222</v>
      </c>
      <c r="E1188" s="45" t="s">
        <v>2472</v>
      </c>
    </row>
    <row r="1189" spans="1:5">
      <c r="A1189" s="46" t="s">
        <v>1223</v>
      </c>
      <c r="E1189" s="45" t="s">
        <v>2473</v>
      </c>
    </row>
    <row r="1190" spans="1:5">
      <c r="A1190" s="46" t="s">
        <v>1224</v>
      </c>
      <c r="E1190" s="45" t="s">
        <v>2474</v>
      </c>
    </row>
    <row r="1191" spans="1:5">
      <c r="A1191" s="46" t="s">
        <v>1225</v>
      </c>
      <c r="E1191" s="45" t="s">
        <v>2475</v>
      </c>
    </row>
    <row r="1192" spans="1:5">
      <c r="A1192" s="46" t="s">
        <v>1226</v>
      </c>
      <c r="E1192" s="45" t="s">
        <v>2476</v>
      </c>
    </row>
    <row r="1193" spans="1:5">
      <c r="A1193" s="46" t="s">
        <v>1227</v>
      </c>
      <c r="E1193" s="45" t="s">
        <v>2477</v>
      </c>
    </row>
    <row r="1194" spans="1:5">
      <c r="A1194" s="46" t="s">
        <v>2678</v>
      </c>
      <c r="E1194" s="45" t="s">
        <v>2695</v>
      </c>
    </row>
    <row r="1195" spans="1:5">
      <c r="A1195" s="46" t="s">
        <v>1228</v>
      </c>
      <c r="E1195" s="45" t="s">
        <v>2478</v>
      </c>
    </row>
    <row r="1196" spans="1:5">
      <c r="A1196" s="46" t="s">
        <v>1229</v>
      </c>
      <c r="E1196" s="45" t="s">
        <v>2479</v>
      </c>
    </row>
    <row r="1197" spans="1:5">
      <c r="A1197" s="46" t="s">
        <v>1230</v>
      </c>
      <c r="E1197" s="45" t="s">
        <v>2480</v>
      </c>
    </row>
    <row r="1198" spans="1:5">
      <c r="A1198" s="46" t="s">
        <v>1231</v>
      </c>
      <c r="E1198" s="45" t="s">
        <v>2481</v>
      </c>
    </row>
    <row r="1199" spans="1:5">
      <c r="A1199" s="46" t="s">
        <v>1232</v>
      </c>
      <c r="E1199" s="45" t="s">
        <v>2482</v>
      </c>
    </row>
    <row r="1200" spans="1:5">
      <c r="A1200" s="46" t="s">
        <v>1233</v>
      </c>
      <c r="E1200" s="45" t="s">
        <v>2483</v>
      </c>
    </row>
    <row r="1201" spans="1:5">
      <c r="A1201" s="46" t="s">
        <v>5509</v>
      </c>
      <c r="E1201" s="45" t="s">
        <v>5516</v>
      </c>
    </row>
    <row r="1202" spans="1:5">
      <c r="A1202" s="46" t="s">
        <v>1234</v>
      </c>
      <c r="E1202" s="45" t="s">
        <v>2484</v>
      </c>
    </row>
    <row r="1203" spans="1:5">
      <c r="A1203" s="46" t="s">
        <v>1235</v>
      </c>
      <c r="E1203" s="45" t="s">
        <v>2485</v>
      </c>
    </row>
    <row r="1204" spans="1:5">
      <c r="A1204" s="46" t="s">
        <v>1236</v>
      </c>
      <c r="E1204" s="45" t="s">
        <v>2486</v>
      </c>
    </row>
    <row r="1205" spans="1:5">
      <c r="A1205" s="46" t="s">
        <v>1237</v>
      </c>
      <c r="E1205" s="45" t="s">
        <v>2487</v>
      </c>
    </row>
    <row r="1206" spans="1:5">
      <c r="A1206" s="46" t="s">
        <v>1238</v>
      </c>
      <c r="E1206" s="45" t="s">
        <v>2488</v>
      </c>
    </row>
    <row r="1207" spans="1:5">
      <c r="A1207" s="46" t="s">
        <v>1239</v>
      </c>
      <c r="E1207" s="45" t="s">
        <v>2489</v>
      </c>
    </row>
    <row r="1208" spans="1:5">
      <c r="A1208" s="46" t="s">
        <v>1240</v>
      </c>
      <c r="E1208" s="45" t="s">
        <v>2487</v>
      </c>
    </row>
    <row r="1209" spans="1:5">
      <c r="A1209" s="46" t="s">
        <v>1241</v>
      </c>
      <c r="E1209" s="45" t="s">
        <v>2490</v>
      </c>
    </row>
    <row r="1210" spans="1:5">
      <c r="A1210" s="46" t="s">
        <v>1242</v>
      </c>
      <c r="E1210" s="45" t="s">
        <v>2491</v>
      </c>
    </row>
    <row r="1211" spans="1:5">
      <c r="A1211" s="46" t="s">
        <v>1243</v>
      </c>
      <c r="E1211" s="45" t="s">
        <v>2492</v>
      </c>
    </row>
    <row r="1212" spans="1:5">
      <c r="A1212" s="46" t="s">
        <v>1244</v>
      </c>
      <c r="E1212" s="45" t="s">
        <v>2493</v>
      </c>
    </row>
    <row r="1213" spans="1:5">
      <c r="A1213" s="46" t="s">
        <v>1245</v>
      </c>
      <c r="E1213" s="45" t="s">
        <v>2494</v>
      </c>
    </row>
    <row r="1214" spans="1:5">
      <c r="A1214" s="46" t="s">
        <v>1246</v>
      </c>
      <c r="E1214" s="45" t="s">
        <v>2495</v>
      </c>
    </row>
    <row r="1215" spans="1:5">
      <c r="A1215" s="46" t="s">
        <v>1247</v>
      </c>
      <c r="E1215" s="45" t="s">
        <v>2496</v>
      </c>
    </row>
    <row r="1216" spans="1:5">
      <c r="A1216" s="46" t="s">
        <v>1248</v>
      </c>
      <c r="E1216" s="45" t="s">
        <v>2497</v>
      </c>
    </row>
    <row r="1217" spans="1:5">
      <c r="A1217" s="46" t="s">
        <v>1249</v>
      </c>
      <c r="E1217" s="45" t="s">
        <v>2498</v>
      </c>
    </row>
    <row r="1218" spans="1:5">
      <c r="A1218" s="46" t="s">
        <v>1250</v>
      </c>
      <c r="E1218" s="45" t="s">
        <v>2499</v>
      </c>
    </row>
    <row r="1219" spans="1:5">
      <c r="A1219" s="46" t="s">
        <v>1251</v>
      </c>
      <c r="E1219" s="45" t="s">
        <v>2500</v>
      </c>
    </row>
    <row r="1220" spans="1:5">
      <c r="A1220" s="46" t="s">
        <v>1252</v>
      </c>
      <c r="E1220" s="45" t="s">
        <v>2111</v>
      </c>
    </row>
    <row r="1221" spans="1:5">
      <c r="A1221" s="46" t="s">
        <v>1253</v>
      </c>
      <c r="E1221" s="45" t="s">
        <v>2501</v>
      </c>
    </row>
    <row r="1222" spans="1:5">
      <c r="A1222" s="46" t="s">
        <v>1254</v>
      </c>
      <c r="E1222" s="45" t="s">
        <v>2502</v>
      </c>
    </row>
    <row r="1223" spans="1:5">
      <c r="A1223" s="46" t="s">
        <v>1255</v>
      </c>
      <c r="E1223" s="45" t="s">
        <v>2503</v>
      </c>
    </row>
    <row r="1224" spans="1:5">
      <c r="A1224" s="46" t="s">
        <v>1256</v>
      </c>
      <c r="E1224" s="45" t="s">
        <v>2504</v>
      </c>
    </row>
    <row r="1225" spans="1:5">
      <c r="A1225" s="46" t="s">
        <v>1257</v>
      </c>
      <c r="E1225" s="45" t="s">
        <v>2505</v>
      </c>
    </row>
    <row r="1226" spans="1:5">
      <c r="A1226" s="46" t="s">
        <v>1258</v>
      </c>
      <c r="E1226" s="45" t="s">
        <v>2506</v>
      </c>
    </row>
    <row r="1227" spans="1:5">
      <c r="A1227" s="46" t="s">
        <v>1259</v>
      </c>
      <c r="E1227" s="45" t="s">
        <v>2507</v>
      </c>
    </row>
    <row r="1228" spans="1:5">
      <c r="A1228" s="46" t="s">
        <v>1260</v>
      </c>
      <c r="E1228" s="45" t="s">
        <v>2508</v>
      </c>
    </row>
    <row r="1229" spans="1:5">
      <c r="A1229" s="46" t="s">
        <v>1261</v>
      </c>
      <c r="E1229" s="45" t="s">
        <v>2509</v>
      </c>
    </row>
    <row r="1230" spans="1:5">
      <c r="A1230" s="46" t="s">
        <v>1262</v>
      </c>
      <c r="E1230" s="45" t="s">
        <v>2510</v>
      </c>
    </row>
    <row r="1231" spans="1:5">
      <c r="A1231" s="46" t="s">
        <v>1263</v>
      </c>
      <c r="E1231" s="45" t="s">
        <v>2511</v>
      </c>
    </row>
    <row r="1232" spans="1:5">
      <c r="A1232" s="46" t="s">
        <v>1264</v>
      </c>
      <c r="E1232" s="45" t="s">
        <v>2512</v>
      </c>
    </row>
    <row r="1233" spans="1:5">
      <c r="A1233" s="46" t="s">
        <v>1265</v>
      </c>
      <c r="E1233" s="45" t="s">
        <v>2513</v>
      </c>
    </row>
    <row r="1234" spans="1:5">
      <c r="A1234" s="46" t="s">
        <v>1266</v>
      </c>
      <c r="E1234" s="45" t="s">
        <v>2514</v>
      </c>
    </row>
    <row r="1235" spans="1:5">
      <c r="A1235" s="46" t="s">
        <v>1267</v>
      </c>
      <c r="E1235" s="45" t="s">
        <v>2515</v>
      </c>
    </row>
    <row r="1236" spans="1:5">
      <c r="A1236" s="46" t="s">
        <v>1268</v>
      </c>
      <c r="E1236" s="45" t="s">
        <v>2516</v>
      </c>
    </row>
    <row r="1237" spans="1:5">
      <c r="A1237" s="46" t="s">
        <v>1269</v>
      </c>
      <c r="E1237" s="45" t="s">
        <v>2517</v>
      </c>
    </row>
    <row r="1238" spans="1:5">
      <c r="A1238" s="46" t="s">
        <v>1270</v>
      </c>
      <c r="E1238" s="45" t="s">
        <v>2518</v>
      </c>
    </row>
    <row r="1239" spans="1:5">
      <c r="A1239" s="46" t="s">
        <v>1271</v>
      </c>
      <c r="E1239" s="45" t="s">
        <v>2519</v>
      </c>
    </row>
    <row r="1240" spans="1:5">
      <c r="A1240" s="46" t="s">
        <v>1272</v>
      </c>
      <c r="E1240" s="45" t="s">
        <v>2520</v>
      </c>
    </row>
    <row r="1241" spans="1:5">
      <c r="A1241" s="46" t="s">
        <v>1273</v>
      </c>
      <c r="E1241" s="45" t="s">
        <v>2521</v>
      </c>
    </row>
    <row r="1242" spans="1:5">
      <c r="A1242" s="46" t="s">
        <v>1274</v>
      </c>
      <c r="E1242" s="45" t="s">
        <v>2522</v>
      </c>
    </row>
    <row r="1243" spans="1:5">
      <c r="A1243" s="46" t="s">
        <v>1275</v>
      </c>
      <c r="E1243" s="45" t="s">
        <v>2523</v>
      </c>
    </row>
    <row r="1244" spans="1:5">
      <c r="A1244" s="46" t="s">
        <v>1276</v>
      </c>
      <c r="E1244" s="45" t="s">
        <v>2524</v>
      </c>
    </row>
    <row r="1245" spans="1:5">
      <c r="A1245" s="46" t="s">
        <v>1277</v>
      </c>
      <c r="E1245" s="45" t="s">
        <v>2525</v>
      </c>
    </row>
    <row r="1246" spans="1:5">
      <c r="A1246" s="46" t="s">
        <v>1278</v>
      </c>
      <c r="E1246" s="45" t="s">
        <v>2526</v>
      </c>
    </row>
    <row r="1247" spans="1:5">
      <c r="A1247" s="46" t="s">
        <v>1279</v>
      </c>
      <c r="E1247" s="45" t="s">
        <v>2527</v>
      </c>
    </row>
    <row r="1248" spans="1:5">
      <c r="A1248" s="46" t="s">
        <v>1280</v>
      </c>
      <c r="E1248" s="45" t="s">
        <v>2528</v>
      </c>
    </row>
    <row r="1249" spans="1:5">
      <c r="A1249" s="46" t="s">
        <v>1281</v>
      </c>
      <c r="E1249" s="45" t="s">
        <v>2400</v>
      </c>
    </row>
    <row r="1250" spans="1:5">
      <c r="A1250" s="46" t="s">
        <v>1282</v>
      </c>
      <c r="E1250" s="45" t="s">
        <v>2529</v>
      </c>
    </row>
    <row r="1251" spans="1:5">
      <c r="A1251" s="46" t="s">
        <v>1283</v>
      </c>
      <c r="E1251" s="45" t="s">
        <v>2530</v>
      </c>
    </row>
    <row r="1252" spans="1:5">
      <c r="A1252" s="46" t="s">
        <v>1284</v>
      </c>
      <c r="E1252" s="45" t="s">
        <v>2531</v>
      </c>
    </row>
    <row r="1253" spans="1:5">
      <c r="A1253" s="46" t="s">
        <v>1285</v>
      </c>
      <c r="E1253" s="45" t="s">
        <v>2532</v>
      </c>
    </row>
    <row r="1254" spans="1:5">
      <c r="A1254" s="46" t="s">
        <v>1286</v>
      </c>
      <c r="E1254" s="45" t="s">
        <v>2533</v>
      </c>
    </row>
    <row r="1255" spans="1:5">
      <c r="A1255" s="46" t="s">
        <v>1287</v>
      </c>
      <c r="E1255" s="45" t="s">
        <v>2534</v>
      </c>
    </row>
    <row r="1256" spans="1:5">
      <c r="A1256" s="46" t="s">
        <v>1288</v>
      </c>
      <c r="E1256" s="45" t="s">
        <v>2535</v>
      </c>
    </row>
    <row r="1257" spans="1:5">
      <c r="A1257" s="46" t="s">
        <v>1289</v>
      </c>
      <c r="E1257" s="45" t="s">
        <v>2415</v>
      </c>
    </row>
    <row r="1258" spans="1:5">
      <c r="A1258" s="46" t="s">
        <v>1290</v>
      </c>
      <c r="E1258" s="45" t="s">
        <v>2536</v>
      </c>
    </row>
    <row r="1259" spans="1:5">
      <c r="A1259" s="46" t="s">
        <v>1291</v>
      </c>
      <c r="E1259" s="45" t="s">
        <v>2537</v>
      </c>
    </row>
    <row r="1260" spans="1:5">
      <c r="A1260" s="46" t="s">
        <v>1292</v>
      </c>
      <c r="E1260" s="45" t="s">
        <v>2538</v>
      </c>
    </row>
    <row r="1261" spans="1:5">
      <c r="A1261" s="46" t="s">
        <v>1293</v>
      </c>
      <c r="E1261" s="45" t="s">
        <v>2539</v>
      </c>
    </row>
    <row r="1262" spans="1:5">
      <c r="A1262" s="46" t="s">
        <v>1294</v>
      </c>
      <c r="E1262" s="45" t="s">
        <v>2540</v>
      </c>
    </row>
    <row r="1263" spans="1:5">
      <c r="A1263" s="46" t="s">
        <v>1295</v>
      </c>
      <c r="E1263" s="45" t="s">
        <v>2039</v>
      </c>
    </row>
    <row r="1264" spans="1:5">
      <c r="A1264" s="46" t="s">
        <v>1296</v>
      </c>
      <c r="E1264" s="45" t="s">
        <v>2541</v>
      </c>
    </row>
    <row r="1265" spans="1:5">
      <c r="A1265" s="46" t="s">
        <v>1297</v>
      </c>
      <c r="E1265" s="45" t="s">
        <v>2542</v>
      </c>
    </row>
    <row r="1266" spans="1:5">
      <c r="A1266" s="46" t="s">
        <v>1298</v>
      </c>
      <c r="E1266" s="45" t="s">
        <v>2543</v>
      </c>
    </row>
    <row r="1267" spans="1:5">
      <c r="A1267" s="46" t="s">
        <v>1299</v>
      </c>
      <c r="E1267" s="45" t="s">
        <v>2544</v>
      </c>
    </row>
    <row r="1268" spans="1:5">
      <c r="A1268" s="46" t="s">
        <v>1300</v>
      </c>
      <c r="E1268" s="45" t="s">
        <v>2545</v>
      </c>
    </row>
    <row r="1269" spans="1:5">
      <c r="A1269" s="46" t="s">
        <v>1301</v>
      </c>
      <c r="E1269" s="45" t="s">
        <v>2546</v>
      </c>
    </row>
    <row r="1270" spans="1:5">
      <c r="A1270" s="46" t="s">
        <v>1302</v>
      </c>
      <c r="E1270" s="45" t="s">
        <v>2547</v>
      </c>
    </row>
    <row r="1271" spans="1:5">
      <c r="A1271" s="46" t="s">
        <v>1303</v>
      </c>
      <c r="E1271" s="45" t="s">
        <v>2548</v>
      </c>
    </row>
    <row r="1272" spans="1:5">
      <c r="A1272" s="46" t="s">
        <v>1304</v>
      </c>
      <c r="E1272" s="45" t="s">
        <v>2549</v>
      </c>
    </row>
    <row r="1273" spans="1:5">
      <c r="A1273" s="46" t="s">
        <v>1305</v>
      </c>
      <c r="E1273" s="45" t="s">
        <v>2550</v>
      </c>
    </row>
    <row r="1274" spans="1:5">
      <c r="A1274" s="46" t="s">
        <v>1306</v>
      </c>
      <c r="E1274" s="45" t="s">
        <v>2551</v>
      </c>
    </row>
    <row r="1275" spans="1:5">
      <c r="A1275" s="46" t="s">
        <v>1307</v>
      </c>
      <c r="E1275" s="45" t="s">
        <v>2552</v>
      </c>
    </row>
    <row r="1276" spans="1:5">
      <c r="A1276" s="46" t="s">
        <v>1308</v>
      </c>
      <c r="E1276" s="45" t="s">
        <v>2553</v>
      </c>
    </row>
    <row r="1277" spans="1:5">
      <c r="A1277" s="46" t="s">
        <v>1309</v>
      </c>
      <c r="E1277" s="45" t="s">
        <v>2554</v>
      </c>
    </row>
    <row r="1278" spans="1:5">
      <c r="A1278" s="46" t="s">
        <v>2679</v>
      </c>
      <c r="E1278" s="45" t="s">
        <v>2696</v>
      </c>
    </row>
    <row r="1279" spans="1:5">
      <c r="A1279" s="46" t="s">
        <v>1310</v>
      </c>
      <c r="E1279" s="45" t="s">
        <v>2555</v>
      </c>
    </row>
    <row r="1280" spans="1:5">
      <c r="A1280" s="46" t="s">
        <v>1311</v>
      </c>
      <c r="E1280" s="45" t="s">
        <v>2556</v>
      </c>
    </row>
    <row r="1281" spans="1:5">
      <c r="A1281" s="46" t="s">
        <v>1312</v>
      </c>
      <c r="E1281" s="45" t="s">
        <v>2557</v>
      </c>
    </row>
    <row r="1282" spans="1:5">
      <c r="A1282" s="46" t="s">
        <v>1313</v>
      </c>
      <c r="E1282" s="45" t="s">
        <v>2558</v>
      </c>
    </row>
    <row r="1283" spans="1:5">
      <c r="A1283" s="46" t="s">
        <v>1314</v>
      </c>
      <c r="E1283" s="45" t="s">
        <v>2559</v>
      </c>
    </row>
    <row r="1284" spans="1:5">
      <c r="A1284" s="46" t="s">
        <v>1315</v>
      </c>
      <c r="E1284" s="45" t="s">
        <v>2560</v>
      </c>
    </row>
    <row r="1285" spans="1:5">
      <c r="A1285" s="46" t="s">
        <v>1316</v>
      </c>
      <c r="E1285" s="45" t="s">
        <v>2561</v>
      </c>
    </row>
    <row r="1286" spans="1:5">
      <c r="A1286" s="46" t="s">
        <v>1317</v>
      </c>
      <c r="E1286" s="45" t="s">
        <v>2562</v>
      </c>
    </row>
    <row r="1287" spans="1:5">
      <c r="A1287" s="46" t="s">
        <v>1318</v>
      </c>
      <c r="E1287" s="45" t="s">
        <v>2563</v>
      </c>
    </row>
    <row r="1288" spans="1:5">
      <c r="A1288" s="46" t="s">
        <v>1319</v>
      </c>
      <c r="E1288" s="45" t="s">
        <v>2564</v>
      </c>
    </row>
    <row r="1289" spans="1:5">
      <c r="A1289" s="46" t="s">
        <v>1320</v>
      </c>
      <c r="E1289" s="45" t="s">
        <v>2565</v>
      </c>
    </row>
    <row r="1290" spans="1:5">
      <c r="A1290" s="46" t="s">
        <v>1321</v>
      </c>
      <c r="E1290" s="45" t="s">
        <v>2566</v>
      </c>
    </row>
    <row r="1291" spans="1:5">
      <c r="A1291" s="46" t="s">
        <v>1322</v>
      </c>
      <c r="E1291" s="45" t="s">
        <v>2567</v>
      </c>
    </row>
    <row r="1292" spans="1:5">
      <c r="A1292" s="46" t="s">
        <v>1323</v>
      </c>
      <c r="E1292" s="45" t="s">
        <v>2568</v>
      </c>
    </row>
    <row r="1293" spans="1:5">
      <c r="A1293" s="46" t="s">
        <v>1324</v>
      </c>
      <c r="E1293" s="45" t="s">
        <v>2569</v>
      </c>
    </row>
    <row r="1294" spans="1:5">
      <c r="A1294" s="46" t="s">
        <v>1325</v>
      </c>
      <c r="E1294" s="45" t="s">
        <v>2570</v>
      </c>
    </row>
    <row r="1295" spans="1:5">
      <c r="A1295" s="46" t="s">
        <v>1326</v>
      </c>
      <c r="E1295" s="45" t="s">
        <v>2571</v>
      </c>
    </row>
    <row r="1296" spans="1:5">
      <c r="A1296" s="46" t="s">
        <v>1327</v>
      </c>
      <c r="E1296" s="45" t="s">
        <v>2572</v>
      </c>
    </row>
    <row r="1297" spans="1:5">
      <c r="A1297" s="46" t="s">
        <v>1328</v>
      </c>
      <c r="E1297" s="45" t="s">
        <v>2573</v>
      </c>
    </row>
    <row r="1298" spans="1:5">
      <c r="A1298" s="46" t="s">
        <v>1329</v>
      </c>
      <c r="E1298" s="45" t="s">
        <v>2574</v>
      </c>
    </row>
    <row r="1299" spans="1:5">
      <c r="A1299" s="46" t="s">
        <v>1330</v>
      </c>
      <c r="E1299" s="45" t="s">
        <v>2575</v>
      </c>
    </row>
    <row r="1300" spans="1:5">
      <c r="A1300" s="46" t="s">
        <v>1331</v>
      </c>
      <c r="E1300" s="45" t="s">
        <v>2576</v>
      </c>
    </row>
    <row r="1301" spans="1:5">
      <c r="A1301" s="46" t="s">
        <v>1332</v>
      </c>
      <c r="E1301" s="45" t="s">
        <v>2577</v>
      </c>
    </row>
    <row r="1302" spans="1:5">
      <c r="A1302" s="46" t="s">
        <v>1333</v>
      </c>
      <c r="E1302" s="45" t="s">
        <v>2578</v>
      </c>
    </row>
    <row r="1303" spans="1:5">
      <c r="A1303" s="46" t="s">
        <v>1334</v>
      </c>
      <c r="E1303" s="45" t="s">
        <v>2579</v>
      </c>
    </row>
    <row r="1304" spans="1:5">
      <c r="A1304" s="46" t="s">
        <v>1335</v>
      </c>
      <c r="E1304" s="45" t="s">
        <v>2580</v>
      </c>
    </row>
    <row r="1305" spans="1:5">
      <c r="A1305" s="46" t="s">
        <v>1336</v>
      </c>
      <c r="E1305" s="45" t="s">
        <v>2581</v>
      </c>
    </row>
    <row r="1306" spans="1:5">
      <c r="A1306" s="46" t="s">
        <v>1337</v>
      </c>
      <c r="E1306" s="45" t="s">
        <v>2582</v>
      </c>
    </row>
    <row r="1307" spans="1:5">
      <c r="A1307" s="46" t="s">
        <v>1338</v>
      </c>
      <c r="E1307" s="45" t="s">
        <v>2583</v>
      </c>
    </row>
    <row r="1308" spans="1:5">
      <c r="A1308" s="46" t="s">
        <v>1339</v>
      </c>
      <c r="E1308" s="45" t="s">
        <v>2584</v>
      </c>
    </row>
    <row r="1309" spans="1:5">
      <c r="A1309" s="46" t="s">
        <v>1340</v>
      </c>
      <c r="E1309" s="45" t="s">
        <v>2585</v>
      </c>
    </row>
    <row r="1310" spans="1:5">
      <c r="A1310" s="46" t="s">
        <v>1341</v>
      </c>
      <c r="E1310" s="45" t="s">
        <v>2586</v>
      </c>
    </row>
    <row r="1311" spans="1:5">
      <c r="A1311" s="46" t="s">
        <v>1342</v>
      </c>
      <c r="E1311" s="45" t="s">
        <v>2587</v>
      </c>
    </row>
    <row r="1312" spans="1:5">
      <c r="A1312" s="46" t="s">
        <v>1343</v>
      </c>
      <c r="E1312" s="45" t="s">
        <v>2588</v>
      </c>
    </row>
    <row r="1313" spans="1:5">
      <c r="A1313" s="46" t="s">
        <v>1344</v>
      </c>
      <c r="E1313" s="45" t="s">
        <v>2589</v>
      </c>
    </row>
    <row r="1314" spans="1:5">
      <c r="A1314" s="46" t="s">
        <v>1345</v>
      </c>
      <c r="E1314" s="45" t="s">
        <v>2590</v>
      </c>
    </row>
    <row r="1315" spans="1:5">
      <c r="A1315" s="46" t="s">
        <v>1346</v>
      </c>
      <c r="E1315" s="45" t="s">
        <v>2591</v>
      </c>
    </row>
    <row r="1316" spans="1:5">
      <c r="A1316" s="46" t="s">
        <v>1347</v>
      </c>
      <c r="E1316" s="45" t="s">
        <v>2592</v>
      </c>
    </row>
    <row r="1317" spans="1:5">
      <c r="A1317" s="46" t="s">
        <v>1348</v>
      </c>
      <c r="E1317" s="45" t="s">
        <v>2593</v>
      </c>
    </row>
  </sheetData>
  <autoFilter ref="A8:J1345" xr:uid="{F5BFBAC0-E35B-4C45-997A-16454FCEBD64}">
    <sortState xmlns:xlrd2="http://schemas.microsoft.com/office/spreadsheetml/2017/richdata2" ref="A9:J1345">
      <sortCondition ref="A8:A1345"/>
    </sortState>
  </autoFilter>
  <sortState xmlns:xlrd2="http://schemas.microsoft.com/office/spreadsheetml/2017/richdata2" ref="A10:B1317">
    <sortCondition ref="A9"/>
  </sortState>
  <conditionalFormatting sqref="J3">
    <cfRule type="iconSet" priority="1">
      <iconSet showValue="0">
        <cfvo type="percent" val="0"/>
        <cfvo type="num" val="1"/>
        <cfvo type="num" val="2"/>
      </iconSet>
    </cfRule>
    <cfRule type="iconSet" priority="2">
      <iconSet>
        <cfvo type="percent" val="0"/>
        <cfvo type="percent" val="1"/>
        <cfvo type="percent" val="2"/>
      </iconSet>
    </cfRule>
    <cfRule type="iconSet" priority="3">
      <iconSet>
        <cfvo type="percent" val="0"/>
        <cfvo type="percent" val="33"/>
        <cfvo type="percent" val="67"/>
      </iconSe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34" r:id="rId3" name="Button 14">
              <controlPr defaultSize="0" print="0" autoFill="0" autoPict="0" macro="[0]!LoadSourceAPIFormats">
                <anchor moveWithCells="1" sizeWithCells="1">
                  <from>
                    <xdr:col>9</xdr:col>
                    <xdr:colOff>571500</xdr:colOff>
                    <xdr:row>1</xdr:row>
                    <xdr:rowOff>165100</xdr:rowOff>
                  </from>
                  <to>
                    <xdr:col>9</xdr:col>
                    <xdr:colOff>2108200</xdr:colOff>
                    <xdr:row>3</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8589E0-B455-3B4A-AB63-2E995E50456B}">
          <x14:formula1>
            <xm:f>Environments!$A:$A</xm:f>
          </x14:formula1>
          <xm:sqref>I2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CF895-3F1B-8C4D-A4AF-EA7F8967B918}">
  <sheetPr codeName="Sheet43">
    <tabColor rgb="FFEB3616"/>
  </sheetPr>
  <dimension ref="A1:XFD74"/>
  <sheetViews>
    <sheetView zoomScaleNormal="100" workbookViewId="0">
      <pane xSplit="2" ySplit="8" topLeftCell="C9" activePane="bottomRight" state="frozen"/>
      <selection pane="topRight" activeCell="C1" sqref="C1"/>
      <selection pane="bottomLeft" activeCell="A9" sqref="A9"/>
      <selection pane="bottomRight" activeCell="A8" sqref="A8"/>
    </sheetView>
  </sheetViews>
  <sheetFormatPr baseColWidth="10" defaultColWidth="7.33203125" defaultRowHeight="17"/>
  <cols>
    <col min="1" max="1" width="38.83203125" style="21" customWidth="1"/>
    <col min="2" max="2" width="16.5" style="21" bestFit="1" customWidth="1"/>
    <col min="3" max="3" width="36.6640625" style="21" bestFit="1" customWidth="1"/>
    <col min="4" max="4" width="29.83203125" style="21" bestFit="1" customWidth="1"/>
    <col min="5" max="5" width="12.83203125" style="21" customWidth="1"/>
    <col min="6" max="6" width="16.5" style="21" bestFit="1" customWidth="1"/>
    <col min="7" max="7" width="10.6640625" style="21" bestFit="1" customWidth="1"/>
    <col min="8" max="8" width="11.1640625" style="21" bestFit="1" customWidth="1"/>
    <col min="9" max="9" width="18" style="21" customWidth="1"/>
    <col min="10" max="10" width="7.6640625" style="21" bestFit="1" customWidth="1"/>
    <col min="11" max="14" width="12.83203125" style="21" customWidth="1"/>
    <col min="15" max="15" width="14.83203125" style="21" bestFit="1" customWidth="1"/>
    <col min="16" max="17" width="12.83203125" style="21" customWidth="1"/>
    <col min="18" max="18" width="13.5" style="21" bestFit="1" customWidth="1"/>
    <col min="19" max="19" width="12.83203125" style="21" bestFit="1" customWidth="1"/>
    <col min="20" max="20" width="27" style="21" bestFit="1" customWidth="1"/>
    <col min="21" max="22" width="12.83203125" style="21" customWidth="1"/>
    <col min="23" max="23" width="20.33203125" style="21" bestFit="1" customWidth="1"/>
    <col min="24" max="24" width="29" style="21" bestFit="1" customWidth="1"/>
    <col min="25" max="25" width="13.6640625" style="21" bestFit="1" customWidth="1"/>
    <col min="26" max="26" width="13.33203125" style="21" bestFit="1" customWidth="1"/>
    <col min="27" max="27" width="14.83203125" style="21" bestFit="1" customWidth="1"/>
    <col min="28" max="28" width="33.6640625" style="21" bestFit="1" customWidth="1"/>
    <col min="29" max="29" width="13.5" style="21" bestFit="1" customWidth="1"/>
    <col min="30" max="31" width="12.83203125" style="2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F1" s="60" t="s">
        <v>1</v>
      </c>
      <c r="G1" s="60" t="s">
        <v>1</v>
      </c>
      <c r="H1" s="60" t="s">
        <v>1</v>
      </c>
      <c r="I1" s="60" t="s">
        <v>2647</v>
      </c>
    </row>
    <row r="2" spans="1:16384" s="60" customFormat="1" ht="20">
      <c r="A2" s="98" t="s">
        <v>551</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Data export</v>
      </c>
      <c r="E2" s="147"/>
      <c r="F2" s="147"/>
      <c r="G2" s="147"/>
      <c r="H2" s="147"/>
      <c r="I2" s="125" t="s">
        <v>3730</v>
      </c>
      <c r="J2" s="34" t="s">
        <v>5421</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F3" s="22"/>
      <c r="G3" s="22"/>
      <c r="H3" s="23" t="s">
        <v>6</v>
      </c>
      <c r="I3" s="125" t="s">
        <v>2618</v>
      </c>
      <c r="J3" s="33">
        <v>0</v>
      </c>
    </row>
    <row r="4" spans="1:16384" s="19" customFormat="1">
      <c r="A4" s="65" t="s">
        <v>4</v>
      </c>
      <c r="B4" s="63">
        <f>COUNTIF(A:A, "NOK *")</f>
        <v>0</v>
      </c>
      <c r="F4" s="24" t="s">
        <v>10</v>
      </c>
      <c r="G4" s="25" t="s">
        <v>3830</v>
      </c>
      <c r="H4" s="23" t="s">
        <v>7</v>
      </c>
      <c r="I4" s="125" t="s">
        <v>3829</v>
      </c>
    </row>
    <row r="5" spans="1:16384" s="19" customFormat="1">
      <c r="A5" s="66" t="s">
        <v>5</v>
      </c>
      <c r="B5" s="63">
        <f>COUNTIF(A:A, "OK")</f>
        <v>26</v>
      </c>
      <c r="F5" s="24" t="s">
        <v>39</v>
      </c>
      <c r="G5" s="22" t="str">
        <f>_xlfn.IFNA(VLOOKUP(Transaction,Transactions!B:C,2,FALSE),"")</f>
        <v/>
      </c>
      <c r="H5" s="23" t="s">
        <v>8</v>
      </c>
      <c r="I5" s="126" t="s">
        <v>59</v>
      </c>
    </row>
    <row r="6" spans="1:16384" s="19" customFormat="1">
      <c r="A6" s="130" t="s">
        <v>11</v>
      </c>
      <c r="B6" s="63">
        <f>SUM(I6-(B4+B5))</f>
        <v>0</v>
      </c>
      <c r="F6" s="23" t="s">
        <v>43</v>
      </c>
      <c r="G6" s="22" t="s">
        <v>59</v>
      </c>
      <c r="H6" s="26" t="s">
        <v>9</v>
      </c>
      <c r="I6" s="118">
        <f>MAX(COUNTA(B9:B1048576), COUNTA(C9:C1048576), COUNTA(D9:D1048576), COUNTA(E9:E1048576), COUNTA(F9:F1048576), COUNTA(G9:G1048576), COUNTA(H9:H1048576), COUNTA(I9:I1048576), COUNTA(J9:J1048576))</f>
        <v>26</v>
      </c>
    </row>
    <row r="7" spans="1:16384" s="28" customFormat="1" ht="36" customHeight="1">
      <c r="A7" s="27"/>
      <c r="B7" s="127" t="s">
        <v>3836</v>
      </c>
      <c r="C7" s="127" t="s">
        <v>3837</v>
      </c>
      <c r="D7" s="127" t="s">
        <v>3838</v>
      </c>
      <c r="E7" s="127" t="s">
        <v>3839</v>
      </c>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3840</v>
      </c>
      <c r="C8" s="132" t="s">
        <v>3841</v>
      </c>
      <c r="D8" s="132" t="s">
        <v>3842</v>
      </c>
      <c r="E8" s="120" t="s">
        <v>3843</v>
      </c>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t="s">
        <v>3844</v>
      </c>
      <c r="B9" s="21" t="s">
        <v>3835</v>
      </c>
      <c r="C9" s="21" t="s">
        <v>54</v>
      </c>
      <c r="E9" s="21" t="s">
        <v>3845</v>
      </c>
    </row>
    <row r="10" spans="1:16384">
      <c r="A10" s="119" t="s">
        <v>3844</v>
      </c>
      <c r="E10" s="21" t="s">
        <v>3846</v>
      </c>
    </row>
    <row r="11" spans="1:16384">
      <c r="A11" s="119" t="s">
        <v>3844</v>
      </c>
      <c r="E11" s="21" t="s">
        <v>3847</v>
      </c>
    </row>
    <row r="12" spans="1:16384">
      <c r="A12" s="119" t="s">
        <v>3844</v>
      </c>
      <c r="E12" s="21" t="s">
        <v>3848</v>
      </c>
    </row>
    <row r="13" spans="1:16384">
      <c r="A13" s="119" t="s">
        <v>3844</v>
      </c>
      <c r="E13" s="21" t="s">
        <v>3849</v>
      </c>
    </row>
    <row r="14" spans="1:16384">
      <c r="A14" s="119" t="s">
        <v>3844</v>
      </c>
      <c r="E14" s="21" t="s">
        <v>3850</v>
      </c>
    </row>
    <row r="15" spans="1:16384">
      <c r="A15" s="119" t="s">
        <v>3844</v>
      </c>
      <c r="E15" s="21" t="s">
        <v>3851</v>
      </c>
    </row>
    <row r="16" spans="1:16384">
      <c r="A16" s="119" t="s">
        <v>3844</v>
      </c>
      <c r="E16" s="21" t="s">
        <v>3852</v>
      </c>
    </row>
    <row r="17" spans="1:5">
      <c r="A17" s="119" t="s">
        <v>3844</v>
      </c>
      <c r="E17" s="21" t="s">
        <v>3853</v>
      </c>
    </row>
    <row r="18" spans="1:5">
      <c r="A18" s="119" t="s">
        <v>3844</v>
      </c>
      <c r="E18" s="21" t="s">
        <v>3854</v>
      </c>
    </row>
    <row r="19" spans="1:5">
      <c r="A19" s="119" t="s">
        <v>3844</v>
      </c>
      <c r="E19" s="21" t="s">
        <v>3855</v>
      </c>
    </row>
    <row r="20" spans="1:5">
      <c r="A20" s="119" t="s">
        <v>3844</v>
      </c>
      <c r="E20" s="21" t="s">
        <v>3856</v>
      </c>
    </row>
    <row r="21" spans="1:5">
      <c r="A21" s="119" t="s">
        <v>3844</v>
      </c>
      <c r="E21" s="21" t="s">
        <v>3857</v>
      </c>
    </row>
    <row r="22" spans="1:5">
      <c r="A22" s="119" t="s">
        <v>3844</v>
      </c>
      <c r="E22" s="21" t="s">
        <v>3858</v>
      </c>
    </row>
    <row r="23" spans="1:5">
      <c r="A23" s="119" t="s">
        <v>3844</v>
      </c>
      <c r="E23" s="21" t="s">
        <v>3859</v>
      </c>
    </row>
    <row r="24" spans="1:5">
      <c r="A24" s="119" t="s">
        <v>3844</v>
      </c>
      <c r="E24" s="21" t="s">
        <v>3860</v>
      </c>
    </row>
    <row r="25" spans="1:5">
      <c r="A25" s="119" t="s">
        <v>3844</v>
      </c>
      <c r="E25" s="21" t="s">
        <v>3861</v>
      </c>
    </row>
    <row r="26" spans="1:5">
      <c r="A26" s="119" t="s">
        <v>3844</v>
      </c>
      <c r="E26" s="21" t="s">
        <v>3862</v>
      </c>
    </row>
    <row r="27" spans="1:5">
      <c r="A27" s="119" t="s">
        <v>3844</v>
      </c>
      <c r="E27" s="21" t="s">
        <v>3863</v>
      </c>
    </row>
    <row r="28" spans="1:5">
      <c r="A28" s="119" t="s">
        <v>3844</v>
      </c>
      <c r="E28" s="21" t="s">
        <v>3864</v>
      </c>
    </row>
    <row r="29" spans="1:5">
      <c r="A29" s="119" t="s">
        <v>3844</v>
      </c>
      <c r="E29" s="21" t="s">
        <v>3865</v>
      </c>
    </row>
    <row r="30" spans="1:5">
      <c r="A30" s="119" t="s">
        <v>3844</v>
      </c>
      <c r="E30" s="21" t="s">
        <v>3866</v>
      </c>
    </row>
    <row r="31" spans="1:5">
      <c r="A31" s="119" t="s">
        <v>3844</v>
      </c>
      <c r="E31" s="21" t="s">
        <v>3867</v>
      </c>
    </row>
    <row r="32" spans="1:5">
      <c r="A32" s="119" t="s">
        <v>3844</v>
      </c>
      <c r="E32" s="21" t="s">
        <v>3868</v>
      </c>
    </row>
    <row r="33" spans="1:5">
      <c r="A33" s="119" t="s">
        <v>3844</v>
      </c>
      <c r="E33" s="21" t="s">
        <v>3869</v>
      </c>
    </row>
    <row r="34" spans="1:5">
      <c r="A34" s="119" t="s">
        <v>3844</v>
      </c>
      <c r="E34" s="21" t="s">
        <v>3870</v>
      </c>
    </row>
    <row r="35" spans="1:5">
      <c r="A35" s="119"/>
    </row>
    <row r="36" spans="1:5">
      <c r="A36" s="119"/>
    </row>
    <row r="37" spans="1:5">
      <c r="A37" s="119"/>
    </row>
    <row r="38" spans="1:5">
      <c r="A38" s="119"/>
    </row>
    <row r="39" spans="1:5">
      <c r="A39" s="119"/>
    </row>
    <row r="40" spans="1:5">
      <c r="A40" s="119"/>
    </row>
    <row r="41" spans="1:5">
      <c r="A41" s="119"/>
    </row>
    <row r="42" spans="1:5">
      <c r="A42" s="119"/>
    </row>
    <row r="43" spans="1:5">
      <c r="A43" s="119"/>
    </row>
    <row r="44" spans="1:5">
      <c r="A44" s="119"/>
    </row>
    <row r="45" spans="1:5">
      <c r="A45" s="119"/>
    </row>
    <row r="46" spans="1:5">
      <c r="A46" s="119"/>
    </row>
    <row r="47" spans="1:5">
      <c r="A47" s="119"/>
    </row>
    <row r="48" spans="1:5">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sheetData>
  <autoFilter ref="A8:E34" xr:uid="{5F5CF895-3F1B-8C4D-A4AF-EA7F8967B918}"/>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9564" r:id="rId4" name="Button 28">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369565" r:id="rId5" name="Button 29">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369566" r:id="rId6" name="Button 30">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369567" r:id="rId7" name="Button 31">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369568" r:id="rId8" name="Button 32">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369569" r:id="rId9" name="Button 33">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147A46B0-6EBD-8A4C-8E4C-790A2D0DAF1B}">
          <x14:formula1>
            <xm:f>Environments!$A:$A</xm:f>
          </x14:formula1>
          <xm:sqref>I2</xm:sqref>
        </x14:dataValidation>
        <x14:dataValidation type="list" allowBlank="1" showInputMessage="1" showErrorMessage="1" xr:uid="{8DAECD09-B70C-B84C-BC82-B2DB4353B154}">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BC72ABE-5569-C44E-A1B9-6CC8BA1ECDA5}">
          <x14:formula1>
            <xm:f>AvailableMIs!$A$8:$D$8</xm:f>
          </x14:formula1>
          <xm:sqref>B2</xm:sqref>
        </x14:dataValidation>
        <x14:dataValidation type="list" allowBlank="1" showInputMessage="1" showErrorMessage="1" xr:uid="{5A5A0A58-E05F-354C-ACAD-1265D0EC95DC}">
          <x14:formula1>
            <xm:f>OFFSET(AvailableMIs!$A$8,1,MATCH($B2,AvailableMIs!$A$8:$D$8,0)-1,COUNTA(OFFSET(AvailableMIs!$A$8,1,MATCH($B2,AvailableMIs!$A$8:$D$8,0)-1,2000)),1)</xm:f>
          </x14:formula1>
          <xm:sqref>A2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848B-D2E1-E340-8571-E5BB4CC1CFFC}">
  <sheetPr codeName="Sheet34">
    <tabColor rgb="FFEB3616"/>
  </sheetPr>
  <dimension ref="A1:XFD108"/>
  <sheetViews>
    <sheetView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3" width="12.83203125" style="21" customWidth="1"/>
    <col min="4" max="4" width="12.83203125" style="7" customWidth="1"/>
    <col min="5" max="5" width="18" style="21" bestFit="1" customWidth="1"/>
    <col min="6" max="6" width="12.83203125" style="21" customWidth="1"/>
    <col min="7" max="7" width="15" style="21" bestFit="1" customWidth="1"/>
    <col min="8" max="8" width="17.83203125" style="21" bestFit="1" customWidth="1"/>
    <col min="9" max="9" width="18" style="21" customWidth="1"/>
    <col min="10" max="18" width="12.83203125" style="21" customWidth="1"/>
    <col min="19" max="27" width="15" style="21" bestFit="1" customWidth="1"/>
    <col min="28" max="30" width="12.83203125" style="21" customWidth="1"/>
    <col min="31" max="31" width="15.6640625" style="21" bestFit="1" customWidth="1"/>
    <col min="32" max="32" width="13.33203125" style="21" bestFit="1" customWidth="1"/>
    <col min="33" max="33" width="15.83203125" style="21" bestFit="1" customWidth="1"/>
    <col min="34" max="34" width="17.83203125" style="21" bestFit="1" customWidth="1"/>
    <col min="35" max="35" width="20.1640625" style="21" bestFit="1" customWidth="1"/>
    <col min="36" max="36" width="16.6640625" style="21" bestFit="1" customWidth="1"/>
    <col min="37"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729</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File Header Information Interface</v>
      </c>
      <c r="E2" s="147"/>
      <c r="F2" s="147"/>
      <c r="G2" s="147"/>
      <c r="H2" s="147"/>
      <c r="I2" s="125" t="s">
        <v>3730</v>
      </c>
      <c r="J2" s="34" t="s">
        <v>5421</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D3" s="4"/>
      <c r="F3" s="22"/>
      <c r="G3" s="22"/>
      <c r="H3" s="23" t="s">
        <v>6</v>
      </c>
      <c r="I3" s="125" t="s">
        <v>2618</v>
      </c>
      <c r="J3" s="33">
        <v>2</v>
      </c>
    </row>
    <row r="4" spans="1:16384" s="19" customFormat="1">
      <c r="A4" s="65" t="s">
        <v>4</v>
      </c>
      <c r="B4" s="63">
        <f>COUNTIF(A:A, "NOK *")</f>
        <v>0</v>
      </c>
      <c r="D4" s="4"/>
      <c r="F4" s="24" t="s">
        <v>10</v>
      </c>
      <c r="G4" s="25" t="s">
        <v>3875</v>
      </c>
      <c r="H4" s="23" t="s">
        <v>7</v>
      </c>
      <c r="I4" s="125" t="s">
        <v>3829</v>
      </c>
    </row>
    <row r="5" spans="1:16384" s="19" customFormat="1">
      <c r="A5" s="66" t="s">
        <v>5</v>
      </c>
      <c r="B5" s="63">
        <f>COUNTIF(A:A, "OK")</f>
        <v>1</v>
      </c>
      <c r="D5" s="4"/>
      <c r="F5" s="24" t="s">
        <v>39</v>
      </c>
      <c r="G5" s="22" t="str">
        <f>_xlfn.IFNA(VLOOKUP(Transaction,Transactions!B:C,2,FALSE),"")</f>
        <v/>
      </c>
      <c r="H5" s="23" t="s">
        <v>8</v>
      </c>
      <c r="I5" s="126" t="s">
        <v>59</v>
      </c>
    </row>
    <row r="6" spans="1:16384" s="19" customFormat="1">
      <c r="A6" s="130" t="s">
        <v>11</v>
      </c>
      <c r="B6" s="63">
        <f>SUM(I6-(B4+B5))</f>
        <v>0</v>
      </c>
      <c r="D6" s="4"/>
      <c r="F6" s="23" t="s">
        <v>43</v>
      </c>
      <c r="G6" s="22" t="s">
        <v>5573</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3877</v>
      </c>
      <c r="C7" s="127" t="s">
        <v>3878</v>
      </c>
      <c r="D7" s="133" t="s">
        <v>3879</v>
      </c>
      <c r="E7" s="127" t="s">
        <v>3880</v>
      </c>
      <c r="F7" s="127" t="s">
        <v>3881</v>
      </c>
      <c r="G7" s="127" t="s">
        <v>3882</v>
      </c>
      <c r="H7" s="127" t="s">
        <v>3883</v>
      </c>
      <c r="I7" s="127" t="s">
        <v>3876</v>
      </c>
      <c r="J7" s="127" t="s">
        <v>3884</v>
      </c>
      <c r="K7" s="127" t="s">
        <v>3884</v>
      </c>
      <c r="L7" s="127" t="s">
        <v>3884</v>
      </c>
      <c r="M7" s="127" t="s">
        <v>3884</v>
      </c>
      <c r="N7" s="127" t="s">
        <v>3884</v>
      </c>
      <c r="O7" s="127" t="s">
        <v>3884</v>
      </c>
      <c r="P7" s="127" t="s">
        <v>3884</v>
      </c>
      <c r="Q7" s="127" t="s">
        <v>3884</v>
      </c>
      <c r="R7" s="127" t="s">
        <v>3884</v>
      </c>
      <c r="S7" s="127" t="s">
        <v>3885</v>
      </c>
      <c r="T7" s="127" t="s">
        <v>3885</v>
      </c>
      <c r="U7" s="127" t="s">
        <v>3885</v>
      </c>
      <c r="V7" s="127" t="s">
        <v>3885</v>
      </c>
      <c r="W7" s="127" t="s">
        <v>3885</v>
      </c>
      <c r="X7" s="127" t="s">
        <v>3885</v>
      </c>
      <c r="Y7" s="127" t="s">
        <v>3885</v>
      </c>
      <c r="Z7" s="127" t="s">
        <v>3885</v>
      </c>
      <c r="AA7" s="127" t="s">
        <v>3885</v>
      </c>
      <c r="AB7" s="127" t="s">
        <v>3886</v>
      </c>
      <c r="AC7" s="127" t="s">
        <v>3833</v>
      </c>
      <c r="AD7" s="127" t="s">
        <v>3887</v>
      </c>
      <c r="AE7" s="127" t="s">
        <v>3888</v>
      </c>
      <c r="AF7" s="127" t="s">
        <v>3834</v>
      </c>
      <c r="AG7" s="127" t="s">
        <v>3889</v>
      </c>
      <c r="AH7" s="127" t="s">
        <v>3890</v>
      </c>
      <c r="AI7" s="127" t="s">
        <v>3891</v>
      </c>
      <c r="AJ7" s="127" t="s">
        <v>3892</v>
      </c>
      <c r="AK7" s="127" t="s">
        <v>3893</v>
      </c>
      <c r="AL7" s="127" t="s">
        <v>3831</v>
      </c>
      <c r="AM7" s="127" t="s">
        <v>3832</v>
      </c>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3895</v>
      </c>
      <c r="C8" s="120" t="s">
        <v>3896</v>
      </c>
      <c r="D8" s="134" t="s">
        <v>3897</v>
      </c>
      <c r="E8" s="120" t="s">
        <v>3898</v>
      </c>
      <c r="F8" s="120" t="s">
        <v>3899</v>
      </c>
      <c r="G8" s="120" t="s">
        <v>3900</v>
      </c>
      <c r="H8" s="120" t="s">
        <v>3901</v>
      </c>
      <c r="I8" s="120" t="s">
        <v>3894</v>
      </c>
      <c r="J8" s="120" t="s">
        <v>3902</v>
      </c>
      <c r="K8" s="120" t="s">
        <v>3903</v>
      </c>
      <c r="L8" s="120" t="s">
        <v>3904</v>
      </c>
      <c r="M8" s="120" t="s">
        <v>3905</v>
      </c>
      <c r="N8" s="120" t="s">
        <v>3906</v>
      </c>
      <c r="O8" s="120" t="s">
        <v>3907</v>
      </c>
      <c r="P8" s="120" t="s">
        <v>3908</v>
      </c>
      <c r="Q8" s="120" t="s">
        <v>3909</v>
      </c>
      <c r="R8" s="120" t="s">
        <v>3910</v>
      </c>
      <c r="S8" s="120" t="s">
        <v>3911</v>
      </c>
      <c r="T8" s="120" t="s">
        <v>3912</v>
      </c>
      <c r="U8" s="120" t="s">
        <v>3913</v>
      </c>
      <c r="V8" s="120" t="s">
        <v>3914</v>
      </c>
      <c r="W8" s="120" t="s">
        <v>3915</v>
      </c>
      <c r="X8" s="120" t="s">
        <v>3916</v>
      </c>
      <c r="Y8" s="120" t="s">
        <v>3917</v>
      </c>
      <c r="Z8" s="120" t="s">
        <v>3918</v>
      </c>
      <c r="AA8" s="120" t="s">
        <v>3919</v>
      </c>
      <c r="AB8" s="120" t="s">
        <v>3920</v>
      </c>
      <c r="AC8" s="120" t="s">
        <v>3921</v>
      </c>
      <c r="AD8" s="120" t="s">
        <v>3922</v>
      </c>
      <c r="AE8" s="120" t="s">
        <v>3873</v>
      </c>
      <c r="AF8" s="120" t="s">
        <v>3923</v>
      </c>
      <c r="AG8" s="120" t="s">
        <v>3924</v>
      </c>
      <c r="AH8" s="120" t="s">
        <v>3925</v>
      </c>
      <c r="AI8" s="120" t="s">
        <v>3926</v>
      </c>
      <c r="AJ8" s="120" t="s">
        <v>3927</v>
      </c>
      <c r="AK8" s="120" t="s">
        <v>3928</v>
      </c>
      <c r="AL8" s="120" t="s">
        <v>3872</v>
      </c>
      <c r="AM8" s="120" t="s">
        <v>3929</v>
      </c>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t="s">
        <v>3844</v>
      </c>
      <c r="B9" s="21" t="s">
        <v>3931</v>
      </c>
      <c r="C9" s="21" t="s">
        <v>59</v>
      </c>
      <c r="D9" s="7" t="s">
        <v>5601</v>
      </c>
      <c r="E9" s="21" t="s">
        <v>3710</v>
      </c>
      <c r="F9" s="21" t="s">
        <v>59</v>
      </c>
      <c r="G9" s="21" t="s">
        <v>3710</v>
      </c>
      <c r="H9" s="21" t="s">
        <v>3710</v>
      </c>
      <c r="I9" s="21" t="s">
        <v>5422</v>
      </c>
      <c r="J9" s="21" t="s">
        <v>5423</v>
      </c>
      <c r="K9" s="21" t="s">
        <v>5424</v>
      </c>
      <c r="L9" s="21" t="s">
        <v>5425</v>
      </c>
      <c r="M9" s="21" t="s">
        <v>5426</v>
      </c>
      <c r="N9" s="21" t="s">
        <v>5427</v>
      </c>
      <c r="O9" s="21" t="s">
        <v>59</v>
      </c>
      <c r="P9" s="21" t="s">
        <v>59</v>
      </c>
      <c r="Q9" s="21" t="s">
        <v>59</v>
      </c>
      <c r="R9" s="21" t="s">
        <v>59</v>
      </c>
      <c r="S9" s="21" t="s">
        <v>59</v>
      </c>
      <c r="T9" s="21" t="s">
        <v>59</v>
      </c>
      <c r="U9" s="21" t="s">
        <v>59</v>
      </c>
      <c r="V9" s="21" t="s">
        <v>59</v>
      </c>
      <c r="W9" s="21" t="s">
        <v>59</v>
      </c>
      <c r="X9" s="21" t="s">
        <v>59</v>
      </c>
      <c r="Y9" s="21" t="s">
        <v>59</v>
      </c>
      <c r="Z9" s="21" t="s">
        <v>59</v>
      </c>
      <c r="AA9" s="21" t="s">
        <v>59</v>
      </c>
      <c r="AB9" s="21" t="s">
        <v>3932</v>
      </c>
      <c r="AC9" s="21" t="s">
        <v>3930</v>
      </c>
      <c r="AD9" s="21" t="s">
        <v>3932</v>
      </c>
      <c r="AE9" s="21" t="s">
        <v>3710</v>
      </c>
      <c r="AF9" s="21" t="s">
        <v>3874</v>
      </c>
      <c r="AG9" s="21" t="s">
        <v>59</v>
      </c>
      <c r="AH9" s="21" t="s">
        <v>59</v>
      </c>
      <c r="AI9" s="21" t="s">
        <v>59</v>
      </c>
      <c r="AJ9" s="21" t="s">
        <v>59</v>
      </c>
      <c r="AK9" s="21" t="s">
        <v>59</v>
      </c>
      <c r="AL9" s="21" t="s">
        <v>59</v>
      </c>
      <c r="AM9" s="21" t="s">
        <v>59</v>
      </c>
    </row>
    <row r="10" spans="1:16384">
      <c r="A10" s="119"/>
    </row>
    <row r="11" spans="1:16384">
      <c r="A11" s="119"/>
    </row>
    <row r="12" spans="1:16384">
      <c r="A12" s="119"/>
    </row>
    <row r="13" spans="1:16384">
      <c r="A13" s="119"/>
    </row>
    <row r="14" spans="1:16384">
      <c r="A14" s="119"/>
    </row>
    <row r="15" spans="1:16384">
      <c r="A15" s="119"/>
    </row>
    <row r="16" spans="1:16384">
      <c r="A16" s="119"/>
    </row>
    <row r="17" spans="1:1">
      <c r="A17" s="119"/>
    </row>
    <row r="18" spans="1:1">
      <c r="A18" s="119"/>
    </row>
    <row r="19" spans="1:1">
      <c r="A19" s="119"/>
    </row>
    <row r="20" spans="1:1">
      <c r="A20" s="119"/>
    </row>
    <row r="21" spans="1:1">
      <c r="A21" s="119"/>
    </row>
    <row r="22" spans="1:1">
      <c r="A22" s="119"/>
    </row>
    <row r="23" spans="1:1">
      <c r="A23" s="119"/>
    </row>
    <row r="24" spans="1:1">
      <c r="A24" s="119"/>
    </row>
    <row r="25" spans="1:1">
      <c r="A25" s="119"/>
    </row>
    <row r="26" spans="1:1">
      <c r="A26" s="119"/>
    </row>
    <row r="27" spans="1:1">
      <c r="A27" s="119"/>
    </row>
    <row r="28" spans="1:1">
      <c r="A28" s="119"/>
    </row>
    <row r="29" spans="1:1">
      <c r="A29" s="119"/>
    </row>
    <row r="30" spans="1:1">
      <c r="A30" s="119"/>
    </row>
    <row r="31" spans="1:1">
      <c r="A31" s="119"/>
    </row>
    <row r="32" spans="1:1">
      <c r="A32" s="119"/>
    </row>
    <row r="33" spans="1:1">
      <c r="A33" s="119"/>
    </row>
    <row r="34" spans="1:1">
      <c r="A34" s="119"/>
    </row>
    <row r="35" spans="1:1">
      <c r="A35" s="119"/>
    </row>
    <row r="36" spans="1:1">
      <c r="A36" s="119"/>
    </row>
    <row r="37" spans="1:1">
      <c r="A37" s="119"/>
    </row>
    <row r="38" spans="1:1">
      <c r="A38" s="119"/>
    </row>
    <row r="39" spans="1:1">
      <c r="A39" s="119"/>
    </row>
    <row r="40" spans="1:1">
      <c r="A40" s="119"/>
    </row>
    <row r="41" spans="1:1">
      <c r="A41" s="119"/>
    </row>
    <row r="42" spans="1:1">
      <c r="A42" s="119"/>
    </row>
    <row r="43" spans="1:1">
      <c r="A43" s="119"/>
    </row>
    <row r="44" spans="1:1">
      <c r="A44" s="119"/>
    </row>
    <row r="45" spans="1:1">
      <c r="A45" s="119"/>
    </row>
    <row r="46" spans="1:1">
      <c r="A46" s="119"/>
    </row>
    <row r="47" spans="1:1">
      <c r="A47" s="119"/>
    </row>
    <row r="48" spans="1:1">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row r="75" spans="1:1">
      <c r="A75" s="119"/>
    </row>
    <row r="76" spans="1:1">
      <c r="A76" s="119"/>
    </row>
    <row r="77" spans="1:1">
      <c r="A77" s="119"/>
    </row>
    <row r="78" spans="1:1">
      <c r="A78" s="119"/>
    </row>
    <row r="79" spans="1:1">
      <c r="A79" s="119"/>
    </row>
    <row r="80" spans="1:1">
      <c r="A80" s="119"/>
    </row>
    <row r="81" spans="1:1">
      <c r="A81" s="119"/>
    </row>
    <row r="82" spans="1:1">
      <c r="A82" s="119"/>
    </row>
    <row r="83" spans="1:1">
      <c r="A83" s="119"/>
    </row>
    <row r="84" spans="1:1">
      <c r="A84" s="119"/>
    </row>
    <row r="85" spans="1:1">
      <c r="A85" s="119"/>
    </row>
    <row r="86" spans="1:1">
      <c r="A86" s="119"/>
    </row>
    <row r="87" spans="1:1">
      <c r="A87" s="119"/>
    </row>
    <row r="88" spans="1:1">
      <c r="A88" s="119"/>
    </row>
    <row r="89" spans="1:1">
      <c r="A89" s="119"/>
    </row>
    <row r="90" spans="1:1">
      <c r="A90" s="119"/>
    </row>
    <row r="91" spans="1:1">
      <c r="A91" s="119"/>
    </row>
    <row r="92" spans="1:1">
      <c r="A92" s="119"/>
    </row>
    <row r="93" spans="1:1">
      <c r="A93" s="119"/>
    </row>
    <row r="94" spans="1:1">
      <c r="A94" s="119"/>
    </row>
    <row r="95" spans="1:1">
      <c r="A95" s="119"/>
    </row>
    <row r="96" spans="1:1">
      <c r="A96" s="119"/>
    </row>
    <row r="97" spans="1:1">
      <c r="A97" s="119"/>
    </row>
    <row r="98" spans="1:1">
      <c r="A98" s="119"/>
    </row>
    <row r="99" spans="1:1">
      <c r="A99" s="119"/>
    </row>
    <row r="100" spans="1:1">
      <c r="A100" s="119"/>
    </row>
    <row r="101" spans="1:1">
      <c r="A101" s="119"/>
    </row>
    <row r="102" spans="1:1">
      <c r="A102" s="119"/>
    </row>
    <row r="103" spans="1:1">
      <c r="A103" s="119"/>
    </row>
    <row r="104" spans="1:1">
      <c r="A104" s="119"/>
    </row>
    <row r="105" spans="1:1">
      <c r="A105" s="119"/>
    </row>
    <row r="106" spans="1:1">
      <c r="A106" s="119"/>
    </row>
    <row r="107" spans="1:1">
      <c r="A107" s="119"/>
    </row>
    <row r="108" spans="1:1">
      <c r="A108" s="119"/>
    </row>
  </sheetData>
  <autoFilter ref="A8:AM9" xr:uid="{F7C2848B-D2E1-E340-8571-E5BB4CC1CFFC}"/>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8753"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378754"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378755"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378756"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378757"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378758"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FBE3BB33-ABD5-D64A-BFA8-4AC396438DEC}">
          <x14:formula1>
            <xm:f>Environments!$A:$A</xm:f>
          </x14:formula1>
          <xm:sqref>I2</xm:sqref>
        </x14:dataValidation>
        <x14:dataValidation type="list" allowBlank="1" showInputMessage="1" showErrorMessage="1" xr:uid="{16919556-3990-FC46-9AC1-42B877EC6468}">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CE732BEF-4CA9-0943-A6CD-42DB9537E79C}">
          <x14:formula1>
            <xm:f>AvailableMIs!$A$8:$D$8</xm:f>
          </x14:formula1>
          <xm:sqref>B2</xm:sqref>
        </x14:dataValidation>
        <x14:dataValidation type="list" allowBlank="1" showInputMessage="1" showErrorMessage="1" xr:uid="{24C3024D-1A7E-E54F-8BE0-95FA954D884D}">
          <x14:formula1>
            <xm:f>OFFSET(AvailableMIs!$A$8,1,MATCH($B2,AvailableMIs!$A$8:$D$8,0)-1,COUNTA(OFFSET(AvailableMIs!$A$8,1,MATCH($B2,AvailableMIs!$A$8:$D$8,0)-1,2000)),1)</xm:f>
          </x14:formula1>
          <xm:sqref>A2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7DA67-9C2D-5B4A-8A2F-B4D1EE43B133}">
  <sheetPr codeName="Sheet35">
    <tabColor rgb="FFEB3616"/>
  </sheetPr>
  <dimension ref="A1:XFD9"/>
  <sheetViews>
    <sheetView zoomScaleNormal="100" workbookViewId="0">
      <pane xSplit="2" ySplit="8" topLeftCell="C9" activePane="bottomRight" state="frozen"/>
      <selection pane="topRight" activeCell="C1" sqref="C1"/>
      <selection pane="bottomLeft" activeCell="A9" sqref="A9"/>
      <selection pane="bottomRight" activeCell="J9" sqref="J9"/>
    </sheetView>
  </sheetViews>
  <sheetFormatPr baseColWidth="10" defaultColWidth="7.33203125" defaultRowHeight="17"/>
  <cols>
    <col min="1" max="1" width="38.83203125" style="21" customWidth="1"/>
    <col min="2" max="3" width="12.83203125" style="21" customWidth="1"/>
    <col min="4" max="4" width="12.83203125" style="7" customWidth="1"/>
    <col min="5" max="6" width="12.83203125" style="21" customWidth="1"/>
    <col min="7" max="7" width="31" style="21" bestFit="1" customWidth="1"/>
    <col min="8" max="8" width="13.1640625" style="21" bestFit="1" customWidth="1"/>
    <col min="9" max="9" width="18" style="21" customWidth="1"/>
    <col min="10" max="10" width="255.83203125" style="21" bestFit="1" customWidth="1"/>
    <col min="11" max="16" width="12.83203125" style="21" customWidth="1"/>
    <col min="17" max="17" width="13.6640625" style="21" bestFit="1" customWidth="1"/>
    <col min="18" max="18" width="16.5" style="21" bestFit="1" customWidth="1"/>
    <col min="19" max="19" width="13.5" style="21" bestFit="1" customWidth="1"/>
    <col min="20" max="20" width="12.83203125" style="21" customWidth="1"/>
    <col min="21" max="21" width="15.5" style="21" bestFit="1" customWidth="1"/>
    <col min="22" max="22" width="12.83203125" style="21" customWidth="1"/>
    <col min="23" max="23" width="14.6640625" style="21" bestFit="1" customWidth="1"/>
    <col min="24" max="31" width="12.83203125" style="21" customWidth="1"/>
    <col min="32" max="37" width="15.5" style="21" bestFit="1" customWidth="1"/>
    <col min="38" max="38" width="13.6640625" style="21" bestFit="1" customWidth="1"/>
    <col min="39" max="39" width="16.5" style="21" bestFit="1" customWidth="1"/>
    <col min="40" max="40" width="14.1640625" style="21" bestFit="1" customWidth="1"/>
    <col min="41" max="41" width="12.83203125" style="21" bestFit="1" customWidth="1"/>
    <col min="42" max="42" width="16.33203125" style="21" bestFit="1" customWidth="1"/>
    <col min="43" max="43" width="14.33203125" style="21" bestFit="1" customWidth="1"/>
    <col min="44" max="44" width="15.5" style="21" bestFit="1" customWidth="1"/>
    <col min="45" max="45" width="14.1640625" style="21" bestFit="1" customWidth="1"/>
    <col min="46" max="46" width="12.83203125" style="21" customWidth="1"/>
    <col min="47" max="48" width="14.1640625" style="21" bestFit="1" customWidth="1"/>
    <col min="49" max="51" width="12.83203125" style="21" customWidth="1"/>
    <col min="52" max="52" width="14" style="21" bestFit="1" customWidth="1"/>
    <col min="53" max="53" width="12.83203125" style="21" customWidth="1"/>
    <col min="54" max="54" width="15" style="21" bestFit="1" customWidth="1"/>
    <col min="55" max="56" width="13.5" style="21" bestFit="1" customWidth="1"/>
    <col min="57" max="57" width="12.83203125" style="21" customWidth="1"/>
    <col min="58" max="58" width="14.6640625" style="21" bestFit="1" customWidth="1"/>
    <col min="59" max="81" width="12.83203125" style="21" customWidth="1"/>
    <col min="82" max="85" width="14.6640625" style="21" bestFit="1" customWidth="1"/>
    <col min="86" max="86" width="16.5" style="21" bestFit="1" customWidth="1"/>
    <col min="87" max="88" width="12.83203125" style="21" customWidth="1"/>
    <col min="89" max="90" width="14" style="21" bestFit="1" customWidth="1"/>
    <col min="91" max="91" width="13.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551</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Data export</v>
      </c>
      <c r="E2" s="147"/>
      <c r="F2" s="147"/>
      <c r="G2" s="147"/>
      <c r="H2" s="147"/>
      <c r="I2" s="125" t="s">
        <v>3730</v>
      </c>
      <c r="J2" s="34" t="s">
        <v>3812</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35" t="s">
        <v>3942</v>
      </c>
      <c r="B3" s="137" t="s">
        <v>3946</v>
      </c>
      <c r="D3" s="4"/>
      <c r="F3" s="22"/>
      <c r="G3" s="22"/>
      <c r="H3" s="23" t="s">
        <v>6</v>
      </c>
      <c r="I3" s="125" t="s">
        <v>2618</v>
      </c>
      <c r="J3" s="33">
        <v>0</v>
      </c>
    </row>
    <row r="4" spans="1:16384" s="19" customFormat="1">
      <c r="A4" s="135" t="s">
        <v>3943</v>
      </c>
      <c r="B4" s="63" t="s">
        <v>3947</v>
      </c>
      <c r="D4" s="4"/>
      <c r="F4" s="24" t="s">
        <v>10</v>
      </c>
      <c r="G4" s="25" t="s">
        <v>3830</v>
      </c>
      <c r="H4" s="23" t="s">
        <v>7</v>
      </c>
      <c r="I4" s="125" t="s">
        <v>3829</v>
      </c>
    </row>
    <row r="5" spans="1:16384" s="19" customFormat="1">
      <c r="A5" s="135" t="s">
        <v>3944</v>
      </c>
      <c r="B5" s="63" t="s">
        <v>4177</v>
      </c>
      <c r="D5" s="4"/>
      <c r="F5" s="24" t="s">
        <v>39</v>
      </c>
      <c r="G5" s="22" t="str">
        <f>_xlfn.IFNA(VLOOKUP(Transaction,Transactions!B:C,2,FALSE),"")</f>
        <v/>
      </c>
      <c r="H5" s="23" t="s">
        <v>8</v>
      </c>
      <c r="I5" s="126" t="s">
        <v>59</v>
      </c>
    </row>
    <row r="6" spans="1:16384" s="19" customFormat="1">
      <c r="A6" s="136" t="s">
        <v>3945</v>
      </c>
      <c r="B6" s="63" t="s">
        <v>4178</v>
      </c>
      <c r="D6" s="4"/>
      <c r="F6" s="23" t="s">
        <v>43</v>
      </c>
      <c r="G6" s="22" t="s">
        <v>59</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3948</v>
      </c>
      <c r="C7" s="127" t="s">
        <v>3949</v>
      </c>
      <c r="D7" s="133" t="s">
        <v>3934</v>
      </c>
      <c r="E7" s="127" t="s">
        <v>3933</v>
      </c>
      <c r="F7" s="127" t="s">
        <v>3935</v>
      </c>
      <c r="G7" s="127" t="s">
        <v>3831</v>
      </c>
      <c r="H7" s="127" t="s">
        <v>3832</v>
      </c>
      <c r="I7" s="127" t="s">
        <v>3950</v>
      </c>
      <c r="J7" s="127" t="s">
        <v>3951</v>
      </c>
      <c r="K7" s="127" t="s">
        <v>3952</v>
      </c>
      <c r="L7" s="127" t="s">
        <v>3833</v>
      </c>
      <c r="M7" s="127" t="s">
        <v>3953</v>
      </c>
      <c r="N7" s="127" t="s">
        <v>3954</v>
      </c>
      <c r="O7" s="127" t="s">
        <v>3834</v>
      </c>
      <c r="P7" s="127" t="s">
        <v>3936</v>
      </c>
      <c r="Q7" s="127" t="s">
        <v>3955</v>
      </c>
      <c r="R7" s="127" t="s">
        <v>3956</v>
      </c>
      <c r="S7" s="127" t="s">
        <v>3957</v>
      </c>
      <c r="T7" s="127" t="s">
        <v>3958</v>
      </c>
      <c r="U7" s="127" t="s">
        <v>3959</v>
      </c>
      <c r="V7" s="127" t="s">
        <v>3960</v>
      </c>
      <c r="W7" s="127" t="s">
        <v>3961</v>
      </c>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20" t="s">
        <v>3962</v>
      </c>
      <c r="C8" s="120" t="s">
        <v>3963</v>
      </c>
      <c r="D8" s="134" t="s">
        <v>3964</v>
      </c>
      <c r="E8" s="120" t="s">
        <v>3965</v>
      </c>
      <c r="F8" s="120" t="s">
        <v>3966</v>
      </c>
      <c r="G8" s="120" t="s">
        <v>3967</v>
      </c>
      <c r="H8" s="120" t="s">
        <v>3968</v>
      </c>
      <c r="I8" s="120" t="s">
        <v>3969</v>
      </c>
      <c r="J8" s="120" t="s">
        <v>3970</v>
      </c>
      <c r="K8" s="120" t="s">
        <v>3971</v>
      </c>
      <c r="L8" s="120" t="s">
        <v>3972</v>
      </c>
      <c r="M8" s="120" t="s">
        <v>3973</v>
      </c>
      <c r="N8" s="120" t="s">
        <v>3974</v>
      </c>
      <c r="O8" s="120" t="s">
        <v>3975</v>
      </c>
      <c r="P8" s="120" t="s">
        <v>3976</v>
      </c>
      <c r="Q8" s="120" t="s">
        <v>3977</v>
      </c>
      <c r="R8" s="120" t="s">
        <v>3978</v>
      </c>
      <c r="S8" s="120" t="s">
        <v>3979</v>
      </c>
      <c r="T8" s="120" t="s">
        <v>3980</v>
      </c>
      <c r="U8" s="120" t="s">
        <v>3981</v>
      </c>
      <c r="V8" s="120" t="s">
        <v>3982</v>
      </c>
      <c r="W8" s="120" t="s">
        <v>3983</v>
      </c>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c r="B9" s="21" t="s">
        <v>3984</v>
      </c>
      <c r="C9" s="21" t="s">
        <v>4163</v>
      </c>
      <c r="E9" s="21" t="s">
        <v>3938</v>
      </c>
      <c r="F9" s="21" t="s">
        <v>3940</v>
      </c>
      <c r="G9" s="21" t="s">
        <v>3939</v>
      </c>
      <c r="H9" s="21" t="s">
        <v>3941</v>
      </c>
      <c r="I9" s="21" t="s">
        <v>3710</v>
      </c>
      <c r="J9" s="21" t="s">
        <v>4179</v>
      </c>
      <c r="K9" s="21" t="s">
        <v>3985</v>
      </c>
      <c r="L9" s="21" t="s">
        <v>4180</v>
      </c>
      <c r="M9" s="21" t="s">
        <v>3985</v>
      </c>
      <c r="N9" s="21" t="s">
        <v>3984</v>
      </c>
      <c r="O9" s="21" t="s">
        <v>4018</v>
      </c>
      <c r="P9" s="21" t="s">
        <v>3984</v>
      </c>
      <c r="Q9" s="21" t="s">
        <v>59</v>
      </c>
      <c r="R9" s="21" t="s">
        <v>4181</v>
      </c>
      <c r="S9" s="21" t="s">
        <v>59</v>
      </c>
      <c r="T9" s="21" t="s">
        <v>59</v>
      </c>
      <c r="U9" s="21" t="s">
        <v>3710</v>
      </c>
      <c r="V9" s="21" t="s">
        <v>3710</v>
      </c>
      <c r="W9" s="21" t="s">
        <v>3710</v>
      </c>
    </row>
  </sheetData>
  <autoFilter ref="A8:W9" xr:uid="{C147DA67-9C2D-5B4A-8A2F-B4D1EE43B133}"/>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9004" r:id="rId4" name="Button 12">
              <controlPr defaultSize="0" print="0" autoFill="0" autoPict="0" macro="[0]!GetTransactions_Click">
                <anchor moveWithCells="1" sizeWithCells="1">
                  <from>
                    <xdr:col>0</xdr:col>
                    <xdr:colOff>101600</xdr:colOff>
                    <xdr:row>2</xdr:row>
                    <xdr:rowOff>0</xdr:rowOff>
                  </from>
                  <to>
                    <xdr:col>0</xdr:col>
                    <xdr:colOff>977900</xdr:colOff>
                    <xdr:row>3</xdr:row>
                    <xdr:rowOff>152400</xdr:rowOff>
                  </to>
                </anchor>
              </controlPr>
            </control>
          </mc:Choice>
        </mc:AlternateContent>
        <mc:AlternateContent xmlns:mc="http://schemas.openxmlformats.org/markup-compatibility/2006">
          <mc:Choice Requires="x14">
            <control shapeId="2389005" r:id="rId5" name="Button 13">
              <controlPr defaultSize="0" print="0" autoFill="0" autoPict="0" macro="[0]!EXPORTMI_BuildSQLQuery">
                <anchor moveWithCells="1" sizeWithCells="1">
                  <from>
                    <xdr:col>0</xdr:col>
                    <xdr:colOff>101600</xdr:colOff>
                    <xdr:row>3</xdr:row>
                    <xdr:rowOff>203200</xdr:rowOff>
                  </from>
                  <to>
                    <xdr:col>0</xdr:col>
                    <xdr:colOff>977900</xdr:colOff>
                    <xdr:row>5</xdr:row>
                    <xdr:rowOff>139700</xdr:rowOff>
                  </to>
                </anchor>
              </controlPr>
            </control>
          </mc:Choice>
        </mc:AlternateContent>
        <mc:AlternateContent xmlns:mc="http://schemas.openxmlformats.org/markup-compatibility/2006">
          <mc:Choice Requires="x14">
            <control shapeId="2389006" r:id="rId6" name="Button 14">
              <controlPr defaultSize="0" print="0" autoFill="0" autoPict="0" macro="[0]!GetLayoutAll_Click">
                <anchor moveWithCells="1" sizeWithCells="1">
                  <from>
                    <xdr:col>0</xdr:col>
                    <xdr:colOff>1016000</xdr:colOff>
                    <xdr:row>2</xdr:row>
                    <xdr:rowOff>0</xdr:rowOff>
                  </from>
                  <to>
                    <xdr:col>0</xdr:col>
                    <xdr:colOff>1892300</xdr:colOff>
                    <xdr:row>3</xdr:row>
                    <xdr:rowOff>25400</xdr:rowOff>
                  </to>
                </anchor>
              </controlPr>
            </control>
          </mc:Choice>
        </mc:AlternateContent>
        <mc:AlternateContent xmlns:mc="http://schemas.openxmlformats.org/markup-compatibility/2006">
          <mc:Choice Requires="x14">
            <control shapeId="2389007" r:id="rId7" name="Button 15">
              <controlPr defaultSize="0" print="0" autoFill="0" autoPict="0" macro="[0]!EXPORTMI_ParseSQLQuery">
                <anchor moveWithCells="1" sizeWithCells="1">
                  <from>
                    <xdr:col>0</xdr:col>
                    <xdr:colOff>1016000</xdr:colOff>
                    <xdr:row>3</xdr:row>
                    <xdr:rowOff>63500</xdr:rowOff>
                  </from>
                  <to>
                    <xdr:col>0</xdr:col>
                    <xdr:colOff>1892300</xdr:colOff>
                    <xdr:row>4</xdr:row>
                    <xdr:rowOff>76200</xdr:rowOff>
                  </to>
                </anchor>
              </controlPr>
            </control>
          </mc:Choice>
        </mc:AlternateContent>
        <mc:AlternateContent xmlns:mc="http://schemas.openxmlformats.org/markup-compatibility/2006">
          <mc:Choice Requires="x14">
            <control shapeId="2389008" r:id="rId8" name="Button 16">
              <controlPr defaultSize="0" print="0" autoFill="0" autoPict="0" macro="[0]!AutoFit_Click">
                <anchor moveWithCells="1" sizeWithCells="1">
                  <from>
                    <xdr:col>0</xdr:col>
                    <xdr:colOff>1016000</xdr:colOff>
                    <xdr:row>4</xdr:row>
                    <xdr:rowOff>114300</xdr:rowOff>
                  </from>
                  <to>
                    <xdr:col>0</xdr:col>
                    <xdr:colOff>1892300</xdr:colOff>
                    <xdr:row>5</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5E264FE-3F79-A743-A641-CB5258D61896}">
          <x14:formula1>
            <xm:f>Environments!$A:$A</xm:f>
          </x14:formula1>
          <xm:sqref>I2</xm:sqref>
        </x14:dataValidation>
        <x14:dataValidation type="list" allowBlank="1" showInputMessage="1" showErrorMessage="1" xr:uid="{C8B528DB-E8EE-B745-AF60-76CFE974A31A}">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D0E0177-9F43-AA44-B487-A72C61826F07}">
          <x14:formula1>
            <xm:f>AvailableMIs!$A$8:$D$8</xm:f>
          </x14:formula1>
          <xm:sqref>B2</xm:sqref>
        </x14:dataValidation>
        <x14:dataValidation type="list" allowBlank="1" showInputMessage="1" showErrorMessage="1" xr:uid="{6A61CB40-F15B-3347-8B85-5936C7FB2EC6}">
          <x14:formula1>
            <xm:f>OFFSET(AvailableMIs!$A$8,1,MATCH($B2,AvailableMIs!$A$8:$D$8,0)-1,COUNTA(OFFSET(AvailableMIs!$A$8,1,MATCH($B2,AvailableMIs!$A$8:$D$8,0)-1,2000)),1)</xm:f>
          </x14:formula1>
          <xm:sqref>A2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91850-32D8-2241-9051-032CD9D059A8}">
  <sheetPr codeName="Sheet36">
    <tabColor rgb="FFEB3616"/>
  </sheetPr>
  <dimension ref="A1:XFD473"/>
  <sheetViews>
    <sheetView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2" width="14.1640625" style="21" bestFit="1" customWidth="1"/>
    <col min="3" max="3" width="12.83203125" style="21" customWidth="1"/>
    <col min="4" max="4" width="14.6640625" style="7" bestFit="1" customWidth="1"/>
    <col min="5" max="5" width="12.83203125" style="21" customWidth="1"/>
    <col min="6" max="6" width="16.5" style="21" bestFit="1" customWidth="1"/>
    <col min="7" max="7" width="16" style="21" bestFit="1" customWidth="1"/>
    <col min="8" max="8" width="11.1640625" style="21" bestFit="1" customWidth="1"/>
    <col min="9" max="9" width="18" style="21" bestFit="1" customWidth="1"/>
    <col min="10" max="10" width="7.6640625" style="21" bestFit="1" customWidth="1"/>
    <col min="11" max="11" width="12.83203125" style="21" bestFit="1" customWidth="1"/>
    <col min="12" max="12" width="20.33203125" style="21" bestFit="1" customWidth="1"/>
    <col min="13" max="13" width="16" style="21" bestFit="1" customWidth="1"/>
    <col min="14" max="14" width="19.83203125" style="21" bestFit="1" customWidth="1"/>
    <col min="15" max="15" width="21" style="21" bestFit="1" customWidth="1"/>
    <col min="16" max="16" width="24.33203125" style="21" bestFit="1" customWidth="1"/>
    <col min="17" max="17" width="30" style="21" bestFit="1" customWidth="1"/>
    <col min="18" max="18" width="2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379</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Panel version interface</v>
      </c>
      <c r="E2" s="147"/>
      <c r="F2" s="147"/>
      <c r="G2" s="147"/>
      <c r="H2" s="147"/>
      <c r="I2" s="125" t="s">
        <v>3730</v>
      </c>
      <c r="J2" s="34" t="s">
        <v>3812</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D3" s="4"/>
      <c r="F3" s="22"/>
      <c r="G3" s="22"/>
      <c r="H3" s="23" t="s">
        <v>6</v>
      </c>
      <c r="I3" s="125" t="s">
        <v>2618</v>
      </c>
      <c r="J3" s="33">
        <v>0</v>
      </c>
    </row>
    <row r="4" spans="1:16384" s="19" customFormat="1">
      <c r="A4" s="65" t="s">
        <v>4</v>
      </c>
      <c r="B4" s="63">
        <f>COUNTIF(A:A, "NOK *")</f>
        <v>46</v>
      </c>
      <c r="D4" s="4"/>
      <c r="F4" s="24" t="s">
        <v>10</v>
      </c>
      <c r="G4" s="25" t="s">
        <v>3988</v>
      </c>
      <c r="H4" s="23" t="s">
        <v>7</v>
      </c>
      <c r="I4" s="125" t="s">
        <v>3829</v>
      </c>
    </row>
    <row r="5" spans="1:16384" s="19" customFormat="1">
      <c r="A5" s="66" t="s">
        <v>5</v>
      </c>
      <c r="B5" s="63">
        <f>COUNTIF(A:A, "OK")</f>
        <v>419</v>
      </c>
      <c r="D5" s="4"/>
      <c r="F5" s="24" t="s">
        <v>39</v>
      </c>
      <c r="G5" s="22" t="str">
        <f>_xlfn.IFNA(VLOOKUP(Transaction,Transactions!B:C,2,FALSE),"")</f>
        <v/>
      </c>
      <c r="H5" s="23" t="s">
        <v>8</v>
      </c>
      <c r="I5" s="126" t="s">
        <v>59</v>
      </c>
    </row>
    <row r="6" spans="1:16384" s="19" customFormat="1">
      <c r="A6" s="130" t="s">
        <v>11</v>
      </c>
      <c r="B6" s="63">
        <f>SUM(I6-(B4+B5))</f>
        <v>0</v>
      </c>
      <c r="D6" s="4"/>
      <c r="F6" s="23" t="s">
        <v>43</v>
      </c>
      <c r="G6" s="22" t="s">
        <v>5418</v>
      </c>
      <c r="H6" s="26" t="s">
        <v>9</v>
      </c>
      <c r="I6" s="118">
        <f>MAX(COUNTA(B9:B1048576), COUNTA(C9:C1048576), COUNTA(D9:D1048576), COUNTA(E9:E1048576), COUNTA(F9:F1048576), COUNTA(G9:G1048576), COUNTA(H9:H1048576), COUNTA(I9:I1048576), COUNTA(J9:J1048576))</f>
        <v>465</v>
      </c>
    </row>
    <row r="7" spans="1:16384" s="28" customFormat="1" ht="36" customHeight="1">
      <c r="A7" s="27"/>
      <c r="B7" s="127" t="s">
        <v>3990</v>
      </c>
      <c r="C7" s="127" t="s">
        <v>3935</v>
      </c>
      <c r="D7" s="133" t="s">
        <v>3991</v>
      </c>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3993</v>
      </c>
      <c r="C8" s="131" t="s">
        <v>3995</v>
      </c>
      <c r="D8" s="138" t="s">
        <v>3994</v>
      </c>
      <c r="E8" s="120"/>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t="s">
        <v>3844</v>
      </c>
      <c r="B9" s="21" t="s">
        <v>4087</v>
      </c>
      <c r="C9" s="21" t="s">
        <v>3940</v>
      </c>
      <c r="D9" s="7" t="s">
        <v>3984</v>
      </c>
    </row>
    <row r="10" spans="1:16384">
      <c r="A10" s="119" t="s">
        <v>3844</v>
      </c>
      <c r="B10" s="21" t="s">
        <v>4455</v>
      </c>
      <c r="C10" s="21" t="s">
        <v>3940</v>
      </c>
      <c r="D10" s="7" t="s">
        <v>3984</v>
      </c>
    </row>
    <row r="11" spans="1:16384">
      <c r="A11" s="119" t="s">
        <v>3844</v>
      </c>
      <c r="B11" s="21" t="s">
        <v>4455</v>
      </c>
      <c r="C11" s="21" t="s">
        <v>3940</v>
      </c>
      <c r="D11" s="7" t="s">
        <v>4019</v>
      </c>
    </row>
    <row r="12" spans="1:16384">
      <c r="A12" s="119" t="s">
        <v>3844</v>
      </c>
      <c r="B12" s="21" t="s">
        <v>4087</v>
      </c>
      <c r="C12" s="21" t="s">
        <v>3940</v>
      </c>
      <c r="D12" s="7" t="s">
        <v>4308</v>
      </c>
    </row>
    <row r="13" spans="1:16384">
      <c r="A13" s="119" t="s">
        <v>3844</v>
      </c>
      <c r="B13" s="21" t="s">
        <v>4152</v>
      </c>
      <c r="C13" s="21" t="s">
        <v>3940</v>
      </c>
      <c r="D13" s="7" t="s">
        <v>4465</v>
      </c>
    </row>
    <row r="14" spans="1:16384">
      <c r="A14" s="119" t="s">
        <v>3844</v>
      </c>
      <c r="B14" s="21" t="s">
        <v>4087</v>
      </c>
      <c r="C14" s="21" t="s">
        <v>3940</v>
      </c>
      <c r="D14" s="7" t="s">
        <v>4309</v>
      </c>
    </row>
    <row r="15" spans="1:16384">
      <c r="A15" s="119" t="s">
        <v>3844</v>
      </c>
      <c r="B15" s="21" t="s">
        <v>3698</v>
      </c>
      <c r="C15" s="21" t="s">
        <v>3940</v>
      </c>
      <c r="D15" s="7" t="s">
        <v>4436</v>
      </c>
    </row>
    <row r="16" spans="1:16384">
      <c r="A16" s="119" t="s">
        <v>3844</v>
      </c>
      <c r="B16" s="21" t="s">
        <v>4105</v>
      </c>
      <c r="C16" s="21" t="s">
        <v>3940</v>
      </c>
      <c r="D16" s="7" t="s">
        <v>4341</v>
      </c>
    </row>
    <row r="17" spans="1:4">
      <c r="A17" s="119" t="s">
        <v>3844</v>
      </c>
      <c r="B17" s="21" t="s">
        <v>4138</v>
      </c>
      <c r="C17" s="21" t="s">
        <v>3940</v>
      </c>
      <c r="D17" s="7" t="s">
        <v>4458</v>
      </c>
    </row>
    <row r="18" spans="1:4">
      <c r="A18" s="119" t="s">
        <v>3844</v>
      </c>
      <c r="B18" s="21" t="s">
        <v>4267</v>
      </c>
      <c r="C18" s="21" t="s">
        <v>3940</v>
      </c>
      <c r="D18" s="7" t="s">
        <v>4094</v>
      </c>
    </row>
    <row r="19" spans="1:4">
      <c r="A19" s="119" t="s">
        <v>3844</v>
      </c>
      <c r="B19" s="21" t="s">
        <v>4087</v>
      </c>
      <c r="C19" s="21" t="s">
        <v>3940</v>
      </c>
      <c r="D19" s="7" t="s">
        <v>4094</v>
      </c>
    </row>
    <row r="20" spans="1:4">
      <c r="A20" s="119" t="s">
        <v>3844</v>
      </c>
      <c r="B20" s="21" t="s">
        <v>4152</v>
      </c>
      <c r="C20" s="21" t="s">
        <v>3940</v>
      </c>
      <c r="D20" s="7" t="s">
        <v>4094</v>
      </c>
    </row>
    <row r="21" spans="1:4">
      <c r="A21" s="119" t="s">
        <v>3844</v>
      </c>
      <c r="B21" s="21" t="s">
        <v>3697</v>
      </c>
      <c r="C21" s="21" t="s">
        <v>3940</v>
      </c>
      <c r="D21" s="7" t="s">
        <v>4225</v>
      </c>
    </row>
    <row r="22" spans="1:4">
      <c r="A22" s="119" t="s">
        <v>3844</v>
      </c>
      <c r="B22" s="21" t="s">
        <v>4291</v>
      </c>
      <c r="C22" s="21" t="s">
        <v>3940</v>
      </c>
      <c r="D22" s="7" t="s">
        <v>4225</v>
      </c>
    </row>
    <row r="23" spans="1:4">
      <c r="A23" s="119" t="s">
        <v>3844</v>
      </c>
      <c r="B23" s="21" t="s">
        <v>4112</v>
      </c>
      <c r="C23" s="21" t="s">
        <v>3940</v>
      </c>
      <c r="D23" s="7" t="s">
        <v>4225</v>
      </c>
    </row>
    <row r="24" spans="1:4">
      <c r="A24" s="119" t="s">
        <v>3844</v>
      </c>
      <c r="B24" s="21" t="s">
        <v>4073</v>
      </c>
      <c r="C24" s="21" t="s">
        <v>3940</v>
      </c>
      <c r="D24" s="7" t="s">
        <v>4209</v>
      </c>
    </row>
    <row r="25" spans="1:4">
      <c r="A25" s="119" t="s">
        <v>3844</v>
      </c>
      <c r="B25" s="21" t="s">
        <v>4396</v>
      </c>
      <c r="C25" s="21" t="s">
        <v>3940</v>
      </c>
      <c r="D25" s="7" t="s">
        <v>4209</v>
      </c>
    </row>
    <row r="26" spans="1:4">
      <c r="A26" s="119" t="s">
        <v>3844</v>
      </c>
      <c r="B26" s="21" t="s">
        <v>4396</v>
      </c>
      <c r="C26" s="21" t="s">
        <v>3940</v>
      </c>
      <c r="D26" s="7" t="s">
        <v>4397</v>
      </c>
    </row>
    <row r="27" spans="1:4">
      <c r="A27" s="119" t="s">
        <v>3844</v>
      </c>
      <c r="B27" s="21" t="s">
        <v>4396</v>
      </c>
      <c r="C27" s="21" t="s">
        <v>3940</v>
      </c>
      <c r="D27" s="7" t="s">
        <v>4398</v>
      </c>
    </row>
    <row r="28" spans="1:4">
      <c r="A28" s="119" t="s">
        <v>3844</v>
      </c>
      <c r="B28" s="21" t="s">
        <v>4267</v>
      </c>
      <c r="C28" s="21" t="s">
        <v>3940</v>
      </c>
      <c r="D28" s="7" t="s">
        <v>4268</v>
      </c>
    </row>
    <row r="29" spans="1:4">
      <c r="A29" s="119" t="s">
        <v>3844</v>
      </c>
      <c r="B29" s="21" t="s">
        <v>4298</v>
      </c>
      <c r="C29" s="21" t="s">
        <v>3940</v>
      </c>
      <c r="D29" s="7" t="s">
        <v>4268</v>
      </c>
    </row>
    <row r="30" spans="1:4">
      <c r="A30" s="119" t="s">
        <v>3844</v>
      </c>
      <c r="B30" s="21" t="s">
        <v>4267</v>
      </c>
      <c r="C30" s="21" t="s">
        <v>3940</v>
      </c>
      <c r="D30" s="7" t="s">
        <v>4269</v>
      </c>
    </row>
    <row r="31" spans="1:4">
      <c r="A31" s="119" t="s">
        <v>3844</v>
      </c>
      <c r="B31" s="21" t="s">
        <v>4275</v>
      </c>
      <c r="C31" s="21" t="s">
        <v>3940</v>
      </c>
      <c r="D31" s="7" t="s">
        <v>4269</v>
      </c>
    </row>
    <row r="32" spans="1:4">
      <c r="A32" s="119" t="s">
        <v>3844</v>
      </c>
      <c r="B32" s="21" t="s">
        <v>4298</v>
      </c>
      <c r="C32" s="21" t="s">
        <v>3940</v>
      </c>
      <c r="D32" s="7" t="s">
        <v>4269</v>
      </c>
    </row>
    <row r="33" spans="1:4">
      <c r="A33" s="119" t="s">
        <v>3844</v>
      </c>
      <c r="B33" s="21" t="s">
        <v>4267</v>
      </c>
      <c r="C33" s="21" t="s">
        <v>3940</v>
      </c>
      <c r="D33" s="7" t="s">
        <v>4270</v>
      </c>
    </row>
    <row r="34" spans="1:4">
      <c r="A34" s="119" t="s">
        <v>3844</v>
      </c>
      <c r="B34" s="21" t="s">
        <v>4267</v>
      </c>
      <c r="C34" s="21" t="s">
        <v>3940</v>
      </c>
      <c r="D34" s="7" t="s">
        <v>4271</v>
      </c>
    </row>
    <row r="35" spans="1:4">
      <c r="A35" s="119" t="s">
        <v>3844</v>
      </c>
      <c r="B35" s="21" t="s">
        <v>4267</v>
      </c>
      <c r="C35" s="21" t="s">
        <v>3940</v>
      </c>
      <c r="D35" s="7" t="s">
        <v>4272</v>
      </c>
    </row>
    <row r="36" spans="1:4">
      <c r="A36" s="119" t="s">
        <v>3844</v>
      </c>
      <c r="B36" s="21" t="s">
        <v>4275</v>
      </c>
      <c r="C36" s="21" t="s">
        <v>3940</v>
      </c>
      <c r="D36" s="7" t="s">
        <v>4276</v>
      </c>
    </row>
    <row r="37" spans="1:4">
      <c r="A37" s="119" t="s">
        <v>3844</v>
      </c>
      <c r="B37" s="21" t="s">
        <v>4275</v>
      </c>
      <c r="C37" s="21" t="s">
        <v>3940</v>
      </c>
      <c r="D37" s="7" t="s">
        <v>4277</v>
      </c>
    </row>
    <row r="38" spans="1:4">
      <c r="A38" s="119" t="s">
        <v>3844</v>
      </c>
      <c r="B38" s="21" t="s">
        <v>4267</v>
      </c>
      <c r="C38" s="21" t="s">
        <v>3940</v>
      </c>
      <c r="D38" s="7" t="s">
        <v>4273</v>
      </c>
    </row>
    <row r="39" spans="1:4">
      <c r="A39" s="119" t="s">
        <v>3844</v>
      </c>
      <c r="B39" s="21" t="s">
        <v>4199</v>
      </c>
      <c r="C39" s="21" t="s">
        <v>3940</v>
      </c>
      <c r="D39" s="7" t="s">
        <v>4200</v>
      </c>
    </row>
    <row r="40" spans="1:4">
      <c r="A40" s="119" t="s">
        <v>3844</v>
      </c>
      <c r="B40" s="21" t="s">
        <v>4214</v>
      </c>
      <c r="C40" s="21" t="s">
        <v>3940</v>
      </c>
      <c r="D40" s="7" t="s">
        <v>4200</v>
      </c>
    </row>
    <row r="41" spans="1:4">
      <c r="A41" s="119" t="s">
        <v>3844</v>
      </c>
      <c r="B41" s="21" t="s">
        <v>4087</v>
      </c>
      <c r="C41" s="21" t="s">
        <v>3940</v>
      </c>
      <c r="D41" s="7" t="s">
        <v>4200</v>
      </c>
    </row>
    <row r="42" spans="1:4">
      <c r="A42" s="119" t="s">
        <v>3844</v>
      </c>
      <c r="B42" s="21" t="s">
        <v>4152</v>
      </c>
      <c r="C42" s="21" t="s">
        <v>3940</v>
      </c>
      <c r="D42" s="7" t="s">
        <v>4155</v>
      </c>
    </row>
    <row r="43" spans="1:4">
      <c r="A43" s="119" t="s">
        <v>3844</v>
      </c>
      <c r="B43" s="21" t="s">
        <v>4095</v>
      </c>
      <c r="C43" s="21" t="s">
        <v>3940</v>
      </c>
      <c r="D43" s="7" t="s">
        <v>4102</v>
      </c>
    </row>
    <row r="44" spans="1:4">
      <c r="A44" s="119" t="s">
        <v>3844</v>
      </c>
      <c r="B44" s="21" t="s">
        <v>4152</v>
      </c>
      <c r="C44" s="21" t="s">
        <v>3940</v>
      </c>
      <c r="D44" s="7" t="s">
        <v>4154</v>
      </c>
    </row>
    <row r="45" spans="1:4">
      <c r="A45" s="119" t="s">
        <v>3844</v>
      </c>
      <c r="B45" s="21" t="s">
        <v>4077</v>
      </c>
      <c r="C45" s="21" t="s">
        <v>3940</v>
      </c>
      <c r="D45" s="7" t="s">
        <v>4083</v>
      </c>
    </row>
    <row r="46" spans="1:4">
      <c r="A46" s="119" t="s">
        <v>3844</v>
      </c>
      <c r="B46" s="21" t="s">
        <v>4305</v>
      </c>
      <c r="C46" s="21" t="s">
        <v>3940</v>
      </c>
      <c r="D46" s="7" t="s">
        <v>4306</v>
      </c>
    </row>
    <row r="47" spans="1:4">
      <c r="A47" s="119" t="s">
        <v>3844</v>
      </c>
      <c r="B47" s="21" t="s">
        <v>4275</v>
      </c>
      <c r="C47" s="21" t="s">
        <v>3940</v>
      </c>
      <c r="D47" s="7" t="s">
        <v>4278</v>
      </c>
    </row>
    <row r="48" spans="1:4">
      <c r="A48" s="119" t="s">
        <v>3844</v>
      </c>
      <c r="B48" s="21" t="s">
        <v>4255</v>
      </c>
      <c r="C48" s="21" t="s">
        <v>3940</v>
      </c>
      <c r="D48" s="7" t="s">
        <v>4256</v>
      </c>
    </row>
    <row r="49" spans="1:4">
      <c r="A49" s="119" t="s">
        <v>3844</v>
      </c>
      <c r="B49" s="21" t="s">
        <v>4152</v>
      </c>
      <c r="C49" s="21" t="s">
        <v>3940</v>
      </c>
      <c r="D49" s="7" t="s">
        <v>4157</v>
      </c>
    </row>
    <row r="50" spans="1:4">
      <c r="A50" s="119" t="s">
        <v>3844</v>
      </c>
      <c r="B50" s="21" t="s">
        <v>4077</v>
      </c>
      <c r="C50" s="21" t="s">
        <v>3940</v>
      </c>
      <c r="D50" s="7" t="s">
        <v>4232</v>
      </c>
    </row>
    <row r="51" spans="1:4">
      <c r="A51" s="119" t="s">
        <v>3844</v>
      </c>
      <c r="B51" s="21" t="s">
        <v>4291</v>
      </c>
      <c r="C51" s="21" t="s">
        <v>3940</v>
      </c>
      <c r="D51" s="7" t="s">
        <v>4232</v>
      </c>
    </row>
    <row r="52" spans="1:4">
      <c r="A52" s="119" t="s">
        <v>3844</v>
      </c>
      <c r="B52" s="21" t="s">
        <v>4192</v>
      </c>
      <c r="C52" s="21" t="s">
        <v>3940</v>
      </c>
      <c r="D52" s="7" t="s">
        <v>4193</v>
      </c>
    </row>
    <row r="53" spans="1:4">
      <c r="A53" s="119" t="s">
        <v>3844</v>
      </c>
      <c r="B53" s="21" t="s">
        <v>4332</v>
      </c>
      <c r="C53" s="21" t="s">
        <v>3940</v>
      </c>
      <c r="D53" s="7" t="s">
        <v>4333</v>
      </c>
    </row>
    <row r="54" spans="1:4">
      <c r="A54" s="119" t="s">
        <v>3844</v>
      </c>
      <c r="B54" s="21" t="s">
        <v>4390</v>
      </c>
      <c r="C54" s="21" t="s">
        <v>3940</v>
      </c>
      <c r="D54" s="7" t="s">
        <v>4391</v>
      </c>
    </row>
    <row r="55" spans="1:4">
      <c r="A55" s="119" t="s">
        <v>3844</v>
      </c>
      <c r="B55" s="21" t="s">
        <v>4396</v>
      </c>
      <c r="C55" s="21" t="s">
        <v>3940</v>
      </c>
      <c r="D55" s="7" t="s">
        <v>4399</v>
      </c>
    </row>
    <row r="56" spans="1:4">
      <c r="A56" s="119" t="s">
        <v>3844</v>
      </c>
      <c r="B56" s="21" t="s">
        <v>4396</v>
      </c>
      <c r="C56" s="21" t="s">
        <v>3940</v>
      </c>
      <c r="D56" s="7" t="s">
        <v>4400</v>
      </c>
    </row>
    <row r="57" spans="1:4">
      <c r="A57" s="119" t="s">
        <v>3844</v>
      </c>
      <c r="B57" s="21" t="s">
        <v>4396</v>
      </c>
      <c r="C57" s="21" t="s">
        <v>3940</v>
      </c>
      <c r="D57" s="7" t="s">
        <v>4401</v>
      </c>
    </row>
    <row r="58" spans="1:4">
      <c r="A58" s="119" t="s">
        <v>3844</v>
      </c>
      <c r="B58" s="21" t="s">
        <v>4396</v>
      </c>
      <c r="C58" s="21" t="s">
        <v>3940</v>
      </c>
      <c r="D58" s="7" t="s">
        <v>4402</v>
      </c>
    </row>
    <row r="59" spans="1:4">
      <c r="A59" s="139" t="s">
        <v>4494</v>
      </c>
      <c r="B59" s="21" t="s">
        <v>4105</v>
      </c>
      <c r="C59" s="21" t="s">
        <v>3940</v>
      </c>
      <c r="D59" s="7" t="s">
        <v>4106</v>
      </c>
    </row>
    <row r="60" spans="1:4">
      <c r="A60" s="119" t="s">
        <v>3844</v>
      </c>
      <c r="B60" s="21" t="s">
        <v>4095</v>
      </c>
      <c r="C60" s="21" t="s">
        <v>3940</v>
      </c>
      <c r="D60" s="7" t="s">
        <v>4100</v>
      </c>
    </row>
    <row r="61" spans="1:4">
      <c r="A61" s="119" t="s">
        <v>3844</v>
      </c>
      <c r="B61" s="21" t="s">
        <v>4384</v>
      </c>
      <c r="C61" s="21" t="s">
        <v>3940</v>
      </c>
      <c r="D61" s="7" t="s">
        <v>4385</v>
      </c>
    </row>
    <row r="62" spans="1:4">
      <c r="A62" s="119" t="s">
        <v>3844</v>
      </c>
      <c r="B62" s="21" t="s">
        <v>4298</v>
      </c>
      <c r="C62" s="21" t="s">
        <v>3940</v>
      </c>
      <c r="D62" s="7" t="s">
        <v>4299</v>
      </c>
    </row>
    <row r="63" spans="1:4">
      <c r="A63" s="119" t="s">
        <v>3844</v>
      </c>
      <c r="B63" s="21" t="s">
        <v>4275</v>
      </c>
      <c r="C63" s="21" t="s">
        <v>3940</v>
      </c>
      <c r="D63" s="7" t="s">
        <v>4279</v>
      </c>
    </row>
    <row r="64" spans="1:4">
      <c r="A64" s="139" t="s">
        <v>4493</v>
      </c>
      <c r="B64" s="21" t="s">
        <v>4275</v>
      </c>
      <c r="C64" s="21" t="s">
        <v>3940</v>
      </c>
      <c r="D64" s="7" t="s">
        <v>4280</v>
      </c>
    </row>
    <row r="65" spans="1:4">
      <c r="A65" s="119" t="s">
        <v>3844</v>
      </c>
      <c r="B65" s="21" t="s">
        <v>4152</v>
      </c>
      <c r="C65" s="21" t="s">
        <v>3940</v>
      </c>
      <c r="D65" s="7" t="s">
        <v>4156</v>
      </c>
    </row>
    <row r="66" spans="1:4">
      <c r="A66" s="119" t="s">
        <v>3844</v>
      </c>
      <c r="B66" s="21" t="s">
        <v>4199</v>
      </c>
      <c r="C66" s="21" t="s">
        <v>3940</v>
      </c>
      <c r="D66" s="7" t="s">
        <v>4201</v>
      </c>
    </row>
    <row r="67" spans="1:4">
      <c r="A67" s="119" t="s">
        <v>3844</v>
      </c>
      <c r="B67" s="21" t="s">
        <v>4291</v>
      </c>
      <c r="C67" s="21" t="s">
        <v>3940</v>
      </c>
      <c r="D67" s="7" t="s">
        <v>4292</v>
      </c>
    </row>
    <row r="68" spans="1:4">
      <c r="A68" s="119" t="s">
        <v>3844</v>
      </c>
      <c r="B68" s="21" t="s">
        <v>4026</v>
      </c>
      <c r="C68" s="21" t="s">
        <v>3940</v>
      </c>
      <c r="D68" s="7" t="s">
        <v>4182</v>
      </c>
    </row>
    <row r="69" spans="1:4">
      <c r="A69" s="119" t="s">
        <v>3844</v>
      </c>
      <c r="B69" s="21" t="s">
        <v>4474</v>
      </c>
      <c r="C69" s="21" t="s">
        <v>3940</v>
      </c>
      <c r="D69" s="7" t="s">
        <v>4475</v>
      </c>
    </row>
    <row r="70" spans="1:4">
      <c r="A70" s="119" t="s">
        <v>3844</v>
      </c>
      <c r="B70" s="21" t="s">
        <v>4095</v>
      </c>
      <c r="C70" s="21" t="s">
        <v>3940</v>
      </c>
      <c r="D70" s="7" t="s">
        <v>4318</v>
      </c>
    </row>
    <row r="71" spans="1:4">
      <c r="A71" s="119" t="s">
        <v>3844</v>
      </c>
      <c r="B71" s="21" t="s">
        <v>4095</v>
      </c>
      <c r="C71" s="21" t="s">
        <v>3940</v>
      </c>
      <c r="D71" s="7" t="s">
        <v>4319</v>
      </c>
    </row>
    <row r="72" spans="1:4">
      <c r="A72" s="139" t="s">
        <v>4495</v>
      </c>
      <c r="B72" s="21" t="s">
        <v>4105</v>
      </c>
      <c r="C72" s="21" t="s">
        <v>3940</v>
      </c>
      <c r="D72" s="7" t="s">
        <v>4342</v>
      </c>
    </row>
    <row r="73" spans="1:4">
      <c r="A73" s="119" t="s">
        <v>3844</v>
      </c>
      <c r="B73" s="21" t="s">
        <v>4414</v>
      </c>
      <c r="C73" s="21" t="s">
        <v>3940</v>
      </c>
      <c r="D73" s="7" t="s">
        <v>4342</v>
      </c>
    </row>
    <row r="74" spans="1:4">
      <c r="A74" s="119" t="s">
        <v>3844</v>
      </c>
      <c r="B74" s="21" t="s">
        <v>4105</v>
      </c>
      <c r="C74" s="21" t="s">
        <v>3940</v>
      </c>
      <c r="D74" s="7" t="s">
        <v>4343</v>
      </c>
    </row>
    <row r="75" spans="1:4">
      <c r="A75" s="119" t="s">
        <v>3844</v>
      </c>
      <c r="B75" s="21" t="s">
        <v>4414</v>
      </c>
      <c r="C75" s="21" t="s">
        <v>3940</v>
      </c>
      <c r="D75" s="7" t="s">
        <v>4343</v>
      </c>
    </row>
    <row r="76" spans="1:4">
      <c r="A76" s="119" t="s">
        <v>3844</v>
      </c>
      <c r="B76" s="21" t="s">
        <v>4073</v>
      </c>
      <c r="C76" s="21" t="s">
        <v>3940</v>
      </c>
      <c r="D76" s="7" t="s">
        <v>4075</v>
      </c>
    </row>
    <row r="77" spans="1:4">
      <c r="A77" s="119" t="s">
        <v>3844</v>
      </c>
      <c r="B77" s="21" t="s">
        <v>4105</v>
      </c>
      <c r="C77" s="21" t="s">
        <v>3940</v>
      </c>
      <c r="D77" s="7" t="s">
        <v>4344</v>
      </c>
    </row>
    <row r="78" spans="1:4">
      <c r="A78" s="119" t="s">
        <v>3844</v>
      </c>
      <c r="B78" s="21" t="s">
        <v>4073</v>
      </c>
      <c r="C78" s="21" t="s">
        <v>3940</v>
      </c>
      <c r="D78" s="7" t="s">
        <v>4074</v>
      </c>
    </row>
    <row r="79" spans="1:4">
      <c r="A79" s="139" t="s">
        <v>4489</v>
      </c>
      <c r="B79" s="21" t="s">
        <v>4105</v>
      </c>
      <c r="C79" s="21" t="s">
        <v>3940</v>
      </c>
      <c r="D79" s="7" t="s">
        <v>4074</v>
      </c>
    </row>
    <row r="80" spans="1:4">
      <c r="A80" s="119" t="s">
        <v>3844</v>
      </c>
      <c r="B80" s="21" t="s">
        <v>4414</v>
      </c>
      <c r="C80" s="21" t="s">
        <v>3940</v>
      </c>
      <c r="D80" s="7" t="s">
        <v>4074</v>
      </c>
    </row>
    <row r="81" spans="1:4">
      <c r="A81" s="119" t="s">
        <v>3844</v>
      </c>
      <c r="B81" s="21" t="s">
        <v>4077</v>
      </c>
      <c r="C81" s="21" t="s">
        <v>3940</v>
      </c>
      <c r="D81" s="7" t="s">
        <v>4078</v>
      </c>
    </row>
    <row r="82" spans="1:4">
      <c r="A82" s="119" t="s">
        <v>3844</v>
      </c>
      <c r="B82" s="21" t="s">
        <v>4095</v>
      </c>
      <c r="C82" s="21" t="s">
        <v>3940</v>
      </c>
      <c r="D82" s="7" t="s">
        <v>4098</v>
      </c>
    </row>
    <row r="83" spans="1:4">
      <c r="A83" s="119" t="s">
        <v>3844</v>
      </c>
      <c r="B83" s="21" t="s">
        <v>4095</v>
      </c>
      <c r="C83" s="21" t="s">
        <v>3940</v>
      </c>
      <c r="D83" s="7" t="s">
        <v>4099</v>
      </c>
    </row>
    <row r="84" spans="1:4">
      <c r="A84" s="119" t="s">
        <v>3844</v>
      </c>
      <c r="B84" s="21" t="s">
        <v>4095</v>
      </c>
      <c r="C84" s="21" t="s">
        <v>3940</v>
      </c>
      <c r="D84" s="7" t="s">
        <v>4320</v>
      </c>
    </row>
    <row r="85" spans="1:4">
      <c r="A85" s="119" t="s">
        <v>3844</v>
      </c>
      <c r="B85" s="21" t="s">
        <v>4095</v>
      </c>
      <c r="C85" s="21" t="s">
        <v>3940</v>
      </c>
      <c r="D85" s="7" t="s">
        <v>4103</v>
      </c>
    </row>
    <row r="86" spans="1:4">
      <c r="A86" s="119" t="s">
        <v>3844</v>
      </c>
      <c r="B86" s="21" t="s">
        <v>4095</v>
      </c>
      <c r="C86" s="21" t="s">
        <v>3940</v>
      </c>
      <c r="D86" s="7" t="s">
        <v>4321</v>
      </c>
    </row>
    <row r="87" spans="1:4">
      <c r="A87" s="119" t="s">
        <v>3844</v>
      </c>
      <c r="B87" s="21" t="s">
        <v>4095</v>
      </c>
      <c r="C87" s="21" t="s">
        <v>3940</v>
      </c>
      <c r="D87" s="7" t="s">
        <v>4322</v>
      </c>
    </row>
    <row r="88" spans="1:4">
      <c r="A88" s="119" t="s">
        <v>3844</v>
      </c>
      <c r="B88" s="21" t="s">
        <v>4095</v>
      </c>
      <c r="C88" s="21" t="s">
        <v>3940</v>
      </c>
      <c r="D88" s="7" t="s">
        <v>4323</v>
      </c>
    </row>
    <row r="89" spans="1:4">
      <c r="A89" s="119" t="s">
        <v>3844</v>
      </c>
      <c r="B89" s="21" t="s">
        <v>4229</v>
      </c>
      <c r="C89" s="21" t="s">
        <v>3940</v>
      </c>
      <c r="D89" s="7" t="s">
        <v>4230</v>
      </c>
    </row>
    <row r="90" spans="1:4">
      <c r="A90" s="119" t="s">
        <v>3844</v>
      </c>
      <c r="B90" s="21" t="s">
        <v>4087</v>
      </c>
      <c r="C90" s="21" t="s">
        <v>3940</v>
      </c>
      <c r="D90" s="7" t="s">
        <v>4310</v>
      </c>
    </row>
    <row r="91" spans="1:4">
      <c r="A91" s="119" t="s">
        <v>3844</v>
      </c>
      <c r="B91" s="21" t="s">
        <v>4152</v>
      </c>
      <c r="C91" s="21" t="s">
        <v>3940</v>
      </c>
      <c r="D91" s="7" t="s">
        <v>4310</v>
      </c>
    </row>
    <row r="92" spans="1:4">
      <c r="A92" s="119" t="s">
        <v>3844</v>
      </c>
      <c r="B92" s="21" t="s">
        <v>4112</v>
      </c>
      <c r="C92" s="21" t="s">
        <v>3940</v>
      </c>
      <c r="D92" s="7" t="s">
        <v>4415</v>
      </c>
    </row>
    <row r="93" spans="1:4">
      <c r="A93" s="119" t="s">
        <v>3844</v>
      </c>
      <c r="B93" s="21" t="s">
        <v>4087</v>
      </c>
      <c r="C93" s="21" t="s">
        <v>3940</v>
      </c>
      <c r="D93" s="7" t="s">
        <v>4104</v>
      </c>
    </row>
    <row r="94" spans="1:4">
      <c r="A94" s="119" t="s">
        <v>3844</v>
      </c>
      <c r="B94" s="21" t="s">
        <v>4095</v>
      </c>
      <c r="C94" s="21" t="s">
        <v>3940</v>
      </c>
      <c r="D94" s="7" t="s">
        <v>4104</v>
      </c>
    </row>
    <row r="95" spans="1:4">
      <c r="A95" s="119" t="s">
        <v>3844</v>
      </c>
      <c r="B95" s="21" t="s">
        <v>4087</v>
      </c>
      <c r="C95" s="21" t="s">
        <v>3940</v>
      </c>
      <c r="D95" s="7" t="s">
        <v>4092</v>
      </c>
    </row>
    <row r="96" spans="1:4">
      <c r="A96" s="119" t="s">
        <v>3844</v>
      </c>
      <c r="B96" s="21" t="s">
        <v>4275</v>
      </c>
      <c r="C96" s="21" t="s">
        <v>3940</v>
      </c>
      <c r="D96" s="7" t="s">
        <v>4281</v>
      </c>
    </row>
    <row r="97" spans="1:4">
      <c r="A97" s="119" t="s">
        <v>3844</v>
      </c>
      <c r="B97" s="21" t="s">
        <v>4275</v>
      </c>
      <c r="C97" s="21" t="s">
        <v>3940</v>
      </c>
      <c r="D97" s="7" t="s">
        <v>4282</v>
      </c>
    </row>
    <row r="98" spans="1:4">
      <c r="A98" s="119" t="s">
        <v>3844</v>
      </c>
      <c r="B98" s="21" t="s">
        <v>4337</v>
      </c>
      <c r="C98" s="21" t="s">
        <v>3940</v>
      </c>
      <c r="D98" s="7" t="s">
        <v>4338</v>
      </c>
    </row>
    <row r="99" spans="1:4">
      <c r="A99" s="119" t="s">
        <v>3844</v>
      </c>
      <c r="B99" s="21" t="s">
        <v>4275</v>
      </c>
      <c r="C99" s="21" t="s">
        <v>3940</v>
      </c>
      <c r="D99" s="7" t="s">
        <v>4283</v>
      </c>
    </row>
    <row r="100" spans="1:4">
      <c r="A100" s="119" t="s">
        <v>3844</v>
      </c>
      <c r="B100" s="21" t="s">
        <v>4298</v>
      </c>
      <c r="C100" s="21" t="s">
        <v>3940</v>
      </c>
      <c r="D100" s="7" t="s">
        <v>4283</v>
      </c>
    </row>
    <row r="101" spans="1:4">
      <c r="A101" s="119" t="s">
        <v>3844</v>
      </c>
      <c r="B101" s="21" t="s">
        <v>4298</v>
      </c>
      <c r="C101" s="21" t="s">
        <v>3940</v>
      </c>
      <c r="D101" s="7" t="s">
        <v>4300</v>
      </c>
    </row>
    <row r="102" spans="1:4">
      <c r="A102" s="139" t="s">
        <v>4523</v>
      </c>
      <c r="B102" s="21" t="s">
        <v>4411</v>
      </c>
      <c r="C102" s="21" t="s">
        <v>3940</v>
      </c>
      <c r="D102" s="7" t="s">
        <v>4412</v>
      </c>
    </row>
    <row r="103" spans="1:4">
      <c r="A103" s="139" t="s">
        <v>4524</v>
      </c>
      <c r="B103" s="21" t="s">
        <v>4411</v>
      </c>
      <c r="C103" s="21" t="s">
        <v>3940</v>
      </c>
      <c r="D103" s="7" t="s">
        <v>4413</v>
      </c>
    </row>
    <row r="104" spans="1:4">
      <c r="A104" s="119" t="s">
        <v>3844</v>
      </c>
      <c r="B104" s="21" t="s">
        <v>4087</v>
      </c>
      <c r="C104" s="21" t="s">
        <v>3940</v>
      </c>
      <c r="D104" s="7" t="s">
        <v>4090</v>
      </c>
    </row>
    <row r="105" spans="1:4">
      <c r="A105" s="119" t="s">
        <v>3844</v>
      </c>
      <c r="B105" s="21" t="s">
        <v>4077</v>
      </c>
      <c r="C105" s="21" t="s">
        <v>3940</v>
      </c>
      <c r="D105" s="7" t="s">
        <v>4079</v>
      </c>
    </row>
    <row r="106" spans="1:4">
      <c r="A106" s="119" t="s">
        <v>3844</v>
      </c>
      <c r="B106" s="21" t="s">
        <v>4267</v>
      </c>
      <c r="C106" s="21" t="s">
        <v>3940</v>
      </c>
      <c r="D106" s="7" t="s">
        <v>4274</v>
      </c>
    </row>
    <row r="107" spans="1:4">
      <c r="A107" s="119" t="s">
        <v>3844</v>
      </c>
      <c r="B107" s="21" t="s">
        <v>4396</v>
      </c>
      <c r="C107" s="21" t="s">
        <v>3940</v>
      </c>
      <c r="D107" s="7" t="s">
        <v>4403</v>
      </c>
    </row>
    <row r="108" spans="1:4">
      <c r="A108" s="139" t="s">
        <v>4528</v>
      </c>
      <c r="B108" s="21" t="s">
        <v>3698</v>
      </c>
      <c r="C108" s="21" t="s">
        <v>3940</v>
      </c>
      <c r="D108" s="7" t="s">
        <v>4437</v>
      </c>
    </row>
    <row r="109" spans="1:4">
      <c r="A109" s="119" t="s">
        <v>3844</v>
      </c>
      <c r="B109" s="21" t="s">
        <v>4275</v>
      </c>
      <c r="C109" s="21" t="s">
        <v>3940</v>
      </c>
      <c r="D109" s="7" t="s">
        <v>4284</v>
      </c>
    </row>
    <row r="110" spans="1:4">
      <c r="A110" s="119" t="s">
        <v>3844</v>
      </c>
      <c r="B110" s="21" t="s">
        <v>4087</v>
      </c>
      <c r="C110" s="21" t="s">
        <v>3940</v>
      </c>
      <c r="D110" s="7" t="s">
        <v>4311</v>
      </c>
    </row>
    <row r="111" spans="1:4">
      <c r="A111" s="119" t="s">
        <v>3844</v>
      </c>
      <c r="B111" s="21" t="s">
        <v>4255</v>
      </c>
      <c r="C111" s="21" t="s">
        <v>3940</v>
      </c>
      <c r="D111" s="7" t="s">
        <v>4257</v>
      </c>
    </row>
    <row r="112" spans="1:4">
      <c r="A112" s="119" t="s">
        <v>3844</v>
      </c>
      <c r="B112" s="21" t="s">
        <v>4255</v>
      </c>
      <c r="C112" s="21" t="s">
        <v>3940</v>
      </c>
      <c r="D112" s="7" t="s">
        <v>4258</v>
      </c>
    </row>
    <row r="113" spans="1:4">
      <c r="A113" s="119" t="s">
        <v>3844</v>
      </c>
      <c r="B113" s="21" t="s">
        <v>4298</v>
      </c>
      <c r="C113" s="21" t="s">
        <v>3940</v>
      </c>
      <c r="D113" s="7" t="s">
        <v>4301</v>
      </c>
    </row>
    <row r="114" spans="1:4">
      <c r="A114" s="119" t="s">
        <v>3844</v>
      </c>
      <c r="B114" s="21" t="s">
        <v>4275</v>
      </c>
      <c r="C114" s="21" t="s">
        <v>3940</v>
      </c>
      <c r="D114" s="7" t="s">
        <v>4285</v>
      </c>
    </row>
    <row r="115" spans="1:4">
      <c r="A115" s="119" t="s">
        <v>3844</v>
      </c>
      <c r="B115" s="21" t="s">
        <v>4291</v>
      </c>
      <c r="C115" s="21" t="s">
        <v>3940</v>
      </c>
      <c r="D115" s="7" t="s">
        <v>4293</v>
      </c>
    </row>
    <row r="116" spans="1:4">
      <c r="A116" s="119" t="s">
        <v>3844</v>
      </c>
      <c r="B116" s="21" t="s">
        <v>4291</v>
      </c>
      <c r="C116" s="21" t="s">
        <v>3940</v>
      </c>
      <c r="D116" s="7" t="s">
        <v>4294</v>
      </c>
    </row>
    <row r="117" spans="1:4">
      <c r="A117" s="119" t="s">
        <v>3844</v>
      </c>
      <c r="B117" s="21" t="s">
        <v>4291</v>
      </c>
      <c r="C117" s="21" t="s">
        <v>3940</v>
      </c>
      <c r="D117" s="7" t="s">
        <v>4295</v>
      </c>
    </row>
    <row r="118" spans="1:4">
      <c r="A118" s="119" t="s">
        <v>3844</v>
      </c>
      <c r="B118" s="21" t="s">
        <v>4275</v>
      </c>
      <c r="C118" s="21" t="s">
        <v>3940</v>
      </c>
      <c r="D118" s="7" t="s">
        <v>4286</v>
      </c>
    </row>
    <row r="119" spans="1:4">
      <c r="A119" s="119" t="s">
        <v>3844</v>
      </c>
      <c r="B119" s="21" t="s">
        <v>4275</v>
      </c>
      <c r="C119" s="21" t="s">
        <v>3940</v>
      </c>
      <c r="D119" s="7" t="s">
        <v>4287</v>
      </c>
    </row>
    <row r="120" spans="1:4">
      <c r="A120" s="119" t="s">
        <v>3844</v>
      </c>
      <c r="B120" s="21" t="s">
        <v>4275</v>
      </c>
      <c r="C120" s="21" t="s">
        <v>3940</v>
      </c>
      <c r="D120" s="7" t="s">
        <v>4288</v>
      </c>
    </row>
    <row r="121" spans="1:4">
      <c r="A121" s="119" t="s">
        <v>3844</v>
      </c>
      <c r="B121" s="21" t="s">
        <v>4275</v>
      </c>
      <c r="C121" s="21" t="s">
        <v>3940</v>
      </c>
      <c r="D121" s="7" t="s">
        <v>4289</v>
      </c>
    </row>
    <row r="122" spans="1:4">
      <c r="A122" s="119" t="s">
        <v>3844</v>
      </c>
      <c r="B122" s="21" t="s">
        <v>4138</v>
      </c>
      <c r="C122" s="21" t="s">
        <v>3940</v>
      </c>
      <c r="D122" s="7" t="s">
        <v>4459</v>
      </c>
    </row>
    <row r="123" spans="1:4">
      <c r="A123" s="119" t="s">
        <v>3844</v>
      </c>
      <c r="B123" s="21" t="s">
        <v>4138</v>
      </c>
      <c r="C123" s="21" t="s">
        <v>3940</v>
      </c>
      <c r="D123" s="7" t="s">
        <v>4460</v>
      </c>
    </row>
    <row r="124" spans="1:4">
      <c r="A124" s="119" t="s">
        <v>3844</v>
      </c>
      <c r="B124" s="21" t="s">
        <v>4138</v>
      </c>
      <c r="C124" s="21" t="s">
        <v>3940</v>
      </c>
      <c r="D124" s="7" t="s">
        <v>4140</v>
      </c>
    </row>
    <row r="125" spans="1:4">
      <c r="A125" s="119" t="s">
        <v>3844</v>
      </c>
      <c r="B125" s="21" t="s">
        <v>4138</v>
      </c>
      <c r="C125" s="21" t="s">
        <v>3940</v>
      </c>
      <c r="D125" s="7" t="s">
        <v>4141</v>
      </c>
    </row>
    <row r="126" spans="1:4">
      <c r="A126" s="119" t="s">
        <v>3844</v>
      </c>
      <c r="B126" s="21" t="s">
        <v>4429</v>
      </c>
      <c r="C126" s="21" t="s">
        <v>3940</v>
      </c>
      <c r="D126" s="7" t="s">
        <v>4430</v>
      </c>
    </row>
    <row r="127" spans="1:4">
      <c r="A127" s="119" t="s">
        <v>3844</v>
      </c>
      <c r="B127" s="21" t="s">
        <v>4060</v>
      </c>
      <c r="C127" s="21" t="s">
        <v>3940</v>
      </c>
      <c r="D127" s="7" t="s">
        <v>4063</v>
      </c>
    </row>
    <row r="128" spans="1:4">
      <c r="A128" s="119" t="s">
        <v>3844</v>
      </c>
      <c r="B128" s="21" t="s">
        <v>4077</v>
      </c>
      <c r="C128" s="21" t="s">
        <v>3940</v>
      </c>
      <c r="D128" s="7" t="s">
        <v>4063</v>
      </c>
    </row>
    <row r="129" spans="1:4">
      <c r="A129" s="119" t="s">
        <v>3844</v>
      </c>
      <c r="B129" s="21" t="s">
        <v>4087</v>
      </c>
      <c r="C129" s="21" t="s">
        <v>3940</v>
      </c>
      <c r="D129" s="7" t="s">
        <v>4063</v>
      </c>
    </row>
    <row r="130" spans="1:4">
      <c r="A130" s="119" t="s">
        <v>3844</v>
      </c>
      <c r="B130" s="21" t="s">
        <v>4429</v>
      </c>
      <c r="C130" s="21" t="s">
        <v>3940</v>
      </c>
      <c r="D130" s="7" t="s">
        <v>4063</v>
      </c>
    </row>
    <row r="131" spans="1:4">
      <c r="A131" s="119" t="s">
        <v>3844</v>
      </c>
      <c r="B131" s="21" t="s">
        <v>4120</v>
      </c>
      <c r="C131" s="21" t="s">
        <v>3940</v>
      </c>
      <c r="D131" s="7" t="s">
        <v>4063</v>
      </c>
    </row>
    <row r="132" spans="1:4">
      <c r="A132" s="119" t="s">
        <v>3844</v>
      </c>
      <c r="B132" s="21" t="s">
        <v>4132</v>
      </c>
      <c r="C132" s="21" t="s">
        <v>3940</v>
      </c>
      <c r="D132" s="7" t="s">
        <v>4063</v>
      </c>
    </row>
    <row r="133" spans="1:4">
      <c r="A133" s="119" t="s">
        <v>3844</v>
      </c>
      <c r="B133" s="21" t="s">
        <v>4138</v>
      </c>
      <c r="C133" s="21" t="s">
        <v>3940</v>
      </c>
      <c r="D133" s="7" t="s">
        <v>4063</v>
      </c>
    </row>
    <row r="134" spans="1:4">
      <c r="A134" s="119" t="s">
        <v>3844</v>
      </c>
      <c r="B134" s="21" t="s">
        <v>4152</v>
      </c>
      <c r="C134" s="21" t="s">
        <v>3940</v>
      </c>
      <c r="D134" s="7" t="s">
        <v>4063</v>
      </c>
    </row>
    <row r="135" spans="1:4">
      <c r="A135" s="119" t="s">
        <v>3844</v>
      </c>
      <c r="B135" s="21" t="s">
        <v>4060</v>
      </c>
      <c r="C135" s="21" t="s">
        <v>3940</v>
      </c>
      <c r="D135" s="7" t="s">
        <v>4065</v>
      </c>
    </row>
    <row r="136" spans="1:4">
      <c r="A136" s="119" t="s">
        <v>3844</v>
      </c>
      <c r="B136" s="21" t="s">
        <v>4077</v>
      </c>
      <c r="C136" s="21" t="s">
        <v>3940</v>
      </c>
      <c r="D136" s="7" t="s">
        <v>4065</v>
      </c>
    </row>
    <row r="137" spans="1:4">
      <c r="A137" s="119" t="s">
        <v>3844</v>
      </c>
      <c r="B137" s="21" t="s">
        <v>4429</v>
      </c>
      <c r="C137" s="21" t="s">
        <v>3940</v>
      </c>
      <c r="D137" s="7" t="s">
        <v>4065</v>
      </c>
    </row>
    <row r="138" spans="1:4">
      <c r="A138" s="119" t="s">
        <v>3844</v>
      </c>
      <c r="B138" s="21" t="s">
        <v>4120</v>
      </c>
      <c r="C138" s="21" t="s">
        <v>3940</v>
      </c>
      <c r="D138" s="7" t="s">
        <v>4065</v>
      </c>
    </row>
    <row r="139" spans="1:4">
      <c r="A139" s="119" t="s">
        <v>3844</v>
      </c>
      <c r="B139" s="21" t="s">
        <v>4132</v>
      </c>
      <c r="C139" s="21" t="s">
        <v>3940</v>
      </c>
      <c r="D139" s="7" t="s">
        <v>4065</v>
      </c>
    </row>
    <row r="140" spans="1:4">
      <c r="A140" s="119" t="s">
        <v>3844</v>
      </c>
      <c r="B140" s="21" t="s">
        <v>4138</v>
      </c>
      <c r="C140" s="21" t="s">
        <v>3940</v>
      </c>
      <c r="D140" s="7" t="s">
        <v>4065</v>
      </c>
    </row>
    <row r="141" spans="1:4">
      <c r="A141" s="119" t="s">
        <v>3844</v>
      </c>
      <c r="B141" s="21" t="s">
        <v>4152</v>
      </c>
      <c r="C141" s="21" t="s">
        <v>3940</v>
      </c>
      <c r="D141" s="7" t="s">
        <v>4065</v>
      </c>
    </row>
    <row r="142" spans="1:4">
      <c r="A142" s="119" t="s">
        <v>3844</v>
      </c>
      <c r="B142" s="21" t="s">
        <v>4060</v>
      </c>
      <c r="C142" s="21" t="s">
        <v>3940</v>
      </c>
      <c r="D142" s="7" t="s">
        <v>4067</v>
      </c>
    </row>
    <row r="143" spans="1:4">
      <c r="A143" s="119" t="s">
        <v>3844</v>
      </c>
      <c r="B143" s="21" t="s">
        <v>4077</v>
      </c>
      <c r="C143" s="21" t="s">
        <v>3940</v>
      </c>
      <c r="D143" s="7" t="s">
        <v>4067</v>
      </c>
    </row>
    <row r="144" spans="1:4">
      <c r="A144" s="139" t="s">
        <v>4488</v>
      </c>
      <c r="B144" s="21" t="s">
        <v>4429</v>
      </c>
      <c r="C144" s="21" t="s">
        <v>3940</v>
      </c>
      <c r="D144" s="7" t="s">
        <v>4067</v>
      </c>
    </row>
    <row r="145" spans="1:4">
      <c r="A145" s="119" t="s">
        <v>3844</v>
      </c>
      <c r="B145" s="21" t="s">
        <v>4120</v>
      </c>
      <c r="C145" s="21" t="s">
        <v>3940</v>
      </c>
      <c r="D145" s="7" t="s">
        <v>4067</v>
      </c>
    </row>
    <row r="146" spans="1:4">
      <c r="A146" s="119" t="s">
        <v>3844</v>
      </c>
      <c r="B146" s="21" t="s">
        <v>4132</v>
      </c>
      <c r="C146" s="21" t="s">
        <v>3940</v>
      </c>
      <c r="D146" s="7" t="s">
        <v>4067</v>
      </c>
    </row>
    <row r="147" spans="1:4">
      <c r="A147" s="119" t="s">
        <v>3844</v>
      </c>
      <c r="B147" s="21" t="s">
        <v>4138</v>
      </c>
      <c r="C147" s="21" t="s">
        <v>3940</v>
      </c>
      <c r="D147" s="7" t="s">
        <v>4067</v>
      </c>
    </row>
    <row r="148" spans="1:4">
      <c r="A148" s="119" t="s">
        <v>3844</v>
      </c>
      <c r="B148" s="21" t="s">
        <v>4152</v>
      </c>
      <c r="C148" s="21" t="s">
        <v>3940</v>
      </c>
      <c r="D148" s="7" t="s">
        <v>4067</v>
      </c>
    </row>
    <row r="149" spans="1:4">
      <c r="A149" s="119" t="s">
        <v>3844</v>
      </c>
      <c r="B149" s="21" t="s">
        <v>4060</v>
      </c>
      <c r="C149" s="21" t="s">
        <v>3940</v>
      </c>
      <c r="D149" s="7" t="s">
        <v>4069</v>
      </c>
    </row>
    <row r="150" spans="1:4">
      <c r="A150" s="119" t="s">
        <v>3844</v>
      </c>
      <c r="B150" s="21" t="s">
        <v>4120</v>
      </c>
      <c r="C150" s="21" t="s">
        <v>3940</v>
      </c>
      <c r="D150" s="7" t="s">
        <v>4069</v>
      </c>
    </row>
    <row r="151" spans="1:4">
      <c r="A151" s="119" t="s">
        <v>3844</v>
      </c>
      <c r="B151" s="21" t="s">
        <v>4138</v>
      </c>
      <c r="C151" s="21" t="s">
        <v>3940</v>
      </c>
      <c r="D151" s="7" t="s">
        <v>4069</v>
      </c>
    </row>
    <row r="152" spans="1:4">
      <c r="A152" s="119" t="s">
        <v>3844</v>
      </c>
      <c r="B152" s="21" t="s">
        <v>4152</v>
      </c>
      <c r="C152" s="21" t="s">
        <v>3940</v>
      </c>
      <c r="D152" s="7" t="s">
        <v>4069</v>
      </c>
    </row>
    <row r="153" spans="1:4">
      <c r="A153" s="119" t="s">
        <v>3844</v>
      </c>
      <c r="B153" s="21" t="s">
        <v>4060</v>
      </c>
      <c r="C153" s="21" t="s">
        <v>3940</v>
      </c>
      <c r="D153" s="7" t="s">
        <v>4071</v>
      </c>
    </row>
    <row r="154" spans="1:4">
      <c r="A154" s="119" t="s">
        <v>3844</v>
      </c>
      <c r="B154" s="21" t="s">
        <v>4120</v>
      </c>
      <c r="C154" s="21" t="s">
        <v>3940</v>
      </c>
      <c r="D154" s="7" t="s">
        <v>4071</v>
      </c>
    </row>
    <row r="155" spans="1:4">
      <c r="A155" s="119" t="s">
        <v>3844</v>
      </c>
      <c r="B155" s="21" t="s">
        <v>4138</v>
      </c>
      <c r="C155" s="21" t="s">
        <v>3940</v>
      </c>
      <c r="D155" s="7" t="s">
        <v>4071</v>
      </c>
    </row>
    <row r="156" spans="1:4">
      <c r="A156" s="119" t="s">
        <v>3844</v>
      </c>
      <c r="B156" s="21" t="s">
        <v>4152</v>
      </c>
      <c r="C156" s="21" t="s">
        <v>3940</v>
      </c>
      <c r="D156" s="7" t="s">
        <v>4071</v>
      </c>
    </row>
    <row r="157" spans="1:4">
      <c r="A157" s="119" t="s">
        <v>3844</v>
      </c>
      <c r="B157" s="21" t="s">
        <v>4060</v>
      </c>
      <c r="C157" s="21" t="s">
        <v>3940</v>
      </c>
      <c r="D157" s="7" t="s">
        <v>4072</v>
      </c>
    </row>
    <row r="158" spans="1:4">
      <c r="A158" s="119" t="s">
        <v>3844</v>
      </c>
      <c r="B158" s="21" t="s">
        <v>4138</v>
      </c>
      <c r="C158" s="21" t="s">
        <v>3940</v>
      </c>
      <c r="D158" s="7" t="s">
        <v>4072</v>
      </c>
    </row>
    <row r="159" spans="1:4">
      <c r="A159" s="119" t="s">
        <v>3844</v>
      </c>
      <c r="B159" s="21" t="s">
        <v>4138</v>
      </c>
      <c r="C159" s="21" t="s">
        <v>3940</v>
      </c>
      <c r="D159" s="7" t="s">
        <v>4143</v>
      </c>
    </row>
    <row r="160" spans="1:4">
      <c r="A160" s="119" t="s">
        <v>3844</v>
      </c>
      <c r="B160" s="21" t="s">
        <v>4138</v>
      </c>
      <c r="C160" s="21" t="s">
        <v>3940</v>
      </c>
      <c r="D160" s="7" t="s">
        <v>4144</v>
      </c>
    </row>
    <row r="161" spans="1:4">
      <c r="A161" s="119" t="s">
        <v>3844</v>
      </c>
      <c r="B161" s="21" t="s">
        <v>4120</v>
      </c>
      <c r="C161" s="21" t="s">
        <v>3940</v>
      </c>
      <c r="D161" s="7" t="s">
        <v>4131</v>
      </c>
    </row>
    <row r="162" spans="1:4">
      <c r="A162" s="119" t="s">
        <v>3844</v>
      </c>
      <c r="B162" s="21" t="s">
        <v>4120</v>
      </c>
      <c r="C162" s="21" t="s">
        <v>3940</v>
      </c>
      <c r="D162" s="7" t="s">
        <v>4129</v>
      </c>
    </row>
    <row r="163" spans="1:4">
      <c r="A163" s="119" t="s">
        <v>3844</v>
      </c>
      <c r="B163" s="21" t="s">
        <v>4120</v>
      </c>
      <c r="C163" s="21" t="s">
        <v>3940</v>
      </c>
      <c r="D163" s="7" t="s">
        <v>4130</v>
      </c>
    </row>
    <row r="164" spans="1:4">
      <c r="A164" s="119" t="s">
        <v>3844</v>
      </c>
      <c r="B164" s="21" t="s">
        <v>4077</v>
      </c>
      <c r="C164" s="21" t="s">
        <v>3940</v>
      </c>
      <c r="D164" s="7" t="s">
        <v>4128</v>
      </c>
    </row>
    <row r="165" spans="1:4">
      <c r="A165" s="119" t="s">
        <v>3844</v>
      </c>
      <c r="B165" s="21" t="s">
        <v>4120</v>
      </c>
      <c r="C165" s="21" t="s">
        <v>3940</v>
      </c>
      <c r="D165" s="7" t="s">
        <v>4128</v>
      </c>
    </row>
    <row r="166" spans="1:4">
      <c r="A166" s="119" t="s">
        <v>3844</v>
      </c>
      <c r="B166" s="21" t="s">
        <v>4478</v>
      </c>
      <c r="C166" s="21" t="s">
        <v>3940</v>
      </c>
      <c r="D166" s="7" t="s">
        <v>4128</v>
      </c>
    </row>
    <row r="167" spans="1:4">
      <c r="A167" s="119" t="s">
        <v>3844</v>
      </c>
      <c r="B167" s="21" t="s">
        <v>4077</v>
      </c>
      <c r="C167" s="21" t="s">
        <v>3940</v>
      </c>
      <c r="D167" s="7" t="s">
        <v>4233</v>
      </c>
    </row>
    <row r="168" spans="1:4">
      <c r="A168" s="119" t="s">
        <v>3844</v>
      </c>
      <c r="B168" s="21" t="s">
        <v>4077</v>
      </c>
      <c r="C168" s="21" t="s">
        <v>3940</v>
      </c>
      <c r="D168" s="7" t="s">
        <v>4234</v>
      </c>
    </row>
    <row r="169" spans="1:4">
      <c r="A169" s="119" t="s">
        <v>3844</v>
      </c>
      <c r="B169" s="21" t="s">
        <v>4474</v>
      </c>
      <c r="C169" s="21" t="s">
        <v>3940</v>
      </c>
      <c r="D169" s="7" t="s">
        <v>4476</v>
      </c>
    </row>
    <row r="170" spans="1:4">
      <c r="A170" s="119" t="s">
        <v>3844</v>
      </c>
      <c r="B170" s="21" t="s">
        <v>4077</v>
      </c>
      <c r="C170" s="21" t="s">
        <v>3940</v>
      </c>
      <c r="D170" s="7" t="s">
        <v>4235</v>
      </c>
    </row>
    <row r="171" spans="1:4">
      <c r="A171" s="119" t="s">
        <v>3844</v>
      </c>
      <c r="B171" s="21" t="s">
        <v>4077</v>
      </c>
      <c r="C171" s="21" t="s">
        <v>3940</v>
      </c>
      <c r="D171" s="7" t="s">
        <v>4236</v>
      </c>
    </row>
    <row r="172" spans="1:4">
      <c r="A172" s="119" t="s">
        <v>3844</v>
      </c>
      <c r="B172" s="21" t="s">
        <v>4077</v>
      </c>
      <c r="C172" s="21" t="s">
        <v>3940</v>
      </c>
      <c r="D172" s="7" t="s">
        <v>4237</v>
      </c>
    </row>
    <row r="173" spans="1:4">
      <c r="A173" s="119" t="s">
        <v>3844</v>
      </c>
      <c r="B173" s="21" t="s">
        <v>4120</v>
      </c>
      <c r="C173" s="21" t="s">
        <v>3940</v>
      </c>
      <c r="D173" s="7" t="s">
        <v>4442</v>
      </c>
    </row>
    <row r="174" spans="1:4">
      <c r="A174" s="119" t="s">
        <v>3844</v>
      </c>
      <c r="B174" s="21" t="s">
        <v>4120</v>
      </c>
      <c r="C174" s="21" t="s">
        <v>3940</v>
      </c>
      <c r="D174" s="7" t="s">
        <v>4443</v>
      </c>
    </row>
    <row r="175" spans="1:4">
      <c r="A175" s="119" t="s">
        <v>3844</v>
      </c>
      <c r="B175" s="21" t="s">
        <v>4120</v>
      </c>
      <c r="C175" s="21" t="s">
        <v>3940</v>
      </c>
      <c r="D175" s="7" t="s">
        <v>4444</v>
      </c>
    </row>
    <row r="176" spans="1:4">
      <c r="A176" s="119" t="s">
        <v>3844</v>
      </c>
      <c r="B176" s="21" t="s">
        <v>4152</v>
      </c>
      <c r="C176" s="21" t="s">
        <v>3940</v>
      </c>
      <c r="D176" s="7" t="s">
        <v>4466</v>
      </c>
    </row>
    <row r="177" spans="1:4">
      <c r="A177" s="119" t="s">
        <v>3844</v>
      </c>
      <c r="B177" s="21" t="s">
        <v>4087</v>
      </c>
      <c r="C177" s="21" t="s">
        <v>3940</v>
      </c>
      <c r="D177" s="7" t="s">
        <v>4312</v>
      </c>
    </row>
    <row r="178" spans="1:4">
      <c r="A178" s="119" t="s">
        <v>3844</v>
      </c>
      <c r="B178" s="21" t="s">
        <v>4087</v>
      </c>
      <c r="C178" s="21" t="s">
        <v>3940</v>
      </c>
      <c r="D178" s="7" t="s">
        <v>4313</v>
      </c>
    </row>
    <row r="179" spans="1:4">
      <c r="A179" s="139" t="s">
        <v>4491</v>
      </c>
      <c r="B179" s="21" t="s">
        <v>4263</v>
      </c>
      <c r="C179" s="21" t="s">
        <v>3940</v>
      </c>
      <c r="D179" s="7" t="s">
        <v>4264</v>
      </c>
    </row>
    <row r="180" spans="1:4">
      <c r="A180" s="139" t="s">
        <v>4492</v>
      </c>
      <c r="B180" s="21" t="s">
        <v>4263</v>
      </c>
      <c r="C180" s="21" t="s">
        <v>3940</v>
      </c>
      <c r="D180" s="7" t="s">
        <v>4265</v>
      </c>
    </row>
    <row r="181" spans="1:4">
      <c r="A181" s="139" t="s">
        <v>4522</v>
      </c>
      <c r="B181" s="21" t="s">
        <v>4388</v>
      </c>
      <c r="C181" s="21" t="s">
        <v>3940</v>
      </c>
      <c r="D181" s="7" t="s">
        <v>4389</v>
      </c>
    </row>
    <row r="182" spans="1:4">
      <c r="A182" s="119" t="s">
        <v>3844</v>
      </c>
      <c r="B182" s="21" t="s">
        <v>4334</v>
      </c>
      <c r="C182" s="21" t="s">
        <v>3940</v>
      </c>
      <c r="D182" s="7" t="s">
        <v>4335</v>
      </c>
    </row>
    <row r="183" spans="1:4">
      <c r="A183" s="119" t="s">
        <v>3844</v>
      </c>
      <c r="B183" s="21" t="s">
        <v>4334</v>
      </c>
      <c r="C183" s="21" t="s">
        <v>3940</v>
      </c>
      <c r="D183" s="7" t="s">
        <v>4336</v>
      </c>
    </row>
    <row r="184" spans="1:4">
      <c r="A184" s="119" t="s">
        <v>3844</v>
      </c>
      <c r="B184" s="21" t="s">
        <v>4060</v>
      </c>
      <c r="C184" s="21" t="s">
        <v>3940</v>
      </c>
      <c r="D184" s="7" t="s">
        <v>4096</v>
      </c>
    </row>
    <row r="185" spans="1:4">
      <c r="A185" s="119" t="s">
        <v>3844</v>
      </c>
      <c r="B185" s="21" t="s">
        <v>4095</v>
      </c>
      <c r="C185" s="21" t="s">
        <v>3940</v>
      </c>
      <c r="D185" s="7" t="s">
        <v>4096</v>
      </c>
    </row>
    <row r="186" spans="1:4">
      <c r="A186" s="119" t="s">
        <v>3844</v>
      </c>
      <c r="B186" s="21" t="s">
        <v>4429</v>
      </c>
      <c r="C186" s="21" t="s">
        <v>3940</v>
      </c>
      <c r="D186" s="7" t="s">
        <v>4096</v>
      </c>
    </row>
    <row r="187" spans="1:4">
      <c r="A187" s="119" t="s">
        <v>3844</v>
      </c>
      <c r="B187" s="21" t="s">
        <v>4120</v>
      </c>
      <c r="C187" s="21" t="s">
        <v>3940</v>
      </c>
      <c r="D187" s="7" t="s">
        <v>4096</v>
      </c>
    </row>
    <row r="188" spans="1:4">
      <c r="A188" s="119" t="s">
        <v>3844</v>
      </c>
      <c r="B188" s="21" t="s">
        <v>4455</v>
      </c>
      <c r="C188" s="21" t="s">
        <v>3940</v>
      </c>
      <c r="D188" s="7" t="s">
        <v>4096</v>
      </c>
    </row>
    <row r="189" spans="1:4">
      <c r="A189" s="119" t="s">
        <v>3844</v>
      </c>
      <c r="B189" s="21" t="s">
        <v>4132</v>
      </c>
      <c r="C189" s="21" t="s">
        <v>3940</v>
      </c>
      <c r="D189" s="7" t="s">
        <v>4096</v>
      </c>
    </row>
    <row r="190" spans="1:4">
      <c r="A190" s="119" t="s">
        <v>3844</v>
      </c>
      <c r="B190" s="21" t="s">
        <v>4138</v>
      </c>
      <c r="C190" s="21" t="s">
        <v>3940</v>
      </c>
      <c r="D190" s="7" t="s">
        <v>4096</v>
      </c>
    </row>
    <row r="191" spans="1:4">
      <c r="A191" s="119" t="s">
        <v>3844</v>
      </c>
      <c r="B191" s="21" t="s">
        <v>4060</v>
      </c>
      <c r="C191" s="21" t="s">
        <v>3940</v>
      </c>
      <c r="D191" s="7" t="s">
        <v>4061</v>
      </c>
    </row>
    <row r="192" spans="1:4">
      <c r="A192" s="119" t="s">
        <v>3844</v>
      </c>
      <c r="B192" s="21" t="s">
        <v>3697</v>
      </c>
      <c r="C192" s="21" t="s">
        <v>3940</v>
      </c>
      <c r="D192" s="7" t="s">
        <v>4061</v>
      </c>
    </row>
    <row r="193" spans="1:4">
      <c r="A193" s="119" t="s">
        <v>3844</v>
      </c>
      <c r="B193" s="21" t="s">
        <v>4138</v>
      </c>
      <c r="C193" s="21" t="s">
        <v>3940</v>
      </c>
      <c r="D193" s="7" t="s">
        <v>4461</v>
      </c>
    </row>
    <row r="194" spans="1:4">
      <c r="A194" s="119" t="s">
        <v>3844</v>
      </c>
      <c r="B194" s="21" t="s">
        <v>4095</v>
      </c>
      <c r="C194" s="21" t="s">
        <v>3940</v>
      </c>
      <c r="D194" s="7" t="s">
        <v>4139</v>
      </c>
    </row>
    <row r="195" spans="1:4">
      <c r="A195" s="119" t="s">
        <v>3844</v>
      </c>
      <c r="B195" s="21" t="s">
        <v>4429</v>
      </c>
      <c r="C195" s="21" t="s">
        <v>3940</v>
      </c>
      <c r="D195" s="7" t="s">
        <v>4139</v>
      </c>
    </row>
    <row r="196" spans="1:4">
      <c r="A196" s="119" t="s">
        <v>3844</v>
      </c>
      <c r="B196" s="21" t="s">
        <v>3698</v>
      </c>
      <c r="C196" s="21" t="s">
        <v>3940</v>
      </c>
      <c r="D196" s="7" t="s">
        <v>4139</v>
      </c>
    </row>
    <row r="197" spans="1:4">
      <c r="A197" s="119" t="s">
        <v>3844</v>
      </c>
      <c r="B197" s="21" t="s">
        <v>4455</v>
      </c>
      <c r="C197" s="21" t="s">
        <v>3940</v>
      </c>
      <c r="D197" s="7" t="s">
        <v>4139</v>
      </c>
    </row>
    <row r="198" spans="1:4">
      <c r="A198" s="119" t="s">
        <v>3844</v>
      </c>
      <c r="B198" s="21" t="s">
        <v>4138</v>
      </c>
      <c r="C198" s="21" t="s">
        <v>3940</v>
      </c>
      <c r="D198" s="7" t="s">
        <v>4139</v>
      </c>
    </row>
    <row r="199" spans="1:4">
      <c r="A199" s="119" t="s">
        <v>3844</v>
      </c>
      <c r="B199" s="21" t="s">
        <v>4152</v>
      </c>
      <c r="C199" s="21" t="s">
        <v>3940</v>
      </c>
      <c r="D199" s="7" t="s">
        <v>4153</v>
      </c>
    </row>
    <row r="200" spans="1:4">
      <c r="A200" s="119" t="s">
        <v>3844</v>
      </c>
      <c r="B200" s="21" t="s">
        <v>4138</v>
      </c>
      <c r="C200" s="21" t="s">
        <v>3940</v>
      </c>
      <c r="D200" s="7" t="s">
        <v>4462</v>
      </c>
    </row>
    <row r="201" spans="1:4">
      <c r="A201" s="119" t="s">
        <v>3844</v>
      </c>
      <c r="B201" s="21" t="s">
        <v>4095</v>
      </c>
      <c r="C201" s="21" t="s">
        <v>3940</v>
      </c>
      <c r="D201" s="7" t="s">
        <v>4097</v>
      </c>
    </row>
    <row r="202" spans="1:4">
      <c r="A202" s="119" t="s">
        <v>3844</v>
      </c>
      <c r="B202" s="21" t="s">
        <v>4429</v>
      </c>
      <c r="C202" s="21" t="s">
        <v>3940</v>
      </c>
      <c r="D202" s="7" t="s">
        <v>4097</v>
      </c>
    </row>
    <row r="203" spans="1:4">
      <c r="A203" s="119" t="s">
        <v>3844</v>
      </c>
      <c r="B203" s="21" t="s">
        <v>3698</v>
      </c>
      <c r="C203" s="21" t="s">
        <v>3940</v>
      </c>
      <c r="D203" s="7" t="s">
        <v>4097</v>
      </c>
    </row>
    <row r="204" spans="1:4">
      <c r="A204" s="119" t="s">
        <v>3844</v>
      </c>
      <c r="B204" s="21" t="s">
        <v>4138</v>
      </c>
      <c r="C204" s="21" t="s">
        <v>3940</v>
      </c>
      <c r="D204" s="7" t="s">
        <v>4097</v>
      </c>
    </row>
    <row r="205" spans="1:4">
      <c r="A205" s="119" t="s">
        <v>3844</v>
      </c>
      <c r="B205" s="21" t="s">
        <v>4095</v>
      </c>
      <c r="C205" s="21" t="s">
        <v>3940</v>
      </c>
      <c r="D205" s="7" t="s">
        <v>4324</v>
      </c>
    </row>
    <row r="206" spans="1:4">
      <c r="A206" s="119" t="s">
        <v>3844</v>
      </c>
      <c r="B206" s="21" t="s">
        <v>4429</v>
      </c>
      <c r="C206" s="21" t="s">
        <v>3940</v>
      </c>
      <c r="D206" s="7" t="s">
        <v>4324</v>
      </c>
    </row>
    <row r="207" spans="1:4">
      <c r="A207" s="119" t="s">
        <v>3844</v>
      </c>
      <c r="B207" s="21" t="s">
        <v>4138</v>
      </c>
      <c r="C207" s="21" t="s">
        <v>3940</v>
      </c>
      <c r="D207" s="7" t="s">
        <v>4324</v>
      </c>
    </row>
    <row r="208" spans="1:4">
      <c r="A208" s="119" t="s">
        <v>3844</v>
      </c>
      <c r="B208" s="21" t="s">
        <v>4095</v>
      </c>
      <c r="C208" s="21" t="s">
        <v>3940</v>
      </c>
      <c r="D208" s="7" t="s">
        <v>4325</v>
      </c>
    </row>
    <row r="209" spans="1:4">
      <c r="A209" s="119" t="s">
        <v>3844</v>
      </c>
      <c r="B209" s="21" t="s">
        <v>4429</v>
      </c>
      <c r="C209" s="21" t="s">
        <v>3940</v>
      </c>
      <c r="D209" s="7" t="s">
        <v>4325</v>
      </c>
    </row>
    <row r="210" spans="1:4">
      <c r="A210" s="119" t="s">
        <v>3844</v>
      </c>
      <c r="B210" s="21" t="s">
        <v>4138</v>
      </c>
      <c r="C210" s="21" t="s">
        <v>3940</v>
      </c>
      <c r="D210" s="7" t="s">
        <v>4325</v>
      </c>
    </row>
    <row r="211" spans="1:4">
      <c r="A211" s="119" t="s">
        <v>3844</v>
      </c>
      <c r="B211" s="21" t="s">
        <v>4060</v>
      </c>
      <c r="C211" s="21" t="s">
        <v>3940</v>
      </c>
      <c r="D211" s="7" t="s">
        <v>4208</v>
      </c>
    </row>
    <row r="212" spans="1:4">
      <c r="A212" s="119" t="s">
        <v>3844</v>
      </c>
      <c r="B212" s="21" t="s">
        <v>4095</v>
      </c>
      <c r="C212" s="21" t="s">
        <v>3940</v>
      </c>
      <c r="D212" s="7" t="s">
        <v>4326</v>
      </c>
    </row>
    <row r="213" spans="1:4">
      <c r="A213" s="119" t="s">
        <v>3844</v>
      </c>
      <c r="B213" s="21" t="s">
        <v>4138</v>
      </c>
      <c r="C213" s="21" t="s">
        <v>3940</v>
      </c>
      <c r="D213" s="7" t="s">
        <v>4326</v>
      </c>
    </row>
    <row r="214" spans="1:4">
      <c r="A214" s="119" t="s">
        <v>3844</v>
      </c>
      <c r="B214" s="21" t="s">
        <v>4095</v>
      </c>
      <c r="C214" s="21" t="s">
        <v>3940</v>
      </c>
      <c r="D214" s="7" t="s">
        <v>4142</v>
      </c>
    </row>
    <row r="215" spans="1:4">
      <c r="A215" s="119" t="s">
        <v>3844</v>
      </c>
      <c r="B215" s="21" t="s">
        <v>4138</v>
      </c>
      <c r="C215" s="21" t="s">
        <v>3940</v>
      </c>
      <c r="D215" s="7" t="s">
        <v>4142</v>
      </c>
    </row>
    <row r="216" spans="1:4">
      <c r="A216" s="119" t="s">
        <v>3844</v>
      </c>
      <c r="B216" s="21" t="s">
        <v>4115</v>
      </c>
      <c r="C216" s="21" t="s">
        <v>3940</v>
      </c>
      <c r="D216" s="7" t="s">
        <v>4426</v>
      </c>
    </row>
    <row r="217" spans="1:4">
      <c r="A217" s="119" t="s">
        <v>3844</v>
      </c>
      <c r="B217" s="21" t="s">
        <v>4115</v>
      </c>
      <c r="C217" s="21" t="s">
        <v>3940</v>
      </c>
      <c r="D217" s="7" t="s">
        <v>4116</v>
      </c>
    </row>
    <row r="218" spans="1:4">
      <c r="A218" s="119" t="s">
        <v>3844</v>
      </c>
      <c r="B218" s="21" t="s">
        <v>4115</v>
      </c>
      <c r="C218" s="21" t="s">
        <v>3940</v>
      </c>
      <c r="D218" s="7" t="s">
        <v>4427</v>
      </c>
    </row>
    <row r="219" spans="1:4">
      <c r="A219" s="119" t="s">
        <v>3844</v>
      </c>
      <c r="B219" s="21" t="s">
        <v>4115</v>
      </c>
      <c r="C219" s="21" t="s">
        <v>3940</v>
      </c>
      <c r="D219" s="7" t="s">
        <v>4428</v>
      </c>
    </row>
    <row r="220" spans="1:4">
      <c r="A220" s="119" t="s">
        <v>3844</v>
      </c>
      <c r="B220" s="21" t="s">
        <v>4138</v>
      </c>
      <c r="C220" s="21" t="s">
        <v>3940</v>
      </c>
      <c r="D220" s="7" t="s">
        <v>4463</v>
      </c>
    </row>
    <row r="221" spans="1:4">
      <c r="A221" s="119" t="s">
        <v>3844</v>
      </c>
      <c r="B221" s="21" t="s">
        <v>4396</v>
      </c>
      <c r="C221" s="21" t="s">
        <v>3940</v>
      </c>
      <c r="D221" s="7" t="s">
        <v>4404</v>
      </c>
    </row>
    <row r="222" spans="1:4">
      <c r="A222" s="119" t="s">
        <v>3844</v>
      </c>
      <c r="B222" s="21" t="s">
        <v>4396</v>
      </c>
      <c r="C222" s="21" t="s">
        <v>3940</v>
      </c>
      <c r="D222" s="7" t="s">
        <v>4405</v>
      </c>
    </row>
    <row r="223" spans="1:4">
      <c r="A223" s="119" t="s">
        <v>3844</v>
      </c>
      <c r="B223" s="21" t="s">
        <v>4396</v>
      </c>
      <c r="C223" s="21" t="s">
        <v>3940</v>
      </c>
      <c r="D223" s="7" t="s">
        <v>4406</v>
      </c>
    </row>
    <row r="224" spans="1:4">
      <c r="A224" s="119" t="s">
        <v>3844</v>
      </c>
      <c r="B224" s="21" t="s">
        <v>4396</v>
      </c>
      <c r="C224" s="21" t="s">
        <v>3940</v>
      </c>
      <c r="D224" s="7" t="s">
        <v>4407</v>
      </c>
    </row>
    <row r="225" spans="1:4">
      <c r="A225" s="119" t="s">
        <v>3844</v>
      </c>
      <c r="B225" s="21" t="s">
        <v>4396</v>
      </c>
      <c r="C225" s="21" t="s">
        <v>3940</v>
      </c>
      <c r="D225" s="7" t="s">
        <v>4408</v>
      </c>
    </row>
    <row r="226" spans="1:4">
      <c r="A226" s="139" t="s">
        <v>4496</v>
      </c>
      <c r="B226" s="21" t="s">
        <v>4105</v>
      </c>
      <c r="C226" s="21" t="s">
        <v>3940</v>
      </c>
      <c r="D226" s="7" t="s">
        <v>4345</v>
      </c>
    </row>
    <row r="227" spans="1:4">
      <c r="A227" s="139" t="s">
        <v>4497</v>
      </c>
      <c r="B227" s="21" t="s">
        <v>4105</v>
      </c>
      <c r="C227" s="21" t="s">
        <v>3940</v>
      </c>
      <c r="D227" s="7" t="s">
        <v>4346</v>
      </c>
    </row>
    <row r="228" spans="1:4">
      <c r="A228" s="139" t="s">
        <v>4498</v>
      </c>
      <c r="B228" s="21" t="s">
        <v>4105</v>
      </c>
      <c r="C228" s="21" t="s">
        <v>3940</v>
      </c>
      <c r="D228" s="7" t="s">
        <v>4107</v>
      </c>
    </row>
    <row r="229" spans="1:4">
      <c r="A229" s="139" t="s">
        <v>4499</v>
      </c>
      <c r="B229" s="21" t="s">
        <v>4105</v>
      </c>
      <c r="C229" s="21" t="s">
        <v>3940</v>
      </c>
      <c r="D229" s="7" t="s">
        <v>4347</v>
      </c>
    </row>
    <row r="230" spans="1:4">
      <c r="A230" s="139" t="s">
        <v>4500</v>
      </c>
      <c r="B230" s="21" t="s">
        <v>4105</v>
      </c>
      <c r="C230" s="21" t="s">
        <v>3940</v>
      </c>
      <c r="D230" s="7" t="s">
        <v>4348</v>
      </c>
    </row>
    <row r="231" spans="1:4">
      <c r="A231" s="139" t="s">
        <v>4501</v>
      </c>
      <c r="B231" s="21" t="s">
        <v>4105</v>
      </c>
      <c r="C231" s="21" t="s">
        <v>3940</v>
      </c>
      <c r="D231" s="7" t="s">
        <v>4349</v>
      </c>
    </row>
    <row r="232" spans="1:4">
      <c r="A232" s="139" t="s">
        <v>4502</v>
      </c>
      <c r="B232" s="21" t="s">
        <v>4105</v>
      </c>
      <c r="C232" s="21" t="s">
        <v>3940</v>
      </c>
      <c r="D232" s="7" t="s">
        <v>4350</v>
      </c>
    </row>
    <row r="233" spans="1:4">
      <c r="A233" s="139" t="s">
        <v>4503</v>
      </c>
      <c r="B233" s="21" t="s">
        <v>4105</v>
      </c>
      <c r="C233" s="21" t="s">
        <v>3940</v>
      </c>
      <c r="D233" s="7" t="s">
        <v>4351</v>
      </c>
    </row>
    <row r="234" spans="1:4">
      <c r="A234" s="139" t="s">
        <v>4504</v>
      </c>
      <c r="B234" s="21" t="s">
        <v>4105</v>
      </c>
      <c r="C234" s="21" t="s">
        <v>3940</v>
      </c>
      <c r="D234" s="7" t="s">
        <v>4352</v>
      </c>
    </row>
    <row r="235" spans="1:4">
      <c r="A235" s="139" t="s">
        <v>4505</v>
      </c>
      <c r="B235" s="21" t="s">
        <v>4105</v>
      </c>
      <c r="C235" s="21" t="s">
        <v>3940</v>
      </c>
      <c r="D235" s="7" t="s">
        <v>4353</v>
      </c>
    </row>
    <row r="236" spans="1:4">
      <c r="A236" s="139" t="s">
        <v>4506</v>
      </c>
      <c r="B236" s="21" t="s">
        <v>4105</v>
      </c>
      <c r="C236" s="21" t="s">
        <v>3940</v>
      </c>
      <c r="D236" s="7" t="s">
        <v>4354</v>
      </c>
    </row>
    <row r="237" spans="1:4">
      <c r="A237" s="139" t="s">
        <v>4507</v>
      </c>
      <c r="B237" s="21" t="s">
        <v>4105</v>
      </c>
      <c r="C237" s="21" t="s">
        <v>3940</v>
      </c>
      <c r="D237" s="7" t="s">
        <v>4355</v>
      </c>
    </row>
    <row r="238" spans="1:4">
      <c r="A238" s="139" t="s">
        <v>4508</v>
      </c>
      <c r="B238" s="21" t="s">
        <v>4105</v>
      </c>
      <c r="C238" s="21" t="s">
        <v>3940</v>
      </c>
      <c r="D238" s="7" t="s">
        <v>4356</v>
      </c>
    </row>
    <row r="239" spans="1:4">
      <c r="A239" s="139" t="s">
        <v>4509</v>
      </c>
      <c r="B239" s="21" t="s">
        <v>4105</v>
      </c>
      <c r="C239" s="21" t="s">
        <v>3940</v>
      </c>
      <c r="D239" s="7" t="s">
        <v>4357</v>
      </c>
    </row>
    <row r="240" spans="1:4">
      <c r="A240" s="139" t="s">
        <v>4510</v>
      </c>
      <c r="B240" s="21" t="s">
        <v>4105</v>
      </c>
      <c r="C240" s="21" t="s">
        <v>3940</v>
      </c>
      <c r="D240" s="7" t="s">
        <v>4358</v>
      </c>
    </row>
    <row r="241" spans="1:4">
      <c r="A241" s="139" t="s">
        <v>4511</v>
      </c>
      <c r="B241" s="21" t="s">
        <v>4105</v>
      </c>
      <c r="C241" s="21" t="s">
        <v>3940</v>
      </c>
      <c r="D241" s="7" t="s">
        <v>4359</v>
      </c>
    </row>
    <row r="242" spans="1:4">
      <c r="A242" s="139" t="s">
        <v>4512</v>
      </c>
      <c r="B242" s="21" t="s">
        <v>4105</v>
      </c>
      <c r="C242" s="21" t="s">
        <v>3940</v>
      </c>
      <c r="D242" s="7" t="s">
        <v>4360</v>
      </c>
    </row>
    <row r="243" spans="1:4">
      <c r="A243" s="139" t="s">
        <v>4513</v>
      </c>
      <c r="B243" s="21" t="s">
        <v>4105</v>
      </c>
      <c r="C243" s="21" t="s">
        <v>3940</v>
      </c>
      <c r="D243" s="7" t="s">
        <v>4361</v>
      </c>
    </row>
    <row r="244" spans="1:4">
      <c r="A244" s="139" t="s">
        <v>4514</v>
      </c>
      <c r="B244" s="21" t="s">
        <v>4105</v>
      </c>
      <c r="C244" s="21" t="s">
        <v>3940</v>
      </c>
      <c r="D244" s="7" t="s">
        <v>4362</v>
      </c>
    </row>
    <row r="245" spans="1:4">
      <c r="A245" s="119" t="s">
        <v>3844</v>
      </c>
      <c r="B245" s="21" t="s">
        <v>4152</v>
      </c>
      <c r="C245" s="21" t="s">
        <v>3940</v>
      </c>
      <c r="D245" s="7" t="s">
        <v>4467</v>
      </c>
    </row>
    <row r="246" spans="1:4">
      <c r="A246" s="119" t="s">
        <v>3844</v>
      </c>
      <c r="B246" s="21" t="s">
        <v>4214</v>
      </c>
      <c r="C246" s="21" t="s">
        <v>3940</v>
      </c>
      <c r="D246" s="7" t="s">
        <v>4215</v>
      </c>
    </row>
    <row r="247" spans="1:4">
      <c r="A247" s="119" t="s">
        <v>3844</v>
      </c>
      <c r="B247" s="21" t="s">
        <v>4214</v>
      </c>
      <c r="C247" s="21" t="s">
        <v>3940</v>
      </c>
      <c r="D247" s="7" t="s">
        <v>4216</v>
      </c>
    </row>
    <row r="248" spans="1:4">
      <c r="A248" s="119" t="s">
        <v>3844</v>
      </c>
      <c r="B248" s="21" t="s">
        <v>4152</v>
      </c>
      <c r="C248" s="21" t="s">
        <v>3940</v>
      </c>
      <c r="D248" s="7" t="s">
        <v>4468</v>
      </c>
    </row>
    <row r="249" spans="1:4">
      <c r="A249" s="119" t="s">
        <v>3844</v>
      </c>
      <c r="B249" s="21" t="s">
        <v>4138</v>
      </c>
      <c r="C249" s="21" t="s">
        <v>3940</v>
      </c>
      <c r="D249" s="7" t="s">
        <v>4148</v>
      </c>
    </row>
    <row r="250" spans="1:4">
      <c r="A250" s="119" t="s">
        <v>3844</v>
      </c>
      <c r="B250" s="21" t="s">
        <v>4120</v>
      </c>
      <c r="C250" s="21" t="s">
        <v>3940</v>
      </c>
      <c r="D250" s="7" t="s">
        <v>4445</v>
      </c>
    </row>
    <row r="251" spans="1:4">
      <c r="A251" s="119" t="s">
        <v>3844</v>
      </c>
      <c r="B251" s="21" t="s">
        <v>4390</v>
      </c>
      <c r="C251" s="21" t="s">
        <v>3940</v>
      </c>
      <c r="D251" s="7" t="s">
        <v>4392</v>
      </c>
    </row>
    <row r="252" spans="1:4">
      <c r="A252" s="119" t="s">
        <v>3844</v>
      </c>
      <c r="B252" s="21" t="s">
        <v>4396</v>
      </c>
      <c r="C252" s="21" t="s">
        <v>3940</v>
      </c>
      <c r="D252" s="7" t="s">
        <v>4392</v>
      </c>
    </row>
    <row r="253" spans="1:4">
      <c r="A253" s="119" t="s">
        <v>3844</v>
      </c>
      <c r="B253" s="21" t="s">
        <v>3697</v>
      </c>
      <c r="C253" s="21" t="s">
        <v>3940</v>
      </c>
      <c r="D253" s="7" t="s">
        <v>4226</v>
      </c>
    </row>
    <row r="254" spans="1:4">
      <c r="A254" s="139" t="s">
        <v>4490</v>
      </c>
      <c r="B254" s="21" t="s">
        <v>4105</v>
      </c>
      <c r="C254" s="21" t="s">
        <v>3940</v>
      </c>
      <c r="D254" s="7" t="s">
        <v>4226</v>
      </c>
    </row>
    <row r="255" spans="1:4">
      <c r="A255" s="139" t="s">
        <v>4515</v>
      </c>
      <c r="B255" s="21" t="s">
        <v>4105</v>
      </c>
      <c r="C255" s="21" t="s">
        <v>3940</v>
      </c>
      <c r="D255" s="7" t="s">
        <v>4363</v>
      </c>
    </row>
    <row r="256" spans="1:4">
      <c r="A256" s="139" t="s">
        <v>4516</v>
      </c>
      <c r="B256" s="21" t="s">
        <v>4105</v>
      </c>
      <c r="C256" s="21" t="s">
        <v>3940</v>
      </c>
      <c r="D256" s="7" t="s">
        <v>4364</v>
      </c>
    </row>
    <row r="257" spans="1:4">
      <c r="A257" s="139" t="s">
        <v>4517</v>
      </c>
      <c r="B257" s="21" t="s">
        <v>4105</v>
      </c>
      <c r="C257" s="21" t="s">
        <v>3940</v>
      </c>
      <c r="D257" s="7" t="s">
        <v>4365</v>
      </c>
    </row>
    <row r="258" spans="1:4">
      <c r="A258" s="139" t="s">
        <v>4518</v>
      </c>
      <c r="B258" s="21" t="s">
        <v>4105</v>
      </c>
      <c r="C258" s="21" t="s">
        <v>3940</v>
      </c>
      <c r="D258" s="7" t="s">
        <v>4366</v>
      </c>
    </row>
    <row r="259" spans="1:4">
      <c r="A259" s="139" t="s">
        <v>4519</v>
      </c>
      <c r="B259" s="21" t="s">
        <v>4105</v>
      </c>
      <c r="C259" s="21" t="s">
        <v>3940</v>
      </c>
      <c r="D259" s="7" t="s">
        <v>4367</v>
      </c>
    </row>
    <row r="260" spans="1:4">
      <c r="A260" s="139" t="s">
        <v>4520</v>
      </c>
      <c r="B260" s="21" t="s">
        <v>4105</v>
      </c>
      <c r="C260" s="21" t="s">
        <v>3940</v>
      </c>
      <c r="D260" s="7" t="s">
        <v>4368</v>
      </c>
    </row>
    <row r="261" spans="1:4">
      <c r="A261" s="139" t="s">
        <v>4521</v>
      </c>
      <c r="B261" s="21" t="s">
        <v>4105</v>
      </c>
      <c r="C261" s="21" t="s">
        <v>3940</v>
      </c>
      <c r="D261" s="7" t="s">
        <v>4369</v>
      </c>
    </row>
    <row r="262" spans="1:4">
      <c r="A262" s="119" t="s">
        <v>3844</v>
      </c>
      <c r="B262" s="21" t="s">
        <v>3697</v>
      </c>
      <c r="C262" s="21" t="s">
        <v>3940</v>
      </c>
      <c r="D262" s="7" t="s">
        <v>4227</v>
      </c>
    </row>
    <row r="263" spans="1:4">
      <c r="A263" s="119" t="s">
        <v>3844</v>
      </c>
      <c r="B263" s="21" t="s">
        <v>4077</v>
      </c>
      <c r="C263" s="21" t="s">
        <v>3940</v>
      </c>
      <c r="D263" s="7" t="s">
        <v>4085</v>
      </c>
    </row>
    <row r="264" spans="1:4">
      <c r="A264" s="119" t="s">
        <v>3844</v>
      </c>
      <c r="B264" s="21" t="s">
        <v>4138</v>
      </c>
      <c r="C264" s="21" t="s">
        <v>3940</v>
      </c>
      <c r="D264" s="7" t="s">
        <v>4085</v>
      </c>
    </row>
    <row r="265" spans="1:4">
      <c r="A265" s="119" t="s">
        <v>3844</v>
      </c>
      <c r="B265" s="21" t="s">
        <v>4152</v>
      </c>
      <c r="C265" s="21" t="s">
        <v>3940</v>
      </c>
      <c r="D265" s="7" t="s">
        <v>4085</v>
      </c>
    </row>
    <row r="266" spans="1:4">
      <c r="A266" s="119" t="s">
        <v>3844</v>
      </c>
      <c r="B266" s="21" t="s">
        <v>4138</v>
      </c>
      <c r="C266" s="21" t="s">
        <v>3940</v>
      </c>
      <c r="D266" s="7" t="s">
        <v>4464</v>
      </c>
    </row>
    <row r="267" spans="1:4">
      <c r="A267" s="119" t="s">
        <v>3844</v>
      </c>
      <c r="B267" s="21" t="s">
        <v>4384</v>
      </c>
      <c r="C267" s="21" t="s">
        <v>3940</v>
      </c>
      <c r="D267" s="7" t="s">
        <v>4386</v>
      </c>
    </row>
    <row r="268" spans="1:4">
      <c r="A268" s="119" t="s">
        <v>3844</v>
      </c>
      <c r="B268" s="21" t="s">
        <v>4105</v>
      </c>
      <c r="C268" s="21" t="s">
        <v>3940</v>
      </c>
      <c r="D268" s="7" t="s">
        <v>4119</v>
      </c>
    </row>
    <row r="269" spans="1:4">
      <c r="A269" s="119" t="s">
        <v>3844</v>
      </c>
      <c r="B269" s="21" t="s">
        <v>3698</v>
      </c>
      <c r="C269" s="21" t="s">
        <v>3940</v>
      </c>
      <c r="D269" s="7" t="s">
        <v>4119</v>
      </c>
    </row>
    <row r="270" spans="1:4">
      <c r="A270" s="119" t="s">
        <v>3844</v>
      </c>
      <c r="B270" s="21" t="s">
        <v>4120</v>
      </c>
      <c r="C270" s="21" t="s">
        <v>3940</v>
      </c>
      <c r="D270" s="7" t="s">
        <v>4119</v>
      </c>
    </row>
    <row r="271" spans="1:4">
      <c r="A271" s="119" t="s">
        <v>3844</v>
      </c>
      <c r="B271" s="21" t="s">
        <v>4105</v>
      </c>
      <c r="C271" s="21" t="s">
        <v>3940</v>
      </c>
      <c r="D271" s="7" t="s">
        <v>4123</v>
      </c>
    </row>
    <row r="272" spans="1:4">
      <c r="A272" s="119" t="s">
        <v>3844</v>
      </c>
      <c r="B272" s="21" t="s">
        <v>4120</v>
      </c>
      <c r="C272" s="21" t="s">
        <v>3940</v>
      </c>
      <c r="D272" s="7" t="s">
        <v>4123</v>
      </c>
    </row>
    <row r="273" spans="1:4">
      <c r="A273" s="119" t="s">
        <v>3844</v>
      </c>
      <c r="B273" s="21" t="s">
        <v>4120</v>
      </c>
      <c r="C273" s="21" t="s">
        <v>3940</v>
      </c>
      <c r="D273" s="7" t="s">
        <v>4126</v>
      </c>
    </row>
    <row r="274" spans="1:4">
      <c r="A274" s="119" t="s">
        <v>3844</v>
      </c>
      <c r="B274" s="21" t="s">
        <v>4120</v>
      </c>
      <c r="C274" s="21" t="s">
        <v>3940</v>
      </c>
      <c r="D274" s="7" t="s">
        <v>4121</v>
      </c>
    </row>
    <row r="275" spans="1:4">
      <c r="A275" s="119" t="s">
        <v>3844</v>
      </c>
      <c r="B275" s="21" t="s">
        <v>4120</v>
      </c>
      <c r="C275" s="21" t="s">
        <v>3940</v>
      </c>
      <c r="D275" s="7" t="s">
        <v>4124</v>
      </c>
    </row>
    <row r="276" spans="1:4">
      <c r="A276" s="119" t="s">
        <v>3844</v>
      </c>
      <c r="B276" s="21" t="s">
        <v>4120</v>
      </c>
      <c r="C276" s="21" t="s">
        <v>3940</v>
      </c>
      <c r="D276" s="7" t="s">
        <v>4127</v>
      </c>
    </row>
    <row r="277" spans="1:4">
      <c r="A277" s="119" t="s">
        <v>3844</v>
      </c>
      <c r="B277" s="21" t="s">
        <v>4471</v>
      </c>
      <c r="C277" s="21" t="s">
        <v>3940</v>
      </c>
      <c r="D277" s="7" t="s">
        <v>4472</v>
      </c>
    </row>
    <row r="278" spans="1:4">
      <c r="A278" s="119" t="s">
        <v>3844</v>
      </c>
      <c r="B278" s="21" t="s">
        <v>4474</v>
      </c>
      <c r="C278" s="21" t="s">
        <v>3940</v>
      </c>
      <c r="D278" s="7" t="s">
        <v>4472</v>
      </c>
    </row>
    <row r="279" spans="1:4">
      <c r="A279" s="119" t="s">
        <v>3844</v>
      </c>
      <c r="B279" s="21" t="s">
        <v>4478</v>
      </c>
      <c r="C279" s="21" t="s">
        <v>3940</v>
      </c>
      <c r="D279" s="7" t="s">
        <v>4472</v>
      </c>
    </row>
    <row r="280" spans="1:4">
      <c r="A280" s="119" t="s">
        <v>3844</v>
      </c>
      <c r="B280" s="21" t="s">
        <v>4474</v>
      </c>
      <c r="C280" s="21" t="s">
        <v>3940</v>
      </c>
      <c r="D280" s="7" t="s">
        <v>4477</v>
      </c>
    </row>
    <row r="281" spans="1:4">
      <c r="A281" s="119" t="s">
        <v>3844</v>
      </c>
      <c r="B281" s="21" t="s">
        <v>4471</v>
      </c>
      <c r="C281" s="21" t="s">
        <v>3940</v>
      </c>
      <c r="D281" s="7" t="s">
        <v>4473</v>
      </c>
    </row>
    <row r="282" spans="1:4">
      <c r="A282" s="119" t="s">
        <v>3844</v>
      </c>
      <c r="B282" s="21" t="s">
        <v>4474</v>
      </c>
      <c r="C282" s="21" t="s">
        <v>3940</v>
      </c>
      <c r="D282" s="7" t="s">
        <v>4473</v>
      </c>
    </row>
    <row r="283" spans="1:4">
      <c r="A283" s="139" t="s">
        <v>4530</v>
      </c>
      <c r="B283" s="21" t="s">
        <v>4478</v>
      </c>
      <c r="C283" s="21" t="s">
        <v>3940</v>
      </c>
      <c r="D283" s="7" t="s">
        <v>4479</v>
      </c>
    </row>
    <row r="284" spans="1:4">
      <c r="A284" s="119" t="s">
        <v>3844</v>
      </c>
      <c r="B284" s="21" t="s">
        <v>4423</v>
      </c>
      <c r="C284" s="21" t="s">
        <v>3940</v>
      </c>
      <c r="D284" s="7" t="s">
        <v>4424</v>
      </c>
    </row>
    <row r="285" spans="1:4">
      <c r="A285" s="119" t="s">
        <v>3844</v>
      </c>
      <c r="B285" s="21" t="s">
        <v>4423</v>
      </c>
      <c r="C285" s="21" t="s">
        <v>3940</v>
      </c>
      <c r="D285" s="7" t="s">
        <v>4425</v>
      </c>
    </row>
    <row r="286" spans="1:4">
      <c r="A286" s="119" t="s">
        <v>3844</v>
      </c>
      <c r="B286" s="21" t="s">
        <v>4112</v>
      </c>
      <c r="C286" s="21" t="s">
        <v>3940</v>
      </c>
      <c r="D286" s="7" t="s">
        <v>4416</v>
      </c>
    </row>
    <row r="287" spans="1:4">
      <c r="A287" s="119" t="s">
        <v>3844</v>
      </c>
      <c r="B287" s="21" t="s">
        <v>4112</v>
      </c>
      <c r="C287" s="21" t="s">
        <v>3940</v>
      </c>
      <c r="D287" s="7" t="s">
        <v>4113</v>
      </c>
    </row>
    <row r="288" spans="1:4">
      <c r="A288" s="119" t="s">
        <v>3844</v>
      </c>
      <c r="B288" s="21" t="s">
        <v>4112</v>
      </c>
      <c r="C288" s="21" t="s">
        <v>3940</v>
      </c>
      <c r="D288" s="7" t="s">
        <v>4417</v>
      </c>
    </row>
    <row r="289" spans="1:4">
      <c r="A289" s="119" t="s">
        <v>3844</v>
      </c>
      <c r="B289" s="21" t="s">
        <v>4112</v>
      </c>
      <c r="C289" s="21" t="s">
        <v>3940</v>
      </c>
      <c r="D289" s="7" t="s">
        <v>4114</v>
      </c>
    </row>
    <row r="290" spans="1:4">
      <c r="A290" s="119" t="s">
        <v>3844</v>
      </c>
      <c r="B290" s="21" t="s">
        <v>4138</v>
      </c>
      <c r="C290" s="21" t="s">
        <v>3940</v>
      </c>
      <c r="D290" s="7" t="s">
        <v>4151</v>
      </c>
    </row>
    <row r="291" spans="1:4">
      <c r="A291" s="119" t="s">
        <v>3844</v>
      </c>
      <c r="B291" s="21" t="s">
        <v>4390</v>
      </c>
      <c r="C291" s="21" t="s">
        <v>3940</v>
      </c>
      <c r="D291" s="7" t="s">
        <v>4393</v>
      </c>
    </row>
    <row r="292" spans="1:4">
      <c r="A292" s="119" t="s">
        <v>3844</v>
      </c>
      <c r="B292" s="21" t="s">
        <v>4390</v>
      </c>
      <c r="C292" s="21" t="s">
        <v>3940</v>
      </c>
      <c r="D292" s="7" t="s">
        <v>4394</v>
      </c>
    </row>
    <row r="293" spans="1:4">
      <c r="A293" s="119" t="s">
        <v>3844</v>
      </c>
      <c r="B293" s="21" t="s">
        <v>4077</v>
      </c>
      <c r="C293" s="21" t="s">
        <v>3940</v>
      </c>
      <c r="D293" s="7" t="s">
        <v>3996</v>
      </c>
    </row>
    <row r="294" spans="1:4">
      <c r="A294" s="119" t="s">
        <v>3844</v>
      </c>
      <c r="B294" s="21" t="s">
        <v>4087</v>
      </c>
      <c r="C294" s="21" t="s">
        <v>3940</v>
      </c>
      <c r="D294" s="7" t="s">
        <v>3996</v>
      </c>
    </row>
    <row r="295" spans="1:4">
      <c r="A295" s="119" t="s">
        <v>3844</v>
      </c>
      <c r="B295" s="21" t="s">
        <v>4298</v>
      </c>
      <c r="C295" s="21" t="s">
        <v>3940</v>
      </c>
      <c r="D295" s="7" t="s">
        <v>4302</v>
      </c>
    </row>
    <row r="296" spans="1:4">
      <c r="A296" s="119" t="s">
        <v>3844</v>
      </c>
      <c r="B296" s="21" t="s">
        <v>4298</v>
      </c>
      <c r="C296" s="21" t="s">
        <v>3940</v>
      </c>
      <c r="D296" s="7" t="s">
        <v>4303</v>
      </c>
    </row>
    <row r="297" spans="1:4">
      <c r="A297" s="119" t="s">
        <v>3844</v>
      </c>
      <c r="B297" s="21" t="s">
        <v>4077</v>
      </c>
      <c r="C297" s="21" t="s">
        <v>3940</v>
      </c>
      <c r="D297" s="7" t="s">
        <v>4086</v>
      </c>
    </row>
    <row r="298" spans="1:4">
      <c r="A298" s="119" t="s">
        <v>3844</v>
      </c>
      <c r="B298" s="21" t="s">
        <v>4077</v>
      </c>
      <c r="C298" s="21" t="s">
        <v>3940</v>
      </c>
      <c r="D298" s="7" t="s">
        <v>4081</v>
      </c>
    </row>
    <row r="299" spans="1:4">
      <c r="A299" s="119" t="s">
        <v>3844</v>
      </c>
      <c r="B299" s="21" t="s">
        <v>3698</v>
      </c>
      <c r="C299" s="21" t="s">
        <v>3940</v>
      </c>
      <c r="D299" s="7" t="s">
        <v>4438</v>
      </c>
    </row>
    <row r="300" spans="1:4">
      <c r="A300" s="119" t="s">
        <v>3844</v>
      </c>
      <c r="B300" s="21" t="s">
        <v>4429</v>
      </c>
      <c r="C300" s="21" t="s">
        <v>3940</v>
      </c>
      <c r="D300" s="7" t="s">
        <v>4431</v>
      </c>
    </row>
    <row r="301" spans="1:4">
      <c r="A301" s="119" t="s">
        <v>3844</v>
      </c>
      <c r="B301" s="21" t="s">
        <v>3697</v>
      </c>
      <c r="C301" s="21" t="s">
        <v>3940</v>
      </c>
      <c r="D301" s="7" t="s">
        <v>4228</v>
      </c>
    </row>
    <row r="302" spans="1:4">
      <c r="A302" s="119" t="s">
        <v>3844</v>
      </c>
      <c r="B302" s="21" t="s">
        <v>3698</v>
      </c>
      <c r="C302" s="21" t="s">
        <v>3940</v>
      </c>
      <c r="D302" s="7" t="s">
        <v>4439</v>
      </c>
    </row>
    <row r="303" spans="1:4">
      <c r="A303" s="119" t="s">
        <v>3844</v>
      </c>
      <c r="B303" s="21" t="s">
        <v>4087</v>
      </c>
      <c r="C303" s="21" t="s">
        <v>3940</v>
      </c>
      <c r="D303" s="7" t="s">
        <v>4091</v>
      </c>
    </row>
    <row r="304" spans="1:4">
      <c r="A304" s="119" t="s">
        <v>3844</v>
      </c>
      <c r="B304" s="21" t="s">
        <v>4120</v>
      </c>
      <c r="C304" s="21" t="s">
        <v>3940</v>
      </c>
      <c r="D304" s="7" t="s">
        <v>4446</v>
      </c>
    </row>
    <row r="305" spans="1:4">
      <c r="A305" s="119" t="s">
        <v>3844</v>
      </c>
      <c r="B305" s="21" t="s">
        <v>4275</v>
      </c>
      <c r="C305" s="21" t="s">
        <v>3940</v>
      </c>
      <c r="D305" s="7" t="s">
        <v>4290</v>
      </c>
    </row>
    <row r="306" spans="1:4">
      <c r="A306" s="119" t="s">
        <v>3844</v>
      </c>
      <c r="B306" s="21" t="s">
        <v>4229</v>
      </c>
      <c r="C306" s="21" t="s">
        <v>3940</v>
      </c>
      <c r="D306" s="7" t="s">
        <v>4231</v>
      </c>
    </row>
    <row r="307" spans="1:4">
      <c r="A307" s="119" t="s">
        <v>3844</v>
      </c>
      <c r="B307" s="21" t="s">
        <v>4183</v>
      </c>
      <c r="C307" s="21" t="s">
        <v>3940</v>
      </c>
      <c r="D307" s="7" t="s">
        <v>4184</v>
      </c>
    </row>
    <row r="308" spans="1:4">
      <c r="A308" s="119" t="s">
        <v>3844</v>
      </c>
      <c r="B308" s="21" t="s">
        <v>4192</v>
      </c>
      <c r="C308" s="21" t="s">
        <v>3940</v>
      </c>
      <c r="D308" s="7" t="s">
        <v>4184</v>
      </c>
    </row>
    <row r="309" spans="1:4">
      <c r="A309" s="119" t="s">
        <v>3844</v>
      </c>
      <c r="B309" s="21" t="s">
        <v>4298</v>
      </c>
      <c r="C309" s="21" t="s">
        <v>3940</v>
      </c>
      <c r="D309" s="7" t="s">
        <v>4304</v>
      </c>
    </row>
    <row r="310" spans="1:4">
      <c r="A310" s="119" t="s">
        <v>3844</v>
      </c>
      <c r="B310" s="21" t="s">
        <v>4291</v>
      </c>
      <c r="C310" s="21" t="s">
        <v>3940</v>
      </c>
      <c r="D310" s="7" t="s">
        <v>4296</v>
      </c>
    </row>
    <row r="311" spans="1:4">
      <c r="A311" s="119" t="s">
        <v>3844</v>
      </c>
      <c r="B311" s="21" t="s">
        <v>4223</v>
      </c>
      <c r="C311" s="21" t="s">
        <v>3940</v>
      </c>
      <c r="D311" s="7" t="s">
        <v>4224</v>
      </c>
    </row>
    <row r="312" spans="1:4">
      <c r="A312" s="119" t="s">
        <v>3844</v>
      </c>
      <c r="B312" s="21" t="s">
        <v>4229</v>
      </c>
      <c r="C312" s="21" t="s">
        <v>3940</v>
      </c>
      <c r="D312" s="7" t="s">
        <v>4224</v>
      </c>
    </row>
    <row r="313" spans="1:4">
      <c r="A313" s="119" t="s">
        <v>3844</v>
      </c>
      <c r="B313" s="21" t="s">
        <v>4414</v>
      </c>
      <c r="C313" s="21" t="s">
        <v>3940</v>
      </c>
      <c r="D313" s="7" t="s">
        <v>4224</v>
      </c>
    </row>
    <row r="314" spans="1:4">
      <c r="A314" s="119" t="s">
        <v>3844</v>
      </c>
      <c r="B314" s="21" t="s">
        <v>4073</v>
      </c>
      <c r="C314" s="21" t="s">
        <v>3940</v>
      </c>
      <c r="D314" s="7" t="s">
        <v>4210</v>
      </c>
    </row>
    <row r="315" spans="1:4">
      <c r="A315" s="119" t="s">
        <v>3844</v>
      </c>
      <c r="B315" s="21" t="s">
        <v>4186</v>
      </c>
      <c r="C315" s="21" t="s">
        <v>3940</v>
      </c>
      <c r="D315" s="7" t="s">
        <v>4027</v>
      </c>
    </row>
    <row r="316" spans="1:4">
      <c r="A316" s="139" t="s">
        <v>4485</v>
      </c>
      <c r="B316" s="21" t="s">
        <v>4112</v>
      </c>
      <c r="C316" s="21" t="s">
        <v>3940</v>
      </c>
      <c r="D316" s="7" t="s">
        <v>4027</v>
      </c>
    </row>
    <row r="317" spans="1:4">
      <c r="A317" s="119" t="s">
        <v>3844</v>
      </c>
      <c r="B317" s="21" t="s">
        <v>4423</v>
      </c>
      <c r="C317" s="21" t="s">
        <v>3940</v>
      </c>
      <c r="D317" s="7" t="s">
        <v>4027</v>
      </c>
    </row>
    <row r="318" spans="1:4">
      <c r="A318" s="139" t="s">
        <v>4486</v>
      </c>
      <c r="B318" s="21" t="s">
        <v>4197</v>
      </c>
      <c r="C318" s="21" t="s">
        <v>3940</v>
      </c>
      <c r="D318" s="7" t="s">
        <v>3938</v>
      </c>
    </row>
    <row r="319" spans="1:4">
      <c r="A319" s="139" t="s">
        <v>4525</v>
      </c>
      <c r="B319" s="21" t="s">
        <v>4112</v>
      </c>
      <c r="C319" s="21" t="s">
        <v>3940</v>
      </c>
      <c r="D319" s="7" t="s">
        <v>4418</v>
      </c>
    </row>
    <row r="320" spans="1:4">
      <c r="A320" s="119" t="s">
        <v>3844</v>
      </c>
      <c r="B320" s="21" t="s">
        <v>4421</v>
      </c>
      <c r="C320" s="21" t="s">
        <v>3940</v>
      </c>
      <c r="D320" s="7" t="s">
        <v>4418</v>
      </c>
    </row>
    <row r="321" spans="1:4">
      <c r="A321" s="119" t="s">
        <v>3844</v>
      </c>
      <c r="B321" s="21" t="s">
        <v>4026</v>
      </c>
      <c r="C321" s="21" t="s">
        <v>3940</v>
      </c>
      <c r="D321" s="7" t="s">
        <v>3998</v>
      </c>
    </row>
    <row r="322" spans="1:4">
      <c r="A322" s="119" t="s">
        <v>3844</v>
      </c>
      <c r="B322" s="21" t="s">
        <v>4186</v>
      </c>
      <c r="C322" s="21" t="s">
        <v>3940</v>
      </c>
      <c r="D322" s="7" t="s">
        <v>3998</v>
      </c>
    </row>
    <row r="323" spans="1:4">
      <c r="A323" s="119" t="s">
        <v>3844</v>
      </c>
      <c r="B323" s="21" t="s">
        <v>4423</v>
      </c>
      <c r="C323" s="21" t="s">
        <v>3940</v>
      </c>
      <c r="D323" s="7" t="s">
        <v>3998</v>
      </c>
    </row>
    <row r="324" spans="1:4">
      <c r="A324" s="119" t="s">
        <v>3844</v>
      </c>
      <c r="B324" s="21" t="s">
        <v>4421</v>
      </c>
      <c r="C324" s="21" t="s">
        <v>3940</v>
      </c>
      <c r="D324" s="7" t="s">
        <v>4422</v>
      </c>
    </row>
    <row r="325" spans="1:4">
      <c r="A325" s="119" t="s">
        <v>3844</v>
      </c>
      <c r="B325" s="21" t="s">
        <v>4186</v>
      </c>
      <c r="C325" s="21" t="s">
        <v>3940</v>
      </c>
      <c r="D325" s="7" t="s">
        <v>3999</v>
      </c>
    </row>
    <row r="326" spans="1:4">
      <c r="A326" s="119" t="s">
        <v>3844</v>
      </c>
      <c r="B326" s="21" t="s">
        <v>4423</v>
      </c>
      <c r="C326" s="21" t="s">
        <v>3940</v>
      </c>
      <c r="D326" s="7" t="s">
        <v>3999</v>
      </c>
    </row>
    <row r="327" spans="1:4">
      <c r="A327" s="119" t="s">
        <v>3844</v>
      </c>
      <c r="B327" s="21" t="s">
        <v>4186</v>
      </c>
      <c r="C327" s="21" t="s">
        <v>3940</v>
      </c>
      <c r="D327" s="7" t="s">
        <v>4000</v>
      </c>
    </row>
    <row r="328" spans="1:4">
      <c r="A328" s="119" t="s">
        <v>3844</v>
      </c>
      <c r="B328" s="21" t="s">
        <v>4186</v>
      </c>
      <c r="C328" s="21" t="s">
        <v>3940</v>
      </c>
      <c r="D328" s="7" t="s">
        <v>4001</v>
      </c>
    </row>
    <row r="329" spans="1:4">
      <c r="A329" s="119" t="s">
        <v>3844</v>
      </c>
      <c r="B329" s="21" t="s">
        <v>4186</v>
      </c>
      <c r="C329" s="21" t="s">
        <v>3940</v>
      </c>
      <c r="D329" s="7" t="s">
        <v>4187</v>
      </c>
    </row>
    <row r="330" spans="1:4">
      <c r="A330" s="119" t="s">
        <v>3844</v>
      </c>
      <c r="B330" s="21" t="s">
        <v>4186</v>
      </c>
      <c r="C330" s="21" t="s">
        <v>3940</v>
      </c>
      <c r="D330" s="7" t="s">
        <v>4188</v>
      </c>
    </row>
    <row r="331" spans="1:4">
      <c r="A331" s="119" t="s">
        <v>3844</v>
      </c>
      <c r="B331" s="21" t="s">
        <v>4105</v>
      </c>
      <c r="C331" s="21" t="s">
        <v>3940</v>
      </c>
      <c r="D331" s="7" t="s">
        <v>4370</v>
      </c>
    </row>
    <row r="332" spans="1:4">
      <c r="A332" s="119" t="s">
        <v>3844</v>
      </c>
      <c r="B332" s="21" t="s">
        <v>4105</v>
      </c>
      <c r="C332" s="21" t="s">
        <v>3940</v>
      </c>
      <c r="D332" s="7" t="s">
        <v>4371</v>
      </c>
    </row>
    <row r="333" spans="1:4">
      <c r="A333" s="119" t="s">
        <v>3844</v>
      </c>
      <c r="B333" s="21" t="s">
        <v>4105</v>
      </c>
      <c r="C333" s="21" t="s">
        <v>3940</v>
      </c>
      <c r="D333" s="7" t="s">
        <v>4372</v>
      </c>
    </row>
    <row r="334" spans="1:4">
      <c r="A334" s="119" t="s">
        <v>3844</v>
      </c>
      <c r="B334" s="21" t="s">
        <v>4077</v>
      </c>
      <c r="C334" s="21" t="s">
        <v>3940</v>
      </c>
      <c r="D334" s="7" t="s">
        <v>4238</v>
      </c>
    </row>
    <row r="335" spans="1:4">
      <c r="A335" s="119" t="s">
        <v>3844</v>
      </c>
      <c r="B335" s="21" t="s">
        <v>4077</v>
      </c>
      <c r="C335" s="21" t="s">
        <v>3940</v>
      </c>
      <c r="D335" s="7" t="s">
        <v>4239</v>
      </c>
    </row>
    <row r="336" spans="1:4">
      <c r="A336" s="119" t="s">
        <v>3844</v>
      </c>
      <c r="B336" s="21" t="s">
        <v>4077</v>
      </c>
      <c r="C336" s="21" t="s">
        <v>3940</v>
      </c>
      <c r="D336" s="7" t="s">
        <v>4240</v>
      </c>
    </row>
    <row r="337" spans="1:4">
      <c r="A337" s="119" t="s">
        <v>3844</v>
      </c>
      <c r="B337" s="21" t="s">
        <v>4077</v>
      </c>
      <c r="C337" s="21" t="s">
        <v>3940</v>
      </c>
      <c r="D337" s="7" t="s">
        <v>4241</v>
      </c>
    </row>
    <row r="338" spans="1:4">
      <c r="A338" s="119" t="s">
        <v>3844</v>
      </c>
      <c r="B338" s="21" t="s">
        <v>4077</v>
      </c>
      <c r="C338" s="21" t="s">
        <v>3940</v>
      </c>
      <c r="D338" s="7" t="s">
        <v>4242</v>
      </c>
    </row>
    <row r="339" spans="1:4">
      <c r="A339" s="119" t="s">
        <v>3844</v>
      </c>
      <c r="B339" s="21" t="s">
        <v>4077</v>
      </c>
      <c r="C339" s="21" t="s">
        <v>3940</v>
      </c>
      <c r="D339" s="7" t="s">
        <v>4243</v>
      </c>
    </row>
    <row r="340" spans="1:4">
      <c r="A340" s="119" t="s">
        <v>3844</v>
      </c>
      <c r="B340" s="21" t="s">
        <v>4105</v>
      </c>
      <c r="C340" s="21" t="s">
        <v>3940</v>
      </c>
      <c r="D340" s="7" t="s">
        <v>4373</v>
      </c>
    </row>
    <row r="341" spans="1:4">
      <c r="A341" s="139" t="s">
        <v>4526</v>
      </c>
      <c r="B341" s="21" t="s">
        <v>4112</v>
      </c>
      <c r="C341" s="21" t="s">
        <v>3940</v>
      </c>
      <c r="D341" s="7" t="s">
        <v>4419</v>
      </c>
    </row>
    <row r="342" spans="1:4">
      <c r="A342" s="119" t="s">
        <v>3844</v>
      </c>
      <c r="B342" s="21" t="s">
        <v>4483</v>
      </c>
      <c r="C342" s="21" t="s">
        <v>3940</v>
      </c>
      <c r="D342" s="7" t="s">
        <v>4484</v>
      </c>
    </row>
    <row r="343" spans="1:4">
      <c r="A343" s="139" t="s">
        <v>4527</v>
      </c>
      <c r="B343" s="21" t="s">
        <v>4112</v>
      </c>
      <c r="C343" s="21" t="s">
        <v>3940</v>
      </c>
      <c r="D343" s="7" t="s">
        <v>4420</v>
      </c>
    </row>
    <row r="344" spans="1:4">
      <c r="A344" s="119" t="s">
        <v>3844</v>
      </c>
      <c r="B344" s="21" t="s">
        <v>4077</v>
      </c>
      <c r="C344" s="21" t="s">
        <v>3940</v>
      </c>
      <c r="D344" s="7" t="s">
        <v>4244</v>
      </c>
    </row>
    <row r="345" spans="1:4">
      <c r="A345" s="119" t="s">
        <v>3844</v>
      </c>
      <c r="B345" s="21" t="s">
        <v>4077</v>
      </c>
      <c r="C345" s="21" t="s">
        <v>3940</v>
      </c>
      <c r="D345" s="7" t="s">
        <v>4245</v>
      </c>
    </row>
    <row r="346" spans="1:4">
      <c r="A346" s="119" t="s">
        <v>3844</v>
      </c>
      <c r="B346" s="21" t="s">
        <v>4077</v>
      </c>
      <c r="C346" s="21" t="s">
        <v>3940</v>
      </c>
      <c r="D346" s="7" t="s">
        <v>4246</v>
      </c>
    </row>
    <row r="347" spans="1:4">
      <c r="A347" s="119" t="s">
        <v>3844</v>
      </c>
      <c r="B347" s="21" t="s">
        <v>4077</v>
      </c>
      <c r="C347" s="21" t="s">
        <v>3940</v>
      </c>
      <c r="D347" s="7" t="s">
        <v>4247</v>
      </c>
    </row>
    <row r="348" spans="1:4">
      <c r="A348" s="119" t="s">
        <v>3844</v>
      </c>
      <c r="B348" s="21" t="s">
        <v>4105</v>
      </c>
      <c r="C348" s="21" t="s">
        <v>3940</v>
      </c>
      <c r="D348" s="7" t="s">
        <v>4374</v>
      </c>
    </row>
    <row r="349" spans="1:4">
      <c r="A349" s="119" t="s">
        <v>3844</v>
      </c>
      <c r="B349" s="21" t="s">
        <v>4105</v>
      </c>
      <c r="C349" s="21" t="s">
        <v>3940</v>
      </c>
      <c r="D349" s="7" t="s">
        <v>4375</v>
      </c>
    </row>
    <row r="350" spans="1:4">
      <c r="A350" s="119" t="s">
        <v>3844</v>
      </c>
      <c r="B350" s="21" t="s">
        <v>4105</v>
      </c>
      <c r="C350" s="21" t="s">
        <v>3940</v>
      </c>
      <c r="D350" s="7" t="s">
        <v>4108</v>
      </c>
    </row>
    <row r="351" spans="1:4">
      <c r="A351" s="119" t="s">
        <v>3844</v>
      </c>
      <c r="B351" s="21" t="s">
        <v>4105</v>
      </c>
      <c r="C351" s="21" t="s">
        <v>3940</v>
      </c>
      <c r="D351" s="7" t="s">
        <v>4109</v>
      </c>
    </row>
    <row r="352" spans="1:4">
      <c r="A352" s="119" t="s">
        <v>3844</v>
      </c>
      <c r="B352" s="21" t="s">
        <v>4105</v>
      </c>
      <c r="C352" s="21" t="s">
        <v>3940</v>
      </c>
      <c r="D352" s="7" t="s">
        <v>4110</v>
      </c>
    </row>
    <row r="353" spans="1:4">
      <c r="A353" s="119" t="s">
        <v>3844</v>
      </c>
      <c r="B353" s="21" t="s">
        <v>4105</v>
      </c>
      <c r="C353" s="21" t="s">
        <v>3940</v>
      </c>
      <c r="D353" s="7" t="s">
        <v>4111</v>
      </c>
    </row>
    <row r="354" spans="1:4">
      <c r="A354" s="119" t="s">
        <v>3844</v>
      </c>
      <c r="B354" s="21" t="s">
        <v>4105</v>
      </c>
      <c r="C354" s="21" t="s">
        <v>3940</v>
      </c>
      <c r="D354" s="7" t="s">
        <v>4376</v>
      </c>
    </row>
    <row r="355" spans="1:4">
      <c r="A355" s="119" t="s">
        <v>3844</v>
      </c>
      <c r="B355" s="21" t="s">
        <v>4105</v>
      </c>
      <c r="C355" s="21" t="s">
        <v>3940</v>
      </c>
      <c r="D355" s="7" t="s">
        <v>4377</v>
      </c>
    </row>
    <row r="356" spans="1:4">
      <c r="A356" s="119" t="s">
        <v>3844</v>
      </c>
      <c r="B356" s="21" t="s">
        <v>4105</v>
      </c>
      <c r="C356" s="21" t="s">
        <v>3940</v>
      </c>
      <c r="D356" s="7" t="s">
        <v>4378</v>
      </c>
    </row>
    <row r="357" spans="1:4">
      <c r="A357" s="119" t="s">
        <v>3844</v>
      </c>
      <c r="B357" s="21" t="s">
        <v>4105</v>
      </c>
      <c r="C357" s="21" t="s">
        <v>3940</v>
      </c>
      <c r="D357" s="7" t="s">
        <v>4379</v>
      </c>
    </row>
    <row r="358" spans="1:4">
      <c r="A358" s="119" t="s">
        <v>3844</v>
      </c>
      <c r="B358" s="21" t="s">
        <v>4105</v>
      </c>
      <c r="C358" s="21" t="s">
        <v>3940</v>
      </c>
      <c r="D358" s="7" t="s">
        <v>4380</v>
      </c>
    </row>
    <row r="359" spans="1:4">
      <c r="A359" s="119" t="s">
        <v>3844</v>
      </c>
      <c r="B359" s="21" t="s">
        <v>4105</v>
      </c>
      <c r="C359" s="21" t="s">
        <v>3940</v>
      </c>
      <c r="D359" s="7" t="s">
        <v>4381</v>
      </c>
    </row>
    <row r="360" spans="1:4">
      <c r="A360" s="119" t="s">
        <v>3844</v>
      </c>
      <c r="B360" s="21" t="s">
        <v>4026</v>
      </c>
      <c r="C360" s="21" t="s">
        <v>3940</v>
      </c>
      <c r="D360" s="7" t="s">
        <v>4028</v>
      </c>
    </row>
    <row r="361" spans="1:4">
      <c r="A361" s="119" t="s">
        <v>3844</v>
      </c>
      <c r="B361" s="21" t="s">
        <v>4077</v>
      </c>
      <c r="C361" s="21" t="s">
        <v>3940</v>
      </c>
      <c r="D361" s="7" t="s">
        <v>4248</v>
      </c>
    </row>
    <row r="362" spans="1:4">
      <c r="A362" s="119" t="s">
        <v>3844</v>
      </c>
      <c r="B362" s="21" t="s">
        <v>4077</v>
      </c>
      <c r="C362" s="21" t="s">
        <v>3940</v>
      </c>
      <c r="D362" s="7" t="s">
        <v>4249</v>
      </c>
    </row>
    <row r="363" spans="1:4">
      <c r="A363" s="119" t="s">
        <v>3844</v>
      </c>
      <c r="B363" s="21" t="s">
        <v>4105</v>
      </c>
      <c r="C363" s="21" t="s">
        <v>3940</v>
      </c>
      <c r="D363" s="7" t="s">
        <v>4382</v>
      </c>
    </row>
    <row r="364" spans="1:4">
      <c r="A364" s="139" t="s">
        <v>4529</v>
      </c>
      <c r="B364" s="21" t="s">
        <v>3698</v>
      </c>
      <c r="C364" s="21" t="s">
        <v>3940</v>
      </c>
      <c r="D364" s="7" t="s">
        <v>4440</v>
      </c>
    </row>
    <row r="365" spans="1:4">
      <c r="A365" s="119" t="s">
        <v>3844</v>
      </c>
      <c r="B365" s="21" t="s">
        <v>4105</v>
      </c>
      <c r="C365" s="21" t="s">
        <v>3940</v>
      </c>
      <c r="D365" s="7" t="s">
        <v>4383</v>
      </c>
    </row>
    <row r="366" spans="1:4">
      <c r="A366" s="119" t="s">
        <v>3844</v>
      </c>
      <c r="B366" s="21" t="s">
        <v>4087</v>
      </c>
      <c r="C366" s="21" t="s">
        <v>3940</v>
      </c>
      <c r="D366" s="7" t="s">
        <v>4088</v>
      </c>
    </row>
    <row r="367" spans="1:4">
      <c r="A367" s="119" t="s">
        <v>3844</v>
      </c>
      <c r="B367" s="21" t="s">
        <v>4087</v>
      </c>
      <c r="C367" s="21" t="s">
        <v>3940</v>
      </c>
      <c r="D367" s="7" t="s">
        <v>4089</v>
      </c>
    </row>
    <row r="368" spans="1:4">
      <c r="A368" s="119" t="s">
        <v>3844</v>
      </c>
      <c r="B368" s="21" t="s">
        <v>3698</v>
      </c>
      <c r="C368" s="21" t="s">
        <v>3940</v>
      </c>
      <c r="D368" s="7" t="s">
        <v>4441</v>
      </c>
    </row>
    <row r="369" spans="1:4">
      <c r="A369" s="119" t="s">
        <v>3844</v>
      </c>
      <c r="B369" s="21" t="s">
        <v>4073</v>
      </c>
      <c r="C369" s="21" t="s">
        <v>3940</v>
      </c>
      <c r="D369" s="7" t="s">
        <v>4076</v>
      </c>
    </row>
    <row r="370" spans="1:4">
      <c r="A370" s="119" t="s">
        <v>3844</v>
      </c>
      <c r="B370" s="21" t="s">
        <v>4105</v>
      </c>
      <c r="C370" s="21" t="s">
        <v>3940</v>
      </c>
      <c r="D370" s="7" t="s">
        <v>4076</v>
      </c>
    </row>
    <row r="371" spans="1:4">
      <c r="A371" s="119" t="s">
        <v>3844</v>
      </c>
      <c r="B371" s="21" t="s">
        <v>4077</v>
      </c>
      <c r="C371" s="21" t="s">
        <v>3940</v>
      </c>
      <c r="D371" s="7" t="s">
        <v>4250</v>
      </c>
    </row>
    <row r="372" spans="1:4">
      <c r="A372" s="119" t="s">
        <v>3844</v>
      </c>
      <c r="B372" s="21" t="s">
        <v>4429</v>
      </c>
      <c r="C372" s="21" t="s">
        <v>3940</v>
      </c>
      <c r="D372" s="7" t="s">
        <v>4250</v>
      </c>
    </row>
    <row r="373" spans="1:4">
      <c r="A373" s="119" t="s">
        <v>3844</v>
      </c>
      <c r="B373" s="21" t="s">
        <v>4120</v>
      </c>
      <c r="C373" s="21" t="s">
        <v>3940</v>
      </c>
      <c r="D373" s="7" t="s">
        <v>4250</v>
      </c>
    </row>
    <row r="374" spans="1:4">
      <c r="A374" s="119" t="s">
        <v>3844</v>
      </c>
      <c r="B374" s="21" t="s">
        <v>4077</v>
      </c>
      <c r="C374" s="21" t="s">
        <v>3940</v>
      </c>
      <c r="D374" s="7" t="s">
        <v>4251</v>
      </c>
    </row>
    <row r="375" spans="1:4">
      <c r="A375" s="119" t="s">
        <v>3844</v>
      </c>
      <c r="B375" s="21" t="s">
        <v>4120</v>
      </c>
      <c r="C375" s="21" t="s">
        <v>3940</v>
      </c>
      <c r="D375" s="7" t="s">
        <v>4251</v>
      </c>
    </row>
    <row r="376" spans="1:4">
      <c r="A376" s="119" t="s">
        <v>3844</v>
      </c>
      <c r="B376" s="21" t="s">
        <v>4095</v>
      </c>
      <c r="C376" s="21" t="s">
        <v>3940</v>
      </c>
      <c r="D376" s="7" t="s">
        <v>4327</v>
      </c>
    </row>
    <row r="377" spans="1:4">
      <c r="A377" s="119" t="s">
        <v>3844</v>
      </c>
      <c r="B377" s="21" t="s">
        <v>4199</v>
      </c>
      <c r="C377" s="21" t="s">
        <v>3940</v>
      </c>
      <c r="D377" s="7" t="s">
        <v>4202</v>
      </c>
    </row>
    <row r="378" spans="1:4">
      <c r="A378" s="119" t="s">
        <v>3844</v>
      </c>
      <c r="B378" s="21" t="s">
        <v>4229</v>
      </c>
      <c r="C378" s="21" t="s">
        <v>3940</v>
      </c>
      <c r="D378" s="7" t="s">
        <v>4202</v>
      </c>
    </row>
    <row r="379" spans="1:4">
      <c r="A379" s="119" t="s">
        <v>3844</v>
      </c>
      <c r="B379" s="21" t="s">
        <v>4087</v>
      </c>
      <c r="C379" s="21" t="s">
        <v>3940</v>
      </c>
      <c r="D379" s="7" t="s">
        <v>4202</v>
      </c>
    </row>
    <row r="380" spans="1:4">
      <c r="A380" s="139" t="s">
        <v>4487</v>
      </c>
      <c r="B380" s="21" t="s">
        <v>4105</v>
      </c>
      <c r="C380" s="21" t="s">
        <v>3940</v>
      </c>
      <c r="D380" s="7" t="s">
        <v>4202</v>
      </c>
    </row>
    <row r="381" spans="1:4">
      <c r="A381" s="119" t="s">
        <v>3844</v>
      </c>
      <c r="B381" s="21" t="s">
        <v>4455</v>
      </c>
      <c r="C381" s="21" t="s">
        <v>3940</v>
      </c>
      <c r="D381" s="7" t="s">
        <v>4456</v>
      </c>
    </row>
    <row r="382" spans="1:4">
      <c r="A382" s="119" t="s">
        <v>3844</v>
      </c>
      <c r="B382" s="21" t="s">
        <v>4384</v>
      </c>
      <c r="C382" s="21" t="s">
        <v>3940</v>
      </c>
      <c r="D382" s="7" t="s">
        <v>4387</v>
      </c>
    </row>
    <row r="383" spans="1:4">
      <c r="A383" s="119" t="s">
        <v>3844</v>
      </c>
      <c r="B383" s="21" t="s">
        <v>4132</v>
      </c>
      <c r="C383" s="21" t="s">
        <v>3940</v>
      </c>
      <c r="D383" s="7" t="s">
        <v>4133</v>
      </c>
    </row>
    <row r="384" spans="1:4">
      <c r="A384" s="119" t="s">
        <v>3844</v>
      </c>
      <c r="B384" s="21" t="s">
        <v>4396</v>
      </c>
      <c r="C384" s="21" t="s">
        <v>3940</v>
      </c>
      <c r="D384" s="7" t="s">
        <v>4409</v>
      </c>
    </row>
    <row r="385" spans="1:4">
      <c r="A385" s="119" t="s">
        <v>3844</v>
      </c>
      <c r="B385" s="21" t="s">
        <v>4455</v>
      </c>
      <c r="C385" s="21" t="s">
        <v>3940</v>
      </c>
      <c r="D385" s="7" t="s">
        <v>4409</v>
      </c>
    </row>
    <row r="386" spans="1:4">
      <c r="A386" s="119" t="s">
        <v>3844</v>
      </c>
      <c r="B386" s="21" t="s">
        <v>4429</v>
      </c>
      <c r="C386" s="21" t="s">
        <v>3940</v>
      </c>
      <c r="D386" s="7" t="s">
        <v>4432</v>
      </c>
    </row>
    <row r="387" spans="1:4">
      <c r="A387" s="119" t="s">
        <v>3844</v>
      </c>
      <c r="B387" s="21" t="s">
        <v>4429</v>
      </c>
      <c r="C387" s="21" t="s">
        <v>3940</v>
      </c>
      <c r="D387" s="7" t="s">
        <v>4433</v>
      </c>
    </row>
    <row r="388" spans="1:4">
      <c r="A388" s="119" t="s">
        <v>3844</v>
      </c>
      <c r="B388" s="21" t="s">
        <v>4429</v>
      </c>
      <c r="C388" s="21" t="s">
        <v>3940</v>
      </c>
      <c r="D388" s="7" t="s">
        <v>4434</v>
      </c>
    </row>
    <row r="389" spans="1:4">
      <c r="A389" s="119" t="s">
        <v>3844</v>
      </c>
      <c r="B389" s="21" t="s">
        <v>4429</v>
      </c>
      <c r="C389" s="21" t="s">
        <v>3940</v>
      </c>
      <c r="D389" s="7" t="s">
        <v>4435</v>
      </c>
    </row>
    <row r="390" spans="1:4">
      <c r="A390" s="119" t="s">
        <v>3844</v>
      </c>
      <c r="B390" s="21" t="s">
        <v>4073</v>
      </c>
      <c r="C390" s="21" t="s">
        <v>3940</v>
      </c>
      <c r="D390" s="7" t="s">
        <v>4211</v>
      </c>
    </row>
    <row r="391" spans="1:4">
      <c r="A391" s="119" t="s">
        <v>3844</v>
      </c>
      <c r="B391" s="21" t="s">
        <v>4073</v>
      </c>
      <c r="C391" s="21" t="s">
        <v>3940</v>
      </c>
      <c r="D391" s="7" t="s">
        <v>4212</v>
      </c>
    </row>
    <row r="392" spans="1:4">
      <c r="A392" s="119" t="s">
        <v>3844</v>
      </c>
      <c r="B392" s="21" t="s">
        <v>4073</v>
      </c>
      <c r="C392" s="21" t="s">
        <v>3940</v>
      </c>
      <c r="D392" s="7" t="s">
        <v>4213</v>
      </c>
    </row>
    <row r="393" spans="1:4">
      <c r="A393" s="119" t="s">
        <v>3844</v>
      </c>
      <c r="B393" s="21" t="s">
        <v>4095</v>
      </c>
      <c r="C393" s="21" t="s">
        <v>3940</v>
      </c>
      <c r="D393" s="7" t="s">
        <v>4328</v>
      </c>
    </row>
    <row r="394" spans="1:4">
      <c r="A394" s="119" t="s">
        <v>3844</v>
      </c>
      <c r="B394" s="21" t="s">
        <v>4095</v>
      </c>
      <c r="C394" s="21" t="s">
        <v>3940</v>
      </c>
      <c r="D394" s="7" t="s">
        <v>4329</v>
      </c>
    </row>
    <row r="395" spans="1:4">
      <c r="A395" s="119" t="s">
        <v>3844</v>
      </c>
      <c r="B395" s="21" t="s">
        <v>4087</v>
      </c>
      <c r="C395" s="21" t="s">
        <v>3940</v>
      </c>
      <c r="D395" s="7" t="s">
        <v>4314</v>
      </c>
    </row>
    <row r="396" spans="1:4">
      <c r="A396" s="119" t="s">
        <v>3844</v>
      </c>
      <c r="B396" s="21" t="s">
        <v>4339</v>
      </c>
      <c r="C396" s="21" t="s">
        <v>3940</v>
      </c>
      <c r="D396" s="7" t="s">
        <v>4314</v>
      </c>
    </row>
    <row r="397" spans="1:4">
      <c r="A397" s="119" t="s">
        <v>3844</v>
      </c>
      <c r="B397" s="21" t="s">
        <v>4087</v>
      </c>
      <c r="C397" s="21" t="s">
        <v>3940</v>
      </c>
      <c r="D397" s="7" t="s">
        <v>4315</v>
      </c>
    </row>
    <row r="398" spans="1:4">
      <c r="A398" s="119" t="s">
        <v>3844</v>
      </c>
      <c r="B398" s="21" t="s">
        <v>4087</v>
      </c>
      <c r="C398" s="21" t="s">
        <v>3940</v>
      </c>
      <c r="D398" s="7" t="s">
        <v>4316</v>
      </c>
    </row>
    <row r="399" spans="1:4">
      <c r="A399" s="119" t="s">
        <v>3844</v>
      </c>
      <c r="B399" s="21" t="s">
        <v>4087</v>
      </c>
      <c r="C399" s="21" t="s">
        <v>3940</v>
      </c>
      <c r="D399" s="7" t="s">
        <v>4317</v>
      </c>
    </row>
    <row r="400" spans="1:4">
      <c r="A400" s="119" t="s">
        <v>3844</v>
      </c>
      <c r="B400" s="21" t="s">
        <v>4120</v>
      </c>
      <c r="C400" s="21" t="s">
        <v>3940</v>
      </c>
      <c r="D400" s="7" t="s">
        <v>4447</v>
      </c>
    </row>
    <row r="401" spans="1:4">
      <c r="A401" s="119" t="s">
        <v>3844</v>
      </c>
      <c r="B401" s="21" t="s">
        <v>4455</v>
      </c>
      <c r="C401" s="21" t="s">
        <v>3940</v>
      </c>
      <c r="D401" s="7" t="s">
        <v>4447</v>
      </c>
    </row>
    <row r="402" spans="1:4">
      <c r="A402" s="119" t="s">
        <v>3844</v>
      </c>
      <c r="B402" s="21" t="s">
        <v>4138</v>
      </c>
      <c r="C402" s="21" t="s">
        <v>3940</v>
      </c>
      <c r="D402" s="7" t="s">
        <v>4447</v>
      </c>
    </row>
    <row r="403" spans="1:4">
      <c r="A403" s="119" t="s">
        <v>3844</v>
      </c>
      <c r="B403" s="21" t="s">
        <v>4120</v>
      </c>
      <c r="C403" s="21" t="s">
        <v>3940</v>
      </c>
      <c r="D403" s="7" t="s">
        <v>4448</v>
      </c>
    </row>
    <row r="404" spans="1:4">
      <c r="A404" s="119" t="s">
        <v>3844</v>
      </c>
      <c r="B404" s="21" t="s">
        <v>4077</v>
      </c>
      <c r="C404" s="21" t="s">
        <v>3940</v>
      </c>
      <c r="D404" s="7" t="s">
        <v>4252</v>
      </c>
    </row>
    <row r="405" spans="1:4">
      <c r="A405" s="119" t="s">
        <v>3844</v>
      </c>
      <c r="B405" s="21" t="s">
        <v>4077</v>
      </c>
      <c r="C405" s="21" t="s">
        <v>3940</v>
      </c>
      <c r="D405" s="7" t="s">
        <v>4253</v>
      </c>
    </row>
    <row r="406" spans="1:4">
      <c r="A406" s="119" t="s">
        <v>3844</v>
      </c>
      <c r="B406" s="21" t="s">
        <v>4138</v>
      </c>
      <c r="C406" s="21" t="s">
        <v>3940</v>
      </c>
      <c r="D406" s="7" t="s">
        <v>4147</v>
      </c>
    </row>
    <row r="407" spans="1:4">
      <c r="A407" s="119" t="s">
        <v>3844</v>
      </c>
      <c r="B407" s="21" t="s">
        <v>4390</v>
      </c>
      <c r="C407" s="21" t="s">
        <v>3940</v>
      </c>
      <c r="D407" s="7" t="s">
        <v>4395</v>
      </c>
    </row>
    <row r="408" spans="1:4">
      <c r="A408" s="119" t="s">
        <v>3844</v>
      </c>
      <c r="B408" s="21" t="s">
        <v>4396</v>
      </c>
      <c r="C408" s="21" t="s">
        <v>3940</v>
      </c>
      <c r="D408" s="7" t="s">
        <v>4410</v>
      </c>
    </row>
    <row r="409" spans="1:4">
      <c r="A409" s="119" t="s">
        <v>3844</v>
      </c>
      <c r="B409" s="21" t="s">
        <v>4077</v>
      </c>
      <c r="C409" s="21" t="s">
        <v>3940</v>
      </c>
      <c r="D409" s="7" t="s">
        <v>4084</v>
      </c>
    </row>
    <row r="410" spans="1:4">
      <c r="A410" s="119" t="s">
        <v>3844</v>
      </c>
      <c r="B410" s="21" t="s">
        <v>3697</v>
      </c>
      <c r="C410" s="21" t="s">
        <v>3940</v>
      </c>
      <c r="D410" s="7" t="s">
        <v>4145</v>
      </c>
    </row>
    <row r="411" spans="1:4">
      <c r="A411" s="119" t="s">
        <v>3844</v>
      </c>
      <c r="B411" s="21" t="s">
        <v>4138</v>
      </c>
      <c r="C411" s="21" t="s">
        <v>3940</v>
      </c>
      <c r="D411" s="7" t="s">
        <v>4145</v>
      </c>
    </row>
    <row r="412" spans="1:4">
      <c r="A412" s="119" t="s">
        <v>3844</v>
      </c>
      <c r="B412" s="21" t="s">
        <v>4291</v>
      </c>
      <c r="C412" s="21" t="s">
        <v>3940</v>
      </c>
      <c r="D412" s="7" t="s">
        <v>4297</v>
      </c>
    </row>
    <row r="413" spans="1:4">
      <c r="A413" s="119" t="s">
        <v>3844</v>
      </c>
      <c r="B413" s="21" t="s">
        <v>4077</v>
      </c>
      <c r="C413" s="21" t="s">
        <v>3940</v>
      </c>
      <c r="D413" s="7" t="s">
        <v>4254</v>
      </c>
    </row>
    <row r="414" spans="1:4">
      <c r="A414" s="119" t="s">
        <v>3844</v>
      </c>
      <c r="B414" s="21" t="s">
        <v>4095</v>
      </c>
      <c r="C414" s="21" t="s">
        <v>3940</v>
      </c>
      <c r="D414" s="7" t="s">
        <v>4330</v>
      </c>
    </row>
    <row r="415" spans="1:4">
      <c r="A415" s="119" t="s">
        <v>3844</v>
      </c>
      <c r="B415" s="21" t="s">
        <v>4095</v>
      </c>
      <c r="C415" s="21" t="s">
        <v>3940</v>
      </c>
      <c r="D415" s="7" t="s">
        <v>4331</v>
      </c>
    </row>
    <row r="416" spans="1:4">
      <c r="A416" s="119" t="s">
        <v>3844</v>
      </c>
      <c r="B416" s="21" t="s">
        <v>3937</v>
      </c>
      <c r="C416" s="21" t="s">
        <v>3940</v>
      </c>
      <c r="D416" s="7" t="s">
        <v>3938</v>
      </c>
    </row>
    <row r="417" spans="1:4">
      <c r="A417" s="119" t="s">
        <v>3844</v>
      </c>
      <c r="B417" s="21" t="s">
        <v>4025</v>
      </c>
      <c r="C417" s="21" t="s">
        <v>3940</v>
      </c>
      <c r="D417" s="7" t="s">
        <v>3938</v>
      </c>
    </row>
    <row r="418" spans="1:4">
      <c r="A418" s="119" t="s">
        <v>3844</v>
      </c>
      <c r="B418" s="21" t="s">
        <v>4025</v>
      </c>
      <c r="C418" s="21" t="s">
        <v>3940</v>
      </c>
      <c r="D418" s="7" t="s">
        <v>4020</v>
      </c>
    </row>
    <row r="419" spans="1:4">
      <c r="A419" s="119" t="s">
        <v>3844</v>
      </c>
      <c r="B419" s="21" t="s">
        <v>4025</v>
      </c>
      <c r="C419" s="21" t="s">
        <v>3940</v>
      </c>
      <c r="D419" s="7" t="s">
        <v>4021</v>
      </c>
    </row>
    <row r="420" spans="1:4">
      <c r="A420" s="119" t="s">
        <v>3844</v>
      </c>
      <c r="B420" s="21" t="s">
        <v>4185</v>
      </c>
      <c r="C420" s="21" t="s">
        <v>3940</v>
      </c>
      <c r="D420" s="7" t="s">
        <v>4020</v>
      </c>
    </row>
    <row r="421" spans="1:4">
      <c r="A421" s="119" t="s">
        <v>3844</v>
      </c>
      <c r="B421" s="21" t="s">
        <v>4189</v>
      </c>
      <c r="C421" s="21" t="s">
        <v>3940</v>
      </c>
      <c r="D421" s="7" t="s">
        <v>3938</v>
      </c>
    </row>
    <row r="422" spans="1:4">
      <c r="A422" s="119" t="s">
        <v>3844</v>
      </c>
      <c r="B422" s="21" t="s">
        <v>4189</v>
      </c>
      <c r="C422" s="21" t="s">
        <v>3940</v>
      </c>
      <c r="D422" s="7" t="s">
        <v>4176</v>
      </c>
    </row>
    <row r="423" spans="1:4">
      <c r="A423" s="119" t="s">
        <v>3844</v>
      </c>
      <c r="B423" s="21" t="s">
        <v>4189</v>
      </c>
      <c r="C423" s="21" t="s">
        <v>3940</v>
      </c>
      <c r="D423" s="7" t="s">
        <v>4190</v>
      </c>
    </row>
    <row r="424" spans="1:4">
      <c r="A424" s="119" t="s">
        <v>3844</v>
      </c>
      <c r="B424" s="21" t="s">
        <v>4191</v>
      </c>
      <c r="C424" s="21" t="s">
        <v>3940</v>
      </c>
      <c r="D424" s="7" t="s">
        <v>3938</v>
      </c>
    </row>
    <row r="425" spans="1:4">
      <c r="A425" s="119" t="s">
        <v>3844</v>
      </c>
      <c r="B425" s="21" t="s">
        <v>4194</v>
      </c>
      <c r="C425" s="21" t="s">
        <v>3940</v>
      </c>
      <c r="D425" s="7" t="s">
        <v>4195</v>
      </c>
    </row>
    <row r="426" spans="1:4">
      <c r="A426" s="119" t="s">
        <v>3844</v>
      </c>
      <c r="B426" s="21" t="s">
        <v>4196</v>
      </c>
      <c r="C426" s="21" t="s">
        <v>3940</v>
      </c>
      <c r="D426" s="7" t="s">
        <v>3938</v>
      </c>
    </row>
    <row r="427" spans="1:4">
      <c r="A427" s="119" t="s">
        <v>3844</v>
      </c>
      <c r="B427" s="21" t="s">
        <v>4198</v>
      </c>
      <c r="C427" s="21" t="s">
        <v>3940</v>
      </c>
      <c r="D427" s="7" t="s">
        <v>3938</v>
      </c>
    </row>
    <row r="428" spans="1:4">
      <c r="A428" s="119" t="s">
        <v>3844</v>
      </c>
      <c r="B428" s="21" t="s">
        <v>4198</v>
      </c>
      <c r="C428" s="21" t="s">
        <v>3940</v>
      </c>
      <c r="D428" s="7" t="s">
        <v>4020</v>
      </c>
    </row>
    <row r="429" spans="1:4">
      <c r="A429" s="119" t="s">
        <v>3844</v>
      </c>
      <c r="B429" s="21" t="s">
        <v>4198</v>
      </c>
      <c r="C429" s="21" t="s">
        <v>3940</v>
      </c>
      <c r="D429" s="7" t="s">
        <v>4021</v>
      </c>
    </row>
    <row r="430" spans="1:4">
      <c r="A430" s="119" t="s">
        <v>3844</v>
      </c>
      <c r="B430" s="21" t="s">
        <v>4198</v>
      </c>
      <c r="C430" s="21" t="s">
        <v>3940</v>
      </c>
      <c r="D430" s="7" t="s">
        <v>4022</v>
      </c>
    </row>
    <row r="431" spans="1:4">
      <c r="A431" s="119" t="s">
        <v>3844</v>
      </c>
      <c r="B431" s="21" t="s">
        <v>4198</v>
      </c>
      <c r="C431" s="21" t="s">
        <v>3940</v>
      </c>
      <c r="D431" s="7" t="s">
        <v>4023</v>
      </c>
    </row>
    <row r="432" spans="1:4">
      <c r="A432" s="119" t="s">
        <v>3844</v>
      </c>
      <c r="B432" s="21" t="s">
        <v>4203</v>
      </c>
      <c r="C432" s="21" t="s">
        <v>3940</v>
      </c>
      <c r="D432" s="7" t="s">
        <v>3938</v>
      </c>
    </row>
    <row r="433" spans="1:4">
      <c r="A433" s="119" t="s">
        <v>3844</v>
      </c>
      <c r="B433" s="21" t="s">
        <v>4204</v>
      </c>
      <c r="C433" s="21" t="s">
        <v>3940</v>
      </c>
      <c r="D433" s="7" t="s">
        <v>3938</v>
      </c>
    </row>
    <row r="434" spans="1:4">
      <c r="A434" s="119" t="s">
        <v>3844</v>
      </c>
      <c r="B434" s="21" t="s">
        <v>4205</v>
      </c>
      <c r="C434" s="21" t="s">
        <v>3940</v>
      </c>
      <c r="D434" s="7" t="s">
        <v>4020</v>
      </c>
    </row>
    <row r="435" spans="1:4">
      <c r="A435" s="119" t="s">
        <v>3844</v>
      </c>
      <c r="B435" s="21" t="s">
        <v>4206</v>
      </c>
      <c r="C435" s="21" t="s">
        <v>3940</v>
      </c>
      <c r="D435" s="7" t="s">
        <v>3938</v>
      </c>
    </row>
    <row r="436" spans="1:4">
      <c r="A436" s="119" t="s">
        <v>3844</v>
      </c>
      <c r="B436" s="21" t="s">
        <v>4207</v>
      </c>
      <c r="C436" s="21" t="s">
        <v>3940</v>
      </c>
      <c r="D436" s="7" t="s">
        <v>3938</v>
      </c>
    </row>
    <row r="437" spans="1:4">
      <c r="A437" s="119" t="s">
        <v>3844</v>
      </c>
      <c r="B437" s="21" t="s">
        <v>4217</v>
      </c>
      <c r="C437" s="21" t="s">
        <v>3940</v>
      </c>
      <c r="D437" s="7" t="s">
        <v>3938</v>
      </c>
    </row>
    <row r="438" spans="1:4">
      <c r="A438" s="119" t="s">
        <v>3844</v>
      </c>
      <c r="B438" s="21" t="s">
        <v>4218</v>
      </c>
      <c r="C438" s="21" t="s">
        <v>3940</v>
      </c>
      <c r="D438" s="7" t="s">
        <v>4219</v>
      </c>
    </row>
    <row r="439" spans="1:4">
      <c r="A439" s="119" t="s">
        <v>3844</v>
      </c>
      <c r="B439" s="21" t="s">
        <v>4220</v>
      </c>
      <c r="C439" s="21" t="s">
        <v>3940</v>
      </c>
      <c r="D439" s="7" t="s">
        <v>4221</v>
      </c>
    </row>
    <row r="440" spans="1:4">
      <c r="A440" s="119" t="s">
        <v>3844</v>
      </c>
      <c r="B440" s="21" t="s">
        <v>4220</v>
      </c>
      <c r="C440" s="21" t="s">
        <v>3940</v>
      </c>
      <c r="D440" s="7" t="s">
        <v>4222</v>
      </c>
    </row>
    <row r="441" spans="1:4">
      <c r="A441" s="119" t="s">
        <v>3844</v>
      </c>
      <c r="B441" s="21" t="s">
        <v>3695</v>
      </c>
      <c r="C441" s="21" t="s">
        <v>3940</v>
      </c>
      <c r="D441" s="7" t="s">
        <v>3938</v>
      </c>
    </row>
    <row r="442" spans="1:4">
      <c r="A442" s="119" t="s">
        <v>3844</v>
      </c>
      <c r="B442" s="21" t="s">
        <v>4255</v>
      </c>
      <c r="C442" s="21" t="s">
        <v>3940</v>
      </c>
      <c r="D442" s="7" t="s">
        <v>4023</v>
      </c>
    </row>
    <row r="443" spans="1:4">
      <c r="A443" s="119" t="s">
        <v>3844</v>
      </c>
      <c r="B443" s="21" t="s">
        <v>4255</v>
      </c>
      <c r="C443" s="21" t="s">
        <v>3940</v>
      </c>
      <c r="D443" s="7" t="s">
        <v>4259</v>
      </c>
    </row>
    <row r="444" spans="1:4">
      <c r="A444" s="119" t="s">
        <v>3844</v>
      </c>
      <c r="B444" s="21" t="s">
        <v>4255</v>
      </c>
      <c r="C444" s="21" t="s">
        <v>3940</v>
      </c>
      <c r="D444" s="7" t="s">
        <v>4260</v>
      </c>
    </row>
    <row r="445" spans="1:4">
      <c r="A445" s="119" t="s">
        <v>3844</v>
      </c>
      <c r="B445" s="21" t="s">
        <v>4261</v>
      </c>
      <c r="C445" s="21" t="s">
        <v>3940</v>
      </c>
      <c r="D445" s="7" t="s">
        <v>4021</v>
      </c>
    </row>
    <row r="446" spans="1:4">
      <c r="A446" s="119" t="s">
        <v>3844</v>
      </c>
      <c r="B446" s="21" t="s">
        <v>4262</v>
      </c>
      <c r="C446" s="21" t="s">
        <v>3940</v>
      </c>
      <c r="D446" s="7" t="s">
        <v>3938</v>
      </c>
    </row>
    <row r="447" spans="1:4">
      <c r="A447" s="119" t="s">
        <v>3844</v>
      </c>
      <c r="B447" s="21" t="s">
        <v>4266</v>
      </c>
      <c r="C447" s="21" t="s">
        <v>3940</v>
      </c>
      <c r="D447" s="7" t="s">
        <v>3938</v>
      </c>
    </row>
    <row r="448" spans="1:4">
      <c r="A448" s="119" t="s">
        <v>3844</v>
      </c>
      <c r="B448" s="21" t="s">
        <v>4307</v>
      </c>
      <c r="C448" s="21" t="s">
        <v>3940</v>
      </c>
      <c r="D448" s="7" t="s">
        <v>3938</v>
      </c>
    </row>
    <row r="449" spans="1:4">
      <c r="A449" s="119" t="s">
        <v>3844</v>
      </c>
      <c r="B449" s="21" t="s">
        <v>4307</v>
      </c>
      <c r="C449" s="21" t="s">
        <v>3940</v>
      </c>
      <c r="D449" s="7" t="s">
        <v>4020</v>
      </c>
    </row>
    <row r="450" spans="1:4">
      <c r="A450" s="119" t="s">
        <v>3844</v>
      </c>
      <c r="B450" s="21" t="s">
        <v>4340</v>
      </c>
      <c r="C450" s="21" t="s">
        <v>3940</v>
      </c>
      <c r="D450" s="7" t="s">
        <v>4022</v>
      </c>
    </row>
    <row r="451" spans="1:4">
      <c r="A451" s="119" t="s">
        <v>3844</v>
      </c>
      <c r="B451" s="21" t="s">
        <v>4449</v>
      </c>
      <c r="C451" s="21" t="s">
        <v>3940</v>
      </c>
      <c r="D451" s="7" t="s">
        <v>3938</v>
      </c>
    </row>
    <row r="452" spans="1:4">
      <c r="A452" s="119" t="s">
        <v>3844</v>
      </c>
      <c r="B452" s="21" t="s">
        <v>4449</v>
      </c>
      <c r="C452" s="21" t="s">
        <v>3940</v>
      </c>
      <c r="D452" s="7" t="s">
        <v>4450</v>
      </c>
    </row>
    <row r="453" spans="1:4">
      <c r="A453" s="119" t="s">
        <v>3844</v>
      </c>
      <c r="B453" s="21" t="s">
        <v>4449</v>
      </c>
      <c r="C453" s="21" t="s">
        <v>3940</v>
      </c>
      <c r="D453" s="7" t="s">
        <v>4028</v>
      </c>
    </row>
    <row r="454" spans="1:4">
      <c r="A454" s="119" t="s">
        <v>3844</v>
      </c>
      <c r="B454" s="21" t="s">
        <v>4449</v>
      </c>
      <c r="C454" s="21" t="s">
        <v>3940</v>
      </c>
      <c r="D454" s="7" t="s">
        <v>4451</v>
      </c>
    </row>
    <row r="455" spans="1:4">
      <c r="A455" s="119" t="s">
        <v>3844</v>
      </c>
      <c r="B455" s="21" t="s">
        <v>4449</v>
      </c>
      <c r="C455" s="21" t="s">
        <v>3940</v>
      </c>
      <c r="D455" s="7" t="s">
        <v>4452</v>
      </c>
    </row>
    <row r="456" spans="1:4">
      <c r="A456" s="119" t="s">
        <v>3844</v>
      </c>
      <c r="B456" s="21" t="s">
        <v>4449</v>
      </c>
      <c r="C456" s="21" t="s">
        <v>3940</v>
      </c>
      <c r="D456" s="7" t="s">
        <v>4453</v>
      </c>
    </row>
    <row r="457" spans="1:4">
      <c r="A457" s="119" t="s">
        <v>3844</v>
      </c>
      <c r="B457" s="21" t="s">
        <v>4449</v>
      </c>
      <c r="C457" s="21" t="s">
        <v>3940</v>
      </c>
      <c r="D457" s="7" t="s">
        <v>4454</v>
      </c>
    </row>
    <row r="458" spans="1:4">
      <c r="A458" s="119" t="s">
        <v>3844</v>
      </c>
      <c r="B458" s="21" t="s">
        <v>4457</v>
      </c>
      <c r="C458" s="21" t="s">
        <v>3940</v>
      </c>
      <c r="D458" s="7" t="s">
        <v>3938</v>
      </c>
    </row>
    <row r="459" spans="1:4">
      <c r="A459" s="119" t="s">
        <v>3844</v>
      </c>
      <c r="B459" s="21" t="s">
        <v>4457</v>
      </c>
      <c r="C459" s="21" t="s">
        <v>3940</v>
      </c>
      <c r="D459" s="7" t="s">
        <v>4020</v>
      </c>
    </row>
    <row r="460" spans="1:4">
      <c r="A460" s="119" t="s">
        <v>3844</v>
      </c>
      <c r="B460" s="21" t="s">
        <v>4457</v>
      </c>
      <c r="C460" s="21" t="s">
        <v>3940</v>
      </c>
      <c r="D460" s="7" t="s">
        <v>4021</v>
      </c>
    </row>
    <row r="461" spans="1:4">
      <c r="A461" s="119" t="s">
        <v>3844</v>
      </c>
      <c r="B461" s="21" t="s">
        <v>4457</v>
      </c>
      <c r="C461" s="21" t="s">
        <v>3940</v>
      </c>
      <c r="D461" s="7" t="s">
        <v>4022</v>
      </c>
    </row>
    <row r="462" spans="1:4">
      <c r="A462" s="119" t="s">
        <v>3844</v>
      </c>
      <c r="B462" s="21" t="s">
        <v>4457</v>
      </c>
      <c r="C462" s="21" t="s">
        <v>3940</v>
      </c>
      <c r="D462" s="7" t="s">
        <v>4023</v>
      </c>
    </row>
    <row r="463" spans="1:4">
      <c r="A463" s="119" t="s">
        <v>3844</v>
      </c>
      <c r="B463" s="21" t="s">
        <v>4469</v>
      </c>
      <c r="C463" s="21" t="s">
        <v>3940</v>
      </c>
      <c r="D463" s="7" t="s">
        <v>3938</v>
      </c>
    </row>
    <row r="464" spans="1:4">
      <c r="A464" s="119" t="s">
        <v>3844</v>
      </c>
      <c r="B464" s="21" t="s">
        <v>4469</v>
      </c>
      <c r="C464" s="21" t="s">
        <v>3940</v>
      </c>
      <c r="D464" s="7" t="s">
        <v>4020</v>
      </c>
    </row>
    <row r="465" spans="1:4">
      <c r="A465" s="119" t="s">
        <v>3844</v>
      </c>
      <c r="B465" s="21" t="s">
        <v>4470</v>
      </c>
      <c r="C465" s="21" t="s">
        <v>3940</v>
      </c>
      <c r="D465" s="7" t="s">
        <v>3938</v>
      </c>
    </row>
    <row r="466" spans="1:4">
      <c r="A466" s="119" t="s">
        <v>3844</v>
      </c>
      <c r="B466" s="21" t="s">
        <v>4480</v>
      </c>
      <c r="C466" s="21" t="s">
        <v>3940</v>
      </c>
      <c r="D466" s="7" t="s">
        <v>3938</v>
      </c>
    </row>
    <row r="467" spans="1:4">
      <c r="A467" s="119" t="s">
        <v>3844</v>
      </c>
      <c r="B467" s="21" t="s">
        <v>4480</v>
      </c>
      <c r="C467" s="21" t="s">
        <v>3940</v>
      </c>
      <c r="D467" s="7" t="s">
        <v>4020</v>
      </c>
    </row>
    <row r="468" spans="1:4">
      <c r="A468" s="119" t="s">
        <v>3844</v>
      </c>
      <c r="B468" s="21" t="s">
        <v>4480</v>
      </c>
      <c r="C468" s="21" t="s">
        <v>3940</v>
      </c>
      <c r="D468" s="7" t="s">
        <v>4021</v>
      </c>
    </row>
    <row r="469" spans="1:4">
      <c r="A469" s="119" t="s">
        <v>3844</v>
      </c>
      <c r="B469" s="21" t="s">
        <v>4480</v>
      </c>
      <c r="C469" s="21" t="s">
        <v>3940</v>
      </c>
      <c r="D469" s="7" t="s">
        <v>4022</v>
      </c>
    </row>
    <row r="470" spans="1:4">
      <c r="A470" s="119" t="s">
        <v>3844</v>
      </c>
      <c r="B470" s="21" t="s">
        <v>4480</v>
      </c>
      <c r="C470" s="21" t="s">
        <v>3940</v>
      </c>
      <c r="D470" s="7" t="s">
        <v>4023</v>
      </c>
    </row>
    <row r="471" spans="1:4">
      <c r="A471" s="119" t="s">
        <v>3844</v>
      </c>
      <c r="B471" s="21" t="s">
        <v>4480</v>
      </c>
      <c r="C471" s="21" t="s">
        <v>3940</v>
      </c>
      <c r="D471" s="7" t="s">
        <v>4481</v>
      </c>
    </row>
    <row r="472" spans="1:4">
      <c r="A472" s="119" t="s">
        <v>3844</v>
      </c>
      <c r="B472" s="21" t="s">
        <v>4480</v>
      </c>
      <c r="C472" s="21" t="s">
        <v>3940</v>
      </c>
      <c r="D472" s="7" t="s">
        <v>4482</v>
      </c>
    </row>
    <row r="473" spans="1:4">
      <c r="A473" s="119" t="s">
        <v>3844</v>
      </c>
      <c r="B473" s="21" t="s">
        <v>4480</v>
      </c>
      <c r="C473" s="21" t="s">
        <v>3940</v>
      </c>
      <c r="D473" s="7" t="s">
        <v>4259</v>
      </c>
    </row>
  </sheetData>
  <autoFilter ref="A8:D473" xr:uid="{15391850-32D8-2241-9051-032CD9D059A8}">
    <sortState xmlns:xlrd2="http://schemas.microsoft.com/office/spreadsheetml/2017/richdata2" ref="A9:D473">
      <sortCondition ref="A8:A473"/>
    </sortState>
  </autoFilter>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0257"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00258"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00259"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00260"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00261"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00262"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5360FB8-EFDA-8E4B-99CA-C6ECAE531BCE}">
          <x14:formula1>
            <xm:f>Environments!$A:$A</xm:f>
          </x14:formula1>
          <xm:sqref>I2</xm:sqref>
        </x14:dataValidation>
        <x14:dataValidation type="list" allowBlank="1" showInputMessage="1" showErrorMessage="1" xr:uid="{E67EA013-BBF6-5D4B-B959-4BF86B444703}">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2C4285C-8C58-F549-8D8B-C9D226D3D084}">
          <x14:formula1>
            <xm:f>AvailableMIs!$A$8:$D$8</xm:f>
          </x14:formula1>
          <xm:sqref>B2</xm:sqref>
        </x14:dataValidation>
        <x14:dataValidation type="list" allowBlank="1" showInputMessage="1" showErrorMessage="1" xr:uid="{597E8003-FFD0-BC4A-8254-12D000900412}">
          <x14:formula1>
            <xm:f>OFFSET(AvailableMIs!$A$8,1,MATCH($B2,AvailableMIs!$A$8:$D$8,0)-1,COUNTA(OFFSET(AvailableMIs!$A$8,1,MATCH($B2,AvailableMIs!$A$8:$D$8,0)-1,2000)),1)</xm:f>
          </x14:formula1>
          <xm:sqref>A2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3EA73-31BC-5B4E-8E86-470F5BBEAC1C}">
  <sheetPr codeName="Sheet37" filterMode="1">
    <tabColor rgb="FFEB3616"/>
  </sheetPr>
  <dimension ref="A1:XFD473"/>
  <sheetViews>
    <sheetView zoomScaleNormal="100" workbookViewId="0">
      <pane xSplit="2" ySplit="8" topLeftCell="C26" activePane="bottomRight" state="frozen"/>
      <selection pane="topRight" activeCell="C1" sqref="C1"/>
      <selection pane="bottomLeft" activeCell="A9" sqref="A9"/>
      <selection pane="bottomRight" activeCell="D8" sqref="D8"/>
    </sheetView>
  </sheetViews>
  <sheetFormatPr baseColWidth="10" defaultColWidth="7.33203125" defaultRowHeight="17"/>
  <cols>
    <col min="1" max="1" width="38.83203125" style="21" customWidth="1"/>
    <col min="2" max="2" width="14.6640625" style="21" bestFit="1" customWidth="1"/>
    <col min="3" max="3" width="14.1640625" style="21" bestFit="1" customWidth="1"/>
    <col min="4" max="4" width="46.83203125" style="7" bestFit="1" customWidth="1"/>
    <col min="5" max="5" width="255.83203125" style="21" bestFit="1" customWidth="1"/>
    <col min="6" max="6" width="28" style="21" bestFit="1" customWidth="1"/>
    <col min="7" max="8" width="12.83203125" style="21" customWidth="1"/>
    <col min="9" max="9" width="22" style="21" bestFit="1" customWidth="1"/>
    <col min="10" max="10" width="15.5" style="21" bestFit="1" customWidth="1"/>
    <col min="11" max="11" width="12.83203125" style="21" customWidth="1"/>
    <col min="12" max="12" width="18.5" style="21" bestFit="1" customWidth="1"/>
    <col min="13" max="13" width="16.6640625" style="21" bestFit="1" customWidth="1"/>
    <col min="14" max="14" width="16.83203125" style="21" bestFit="1" customWidth="1"/>
    <col min="15" max="15" width="21" style="21" bestFit="1" customWidth="1"/>
    <col min="16" max="16" width="24.33203125" style="21" bestFit="1" customWidth="1"/>
    <col min="17" max="17" width="30" style="21" bestFit="1" customWidth="1"/>
    <col min="18" max="18" width="2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379</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Panel version interface</v>
      </c>
      <c r="E2" s="147"/>
      <c r="F2" s="147"/>
      <c r="G2" s="147"/>
      <c r="H2" s="147"/>
      <c r="I2" s="125" t="s">
        <v>3730</v>
      </c>
      <c r="J2" s="34" t="s">
        <v>3812</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D3" s="4"/>
      <c r="F3" s="22"/>
      <c r="G3" s="22"/>
      <c r="H3" s="23" t="s">
        <v>6</v>
      </c>
      <c r="I3" s="125" t="s">
        <v>2618</v>
      </c>
      <c r="J3" s="33">
        <v>0</v>
      </c>
    </row>
    <row r="4" spans="1:16384" s="19" customFormat="1">
      <c r="A4" s="65" t="s">
        <v>4</v>
      </c>
      <c r="B4" s="63">
        <f>COUNTIF(A:A, "NOK *")</f>
        <v>46</v>
      </c>
      <c r="D4" s="4"/>
      <c r="F4" s="24" t="s">
        <v>10</v>
      </c>
      <c r="G4" s="25" t="s">
        <v>3989</v>
      </c>
      <c r="H4" s="23" t="s">
        <v>7</v>
      </c>
      <c r="I4" s="125" t="s">
        <v>3829</v>
      </c>
    </row>
    <row r="5" spans="1:16384" s="19" customFormat="1">
      <c r="A5" s="66" t="s">
        <v>5</v>
      </c>
      <c r="B5" s="63">
        <f>COUNTIF(A:A, "OK")</f>
        <v>419</v>
      </c>
      <c r="D5" s="4"/>
      <c r="F5" s="24" t="s">
        <v>39</v>
      </c>
      <c r="G5" s="22" t="str">
        <f>_xlfn.IFNA(VLOOKUP(Transaction,Transactions!B:C,2,FALSE),"")</f>
        <v/>
      </c>
      <c r="H5" s="23" t="s">
        <v>8</v>
      </c>
      <c r="I5" s="126" t="s">
        <v>59</v>
      </c>
    </row>
    <row r="6" spans="1:16384" s="19" customFormat="1">
      <c r="A6" s="130" t="s">
        <v>11</v>
      </c>
      <c r="B6" s="63">
        <f>SUM(I6-(B4+B5))</f>
        <v>0</v>
      </c>
      <c r="D6" s="4"/>
      <c r="F6" s="23" t="s">
        <v>43</v>
      </c>
      <c r="G6" s="22" t="s">
        <v>5419</v>
      </c>
      <c r="H6" s="26" t="s">
        <v>9</v>
      </c>
      <c r="I6" s="118">
        <f>MAX(COUNTA(B9:B1048576), COUNTA(C9:C1048576), COUNTA(D9:D1048576), COUNTA(E9:E1048576), COUNTA(F9:F1048576), COUNTA(G9:G1048576), COUNTA(H9:H1048576), COUNTA(I9:I1048576), COUNTA(J9:J1048576))</f>
        <v>465</v>
      </c>
    </row>
    <row r="7" spans="1:16384" s="28" customFormat="1" ht="36" customHeight="1">
      <c r="A7" s="27"/>
      <c r="B7" s="127" t="s">
        <v>3933</v>
      </c>
      <c r="C7" s="127" t="s">
        <v>3990</v>
      </c>
      <c r="D7" s="133" t="s">
        <v>3831</v>
      </c>
      <c r="E7" s="127" t="s">
        <v>4012</v>
      </c>
      <c r="F7" s="127" t="s">
        <v>3992</v>
      </c>
      <c r="G7" s="127" t="s">
        <v>3934</v>
      </c>
      <c r="H7" s="127" t="s">
        <v>3935</v>
      </c>
      <c r="I7" s="127" t="s">
        <v>3832</v>
      </c>
      <c r="J7" s="127" t="s">
        <v>4013</v>
      </c>
      <c r="K7" s="127" t="s">
        <v>3936</v>
      </c>
      <c r="L7" s="127" t="s">
        <v>4014</v>
      </c>
      <c r="M7" s="127" t="s">
        <v>4015</v>
      </c>
      <c r="N7" s="127" t="s">
        <v>4016</v>
      </c>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3994</v>
      </c>
      <c r="C8" s="131" t="s">
        <v>3993</v>
      </c>
      <c r="D8" s="138" t="s">
        <v>3872</v>
      </c>
      <c r="E8" s="131" t="s">
        <v>4002</v>
      </c>
      <c r="F8" s="132" t="s">
        <v>3997</v>
      </c>
      <c r="G8" s="132" t="s">
        <v>3996</v>
      </c>
      <c r="H8" s="132" t="s">
        <v>3995</v>
      </c>
      <c r="I8" s="132" t="s">
        <v>3929</v>
      </c>
      <c r="J8" s="132" t="s">
        <v>4003</v>
      </c>
      <c r="K8" s="132" t="s">
        <v>4004</v>
      </c>
      <c r="L8" s="132" t="s">
        <v>4005</v>
      </c>
      <c r="M8" s="132" t="s">
        <v>4006</v>
      </c>
      <c r="N8" s="132" t="s">
        <v>4007</v>
      </c>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t="s">
        <v>5407</v>
      </c>
      <c r="B9" s="21" t="s">
        <v>4355</v>
      </c>
      <c r="C9" s="21" t="s">
        <v>4105</v>
      </c>
      <c r="D9" s="7" t="s">
        <v>4928</v>
      </c>
      <c r="E9" s="140" t="s">
        <v>4944</v>
      </c>
      <c r="H9" s="21" t="s">
        <v>3940</v>
      </c>
      <c r="I9" s="21" t="s">
        <v>4930</v>
      </c>
      <c r="J9" s="21" t="s">
        <v>3710</v>
      </c>
      <c r="K9" s="21" t="s">
        <v>3710</v>
      </c>
    </row>
    <row r="10" spans="1:16384">
      <c r="A10" s="139" t="s">
        <v>5407</v>
      </c>
      <c r="B10" s="21" t="s">
        <v>4364</v>
      </c>
      <c r="C10" s="21" t="s">
        <v>4105</v>
      </c>
      <c r="D10" s="7" t="s">
        <v>4928</v>
      </c>
      <c r="E10" s="140" t="s">
        <v>4958</v>
      </c>
      <c r="H10" s="21" t="s">
        <v>3940</v>
      </c>
      <c r="I10" s="21" t="s">
        <v>4930</v>
      </c>
      <c r="J10" s="21" t="s">
        <v>3710</v>
      </c>
      <c r="K10" s="21" t="s">
        <v>3710</v>
      </c>
    </row>
    <row r="11" spans="1:16384">
      <c r="A11" s="139" t="s">
        <v>5408</v>
      </c>
      <c r="B11" s="21" t="s">
        <v>4360</v>
      </c>
      <c r="C11" s="21" t="s">
        <v>4105</v>
      </c>
      <c r="D11" s="7" t="s">
        <v>4940</v>
      </c>
      <c r="E11" s="140" t="s">
        <v>4951</v>
      </c>
      <c r="H11" s="21" t="s">
        <v>3940</v>
      </c>
      <c r="I11" s="21" t="s">
        <v>4942</v>
      </c>
      <c r="J11" s="21" t="s">
        <v>3710</v>
      </c>
      <c r="K11" s="21" t="s">
        <v>3710</v>
      </c>
    </row>
    <row r="12" spans="1:16384">
      <c r="A12" s="139" t="s">
        <v>5408</v>
      </c>
      <c r="B12" s="21" t="s">
        <v>4369</v>
      </c>
      <c r="C12" s="21" t="s">
        <v>4105</v>
      </c>
      <c r="D12" s="7" t="s">
        <v>4940</v>
      </c>
      <c r="E12" s="140" t="s">
        <v>4963</v>
      </c>
      <c r="H12" s="21" t="s">
        <v>3940</v>
      </c>
      <c r="I12" s="21" t="s">
        <v>4942</v>
      </c>
      <c r="J12" s="21" t="s">
        <v>3710</v>
      </c>
      <c r="K12" s="21" t="s">
        <v>3710</v>
      </c>
    </row>
    <row r="13" spans="1:16384">
      <c r="A13" s="139" t="s">
        <v>5416</v>
      </c>
      <c r="B13" s="21" t="s">
        <v>4280</v>
      </c>
      <c r="C13" s="21" t="s">
        <v>4275</v>
      </c>
      <c r="D13" s="7" t="s">
        <v>4765</v>
      </c>
      <c r="E13" s="140" t="s">
        <v>4766</v>
      </c>
      <c r="H13" s="21" t="s">
        <v>3940</v>
      </c>
      <c r="I13" s="21" t="s">
        <v>4767</v>
      </c>
      <c r="J13" s="21" t="s">
        <v>3710</v>
      </c>
      <c r="K13" s="21" t="s">
        <v>3710</v>
      </c>
    </row>
    <row r="14" spans="1:16384">
      <c r="A14" s="139" t="s">
        <v>5405</v>
      </c>
      <c r="B14" s="21" t="s">
        <v>4345</v>
      </c>
      <c r="C14" s="21" t="s">
        <v>4105</v>
      </c>
      <c r="D14" s="7" t="s">
        <v>4915</v>
      </c>
      <c r="E14" s="140" t="s">
        <v>4922</v>
      </c>
      <c r="H14" s="21" t="s">
        <v>3940</v>
      </c>
      <c r="I14" s="21" t="s">
        <v>4923</v>
      </c>
      <c r="J14" s="21" t="s">
        <v>3710</v>
      </c>
      <c r="K14" s="21" t="s">
        <v>3710</v>
      </c>
    </row>
    <row r="15" spans="1:16384">
      <c r="A15" s="139" t="s">
        <v>5405</v>
      </c>
      <c r="B15" s="21" t="s">
        <v>4357</v>
      </c>
      <c r="C15" s="21" t="s">
        <v>4105</v>
      </c>
      <c r="D15" s="7" t="s">
        <v>4946</v>
      </c>
      <c r="E15" s="140" t="s">
        <v>4947</v>
      </c>
      <c r="H15" s="21" t="s">
        <v>3940</v>
      </c>
      <c r="I15" s="21" t="s">
        <v>4948</v>
      </c>
      <c r="J15" s="21" t="s">
        <v>3710</v>
      </c>
      <c r="K15" s="21" t="s">
        <v>3710</v>
      </c>
    </row>
    <row r="16" spans="1:16384">
      <c r="A16" s="139" t="s">
        <v>5405</v>
      </c>
      <c r="B16" s="21" t="s">
        <v>4358</v>
      </c>
      <c r="C16" s="21" t="s">
        <v>4105</v>
      </c>
      <c r="D16" s="7" t="s">
        <v>4935</v>
      </c>
      <c r="E16" s="140" t="s">
        <v>4949</v>
      </c>
      <c r="H16" s="21" t="s">
        <v>3940</v>
      </c>
      <c r="I16" s="21" t="s">
        <v>4935</v>
      </c>
      <c r="J16" s="21" t="s">
        <v>3710</v>
      </c>
      <c r="K16" s="21" t="s">
        <v>3710</v>
      </c>
    </row>
    <row r="17" spans="1:11">
      <c r="A17" s="139" t="s">
        <v>5405</v>
      </c>
      <c r="B17" s="21" t="s">
        <v>4361</v>
      </c>
      <c r="C17" s="21" t="s">
        <v>4105</v>
      </c>
      <c r="D17" s="7" t="s">
        <v>4915</v>
      </c>
      <c r="E17" s="140" t="s">
        <v>4952</v>
      </c>
      <c r="H17" s="21" t="s">
        <v>3940</v>
      </c>
      <c r="I17" s="21" t="s">
        <v>4923</v>
      </c>
      <c r="J17" s="21" t="s">
        <v>3710</v>
      </c>
      <c r="K17" s="21" t="s">
        <v>3710</v>
      </c>
    </row>
    <row r="18" spans="1:11">
      <c r="A18" s="139" t="s">
        <v>5405</v>
      </c>
      <c r="B18" s="21" t="s">
        <v>4362</v>
      </c>
      <c r="C18" s="21" t="s">
        <v>4105</v>
      </c>
      <c r="D18" s="7" t="s">
        <v>4915</v>
      </c>
      <c r="E18" s="140" t="s">
        <v>4953</v>
      </c>
      <c r="H18" s="21" t="s">
        <v>3940</v>
      </c>
      <c r="I18" s="21" t="s">
        <v>4923</v>
      </c>
      <c r="J18" s="21" t="s">
        <v>3710</v>
      </c>
      <c r="K18" s="21" t="s">
        <v>3710</v>
      </c>
    </row>
    <row r="19" spans="1:11">
      <c r="A19" s="139" t="s">
        <v>5405</v>
      </c>
      <c r="B19" s="21" t="s">
        <v>4226</v>
      </c>
      <c r="C19" s="21" t="s">
        <v>4105</v>
      </c>
      <c r="D19" s="7" t="s">
        <v>4954</v>
      </c>
      <c r="E19" s="140" t="s">
        <v>4955</v>
      </c>
      <c r="H19" s="21" t="s">
        <v>3940</v>
      </c>
      <c r="I19" s="21" t="s">
        <v>4956</v>
      </c>
      <c r="J19" s="21" t="s">
        <v>3710</v>
      </c>
      <c r="K19" s="21" t="s">
        <v>3710</v>
      </c>
    </row>
    <row r="20" spans="1:11">
      <c r="A20" s="139" t="s">
        <v>5405</v>
      </c>
      <c r="B20" s="21" t="s">
        <v>4366</v>
      </c>
      <c r="C20" s="21" t="s">
        <v>4105</v>
      </c>
      <c r="D20" s="7" t="s">
        <v>4946</v>
      </c>
      <c r="E20" s="140" t="s">
        <v>4947</v>
      </c>
      <c r="H20" s="21" t="s">
        <v>3940</v>
      </c>
      <c r="I20" s="21" t="s">
        <v>4948</v>
      </c>
      <c r="J20" s="21" t="s">
        <v>3710</v>
      </c>
      <c r="K20" s="21" t="s">
        <v>3710</v>
      </c>
    </row>
    <row r="21" spans="1:11">
      <c r="A21" s="139" t="s">
        <v>5405</v>
      </c>
      <c r="B21" s="21" t="s">
        <v>4367</v>
      </c>
      <c r="C21" s="21" t="s">
        <v>4105</v>
      </c>
      <c r="D21" s="7" t="s">
        <v>4960</v>
      </c>
      <c r="E21" s="140" t="s">
        <v>4961</v>
      </c>
      <c r="H21" s="21" t="s">
        <v>3940</v>
      </c>
      <c r="I21" s="21" t="s">
        <v>4935</v>
      </c>
      <c r="J21" s="21" t="s">
        <v>3710</v>
      </c>
      <c r="K21" s="21" t="s">
        <v>3710</v>
      </c>
    </row>
    <row r="22" spans="1:11">
      <c r="A22" s="139" t="s">
        <v>5404</v>
      </c>
      <c r="B22" s="21" t="s">
        <v>4342</v>
      </c>
      <c r="C22" s="21" t="s">
        <v>4105</v>
      </c>
      <c r="D22" s="7" t="s">
        <v>4604</v>
      </c>
      <c r="E22" s="140" t="s">
        <v>4918</v>
      </c>
      <c r="H22" s="21" t="s">
        <v>3940</v>
      </c>
      <c r="I22" s="21" t="s">
        <v>4604</v>
      </c>
      <c r="J22" s="21" t="s">
        <v>3710</v>
      </c>
      <c r="K22" s="21" t="s">
        <v>3710</v>
      </c>
    </row>
    <row r="23" spans="1:11">
      <c r="A23" s="139" t="s">
        <v>5404</v>
      </c>
      <c r="B23" s="21" t="s">
        <v>4074</v>
      </c>
      <c r="C23" s="21" t="s">
        <v>4105</v>
      </c>
      <c r="D23" s="7" t="s">
        <v>4604</v>
      </c>
      <c r="E23" s="140" t="s">
        <v>4921</v>
      </c>
      <c r="H23" s="21" t="s">
        <v>3940</v>
      </c>
      <c r="I23" s="21" t="s">
        <v>4604</v>
      </c>
      <c r="J23" s="21" t="s">
        <v>3710</v>
      </c>
      <c r="K23" s="21" t="s">
        <v>3710</v>
      </c>
    </row>
    <row r="24" spans="1:11">
      <c r="A24" s="139" t="s">
        <v>5404</v>
      </c>
      <c r="B24" s="21" t="s">
        <v>4346</v>
      </c>
      <c r="C24" s="21" t="s">
        <v>4105</v>
      </c>
      <c r="D24" s="7" t="s">
        <v>4915</v>
      </c>
      <c r="E24" s="140" t="s">
        <v>4924</v>
      </c>
      <c r="H24" s="21" t="s">
        <v>3940</v>
      </c>
      <c r="I24" s="21" t="s">
        <v>4923</v>
      </c>
      <c r="J24" s="21" t="s">
        <v>3710</v>
      </c>
      <c r="K24" s="21" t="s">
        <v>3710</v>
      </c>
    </row>
    <row r="25" spans="1:11">
      <c r="A25" s="139" t="s">
        <v>5404</v>
      </c>
      <c r="B25" s="21" t="s">
        <v>4107</v>
      </c>
      <c r="C25" s="21" t="s">
        <v>4105</v>
      </c>
      <c r="D25" s="7" t="s">
        <v>4915</v>
      </c>
      <c r="E25" s="140" t="s">
        <v>4924</v>
      </c>
      <c r="H25" s="21" t="s">
        <v>3940</v>
      </c>
      <c r="I25" s="21" t="s">
        <v>4923</v>
      </c>
      <c r="J25" s="21" t="s">
        <v>3710</v>
      </c>
      <c r="K25" s="21" t="s">
        <v>3710</v>
      </c>
    </row>
    <row r="26" spans="1:11">
      <c r="A26" s="139" t="s">
        <v>5404</v>
      </c>
      <c r="B26" s="21" t="s">
        <v>4354</v>
      </c>
      <c r="C26" s="21" t="s">
        <v>4105</v>
      </c>
      <c r="D26" s="7" t="s">
        <v>4925</v>
      </c>
      <c r="E26" s="140" t="s">
        <v>4943</v>
      </c>
      <c r="H26" s="21" t="s">
        <v>3940</v>
      </c>
      <c r="I26" s="21" t="s">
        <v>4927</v>
      </c>
      <c r="J26" s="21" t="s">
        <v>3710</v>
      </c>
      <c r="K26" s="21" t="s">
        <v>3710</v>
      </c>
    </row>
    <row r="27" spans="1:11">
      <c r="A27" s="139" t="s">
        <v>5404</v>
      </c>
      <c r="B27" s="21" t="s">
        <v>4356</v>
      </c>
      <c r="C27" s="21" t="s">
        <v>4105</v>
      </c>
      <c r="D27" s="7" t="s">
        <v>4931</v>
      </c>
      <c r="E27" s="140" t="s">
        <v>4945</v>
      </c>
      <c r="H27" s="21" t="s">
        <v>3940</v>
      </c>
      <c r="I27" s="21" t="s">
        <v>4931</v>
      </c>
      <c r="J27" s="21" t="s">
        <v>3710</v>
      </c>
      <c r="K27" s="21" t="s">
        <v>3710</v>
      </c>
    </row>
    <row r="28" spans="1:11">
      <c r="A28" s="139" t="s">
        <v>5404</v>
      </c>
      <c r="B28" s="21" t="s">
        <v>4359</v>
      </c>
      <c r="C28" s="21" t="s">
        <v>4105</v>
      </c>
      <c r="D28" s="7" t="s">
        <v>4937</v>
      </c>
      <c r="E28" s="140" t="s">
        <v>4950</v>
      </c>
      <c r="H28" s="21" t="s">
        <v>3940</v>
      </c>
      <c r="I28" s="21" t="s">
        <v>4939</v>
      </c>
      <c r="J28" s="21" t="s">
        <v>3710</v>
      </c>
      <c r="K28" s="21" t="s">
        <v>3710</v>
      </c>
    </row>
    <row r="29" spans="1:11">
      <c r="A29" s="139" t="s">
        <v>5404</v>
      </c>
      <c r="B29" s="21" t="s">
        <v>4363</v>
      </c>
      <c r="C29" s="21" t="s">
        <v>4105</v>
      </c>
      <c r="D29" s="7" t="s">
        <v>4925</v>
      </c>
      <c r="E29" s="140" t="s">
        <v>4957</v>
      </c>
      <c r="H29" s="21" t="s">
        <v>3940</v>
      </c>
      <c r="I29" s="21" t="s">
        <v>4927</v>
      </c>
      <c r="J29" s="21" t="s">
        <v>3710</v>
      </c>
      <c r="K29" s="21" t="s">
        <v>3710</v>
      </c>
    </row>
    <row r="30" spans="1:11">
      <c r="A30" s="139" t="s">
        <v>5404</v>
      </c>
      <c r="B30" s="21" t="s">
        <v>4365</v>
      </c>
      <c r="C30" s="21" t="s">
        <v>4105</v>
      </c>
      <c r="D30" s="7" t="s">
        <v>4931</v>
      </c>
      <c r="E30" s="140" t="s">
        <v>4959</v>
      </c>
      <c r="H30" s="21" t="s">
        <v>3940</v>
      </c>
      <c r="I30" s="21" t="s">
        <v>4931</v>
      </c>
      <c r="J30" s="21" t="s">
        <v>3710</v>
      </c>
      <c r="K30" s="21" t="s">
        <v>3710</v>
      </c>
    </row>
    <row r="31" spans="1:11">
      <c r="A31" s="139" t="s">
        <v>5404</v>
      </c>
      <c r="B31" s="21" t="s">
        <v>4368</v>
      </c>
      <c r="C31" s="21" t="s">
        <v>4105</v>
      </c>
      <c r="D31" s="7" t="s">
        <v>4937</v>
      </c>
      <c r="E31" s="140" t="s">
        <v>4962</v>
      </c>
      <c r="H31" s="21" t="s">
        <v>3940</v>
      </c>
      <c r="I31" s="21" t="s">
        <v>4939</v>
      </c>
      <c r="J31" s="21" t="s">
        <v>3710</v>
      </c>
      <c r="K31" s="21" t="s">
        <v>3710</v>
      </c>
    </row>
    <row r="32" spans="1:11">
      <c r="A32" s="139" t="s">
        <v>5404</v>
      </c>
      <c r="B32" s="21" t="s">
        <v>4202</v>
      </c>
      <c r="C32" s="21" t="s">
        <v>4105</v>
      </c>
      <c r="D32" s="7" t="s">
        <v>4604</v>
      </c>
      <c r="E32" s="140" t="s">
        <v>5020</v>
      </c>
      <c r="H32" s="21" t="s">
        <v>3940</v>
      </c>
      <c r="I32" s="21" t="s">
        <v>4604</v>
      </c>
      <c r="J32" s="21" t="s">
        <v>3710</v>
      </c>
      <c r="K32" s="21" t="s">
        <v>3710</v>
      </c>
    </row>
    <row r="33" spans="1:11">
      <c r="A33" s="139" t="s">
        <v>5413</v>
      </c>
      <c r="B33" s="21" t="s">
        <v>4440</v>
      </c>
      <c r="C33" s="21" t="s">
        <v>3698</v>
      </c>
      <c r="D33" s="7" t="s">
        <v>5155</v>
      </c>
      <c r="E33" s="140" t="s">
        <v>5156</v>
      </c>
      <c r="H33" s="21" t="s">
        <v>3940</v>
      </c>
      <c r="I33" s="21" t="s">
        <v>5155</v>
      </c>
      <c r="J33" s="21" t="s">
        <v>3710</v>
      </c>
      <c r="K33" s="21" t="s">
        <v>3710</v>
      </c>
    </row>
    <row r="34" spans="1:11">
      <c r="A34" s="139" t="s">
        <v>5411</v>
      </c>
      <c r="B34" s="21" t="s">
        <v>4067</v>
      </c>
      <c r="C34" s="21" t="s">
        <v>4429</v>
      </c>
      <c r="D34" s="7" t="s">
        <v>5110</v>
      </c>
      <c r="E34" s="140" t="s">
        <v>5111</v>
      </c>
      <c r="H34" s="21" t="s">
        <v>3940</v>
      </c>
      <c r="I34" s="21" t="s">
        <v>5112</v>
      </c>
      <c r="J34" s="21" t="s">
        <v>3984</v>
      </c>
      <c r="K34" s="21" t="s">
        <v>3710</v>
      </c>
    </row>
    <row r="35" spans="1:11">
      <c r="A35" s="139" t="s">
        <v>5417</v>
      </c>
      <c r="B35" s="21" t="s">
        <v>4027</v>
      </c>
      <c r="C35" s="21" t="s">
        <v>4112</v>
      </c>
      <c r="D35" s="7" t="s">
        <v>5077</v>
      </c>
      <c r="E35" s="140" t="s">
        <v>5078</v>
      </c>
      <c r="H35" s="21" t="s">
        <v>3940</v>
      </c>
      <c r="I35" s="21" t="s">
        <v>5077</v>
      </c>
      <c r="J35" s="21" t="s">
        <v>3710</v>
      </c>
      <c r="K35" s="21" t="s">
        <v>3710</v>
      </c>
    </row>
    <row r="36" spans="1:11">
      <c r="A36" s="139" t="s">
        <v>5417</v>
      </c>
      <c r="B36" s="21" t="s">
        <v>4418</v>
      </c>
      <c r="C36" s="21" t="s">
        <v>4112</v>
      </c>
      <c r="D36" s="7" t="s">
        <v>5077</v>
      </c>
      <c r="E36" s="140" t="s">
        <v>5079</v>
      </c>
      <c r="H36" s="21" t="s">
        <v>3940</v>
      </c>
      <c r="I36" s="21" t="s">
        <v>5077</v>
      </c>
      <c r="J36" s="21" t="s">
        <v>3710</v>
      </c>
      <c r="K36" s="21" t="s">
        <v>3710</v>
      </c>
    </row>
    <row r="37" spans="1:11">
      <c r="A37" s="139" t="s">
        <v>5417</v>
      </c>
      <c r="B37" s="21" t="s">
        <v>4419</v>
      </c>
      <c r="C37" s="21" t="s">
        <v>4112</v>
      </c>
      <c r="D37" s="7" t="s">
        <v>5080</v>
      </c>
      <c r="E37" s="140" t="s">
        <v>5081</v>
      </c>
      <c r="H37" s="21" t="s">
        <v>3940</v>
      </c>
      <c r="I37" s="21" t="s">
        <v>5080</v>
      </c>
      <c r="J37" s="21" t="s">
        <v>3710</v>
      </c>
      <c r="K37" s="21" t="s">
        <v>3710</v>
      </c>
    </row>
    <row r="38" spans="1:11">
      <c r="A38" s="139" t="s">
        <v>5417</v>
      </c>
      <c r="B38" s="21" t="s">
        <v>4420</v>
      </c>
      <c r="C38" s="21" t="s">
        <v>4112</v>
      </c>
      <c r="D38" s="7" t="s">
        <v>5080</v>
      </c>
      <c r="E38" s="140" t="s">
        <v>5082</v>
      </c>
      <c r="H38" s="21" t="s">
        <v>3940</v>
      </c>
      <c r="I38" s="21" t="s">
        <v>5080</v>
      </c>
      <c r="J38" s="21" t="s">
        <v>3710</v>
      </c>
      <c r="K38" s="21" t="s">
        <v>3710</v>
      </c>
    </row>
    <row r="39" spans="1:11">
      <c r="A39" s="139" t="s">
        <v>5406</v>
      </c>
      <c r="B39" s="21" t="s">
        <v>4347</v>
      </c>
      <c r="C39" s="21" t="s">
        <v>4105</v>
      </c>
      <c r="D39" s="7" t="s">
        <v>4925</v>
      </c>
      <c r="E39" s="140" t="s">
        <v>4926</v>
      </c>
      <c r="H39" s="21" t="s">
        <v>3940</v>
      </c>
      <c r="I39" s="21" t="s">
        <v>4927</v>
      </c>
      <c r="J39" s="21" t="s">
        <v>3710</v>
      </c>
      <c r="K39" s="21" t="s">
        <v>3710</v>
      </c>
    </row>
    <row r="40" spans="1:11">
      <c r="A40" s="139" t="s">
        <v>5406</v>
      </c>
      <c r="B40" s="21" t="s">
        <v>4348</v>
      </c>
      <c r="C40" s="21" t="s">
        <v>4105</v>
      </c>
      <c r="D40" s="7" t="s">
        <v>4928</v>
      </c>
      <c r="E40" s="140" t="s">
        <v>4929</v>
      </c>
      <c r="H40" s="21" t="s">
        <v>3940</v>
      </c>
      <c r="I40" s="21" t="s">
        <v>4930</v>
      </c>
      <c r="J40" s="21" t="s">
        <v>3710</v>
      </c>
      <c r="K40" s="21" t="s">
        <v>3710</v>
      </c>
    </row>
    <row r="41" spans="1:11">
      <c r="A41" s="139" t="s">
        <v>5406</v>
      </c>
      <c r="B41" s="21" t="s">
        <v>4349</v>
      </c>
      <c r="C41" s="21" t="s">
        <v>4105</v>
      </c>
      <c r="D41" s="7" t="s">
        <v>4931</v>
      </c>
      <c r="E41" s="140" t="s">
        <v>4932</v>
      </c>
      <c r="H41" s="21" t="s">
        <v>3940</v>
      </c>
      <c r="I41" s="21" t="s">
        <v>4931</v>
      </c>
      <c r="J41" s="21" t="s">
        <v>3710</v>
      </c>
      <c r="K41" s="21" t="s">
        <v>3710</v>
      </c>
    </row>
    <row r="42" spans="1:11">
      <c r="A42" s="139" t="s">
        <v>5406</v>
      </c>
      <c r="B42" s="21" t="s">
        <v>4350</v>
      </c>
      <c r="C42" s="21" t="s">
        <v>4105</v>
      </c>
      <c r="D42" s="7" t="s">
        <v>4915</v>
      </c>
      <c r="E42" s="140" t="s">
        <v>4933</v>
      </c>
      <c r="H42" s="21" t="s">
        <v>3940</v>
      </c>
      <c r="I42" s="21" t="s">
        <v>4934</v>
      </c>
      <c r="J42" s="21" t="s">
        <v>3710</v>
      </c>
      <c r="K42" s="21" t="s">
        <v>3710</v>
      </c>
    </row>
    <row r="43" spans="1:11">
      <c r="A43" s="139" t="s">
        <v>5406</v>
      </c>
      <c r="B43" s="21" t="s">
        <v>4351</v>
      </c>
      <c r="C43" s="21" t="s">
        <v>4105</v>
      </c>
      <c r="D43" s="7" t="s">
        <v>4935</v>
      </c>
      <c r="E43" s="140" t="s">
        <v>4936</v>
      </c>
      <c r="H43" s="21" t="s">
        <v>3940</v>
      </c>
      <c r="I43" s="21" t="s">
        <v>4935</v>
      </c>
      <c r="J43" s="21" t="s">
        <v>3710</v>
      </c>
      <c r="K43" s="21" t="s">
        <v>3710</v>
      </c>
    </row>
    <row r="44" spans="1:11">
      <c r="A44" s="139" t="s">
        <v>5406</v>
      </c>
      <c r="B44" s="21" t="s">
        <v>4352</v>
      </c>
      <c r="C44" s="21" t="s">
        <v>4105</v>
      </c>
      <c r="D44" s="7" t="s">
        <v>4937</v>
      </c>
      <c r="E44" s="140" t="s">
        <v>4938</v>
      </c>
      <c r="H44" s="21" t="s">
        <v>3940</v>
      </c>
      <c r="I44" s="21" t="s">
        <v>4939</v>
      </c>
      <c r="J44" s="21" t="s">
        <v>3710</v>
      </c>
      <c r="K44" s="21" t="s">
        <v>3710</v>
      </c>
    </row>
    <row r="45" spans="1:11">
      <c r="A45" s="139" t="s">
        <v>5406</v>
      </c>
      <c r="B45" s="21" t="s">
        <v>4353</v>
      </c>
      <c r="C45" s="21" t="s">
        <v>4105</v>
      </c>
      <c r="D45" s="7" t="s">
        <v>4940</v>
      </c>
      <c r="E45" s="140" t="s">
        <v>4941</v>
      </c>
      <c r="H45" s="21" t="s">
        <v>3940</v>
      </c>
      <c r="I45" s="21" t="s">
        <v>4942</v>
      </c>
      <c r="J45" s="21" t="s">
        <v>3710</v>
      </c>
      <c r="K45" s="21" t="s">
        <v>3710</v>
      </c>
    </row>
    <row r="46" spans="1:11">
      <c r="A46" s="139" t="s">
        <v>5406</v>
      </c>
      <c r="B46" s="21" t="s">
        <v>4106</v>
      </c>
      <c r="C46" s="21" t="s">
        <v>4105</v>
      </c>
      <c r="D46" s="7" t="s">
        <v>4915</v>
      </c>
      <c r="E46" s="140" t="s">
        <v>4916</v>
      </c>
      <c r="H46" s="21" t="s">
        <v>3940</v>
      </c>
      <c r="I46" s="21" t="s">
        <v>4917</v>
      </c>
      <c r="J46" s="21" t="s">
        <v>3710</v>
      </c>
      <c r="K46" s="21" t="s">
        <v>3710</v>
      </c>
    </row>
    <row r="47" spans="1:11">
      <c r="A47" s="139" t="s">
        <v>5412</v>
      </c>
      <c r="B47" s="21" t="s">
        <v>4437</v>
      </c>
      <c r="C47" s="21" t="s">
        <v>3698</v>
      </c>
      <c r="D47" s="7" t="s">
        <v>5141</v>
      </c>
      <c r="E47" s="140" t="s">
        <v>5142</v>
      </c>
      <c r="H47" s="21" t="s">
        <v>3940</v>
      </c>
      <c r="I47" s="21" t="s">
        <v>5143</v>
      </c>
      <c r="J47" s="21" t="s">
        <v>3710</v>
      </c>
      <c r="K47" s="21" t="s">
        <v>3710</v>
      </c>
    </row>
    <row r="48" spans="1:11">
      <c r="A48" s="139" t="s">
        <v>5402</v>
      </c>
      <c r="B48" s="21" t="s">
        <v>3938</v>
      </c>
      <c r="C48" s="21" t="s">
        <v>4197</v>
      </c>
      <c r="D48" s="7" t="s">
        <v>3939</v>
      </c>
      <c r="E48" s="140" t="s">
        <v>4570</v>
      </c>
      <c r="H48" s="21" t="s">
        <v>3940</v>
      </c>
      <c r="I48" s="21" t="s">
        <v>3941</v>
      </c>
      <c r="J48" s="21" t="s">
        <v>3710</v>
      </c>
      <c r="K48" s="21" t="s">
        <v>3984</v>
      </c>
    </row>
    <row r="49" spans="1:11">
      <c r="A49" s="139" t="s">
        <v>5403</v>
      </c>
      <c r="B49" s="21" t="s">
        <v>4264</v>
      </c>
      <c r="C49" s="21" t="s">
        <v>4263</v>
      </c>
      <c r="D49" s="7" t="s">
        <v>4730</v>
      </c>
      <c r="E49" s="140" t="s">
        <v>4731</v>
      </c>
      <c r="H49" s="21" t="s">
        <v>3940</v>
      </c>
      <c r="I49" s="21" t="s">
        <v>4732</v>
      </c>
      <c r="J49" s="21" t="s">
        <v>3710</v>
      </c>
      <c r="K49" s="21" t="s">
        <v>3710</v>
      </c>
    </row>
    <row r="50" spans="1:11">
      <c r="A50" s="139" t="s">
        <v>5403</v>
      </c>
      <c r="B50" s="21" t="s">
        <v>4265</v>
      </c>
      <c r="C50" s="21" t="s">
        <v>4263</v>
      </c>
      <c r="D50" s="7" t="s">
        <v>4733</v>
      </c>
      <c r="E50" s="140" t="s">
        <v>4734</v>
      </c>
      <c r="H50" s="21" t="s">
        <v>3940</v>
      </c>
      <c r="I50" s="21" t="s">
        <v>4732</v>
      </c>
      <c r="J50" s="21" t="s">
        <v>3710</v>
      </c>
      <c r="K50" s="21" t="s">
        <v>3710</v>
      </c>
    </row>
    <row r="51" spans="1:11">
      <c r="A51" s="139" t="s">
        <v>5409</v>
      </c>
      <c r="B51" s="21" t="s">
        <v>4389</v>
      </c>
      <c r="C51" s="21" t="s">
        <v>4388</v>
      </c>
      <c r="D51" s="7" t="s">
        <v>5027</v>
      </c>
      <c r="E51" s="140" t="s">
        <v>5028</v>
      </c>
      <c r="H51" s="21" t="s">
        <v>3940</v>
      </c>
      <c r="I51" s="21" t="s">
        <v>5027</v>
      </c>
      <c r="J51" s="21" t="s">
        <v>3710</v>
      </c>
      <c r="K51" s="21" t="s">
        <v>3710</v>
      </c>
    </row>
    <row r="52" spans="1:11">
      <c r="A52" s="139" t="s">
        <v>5410</v>
      </c>
      <c r="B52" s="21" t="s">
        <v>4412</v>
      </c>
      <c r="C52" s="21" t="s">
        <v>4411</v>
      </c>
      <c r="D52" s="7" t="s">
        <v>5061</v>
      </c>
      <c r="E52" s="140" t="s">
        <v>5062</v>
      </c>
      <c r="H52" s="21" t="s">
        <v>3940</v>
      </c>
      <c r="I52" s="21" t="s">
        <v>5063</v>
      </c>
      <c r="J52" s="21" t="s">
        <v>3710</v>
      </c>
      <c r="K52" s="21" t="s">
        <v>3710</v>
      </c>
    </row>
    <row r="53" spans="1:11">
      <c r="A53" s="139" t="s">
        <v>5410</v>
      </c>
      <c r="B53" s="21" t="s">
        <v>4413</v>
      </c>
      <c r="C53" s="21" t="s">
        <v>4411</v>
      </c>
      <c r="D53" s="7" t="s">
        <v>5061</v>
      </c>
      <c r="E53" s="140" t="s">
        <v>5062</v>
      </c>
      <c r="H53" s="21" t="s">
        <v>3940</v>
      </c>
      <c r="I53" s="21" t="s">
        <v>5063</v>
      </c>
      <c r="J53" s="21" t="s">
        <v>3710</v>
      </c>
      <c r="K53" s="21" t="s">
        <v>3710</v>
      </c>
    </row>
    <row r="54" spans="1:11">
      <c r="A54" s="139" t="s">
        <v>5414</v>
      </c>
      <c r="B54" s="21" t="s">
        <v>4479</v>
      </c>
      <c r="C54" s="21" t="s">
        <v>4478</v>
      </c>
      <c r="D54" s="7" t="s">
        <v>5387</v>
      </c>
      <c r="E54" s="140" t="s">
        <v>5388</v>
      </c>
      <c r="H54" s="21" t="s">
        <v>3940</v>
      </c>
      <c r="I54" s="21" t="s">
        <v>5385</v>
      </c>
      <c r="J54" s="21" t="s">
        <v>3710</v>
      </c>
      <c r="K54" s="21" t="s">
        <v>3710</v>
      </c>
    </row>
    <row r="55" spans="1:11" hidden="1">
      <c r="A55" s="119" t="s">
        <v>3844</v>
      </c>
      <c r="B55" s="21" t="s">
        <v>4184</v>
      </c>
      <c r="C55" s="21" t="s">
        <v>4183</v>
      </c>
      <c r="D55" s="7" t="s">
        <v>4540</v>
      </c>
      <c r="E55" s="140" t="s">
        <v>4541</v>
      </c>
      <c r="H55" s="21" t="s">
        <v>3940</v>
      </c>
      <c r="I55" s="21" t="s">
        <v>4540</v>
      </c>
      <c r="J55" s="21" t="s">
        <v>3710</v>
      </c>
      <c r="K55" s="21" t="s">
        <v>3710</v>
      </c>
    </row>
    <row r="56" spans="1:11" hidden="1">
      <c r="A56" s="119" t="s">
        <v>3844</v>
      </c>
      <c r="B56" s="21" t="s">
        <v>4193</v>
      </c>
      <c r="C56" s="21" t="s">
        <v>4192</v>
      </c>
      <c r="D56" s="7" t="s">
        <v>4564</v>
      </c>
      <c r="E56" s="140" t="s">
        <v>4565</v>
      </c>
      <c r="H56" s="21" t="s">
        <v>3940</v>
      </c>
      <c r="I56" s="21" t="s">
        <v>4566</v>
      </c>
      <c r="J56" s="21" t="s">
        <v>3710</v>
      </c>
      <c r="K56" s="21" t="s">
        <v>3710</v>
      </c>
    </row>
    <row r="57" spans="1:11" hidden="1">
      <c r="A57" s="119" t="s">
        <v>3844</v>
      </c>
      <c r="B57" s="21" t="s">
        <v>4184</v>
      </c>
      <c r="C57" s="21" t="s">
        <v>4192</v>
      </c>
      <c r="D57" s="7" t="s">
        <v>4540</v>
      </c>
      <c r="E57" s="140" t="s">
        <v>4567</v>
      </c>
      <c r="H57" s="21" t="s">
        <v>3940</v>
      </c>
      <c r="I57" s="21" t="s">
        <v>4540</v>
      </c>
      <c r="J57" s="21" t="s">
        <v>3710</v>
      </c>
      <c r="K57" s="21" t="s">
        <v>3710</v>
      </c>
    </row>
    <row r="58" spans="1:11" hidden="1">
      <c r="A58" s="119" t="s">
        <v>3844</v>
      </c>
      <c r="B58" s="21" t="s">
        <v>4201</v>
      </c>
      <c r="C58" s="21" t="s">
        <v>4199</v>
      </c>
      <c r="D58" s="7" t="s">
        <v>4578</v>
      </c>
      <c r="E58" s="140" t="s">
        <v>4579</v>
      </c>
      <c r="H58" s="21" t="s">
        <v>3940</v>
      </c>
      <c r="I58" s="21" t="s">
        <v>4578</v>
      </c>
      <c r="J58" s="21" t="s">
        <v>3710</v>
      </c>
      <c r="K58" s="21" t="s">
        <v>3710</v>
      </c>
    </row>
    <row r="59" spans="1:11" hidden="1">
      <c r="A59" s="119" t="s">
        <v>3844</v>
      </c>
      <c r="B59" s="21" t="s">
        <v>4202</v>
      </c>
      <c r="C59" s="21" t="s">
        <v>4199</v>
      </c>
      <c r="D59" s="7" t="s">
        <v>4578</v>
      </c>
      <c r="E59" s="140" t="s">
        <v>4579</v>
      </c>
      <c r="H59" s="21" t="s">
        <v>3940</v>
      </c>
      <c r="I59" s="21" t="s">
        <v>4578</v>
      </c>
      <c r="J59" s="21" t="s">
        <v>3710</v>
      </c>
      <c r="K59" s="21" t="s">
        <v>3710</v>
      </c>
    </row>
    <row r="60" spans="1:11" hidden="1">
      <c r="A60" s="119" t="s">
        <v>3844</v>
      </c>
      <c r="B60" s="21" t="s">
        <v>4096</v>
      </c>
      <c r="C60" s="21" t="s">
        <v>4060</v>
      </c>
      <c r="D60" s="7" t="s">
        <v>4134</v>
      </c>
      <c r="E60" s="140" t="s">
        <v>4596</v>
      </c>
      <c r="H60" s="21" t="s">
        <v>3940</v>
      </c>
      <c r="I60" s="21" t="s">
        <v>4134</v>
      </c>
      <c r="J60" s="21" t="s">
        <v>3710</v>
      </c>
      <c r="K60" s="21" t="s">
        <v>3710</v>
      </c>
    </row>
    <row r="61" spans="1:11" hidden="1">
      <c r="A61" s="119" t="s">
        <v>3844</v>
      </c>
      <c r="B61" s="21" t="s">
        <v>4209</v>
      </c>
      <c r="C61" s="21" t="s">
        <v>4073</v>
      </c>
      <c r="D61" s="7" t="s">
        <v>4601</v>
      </c>
      <c r="E61" s="140" t="s">
        <v>4602</v>
      </c>
      <c r="H61" s="21" t="s">
        <v>3940</v>
      </c>
      <c r="I61" s="21" t="s">
        <v>4603</v>
      </c>
      <c r="J61" s="21" t="s">
        <v>3710</v>
      </c>
      <c r="K61" s="21" t="s">
        <v>3710</v>
      </c>
    </row>
    <row r="62" spans="1:11" hidden="1">
      <c r="A62" s="119" t="s">
        <v>3844</v>
      </c>
      <c r="B62" s="21" t="s">
        <v>4075</v>
      </c>
      <c r="C62" s="21" t="s">
        <v>4073</v>
      </c>
      <c r="D62" s="7" t="s">
        <v>4604</v>
      </c>
      <c r="E62" s="140" t="s">
        <v>4605</v>
      </c>
      <c r="H62" s="21" t="s">
        <v>3940</v>
      </c>
      <c r="I62" s="21" t="s">
        <v>4604</v>
      </c>
      <c r="J62" s="21" t="s">
        <v>3710</v>
      </c>
      <c r="K62" s="21" t="s">
        <v>3710</v>
      </c>
    </row>
    <row r="63" spans="1:11" hidden="1">
      <c r="A63" s="119" t="s">
        <v>3844</v>
      </c>
      <c r="B63" s="21" t="s">
        <v>4074</v>
      </c>
      <c r="C63" s="21" t="s">
        <v>4073</v>
      </c>
      <c r="D63" s="7" t="s">
        <v>4604</v>
      </c>
      <c r="E63" s="140" t="s">
        <v>4606</v>
      </c>
      <c r="H63" s="21" t="s">
        <v>3940</v>
      </c>
      <c r="I63" s="21" t="s">
        <v>4604</v>
      </c>
      <c r="J63" s="21" t="s">
        <v>3710</v>
      </c>
      <c r="K63" s="21" t="s">
        <v>3710</v>
      </c>
    </row>
    <row r="64" spans="1:11" hidden="1">
      <c r="A64" s="119" t="s">
        <v>3844</v>
      </c>
      <c r="B64" s="21" t="s">
        <v>4210</v>
      </c>
      <c r="C64" s="21" t="s">
        <v>4073</v>
      </c>
      <c r="D64" s="7" t="s">
        <v>4545</v>
      </c>
      <c r="E64" s="140" t="s">
        <v>4607</v>
      </c>
      <c r="H64" s="21" t="s">
        <v>3940</v>
      </c>
      <c r="I64" s="21" t="s">
        <v>4545</v>
      </c>
      <c r="J64" s="21" t="s">
        <v>3710</v>
      </c>
      <c r="K64" s="21" t="s">
        <v>3710</v>
      </c>
    </row>
    <row r="65" spans="1:11" hidden="1">
      <c r="A65" s="119" t="s">
        <v>3844</v>
      </c>
      <c r="B65" s="21" t="s">
        <v>4076</v>
      </c>
      <c r="C65" s="21" t="s">
        <v>4073</v>
      </c>
      <c r="D65" s="7" t="s">
        <v>4545</v>
      </c>
      <c r="E65" s="140" t="s">
        <v>4608</v>
      </c>
      <c r="H65" s="21" t="s">
        <v>3940</v>
      </c>
      <c r="I65" s="21" t="s">
        <v>4545</v>
      </c>
      <c r="J65" s="21" t="s">
        <v>3710</v>
      </c>
      <c r="K65" s="21" t="s">
        <v>3710</v>
      </c>
    </row>
    <row r="66" spans="1:11" hidden="1">
      <c r="A66" s="119" t="s">
        <v>3844</v>
      </c>
      <c r="B66" s="21" t="s">
        <v>4225</v>
      </c>
      <c r="C66" s="21" t="s">
        <v>3697</v>
      </c>
      <c r="D66" s="7" t="s">
        <v>4634</v>
      </c>
      <c r="E66" s="140" t="s">
        <v>4635</v>
      </c>
      <c r="H66" s="21" t="s">
        <v>3940</v>
      </c>
      <c r="I66" s="21" t="s">
        <v>4634</v>
      </c>
      <c r="J66" s="21" t="s">
        <v>3710</v>
      </c>
      <c r="K66" s="21" t="s">
        <v>3710</v>
      </c>
    </row>
    <row r="67" spans="1:11" hidden="1">
      <c r="A67" s="119" t="s">
        <v>3844</v>
      </c>
      <c r="B67" s="21" t="s">
        <v>4061</v>
      </c>
      <c r="C67" s="21" t="s">
        <v>3697</v>
      </c>
      <c r="D67" s="7" t="s">
        <v>4634</v>
      </c>
      <c r="E67" s="140" t="s">
        <v>4636</v>
      </c>
      <c r="H67" s="21" t="s">
        <v>3940</v>
      </c>
      <c r="I67" s="21" t="s">
        <v>4634</v>
      </c>
      <c r="J67" s="21" t="s">
        <v>3710</v>
      </c>
      <c r="K67" s="21" t="s">
        <v>3710</v>
      </c>
    </row>
    <row r="68" spans="1:11" hidden="1">
      <c r="A68" s="119" t="s">
        <v>3844</v>
      </c>
      <c r="B68" s="21" t="s">
        <v>4226</v>
      </c>
      <c r="C68" s="21" t="s">
        <v>3697</v>
      </c>
      <c r="D68" s="7" t="s">
        <v>4634</v>
      </c>
      <c r="E68" s="140" t="s">
        <v>4637</v>
      </c>
      <c r="H68" s="21" t="s">
        <v>3940</v>
      </c>
      <c r="I68" s="21" t="s">
        <v>4634</v>
      </c>
      <c r="J68" s="21" t="s">
        <v>3710</v>
      </c>
      <c r="K68" s="21" t="s">
        <v>3710</v>
      </c>
    </row>
    <row r="69" spans="1:11" hidden="1">
      <c r="A69" s="119" t="s">
        <v>3844</v>
      </c>
      <c r="B69" s="21" t="s">
        <v>4227</v>
      </c>
      <c r="C69" s="21" t="s">
        <v>3697</v>
      </c>
      <c r="D69" s="7" t="s">
        <v>4634</v>
      </c>
      <c r="E69" s="140" t="s">
        <v>4638</v>
      </c>
      <c r="H69" s="21" t="s">
        <v>3940</v>
      </c>
      <c r="I69" s="21" t="s">
        <v>4634</v>
      </c>
      <c r="J69" s="21" t="s">
        <v>3710</v>
      </c>
      <c r="K69" s="21" t="s">
        <v>3710</v>
      </c>
    </row>
    <row r="70" spans="1:11" hidden="1">
      <c r="A70" s="119" t="s">
        <v>3844</v>
      </c>
      <c r="B70" s="21" t="s">
        <v>4228</v>
      </c>
      <c r="C70" s="21" t="s">
        <v>3697</v>
      </c>
      <c r="D70" s="7" t="s">
        <v>4639</v>
      </c>
      <c r="E70" s="140" t="s">
        <v>4640</v>
      </c>
      <c r="H70" s="21" t="s">
        <v>3940</v>
      </c>
      <c r="I70" s="21" t="s">
        <v>4641</v>
      </c>
      <c r="J70" s="21" t="s">
        <v>3710</v>
      </c>
      <c r="K70" s="21" t="s">
        <v>3710</v>
      </c>
    </row>
    <row r="71" spans="1:11" hidden="1">
      <c r="A71" s="119" t="s">
        <v>3844</v>
      </c>
      <c r="B71" s="21" t="s">
        <v>4145</v>
      </c>
      <c r="C71" s="21" t="s">
        <v>3697</v>
      </c>
      <c r="D71" s="7" t="s">
        <v>4145</v>
      </c>
      <c r="E71" s="140" t="s">
        <v>4642</v>
      </c>
      <c r="H71" s="21" t="s">
        <v>3940</v>
      </c>
      <c r="I71" s="21" t="s">
        <v>4145</v>
      </c>
      <c r="J71" s="21" t="s">
        <v>3710</v>
      </c>
      <c r="K71" s="21" t="s">
        <v>3710</v>
      </c>
    </row>
    <row r="72" spans="1:11" hidden="1">
      <c r="A72" s="119" t="s">
        <v>3844</v>
      </c>
      <c r="B72" s="21" t="s">
        <v>4230</v>
      </c>
      <c r="C72" s="21" t="s">
        <v>4229</v>
      </c>
      <c r="D72" s="7" t="s">
        <v>4540</v>
      </c>
      <c r="E72" s="140" t="s">
        <v>4643</v>
      </c>
      <c r="H72" s="21" t="s">
        <v>3940</v>
      </c>
      <c r="I72" s="21" t="s">
        <v>4540</v>
      </c>
      <c r="J72" s="21" t="s">
        <v>3710</v>
      </c>
      <c r="K72" s="21" t="s">
        <v>3710</v>
      </c>
    </row>
    <row r="73" spans="1:11" hidden="1">
      <c r="A73" s="119" t="s">
        <v>3844</v>
      </c>
      <c r="B73" s="21" t="s">
        <v>4078</v>
      </c>
      <c r="C73" s="21" t="s">
        <v>4077</v>
      </c>
      <c r="D73" s="7" t="s">
        <v>4651</v>
      </c>
      <c r="E73" s="140" t="s">
        <v>4652</v>
      </c>
      <c r="H73" s="21" t="s">
        <v>3940</v>
      </c>
      <c r="I73" s="21" t="s">
        <v>4651</v>
      </c>
      <c r="J73" s="21" t="s">
        <v>3710</v>
      </c>
      <c r="K73" s="21" t="s">
        <v>3710</v>
      </c>
    </row>
    <row r="74" spans="1:11" hidden="1">
      <c r="A74" s="119" t="s">
        <v>3844</v>
      </c>
      <c r="B74" s="21" t="s">
        <v>4085</v>
      </c>
      <c r="C74" s="21" t="s">
        <v>4077</v>
      </c>
      <c r="D74" s="7" t="s">
        <v>4674</v>
      </c>
      <c r="E74" s="140" t="s">
        <v>4675</v>
      </c>
      <c r="H74" s="21" t="s">
        <v>3940</v>
      </c>
      <c r="I74" s="21" t="s">
        <v>4080</v>
      </c>
      <c r="J74" s="21" t="s">
        <v>3710</v>
      </c>
      <c r="K74" s="21" t="s">
        <v>3710</v>
      </c>
    </row>
    <row r="75" spans="1:11" hidden="1">
      <c r="A75" s="119" t="s">
        <v>3844</v>
      </c>
      <c r="B75" s="21" t="s">
        <v>4086</v>
      </c>
      <c r="C75" s="21" t="s">
        <v>4077</v>
      </c>
      <c r="D75" s="7" t="s">
        <v>4674</v>
      </c>
      <c r="E75" s="140" t="s">
        <v>4678</v>
      </c>
      <c r="H75" s="21" t="s">
        <v>3940</v>
      </c>
      <c r="I75" s="21" t="s">
        <v>4080</v>
      </c>
      <c r="J75" s="21" t="s">
        <v>3710</v>
      </c>
      <c r="K75" s="21" t="s">
        <v>3710</v>
      </c>
    </row>
    <row r="76" spans="1:11" hidden="1">
      <c r="A76" s="119" t="s">
        <v>3844</v>
      </c>
      <c r="B76" s="21" t="s">
        <v>4081</v>
      </c>
      <c r="C76" s="21" t="s">
        <v>4077</v>
      </c>
      <c r="D76" s="7" t="s">
        <v>4674</v>
      </c>
      <c r="E76" s="140" t="s">
        <v>4678</v>
      </c>
      <c r="H76" s="21" t="s">
        <v>3940</v>
      </c>
      <c r="I76" s="21" t="s">
        <v>4080</v>
      </c>
      <c r="J76" s="21" t="s">
        <v>3710</v>
      </c>
      <c r="K76" s="21" t="s">
        <v>3710</v>
      </c>
    </row>
    <row r="77" spans="1:11" hidden="1">
      <c r="A77" s="119" t="s">
        <v>3844</v>
      </c>
      <c r="B77" s="21" t="s">
        <v>4269</v>
      </c>
      <c r="C77" s="21" t="s">
        <v>4275</v>
      </c>
      <c r="D77" s="7" t="s">
        <v>4739</v>
      </c>
      <c r="E77" s="140" t="s">
        <v>4752</v>
      </c>
      <c r="H77" s="21" t="s">
        <v>3940</v>
      </c>
      <c r="I77" s="21" t="s">
        <v>4753</v>
      </c>
      <c r="J77" s="21" t="s">
        <v>3710</v>
      </c>
      <c r="K77" s="21" t="s">
        <v>3710</v>
      </c>
    </row>
    <row r="78" spans="1:11" hidden="1">
      <c r="A78" s="119" t="s">
        <v>3844</v>
      </c>
      <c r="B78" s="21" t="s">
        <v>4276</v>
      </c>
      <c r="C78" s="21" t="s">
        <v>4275</v>
      </c>
      <c r="D78" s="7" t="s">
        <v>4754</v>
      </c>
      <c r="E78" s="140" t="s">
        <v>4755</v>
      </c>
      <c r="H78" s="21" t="s">
        <v>3940</v>
      </c>
      <c r="I78" s="21" t="s">
        <v>4756</v>
      </c>
      <c r="J78" s="21" t="s">
        <v>3710</v>
      </c>
      <c r="K78" s="21" t="s">
        <v>3710</v>
      </c>
    </row>
    <row r="79" spans="1:11" hidden="1">
      <c r="A79" s="119" t="s">
        <v>3844</v>
      </c>
      <c r="B79" s="21" t="s">
        <v>4277</v>
      </c>
      <c r="C79" s="21" t="s">
        <v>4275</v>
      </c>
      <c r="D79" s="7" t="s">
        <v>4757</v>
      </c>
      <c r="E79" s="140" t="s">
        <v>4758</v>
      </c>
      <c r="H79" s="21" t="s">
        <v>3940</v>
      </c>
      <c r="I79" s="21" t="s">
        <v>4759</v>
      </c>
      <c r="J79" s="21" t="s">
        <v>3710</v>
      </c>
      <c r="K79" s="21" t="s">
        <v>3710</v>
      </c>
    </row>
    <row r="80" spans="1:11" hidden="1">
      <c r="A80" s="119" t="s">
        <v>3844</v>
      </c>
      <c r="B80" s="21" t="s">
        <v>4278</v>
      </c>
      <c r="C80" s="21" t="s">
        <v>4275</v>
      </c>
      <c r="D80" s="7" t="s">
        <v>4760</v>
      </c>
      <c r="E80" s="140" t="s">
        <v>4761</v>
      </c>
      <c r="H80" s="21" t="s">
        <v>3940</v>
      </c>
      <c r="I80" s="21" t="s">
        <v>4762</v>
      </c>
      <c r="J80" s="21" t="s">
        <v>3710</v>
      </c>
      <c r="K80" s="21" t="s">
        <v>3710</v>
      </c>
    </row>
    <row r="81" spans="1:11" hidden="1">
      <c r="A81" s="119" t="s">
        <v>3844</v>
      </c>
      <c r="B81" s="21" t="s">
        <v>4281</v>
      </c>
      <c r="C81" s="21" t="s">
        <v>4275</v>
      </c>
      <c r="D81" s="7" t="s">
        <v>4288</v>
      </c>
      <c r="E81" s="140" t="s">
        <v>4768</v>
      </c>
      <c r="H81" s="21" t="s">
        <v>3940</v>
      </c>
      <c r="I81" s="21" t="s">
        <v>4288</v>
      </c>
      <c r="J81" s="21" t="s">
        <v>3710</v>
      </c>
      <c r="K81" s="21" t="s">
        <v>3710</v>
      </c>
    </row>
    <row r="82" spans="1:11" hidden="1">
      <c r="A82" s="119" t="s">
        <v>3844</v>
      </c>
      <c r="B82" s="21" t="s">
        <v>4282</v>
      </c>
      <c r="C82" s="21" t="s">
        <v>4275</v>
      </c>
      <c r="D82" s="7" t="s">
        <v>4288</v>
      </c>
      <c r="E82" s="140" t="s">
        <v>4769</v>
      </c>
      <c r="H82" s="21" t="s">
        <v>3940</v>
      </c>
      <c r="I82" s="21" t="s">
        <v>4288</v>
      </c>
      <c r="J82" s="21" t="s">
        <v>3710</v>
      </c>
      <c r="K82" s="21" t="s">
        <v>3710</v>
      </c>
    </row>
    <row r="83" spans="1:11" hidden="1">
      <c r="A83" s="119" t="s">
        <v>3844</v>
      </c>
      <c r="B83" s="21" t="s">
        <v>4286</v>
      </c>
      <c r="C83" s="21" t="s">
        <v>4275</v>
      </c>
      <c r="D83" s="7" t="s">
        <v>4777</v>
      </c>
      <c r="E83" s="140" t="s">
        <v>4778</v>
      </c>
      <c r="H83" s="21" t="s">
        <v>3940</v>
      </c>
      <c r="I83" s="21" t="s">
        <v>4777</v>
      </c>
      <c r="J83" s="21" t="s">
        <v>3710</v>
      </c>
      <c r="K83" s="21" t="s">
        <v>3710</v>
      </c>
    </row>
    <row r="84" spans="1:11" hidden="1">
      <c r="A84" s="119" t="s">
        <v>3844</v>
      </c>
      <c r="B84" s="21" t="s">
        <v>4287</v>
      </c>
      <c r="C84" s="21" t="s">
        <v>4275</v>
      </c>
      <c r="D84" s="7" t="s">
        <v>4287</v>
      </c>
      <c r="E84" s="140" t="s">
        <v>4779</v>
      </c>
      <c r="H84" s="21" t="s">
        <v>3940</v>
      </c>
      <c r="I84" s="21" t="s">
        <v>4287</v>
      </c>
      <c r="J84" s="21" t="s">
        <v>3710</v>
      </c>
      <c r="K84" s="21" t="s">
        <v>3710</v>
      </c>
    </row>
    <row r="85" spans="1:11" hidden="1">
      <c r="A85" s="119" t="s">
        <v>3844</v>
      </c>
      <c r="B85" s="21" t="s">
        <v>4288</v>
      </c>
      <c r="C85" s="21" t="s">
        <v>4275</v>
      </c>
      <c r="D85" s="7" t="s">
        <v>4288</v>
      </c>
      <c r="E85" s="140" t="s">
        <v>4768</v>
      </c>
      <c r="H85" s="21" t="s">
        <v>3940</v>
      </c>
      <c r="I85" s="21" t="s">
        <v>4288</v>
      </c>
      <c r="J85" s="21" t="s">
        <v>3710</v>
      </c>
      <c r="K85" s="21" t="s">
        <v>3710</v>
      </c>
    </row>
    <row r="86" spans="1:11" hidden="1">
      <c r="A86" s="119" t="s">
        <v>3844</v>
      </c>
      <c r="B86" s="21" t="s">
        <v>4289</v>
      </c>
      <c r="C86" s="21" t="s">
        <v>4275</v>
      </c>
      <c r="D86" s="7" t="s">
        <v>4288</v>
      </c>
      <c r="E86" s="140" t="s">
        <v>4780</v>
      </c>
      <c r="H86" s="21" t="s">
        <v>3940</v>
      </c>
      <c r="I86" s="21" t="s">
        <v>4288</v>
      </c>
      <c r="J86" s="21" t="s">
        <v>3710</v>
      </c>
      <c r="K86" s="21" t="s">
        <v>3710</v>
      </c>
    </row>
    <row r="87" spans="1:11" hidden="1">
      <c r="A87" s="119" t="s">
        <v>3844</v>
      </c>
      <c r="B87" s="21" t="s">
        <v>4293</v>
      </c>
      <c r="C87" s="21" t="s">
        <v>4291</v>
      </c>
      <c r="D87" s="7" t="s">
        <v>4790</v>
      </c>
      <c r="E87" s="140" t="s">
        <v>4791</v>
      </c>
      <c r="H87" s="21" t="s">
        <v>3940</v>
      </c>
      <c r="I87" s="21" t="s">
        <v>4790</v>
      </c>
      <c r="J87" s="21" t="s">
        <v>3710</v>
      </c>
      <c r="K87" s="21" t="s">
        <v>3710</v>
      </c>
    </row>
    <row r="88" spans="1:11" hidden="1">
      <c r="A88" s="119" t="s">
        <v>3844</v>
      </c>
      <c r="B88" s="21" t="s">
        <v>4294</v>
      </c>
      <c r="C88" s="21" t="s">
        <v>4291</v>
      </c>
      <c r="D88" s="7" t="s">
        <v>4792</v>
      </c>
      <c r="E88" s="140" t="s">
        <v>4793</v>
      </c>
      <c r="H88" s="21" t="s">
        <v>3940</v>
      </c>
      <c r="I88" s="21" t="s">
        <v>4792</v>
      </c>
      <c r="J88" s="21" t="s">
        <v>3710</v>
      </c>
      <c r="K88" s="21" t="s">
        <v>3710</v>
      </c>
    </row>
    <row r="89" spans="1:11" hidden="1">
      <c r="A89" s="119" t="s">
        <v>3844</v>
      </c>
      <c r="B89" s="21" t="s">
        <v>4295</v>
      </c>
      <c r="C89" s="21" t="s">
        <v>4291</v>
      </c>
      <c r="D89" s="7" t="s">
        <v>4794</v>
      </c>
      <c r="E89" s="140" t="s">
        <v>4795</v>
      </c>
      <c r="H89" s="21" t="s">
        <v>3940</v>
      </c>
      <c r="I89" s="21" t="s">
        <v>4794</v>
      </c>
      <c r="J89" s="21" t="s">
        <v>3710</v>
      </c>
      <c r="K89" s="21" t="s">
        <v>3710</v>
      </c>
    </row>
    <row r="90" spans="1:11" hidden="1">
      <c r="A90" s="119" t="s">
        <v>3844</v>
      </c>
      <c r="B90" s="21" t="s">
        <v>4308</v>
      </c>
      <c r="C90" s="21" t="s">
        <v>4087</v>
      </c>
      <c r="D90" s="7" t="s">
        <v>4822</v>
      </c>
      <c r="E90" s="140" t="s">
        <v>5415</v>
      </c>
      <c r="H90" s="21" t="s">
        <v>3940</v>
      </c>
      <c r="I90" s="21" t="s">
        <v>4823</v>
      </c>
      <c r="J90" s="21" t="s">
        <v>3710</v>
      </c>
      <c r="K90" s="21" t="s">
        <v>3710</v>
      </c>
    </row>
    <row r="91" spans="1:11" hidden="1">
      <c r="A91" s="119" t="s">
        <v>3844</v>
      </c>
      <c r="B91" s="21" t="s">
        <v>4104</v>
      </c>
      <c r="C91" s="21" t="s">
        <v>4087</v>
      </c>
      <c r="D91" s="7" t="s">
        <v>4832</v>
      </c>
      <c r="E91" s="140" t="s">
        <v>4833</v>
      </c>
      <c r="H91" s="21" t="s">
        <v>3940</v>
      </c>
      <c r="I91" s="21" t="s">
        <v>4832</v>
      </c>
      <c r="J91" s="21" t="s">
        <v>3710</v>
      </c>
      <c r="K91" s="21" t="s">
        <v>3710</v>
      </c>
    </row>
    <row r="92" spans="1:11" hidden="1">
      <c r="A92" s="119" t="s">
        <v>3844</v>
      </c>
      <c r="B92" s="21" t="s">
        <v>4092</v>
      </c>
      <c r="C92" s="21" t="s">
        <v>4087</v>
      </c>
      <c r="D92" s="7" t="s">
        <v>4832</v>
      </c>
      <c r="E92" s="140" t="s">
        <v>4834</v>
      </c>
      <c r="H92" s="21" t="s">
        <v>3940</v>
      </c>
      <c r="I92" s="21" t="s">
        <v>4832</v>
      </c>
      <c r="J92" s="21" t="s">
        <v>3710</v>
      </c>
      <c r="K92" s="21" t="s">
        <v>3710</v>
      </c>
    </row>
    <row r="93" spans="1:11" hidden="1">
      <c r="A93" s="119" t="s">
        <v>3844</v>
      </c>
      <c r="B93" s="21" t="s">
        <v>4312</v>
      </c>
      <c r="C93" s="21" t="s">
        <v>4087</v>
      </c>
      <c r="D93" s="7" t="s">
        <v>4839</v>
      </c>
      <c r="E93" s="140" t="s">
        <v>4840</v>
      </c>
      <c r="H93" s="21" t="s">
        <v>3940</v>
      </c>
      <c r="I93" s="21" t="s">
        <v>4839</v>
      </c>
      <c r="J93" s="21" t="s">
        <v>3710</v>
      </c>
      <c r="K93" s="21" t="s">
        <v>3710</v>
      </c>
    </row>
    <row r="94" spans="1:11" hidden="1">
      <c r="A94" s="119" t="s">
        <v>3844</v>
      </c>
      <c r="B94" s="21" t="s">
        <v>4333</v>
      </c>
      <c r="C94" s="21" t="s">
        <v>4332</v>
      </c>
      <c r="D94" s="7" t="s">
        <v>4898</v>
      </c>
      <c r="E94" s="140" t="s">
        <v>4899</v>
      </c>
      <c r="H94" s="21" t="s">
        <v>3940</v>
      </c>
      <c r="I94" s="21" t="s">
        <v>4900</v>
      </c>
      <c r="J94" s="21" t="s">
        <v>3710</v>
      </c>
      <c r="K94" s="21" t="s">
        <v>3710</v>
      </c>
    </row>
    <row r="95" spans="1:11" hidden="1">
      <c r="A95" s="119" t="s">
        <v>3844</v>
      </c>
      <c r="B95" s="21" t="s">
        <v>4338</v>
      </c>
      <c r="C95" s="21" t="s">
        <v>4337</v>
      </c>
      <c r="D95" s="7" t="s">
        <v>4906</v>
      </c>
      <c r="E95" s="140" t="s">
        <v>4907</v>
      </c>
      <c r="H95" s="21" t="s">
        <v>3940</v>
      </c>
      <c r="I95" s="21" t="s">
        <v>4906</v>
      </c>
      <c r="J95" s="21" t="s">
        <v>3710</v>
      </c>
      <c r="K95" s="21" t="s">
        <v>3710</v>
      </c>
    </row>
    <row r="96" spans="1:11" hidden="1">
      <c r="A96" s="119" t="s">
        <v>3844</v>
      </c>
      <c r="B96" s="21" t="s">
        <v>4341</v>
      </c>
      <c r="C96" s="21" t="s">
        <v>4105</v>
      </c>
      <c r="D96" s="7" t="s">
        <v>4912</v>
      </c>
      <c r="E96" s="140" t="s">
        <v>4913</v>
      </c>
      <c r="H96" s="21" t="s">
        <v>3940</v>
      </c>
      <c r="I96" s="21" t="s">
        <v>4914</v>
      </c>
      <c r="J96" s="21" t="s">
        <v>3710</v>
      </c>
      <c r="K96" s="21" t="s">
        <v>3710</v>
      </c>
    </row>
    <row r="97" spans="1:11" hidden="1">
      <c r="A97" s="119" t="s">
        <v>3844</v>
      </c>
      <c r="B97" s="21" t="s">
        <v>4119</v>
      </c>
      <c r="C97" s="21" t="s">
        <v>4105</v>
      </c>
      <c r="D97" s="7" t="s">
        <v>4964</v>
      </c>
      <c r="E97" s="140" t="s">
        <v>4965</v>
      </c>
      <c r="H97" s="21" t="s">
        <v>3940</v>
      </c>
      <c r="I97" s="21" t="s">
        <v>4966</v>
      </c>
      <c r="J97" s="21" t="s">
        <v>3710</v>
      </c>
      <c r="K97" s="21" t="s">
        <v>3710</v>
      </c>
    </row>
    <row r="98" spans="1:11" hidden="1">
      <c r="A98" s="119" t="s">
        <v>3844</v>
      </c>
      <c r="B98" s="21" t="s">
        <v>4123</v>
      </c>
      <c r="C98" s="21" t="s">
        <v>4105</v>
      </c>
      <c r="D98" s="7" t="s">
        <v>4967</v>
      </c>
      <c r="E98" s="140" t="s">
        <v>4968</v>
      </c>
      <c r="H98" s="21" t="s">
        <v>3940</v>
      </c>
      <c r="I98" s="21" t="s">
        <v>4966</v>
      </c>
      <c r="J98" s="21" t="s">
        <v>3710</v>
      </c>
      <c r="K98" s="21" t="s">
        <v>3710</v>
      </c>
    </row>
    <row r="99" spans="1:11" hidden="1">
      <c r="A99" s="119" t="s">
        <v>3844</v>
      </c>
      <c r="B99" s="21" t="s">
        <v>4076</v>
      </c>
      <c r="C99" s="21" t="s">
        <v>4105</v>
      </c>
      <c r="D99" s="7" t="s">
        <v>5017</v>
      </c>
      <c r="E99" s="140" t="s">
        <v>5018</v>
      </c>
      <c r="H99" s="21" t="s">
        <v>3940</v>
      </c>
      <c r="I99" s="21" t="s">
        <v>5019</v>
      </c>
      <c r="J99" s="21" t="s">
        <v>3710</v>
      </c>
      <c r="K99" s="21" t="s">
        <v>3710</v>
      </c>
    </row>
    <row r="100" spans="1:11" hidden="1">
      <c r="A100" s="119" t="s">
        <v>3844</v>
      </c>
      <c r="B100" s="21" t="s">
        <v>4385</v>
      </c>
      <c r="C100" s="21" t="s">
        <v>4384</v>
      </c>
      <c r="D100" s="7" t="s">
        <v>5021</v>
      </c>
      <c r="E100" s="140" t="s">
        <v>5022</v>
      </c>
      <c r="H100" s="21" t="s">
        <v>3940</v>
      </c>
      <c r="I100" s="21" t="s">
        <v>5021</v>
      </c>
      <c r="J100" s="21" t="s">
        <v>3710</v>
      </c>
      <c r="K100" s="21" t="s">
        <v>3710</v>
      </c>
    </row>
    <row r="101" spans="1:11" hidden="1">
      <c r="A101" s="119" t="s">
        <v>3844</v>
      </c>
      <c r="B101" s="21" t="s">
        <v>4386</v>
      </c>
      <c r="C101" s="21" t="s">
        <v>4384</v>
      </c>
      <c r="D101" s="7" t="s">
        <v>5023</v>
      </c>
      <c r="E101" s="140" t="s">
        <v>5024</v>
      </c>
      <c r="H101" s="21" t="s">
        <v>3940</v>
      </c>
      <c r="I101" s="21" t="s">
        <v>5025</v>
      </c>
      <c r="J101" s="21" t="s">
        <v>3710</v>
      </c>
      <c r="K101" s="21" t="s">
        <v>3710</v>
      </c>
    </row>
    <row r="102" spans="1:11" hidden="1">
      <c r="A102" s="119" t="s">
        <v>3844</v>
      </c>
      <c r="B102" s="21" t="s">
        <v>4387</v>
      </c>
      <c r="C102" s="21" t="s">
        <v>4384</v>
      </c>
      <c r="D102" s="7" t="s">
        <v>5021</v>
      </c>
      <c r="E102" s="140" t="s">
        <v>5026</v>
      </c>
      <c r="H102" s="21" t="s">
        <v>3940</v>
      </c>
      <c r="I102" s="21" t="s">
        <v>5021</v>
      </c>
      <c r="J102" s="21" t="s">
        <v>3710</v>
      </c>
      <c r="K102" s="21" t="s">
        <v>3710</v>
      </c>
    </row>
    <row r="103" spans="1:11" hidden="1">
      <c r="A103" s="119" t="s">
        <v>3844</v>
      </c>
      <c r="B103" s="21" t="s">
        <v>4393</v>
      </c>
      <c r="C103" s="21" t="s">
        <v>4390</v>
      </c>
      <c r="D103" s="7" t="s">
        <v>5034</v>
      </c>
      <c r="E103" s="140" t="s">
        <v>5035</v>
      </c>
      <c r="H103" s="21" t="s">
        <v>3940</v>
      </c>
      <c r="I103" s="21" t="s">
        <v>5036</v>
      </c>
      <c r="J103" s="21" t="s">
        <v>3710</v>
      </c>
      <c r="K103" s="21" t="s">
        <v>3710</v>
      </c>
    </row>
    <row r="104" spans="1:11" hidden="1">
      <c r="A104" s="119" t="s">
        <v>3844</v>
      </c>
      <c r="B104" s="21" t="s">
        <v>4404</v>
      </c>
      <c r="C104" s="21" t="s">
        <v>4396</v>
      </c>
      <c r="D104" s="7" t="s">
        <v>2090</v>
      </c>
      <c r="E104" s="140" t="s">
        <v>5049</v>
      </c>
      <c r="H104" s="21" t="s">
        <v>3940</v>
      </c>
      <c r="I104" s="21" t="s">
        <v>2090</v>
      </c>
      <c r="J104" s="21" t="s">
        <v>3710</v>
      </c>
      <c r="K104" s="21" t="s">
        <v>3710</v>
      </c>
    </row>
    <row r="105" spans="1:11" hidden="1">
      <c r="A105" s="119" t="s">
        <v>3844</v>
      </c>
      <c r="B105" s="21" t="s">
        <v>4405</v>
      </c>
      <c r="C105" s="21" t="s">
        <v>4396</v>
      </c>
      <c r="D105" s="7" t="s">
        <v>2090</v>
      </c>
      <c r="E105" s="140" t="s">
        <v>5050</v>
      </c>
      <c r="H105" s="21" t="s">
        <v>3940</v>
      </c>
      <c r="I105" s="21" t="s">
        <v>2090</v>
      </c>
      <c r="J105" s="21" t="s">
        <v>3710</v>
      </c>
      <c r="K105" s="21" t="s">
        <v>3710</v>
      </c>
    </row>
    <row r="106" spans="1:11" hidden="1">
      <c r="A106" s="119" t="s">
        <v>3844</v>
      </c>
      <c r="B106" s="21" t="s">
        <v>4406</v>
      </c>
      <c r="C106" s="21" t="s">
        <v>4396</v>
      </c>
      <c r="D106" s="7" t="s">
        <v>2090</v>
      </c>
      <c r="E106" s="140" t="s">
        <v>5051</v>
      </c>
      <c r="H106" s="21" t="s">
        <v>3940</v>
      </c>
      <c r="I106" s="21" t="s">
        <v>2090</v>
      </c>
      <c r="J106" s="21" t="s">
        <v>3710</v>
      </c>
      <c r="K106" s="21" t="s">
        <v>3710</v>
      </c>
    </row>
    <row r="107" spans="1:11" hidden="1">
      <c r="A107" s="119" t="s">
        <v>3844</v>
      </c>
      <c r="B107" s="21" t="s">
        <v>4407</v>
      </c>
      <c r="C107" s="21" t="s">
        <v>4396</v>
      </c>
      <c r="D107" s="7" t="s">
        <v>2090</v>
      </c>
      <c r="E107" s="140" t="s">
        <v>5052</v>
      </c>
      <c r="H107" s="21" t="s">
        <v>3940</v>
      </c>
      <c r="I107" s="21" t="s">
        <v>2090</v>
      </c>
      <c r="J107" s="21" t="s">
        <v>3710</v>
      </c>
      <c r="K107" s="21" t="s">
        <v>3710</v>
      </c>
    </row>
    <row r="108" spans="1:11" hidden="1">
      <c r="A108" s="119" t="s">
        <v>3844</v>
      </c>
      <c r="B108" s="21" t="s">
        <v>4408</v>
      </c>
      <c r="C108" s="21" t="s">
        <v>4396</v>
      </c>
      <c r="D108" s="7" t="s">
        <v>2090</v>
      </c>
      <c r="E108" s="140" t="s">
        <v>5053</v>
      </c>
      <c r="H108" s="21" t="s">
        <v>3940</v>
      </c>
      <c r="I108" s="21" t="s">
        <v>2090</v>
      </c>
      <c r="J108" s="21" t="s">
        <v>3710</v>
      </c>
      <c r="K108" s="21" t="s">
        <v>3710</v>
      </c>
    </row>
    <row r="109" spans="1:11" hidden="1">
      <c r="A109" s="119" t="s">
        <v>3844</v>
      </c>
      <c r="B109" s="21" t="s">
        <v>4225</v>
      </c>
      <c r="C109" s="21" t="s">
        <v>4112</v>
      </c>
      <c r="D109" s="7" t="s">
        <v>5068</v>
      </c>
      <c r="E109" s="140" t="s">
        <v>5069</v>
      </c>
      <c r="H109" s="21" t="s">
        <v>3940</v>
      </c>
      <c r="I109" s="21" t="s">
        <v>5068</v>
      </c>
      <c r="J109" s="21" t="s">
        <v>3710</v>
      </c>
      <c r="K109" s="21" t="s">
        <v>3710</v>
      </c>
    </row>
    <row r="110" spans="1:11" hidden="1">
      <c r="A110" s="119" t="s">
        <v>3844</v>
      </c>
      <c r="B110" s="21" t="s">
        <v>4416</v>
      </c>
      <c r="C110" s="21" t="s">
        <v>4112</v>
      </c>
      <c r="D110" s="7" t="s">
        <v>5068</v>
      </c>
      <c r="E110" s="140" t="s">
        <v>5073</v>
      </c>
      <c r="H110" s="21" t="s">
        <v>3940</v>
      </c>
      <c r="I110" s="21" t="s">
        <v>5068</v>
      </c>
      <c r="J110" s="21" t="s">
        <v>3710</v>
      </c>
      <c r="K110" s="21" t="s">
        <v>3710</v>
      </c>
    </row>
    <row r="111" spans="1:11" hidden="1">
      <c r="A111" s="119" t="s">
        <v>3844</v>
      </c>
      <c r="B111" s="21" t="s">
        <v>4113</v>
      </c>
      <c r="C111" s="21" t="s">
        <v>4112</v>
      </c>
      <c r="D111" s="7" t="s">
        <v>5068</v>
      </c>
      <c r="E111" s="140" t="s">
        <v>5074</v>
      </c>
      <c r="H111" s="21" t="s">
        <v>3940</v>
      </c>
      <c r="I111" s="21" t="s">
        <v>5068</v>
      </c>
      <c r="J111" s="21" t="s">
        <v>3710</v>
      </c>
      <c r="K111" s="21" t="s">
        <v>3710</v>
      </c>
    </row>
    <row r="112" spans="1:11" hidden="1">
      <c r="A112" s="119" t="s">
        <v>3844</v>
      </c>
      <c r="B112" s="21" t="s">
        <v>4114</v>
      </c>
      <c r="C112" s="21" t="s">
        <v>4112</v>
      </c>
      <c r="D112" s="7" t="s">
        <v>5068</v>
      </c>
      <c r="E112" s="140" t="s">
        <v>5076</v>
      </c>
      <c r="H112" s="21" t="s">
        <v>3940</v>
      </c>
      <c r="I112" s="21" t="s">
        <v>5068</v>
      </c>
      <c r="J112" s="21" t="s">
        <v>3710</v>
      </c>
      <c r="K112" s="21" t="s">
        <v>3710</v>
      </c>
    </row>
    <row r="113" spans="1:11" hidden="1">
      <c r="A113" s="119" t="s">
        <v>3844</v>
      </c>
      <c r="B113" s="21" t="s">
        <v>4424</v>
      </c>
      <c r="C113" s="21" t="s">
        <v>4423</v>
      </c>
      <c r="D113" s="7" t="s">
        <v>5086</v>
      </c>
      <c r="E113" s="140" t="s">
        <v>5087</v>
      </c>
      <c r="H113" s="21" t="s">
        <v>3940</v>
      </c>
      <c r="I113" s="21" t="s">
        <v>5088</v>
      </c>
      <c r="J113" s="21" t="s">
        <v>3710</v>
      </c>
      <c r="K113" s="21" t="s">
        <v>3710</v>
      </c>
    </row>
    <row r="114" spans="1:11" hidden="1">
      <c r="A114" s="119" t="s">
        <v>3844</v>
      </c>
      <c r="B114" s="21" t="s">
        <v>3999</v>
      </c>
      <c r="C114" s="21" t="s">
        <v>4423</v>
      </c>
      <c r="D114" s="7" t="s">
        <v>5093</v>
      </c>
      <c r="E114" s="140" t="s">
        <v>5094</v>
      </c>
      <c r="H114" s="21" t="s">
        <v>3940</v>
      </c>
      <c r="I114" s="21" t="s">
        <v>5093</v>
      </c>
      <c r="J114" s="21" t="s">
        <v>3710</v>
      </c>
      <c r="K114" s="21" t="s">
        <v>3710</v>
      </c>
    </row>
    <row r="115" spans="1:11" hidden="1">
      <c r="A115" s="119" t="s">
        <v>3844</v>
      </c>
      <c r="B115" s="21" t="s">
        <v>4427</v>
      </c>
      <c r="C115" s="21" t="s">
        <v>4115</v>
      </c>
      <c r="D115" s="7" t="s">
        <v>5095</v>
      </c>
      <c r="E115" s="140" t="s">
        <v>5099</v>
      </c>
      <c r="H115" s="21" t="s">
        <v>3940</v>
      </c>
      <c r="I115" s="21" t="s">
        <v>5097</v>
      </c>
      <c r="J115" s="21" t="s">
        <v>3710</v>
      </c>
      <c r="K115" s="21" t="s">
        <v>3710</v>
      </c>
    </row>
    <row r="116" spans="1:11" hidden="1">
      <c r="A116" s="119" t="s">
        <v>3844</v>
      </c>
      <c r="B116" s="21" t="s">
        <v>4139</v>
      </c>
      <c r="C116" s="21" t="s">
        <v>4429</v>
      </c>
      <c r="D116" s="7" t="s">
        <v>5116</v>
      </c>
      <c r="E116" s="140" t="s">
        <v>5117</v>
      </c>
      <c r="H116" s="21" t="s">
        <v>3940</v>
      </c>
      <c r="I116" s="21" t="s">
        <v>5118</v>
      </c>
      <c r="J116" s="21" t="s">
        <v>3984</v>
      </c>
      <c r="K116" s="21" t="s">
        <v>3710</v>
      </c>
    </row>
    <row r="117" spans="1:11" hidden="1">
      <c r="A117" s="119" t="s">
        <v>3844</v>
      </c>
      <c r="B117" s="21" t="s">
        <v>4097</v>
      </c>
      <c r="C117" s="21" t="s">
        <v>4429</v>
      </c>
      <c r="D117" s="7" t="s">
        <v>5119</v>
      </c>
      <c r="E117" s="140" t="s">
        <v>5120</v>
      </c>
      <c r="H117" s="21" t="s">
        <v>3940</v>
      </c>
      <c r="I117" s="21" t="s">
        <v>5119</v>
      </c>
      <c r="J117" s="21" t="s">
        <v>3984</v>
      </c>
      <c r="K117" s="21" t="s">
        <v>3710</v>
      </c>
    </row>
    <row r="118" spans="1:11" hidden="1">
      <c r="A118" s="119" t="s">
        <v>3844</v>
      </c>
      <c r="B118" s="21" t="s">
        <v>4139</v>
      </c>
      <c r="C118" s="21" t="s">
        <v>3698</v>
      </c>
      <c r="D118" s="7" t="s">
        <v>5144</v>
      </c>
      <c r="E118" s="140" t="s">
        <v>5145</v>
      </c>
      <c r="H118" s="21" t="s">
        <v>3940</v>
      </c>
      <c r="I118" s="21" t="s">
        <v>5146</v>
      </c>
      <c r="J118" s="21" t="s">
        <v>3710</v>
      </c>
      <c r="K118" s="21" t="s">
        <v>3710</v>
      </c>
    </row>
    <row r="119" spans="1:11" hidden="1">
      <c r="A119" s="119" t="s">
        <v>3844</v>
      </c>
      <c r="B119" s="21" t="s">
        <v>4441</v>
      </c>
      <c r="C119" s="21" t="s">
        <v>3698</v>
      </c>
      <c r="D119" s="7" t="s">
        <v>5157</v>
      </c>
      <c r="E119" s="140" t="s">
        <v>5158</v>
      </c>
      <c r="H119" s="21" t="s">
        <v>3940</v>
      </c>
      <c r="I119" s="21" t="s">
        <v>5159</v>
      </c>
      <c r="J119" s="21" t="s">
        <v>3710</v>
      </c>
      <c r="K119" s="21" t="s">
        <v>3710</v>
      </c>
    </row>
    <row r="120" spans="1:11" hidden="1">
      <c r="A120" s="119" t="s">
        <v>3844</v>
      </c>
      <c r="B120" s="21" t="s">
        <v>4442</v>
      </c>
      <c r="C120" s="21" t="s">
        <v>4120</v>
      </c>
      <c r="D120" s="7" t="s">
        <v>5184</v>
      </c>
      <c r="E120" s="140" t="s">
        <v>5185</v>
      </c>
      <c r="H120" s="21" t="s">
        <v>3940</v>
      </c>
      <c r="I120" s="21" t="s">
        <v>5184</v>
      </c>
      <c r="J120" s="21" t="s">
        <v>3710</v>
      </c>
      <c r="K120" s="21" t="s">
        <v>3710</v>
      </c>
    </row>
    <row r="121" spans="1:11" hidden="1">
      <c r="A121" s="119" t="s">
        <v>3844</v>
      </c>
      <c r="B121" s="21" t="s">
        <v>4096</v>
      </c>
      <c r="C121" s="21" t="s">
        <v>4120</v>
      </c>
      <c r="D121" s="7" t="s">
        <v>5190</v>
      </c>
      <c r="E121" s="140" t="s">
        <v>5185</v>
      </c>
      <c r="H121" s="21" t="s">
        <v>3940</v>
      </c>
      <c r="I121" s="21" t="s">
        <v>5191</v>
      </c>
      <c r="J121" s="21" t="s">
        <v>3710</v>
      </c>
      <c r="K121" s="21" t="s">
        <v>3710</v>
      </c>
    </row>
    <row r="122" spans="1:11" hidden="1">
      <c r="A122" s="119" t="s">
        <v>3844</v>
      </c>
      <c r="B122" s="21" t="s">
        <v>4445</v>
      </c>
      <c r="C122" s="21" t="s">
        <v>4120</v>
      </c>
      <c r="D122" s="7" t="s">
        <v>5192</v>
      </c>
      <c r="E122" s="140" t="s">
        <v>5193</v>
      </c>
      <c r="H122" s="21" t="s">
        <v>3940</v>
      </c>
      <c r="I122" s="21" t="s">
        <v>5192</v>
      </c>
      <c r="J122" s="21" t="s">
        <v>3710</v>
      </c>
      <c r="K122" s="21" t="s">
        <v>3710</v>
      </c>
    </row>
    <row r="123" spans="1:11" hidden="1">
      <c r="A123" s="119" t="s">
        <v>3844</v>
      </c>
      <c r="B123" s="21" t="s">
        <v>4446</v>
      </c>
      <c r="C123" s="21" t="s">
        <v>4120</v>
      </c>
      <c r="D123" s="7" t="s">
        <v>5119</v>
      </c>
      <c r="E123" s="140" t="s">
        <v>5209</v>
      </c>
      <c r="H123" s="21" t="s">
        <v>3940</v>
      </c>
      <c r="I123" s="21" t="s">
        <v>5119</v>
      </c>
      <c r="J123" s="21" t="s">
        <v>3710</v>
      </c>
      <c r="K123" s="21" t="s">
        <v>3710</v>
      </c>
    </row>
    <row r="124" spans="1:11" hidden="1">
      <c r="A124" s="119" t="s">
        <v>3844</v>
      </c>
      <c r="B124" s="21" t="s">
        <v>4250</v>
      </c>
      <c r="C124" s="21" t="s">
        <v>4120</v>
      </c>
      <c r="D124" s="7" t="s">
        <v>5210</v>
      </c>
      <c r="E124" s="140" t="s">
        <v>5211</v>
      </c>
      <c r="H124" s="21" t="s">
        <v>3940</v>
      </c>
      <c r="I124" s="21" t="s">
        <v>5212</v>
      </c>
      <c r="J124" s="21" t="s">
        <v>3710</v>
      </c>
      <c r="K124" s="21" t="s">
        <v>3710</v>
      </c>
    </row>
    <row r="125" spans="1:11" hidden="1">
      <c r="A125" s="119" t="s">
        <v>3844</v>
      </c>
      <c r="B125" s="21" t="s">
        <v>4096</v>
      </c>
      <c r="C125" s="21" t="s">
        <v>4132</v>
      </c>
      <c r="D125" s="7" t="s">
        <v>5262</v>
      </c>
      <c r="E125" s="140" t="s">
        <v>5263</v>
      </c>
      <c r="H125" s="21" t="s">
        <v>3940</v>
      </c>
      <c r="I125" s="21" t="s">
        <v>5264</v>
      </c>
      <c r="J125" s="21" t="s">
        <v>3710</v>
      </c>
      <c r="K125" s="21" t="s">
        <v>3710</v>
      </c>
    </row>
    <row r="126" spans="1:11" hidden="1">
      <c r="A126" s="119" t="s">
        <v>3844</v>
      </c>
      <c r="B126" s="21" t="s">
        <v>4133</v>
      </c>
      <c r="C126" s="21" t="s">
        <v>4132</v>
      </c>
      <c r="D126" s="7" t="s">
        <v>5265</v>
      </c>
      <c r="E126" s="140" t="s">
        <v>5266</v>
      </c>
      <c r="H126" s="21" t="s">
        <v>3940</v>
      </c>
      <c r="I126" s="21" t="s">
        <v>5267</v>
      </c>
      <c r="J126" s="21" t="s">
        <v>3710</v>
      </c>
      <c r="K126" s="21" t="s">
        <v>3710</v>
      </c>
    </row>
    <row r="127" spans="1:11" hidden="1">
      <c r="A127" s="119" t="s">
        <v>3844</v>
      </c>
      <c r="B127" s="21" t="s">
        <v>4462</v>
      </c>
      <c r="C127" s="21" t="s">
        <v>4138</v>
      </c>
      <c r="D127" s="7" t="s">
        <v>5262</v>
      </c>
      <c r="E127" s="140" t="s">
        <v>5311</v>
      </c>
      <c r="H127" s="21" t="s">
        <v>3940</v>
      </c>
      <c r="I127" s="21" t="s">
        <v>5312</v>
      </c>
      <c r="J127" s="21" t="s">
        <v>3710</v>
      </c>
      <c r="K127" s="21" t="s">
        <v>3710</v>
      </c>
    </row>
    <row r="128" spans="1:11" hidden="1">
      <c r="A128" s="119" t="s">
        <v>3844</v>
      </c>
      <c r="B128" s="21" t="s">
        <v>3938</v>
      </c>
      <c r="C128" s="21" t="s">
        <v>3937</v>
      </c>
      <c r="D128" s="7" t="s">
        <v>3939</v>
      </c>
      <c r="E128" s="140" t="s">
        <v>4531</v>
      </c>
      <c r="H128" s="21" t="s">
        <v>3940</v>
      </c>
      <c r="I128" s="21" t="s">
        <v>3941</v>
      </c>
      <c r="J128" s="21" t="s">
        <v>3710</v>
      </c>
      <c r="K128" s="21" t="s">
        <v>3984</v>
      </c>
    </row>
    <row r="129" spans="1:11" hidden="1">
      <c r="A129" s="119" t="s">
        <v>3844</v>
      </c>
      <c r="B129" s="21" t="s">
        <v>3938</v>
      </c>
      <c r="C129" s="21" t="s">
        <v>4025</v>
      </c>
      <c r="D129" s="7" t="s">
        <v>3939</v>
      </c>
      <c r="E129" s="140" t="s">
        <v>4532</v>
      </c>
      <c r="H129" s="21" t="s">
        <v>3940</v>
      </c>
      <c r="I129" s="21" t="s">
        <v>3941</v>
      </c>
      <c r="J129" s="21" t="s">
        <v>3710</v>
      </c>
      <c r="K129" s="21" t="s">
        <v>3984</v>
      </c>
    </row>
    <row r="130" spans="1:11" hidden="1">
      <c r="A130" s="119" t="s">
        <v>3844</v>
      </c>
      <c r="B130" s="21" t="s">
        <v>4020</v>
      </c>
      <c r="C130" s="21" t="s">
        <v>4025</v>
      </c>
      <c r="D130" s="7" t="s">
        <v>4168</v>
      </c>
      <c r="E130" s="140" t="s">
        <v>4533</v>
      </c>
      <c r="H130" s="21" t="s">
        <v>3940</v>
      </c>
      <c r="I130" s="21" t="s">
        <v>4169</v>
      </c>
      <c r="J130" s="21" t="s">
        <v>3710</v>
      </c>
      <c r="K130" s="21" t="s">
        <v>3984</v>
      </c>
    </row>
    <row r="131" spans="1:11" hidden="1">
      <c r="A131" s="119" t="s">
        <v>3844</v>
      </c>
      <c r="B131" s="21" t="s">
        <v>4021</v>
      </c>
      <c r="C131" s="21" t="s">
        <v>4025</v>
      </c>
      <c r="D131" s="7" t="s">
        <v>4170</v>
      </c>
      <c r="E131" s="140" t="s">
        <v>4534</v>
      </c>
      <c r="H131" s="21" t="s">
        <v>3940</v>
      </c>
      <c r="I131" s="21" t="s">
        <v>4171</v>
      </c>
      <c r="J131" s="21" t="s">
        <v>3710</v>
      </c>
      <c r="K131" s="21" t="s">
        <v>3984</v>
      </c>
    </row>
    <row r="132" spans="1:11" hidden="1">
      <c r="A132" s="119" t="s">
        <v>3844</v>
      </c>
      <c r="B132" s="21" t="s">
        <v>4182</v>
      </c>
      <c r="C132" s="21" t="s">
        <v>4026</v>
      </c>
      <c r="D132" s="7" t="s">
        <v>4535</v>
      </c>
      <c r="E132" s="140" t="s">
        <v>4536</v>
      </c>
      <c r="H132" s="21" t="s">
        <v>3940</v>
      </c>
      <c r="I132" s="21" t="s">
        <v>4537</v>
      </c>
      <c r="J132" s="21" t="s">
        <v>3710</v>
      </c>
      <c r="K132" s="21" t="s">
        <v>3710</v>
      </c>
    </row>
    <row r="133" spans="1:11" hidden="1">
      <c r="A133" s="119" t="s">
        <v>3844</v>
      </c>
      <c r="B133" s="21" t="s">
        <v>3998</v>
      </c>
      <c r="C133" s="21" t="s">
        <v>4026</v>
      </c>
      <c r="D133" s="7" t="s">
        <v>4008</v>
      </c>
      <c r="E133" s="140" t="s">
        <v>4538</v>
      </c>
      <c r="H133" s="21" t="s">
        <v>3940</v>
      </c>
      <c r="I133" s="21" t="s">
        <v>4008</v>
      </c>
      <c r="J133" s="21" t="s">
        <v>3710</v>
      </c>
      <c r="K133" s="21" t="s">
        <v>3710</v>
      </c>
    </row>
    <row r="134" spans="1:11" hidden="1">
      <c r="A134" s="119" t="s">
        <v>3844</v>
      </c>
      <c r="B134" s="21" t="s">
        <v>4028</v>
      </c>
      <c r="C134" s="21" t="s">
        <v>4026</v>
      </c>
      <c r="D134" s="7" t="s">
        <v>4008</v>
      </c>
      <c r="E134" s="140" t="s">
        <v>4539</v>
      </c>
      <c r="H134" s="21" t="s">
        <v>3940</v>
      </c>
      <c r="I134" s="21" t="s">
        <v>4008</v>
      </c>
      <c r="J134" s="21" t="s">
        <v>3710</v>
      </c>
      <c r="K134" s="21" t="s">
        <v>3710</v>
      </c>
    </row>
    <row r="135" spans="1:11" hidden="1">
      <c r="A135" s="119" t="s">
        <v>3844</v>
      </c>
      <c r="B135" s="21" t="s">
        <v>4020</v>
      </c>
      <c r="C135" s="21" t="s">
        <v>4185</v>
      </c>
      <c r="D135" s="7" t="s">
        <v>4168</v>
      </c>
      <c r="E135" s="140" t="s">
        <v>4542</v>
      </c>
      <c r="H135" s="21" t="s">
        <v>3940</v>
      </c>
      <c r="I135" s="21" t="s">
        <v>4169</v>
      </c>
      <c r="J135" s="21" t="s">
        <v>3710</v>
      </c>
      <c r="K135" s="21" t="s">
        <v>3984</v>
      </c>
    </row>
    <row r="136" spans="1:11" hidden="1">
      <c r="A136" s="119" t="s">
        <v>3844</v>
      </c>
      <c r="B136" s="21" t="s">
        <v>4027</v>
      </c>
      <c r="C136" s="21" t="s">
        <v>4186</v>
      </c>
      <c r="D136" s="7" t="s">
        <v>4543</v>
      </c>
      <c r="E136" s="140" t="s">
        <v>4544</v>
      </c>
      <c r="H136" s="21" t="s">
        <v>3940</v>
      </c>
      <c r="I136" s="21" t="s">
        <v>4545</v>
      </c>
      <c r="J136" s="21" t="s">
        <v>3710</v>
      </c>
      <c r="K136" s="21" t="s">
        <v>3710</v>
      </c>
    </row>
    <row r="137" spans="1:11" hidden="1">
      <c r="A137" s="119" t="s">
        <v>3844</v>
      </c>
      <c r="B137" s="21" t="s">
        <v>3998</v>
      </c>
      <c r="C137" s="21" t="s">
        <v>4186</v>
      </c>
      <c r="D137" s="7" t="s">
        <v>4546</v>
      </c>
      <c r="E137" s="140" t="s">
        <v>4547</v>
      </c>
      <c r="H137" s="21" t="s">
        <v>3940</v>
      </c>
      <c r="I137" s="21" t="s">
        <v>4008</v>
      </c>
      <c r="J137" s="21" t="s">
        <v>3710</v>
      </c>
      <c r="K137" s="21" t="s">
        <v>3710</v>
      </c>
    </row>
    <row r="138" spans="1:11" hidden="1">
      <c r="A138" s="119" t="s">
        <v>3844</v>
      </c>
      <c r="B138" s="21" t="s">
        <v>3999</v>
      </c>
      <c r="C138" s="21" t="s">
        <v>4186</v>
      </c>
      <c r="D138" s="7" t="s">
        <v>4548</v>
      </c>
      <c r="E138" s="140" t="s">
        <v>4549</v>
      </c>
      <c r="H138" s="21" t="s">
        <v>3940</v>
      </c>
      <c r="I138" s="21" t="s">
        <v>4009</v>
      </c>
      <c r="J138" s="21" t="s">
        <v>3710</v>
      </c>
      <c r="K138" s="21" t="s">
        <v>3710</v>
      </c>
    </row>
    <row r="139" spans="1:11" hidden="1">
      <c r="A139" s="119" t="s">
        <v>3844</v>
      </c>
      <c r="B139" s="21" t="s">
        <v>4000</v>
      </c>
      <c r="C139" s="21" t="s">
        <v>4186</v>
      </c>
      <c r="D139" s="7" t="s">
        <v>4550</v>
      </c>
      <c r="E139" s="140" t="s">
        <v>4551</v>
      </c>
      <c r="H139" s="21" t="s">
        <v>3940</v>
      </c>
      <c r="I139" s="21" t="s">
        <v>4010</v>
      </c>
      <c r="J139" s="21" t="s">
        <v>3710</v>
      </c>
      <c r="K139" s="21" t="s">
        <v>3710</v>
      </c>
    </row>
    <row r="140" spans="1:11" hidden="1">
      <c r="A140" s="119" t="s">
        <v>3844</v>
      </c>
      <c r="B140" s="21" t="s">
        <v>4001</v>
      </c>
      <c r="C140" s="21" t="s">
        <v>4186</v>
      </c>
      <c r="D140" s="7" t="s">
        <v>4552</v>
      </c>
      <c r="E140" s="140" t="s">
        <v>4553</v>
      </c>
      <c r="H140" s="21" t="s">
        <v>3940</v>
      </c>
      <c r="I140" s="21" t="s">
        <v>4011</v>
      </c>
      <c r="J140" s="21" t="s">
        <v>3710</v>
      </c>
      <c r="K140" s="21" t="s">
        <v>3710</v>
      </c>
    </row>
    <row r="141" spans="1:11" hidden="1">
      <c r="A141" s="119" t="s">
        <v>3844</v>
      </c>
      <c r="B141" s="21" t="s">
        <v>4187</v>
      </c>
      <c r="C141" s="21" t="s">
        <v>4186</v>
      </c>
      <c r="D141" s="7" t="s">
        <v>4554</v>
      </c>
      <c r="E141" s="140" t="s">
        <v>4555</v>
      </c>
      <c r="H141" s="21" t="s">
        <v>3940</v>
      </c>
      <c r="I141" s="21" t="s">
        <v>4556</v>
      </c>
      <c r="J141" s="21" t="s">
        <v>3710</v>
      </c>
      <c r="K141" s="21" t="s">
        <v>3710</v>
      </c>
    </row>
    <row r="142" spans="1:11" hidden="1">
      <c r="A142" s="119" t="s">
        <v>3844</v>
      </c>
      <c r="B142" s="21" t="s">
        <v>4188</v>
      </c>
      <c r="C142" s="21" t="s">
        <v>4186</v>
      </c>
      <c r="D142" s="7" t="s">
        <v>4557</v>
      </c>
      <c r="E142" s="140" t="s">
        <v>4558</v>
      </c>
      <c r="H142" s="21" t="s">
        <v>3940</v>
      </c>
      <c r="I142" s="21" t="s">
        <v>4559</v>
      </c>
      <c r="J142" s="21" t="s">
        <v>3710</v>
      </c>
      <c r="K142" s="21" t="s">
        <v>3710</v>
      </c>
    </row>
    <row r="143" spans="1:11" hidden="1">
      <c r="A143" s="119" t="s">
        <v>3844</v>
      </c>
      <c r="B143" s="21" t="s">
        <v>3938</v>
      </c>
      <c r="C143" s="21" t="s">
        <v>4189</v>
      </c>
      <c r="D143" s="7" t="s">
        <v>3939</v>
      </c>
      <c r="E143" s="140" t="s">
        <v>4560</v>
      </c>
      <c r="H143" s="21" t="s">
        <v>3940</v>
      </c>
      <c r="I143" s="21" t="s">
        <v>3941</v>
      </c>
      <c r="J143" s="21" t="s">
        <v>3710</v>
      </c>
      <c r="K143" s="21" t="s">
        <v>3984</v>
      </c>
    </row>
    <row r="144" spans="1:11" hidden="1">
      <c r="A144" s="119" t="s">
        <v>3844</v>
      </c>
      <c r="B144" s="21" t="s">
        <v>4176</v>
      </c>
      <c r="C144" s="21" t="s">
        <v>4189</v>
      </c>
      <c r="D144" s="7" t="s">
        <v>3939</v>
      </c>
      <c r="E144" s="140" t="s">
        <v>4561</v>
      </c>
      <c r="H144" s="21" t="s">
        <v>3940</v>
      </c>
      <c r="I144" s="21" t="s">
        <v>3941</v>
      </c>
      <c r="J144" s="21" t="s">
        <v>3710</v>
      </c>
      <c r="K144" s="21" t="s">
        <v>3984</v>
      </c>
    </row>
    <row r="145" spans="1:11" hidden="1">
      <c r="A145" s="119" t="s">
        <v>3844</v>
      </c>
      <c r="B145" s="21" t="s">
        <v>4190</v>
      </c>
      <c r="C145" s="21" t="s">
        <v>4189</v>
      </c>
      <c r="D145" s="7" t="s">
        <v>3939</v>
      </c>
      <c r="E145" s="140" t="s">
        <v>4562</v>
      </c>
      <c r="H145" s="21" t="s">
        <v>3940</v>
      </c>
      <c r="I145" s="21" t="s">
        <v>3941</v>
      </c>
      <c r="J145" s="21" t="s">
        <v>3710</v>
      </c>
      <c r="K145" s="21" t="s">
        <v>3984</v>
      </c>
    </row>
    <row r="146" spans="1:11" hidden="1">
      <c r="A146" s="119" t="s">
        <v>3844</v>
      </c>
      <c r="B146" s="21" t="s">
        <v>3938</v>
      </c>
      <c r="C146" s="21" t="s">
        <v>4191</v>
      </c>
      <c r="D146" s="7" t="s">
        <v>3939</v>
      </c>
      <c r="E146" s="140" t="s">
        <v>4563</v>
      </c>
      <c r="H146" s="21" t="s">
        <v>3940</v>
      </c>
      <c r="I146" s="21" t="s">
        <v>3941</v>
      </c>
      <c r="J146" s="21" t="s">
        <v>3710</v>
      </c>
      <c r="K146" s="21" t="s">
        <v>3984</v>
      </c>
    </row>
    <row r="147" spans="1:11" hidden="1">
      <c r="A147" s="119" t="s">
        <v>3844</v>
      </c>
      <c r="B147" s="21" t="s">
        <v>4195</v>
      </c>
      <c r="C147" s="21" t="s">
        <v>4194</v>
      </c>
      <c r="D147" s="7" t="s">
        <v>4545</v>
      </c>
      <c r="E147" s="140" t="s">
        <v>4568</v>
      </c>
      <c r="H147" s="21" t="s">
        <v>3940</v>
      </c>
      <c r="I147" s="21" t="s">
        <v>4545</v>
      </c>
      <c r="J147" s="21" t="s">
        <v>3710</v>
      </c>
      <c r="K147" s="21" t="s">
        <v>3710</v>
      </c>
    </row>
    <row r="148" spans="1:11" hidden="1">
      <c r="A148" s="119" t="s">
        <v>3844</v>
      </c>
      <c r="B148" s="21" t="s">
        <v>3938</v>
      </c>
      <c r="C148" s="21" t="s">
        <v>4196</v>
      </c>
      <c r="D148" s="7" t="s">
        <v>3939</v>
      </c>
      <c r="E148" s="140" t="s">
        <v>4569</v>
      </c>
      <c r="H148" s="21" t="s">
        <v>3940</v>
      </c>
      <c r="I148" s="21" t="s">
        <v>3941</v>
      </c>
      <c r="J148" s="21" t="s">
        <v>3710</v>
      </c>
      <c r="K148" s="21" t="s">
        <v>3984</v>
      </c>
    </row>
    <row r="149" spans="1:11" hidden="1">
      <c r="A149" s="119" t="s">
        <v>3844</v>
      </c>
      <c r="B149" s="21" t="s">
        <v>3938</v>
      </c>
      <c r="C149" s="21" t="s">
        <v>4198</v>
      </c>
      <c r="D149" s="7" t="s">
        <v>4571</v>
      </c>
      <c r="E149" s="140" t="s">
        <v>4572</v>
      </c>
      <c r="H149" s="21" t="s">
        <v>3940</v>
      </c>
      <c r="I149" s="21" t="s">
        <v>4571</v>
      </c>
      <c r="J149" s="21" t="s">
        <v>3710</v>
      </c>
      <c r="K149" s="21" t="s">
        <v>3984</v>
      </c>
    </row>
    <row r="150" spans="1:11" hidden="1">
      <c r="A150" s="119" t="s">
        <v>3844</v>
      </c>
      <c r="B150" s="21" t="s">
        <v>4020</v>
      </c>
      <c r="C150" s="21" t="s">
        <v>4198</v>
      </c>
      <c r="D150" s="7" t="s">
        <v>4571</v>
      </c>
      <c r="E150" s="140" t="s">
        <v>4573</v>
      </c>
      <c r="H150" s="21" t="s">
        <v>3940</v>
      </c>
      <c r="I150" s="21" t="s">
        <v>4571</v>
      </c>
      <c r="J150" s="21" t="s">
        <v>3710</v>
      </c>
      <c r="K150" s="21" t="s">
        <v>3984</v>
      </c>
    </row>
    <row r="151" spans="1:11" hidden="1">
      <c r="A151" s="119" t="s">
        <v>3844</v>
      </c>
      <c r="B151" s="21" t="s">
        <v>4021</v>
      </c>
      <c r="C151" s="21" t="s">
        <v>4198</v>
      </c>
      <c r="D151" s="7" t="s">
        <v>4571</v>
      </c>
      <c r="E151" s="140" t="s">
        <v>4574</v>
      </c>
      <c r="H151" s="21" t="s">
        <v>3940</v>
      </c>
      <c r="I151" s="21" t="s">
        <v>4571</v>
      </c>
      <c r="J151" s="21" t="s">
        <v>3710</v>
      </c>
      <c r="K151" s="21" t="s">
        <v>3984</v>
      </c>
    </row>
    <row r="152" spans="1:11" hidden="1">
      <c r="A152" s="119" t="s">
        <v>3844</v>
      </c>
      <c r="B152" s="21" t="s">
        <v>4022</v>
      </c>
      <c r="C152" s="21" t="s">
        <v>4198</v>
      </c>
      <c r="D152" s="7" t="s">
        <v>4571</v>
      </c>
      <c r="E152" s="140" t="s">
        <v>4575</v>
      </c>
      <c r="H152" s="21" t="s">
        <v>3940</v>
      </c>
      <c r="I152" s="21" t="s">
        <v>4571</v>
      </c>
      <c r="J152" s="21" t="s">
        <v>3710</v>
      </c>
      <c r="K152" s="21" t="s">
        <v>3984</v>
      </c>
    </row>
    <row r="153" spans="1:11" hidden="1">
      <c r="A153" s="119" t="s">
        <v>3844</v>
      </c>
      <c r="B153" s="21" t="s">
        <v>4023</v>
      </c>
      <c r="C153" s="21" t="s">
        <v>4198</v>
      </c>
      <c r="D153" s="7" t="s">
        <v>4571</v>
      </c>
      <c r="E153" s="140" t="s">
        <v>4573</v>
      </c>
      <c r="H153" s="21" t="s">
        <v>3940</v>
      </c>
      <c r="I153" s="21" t="s">
        <v>4571</v>
      </c>
      <c r="J153" s="21" t="s">
        <v>3710</v>
      </c>
      <c r="K153" s="21" t="s">
        <v>3984</v>
      </c>
    </row>
    <row r="154" spans="1:11" hidden="1">
      <c r="A154" s="119" t="s">
        <v>3844</v>
      </c>
      <c r="B154" s="21" t="s">
        <v>4200</v>
      </c>
      <c r="C154" s="21" t="s">
        <v>4199</v>
      </c>
      <c r="D154" s="7" t="s">
        <v>4576</v>
      </c>
      <c r="E154" s="140" t="s">
        <v>4577</v>
      </c>
      <c r="H154" s="21" t="s">
        <v>3940</v>
      </c>
      <c r="I154" s="21" t="s">
        <v>4576</v>
      </c>
      <c r="J154" s="21" t="s">
        <v>3710</v>
      </c>
      <c r="K154" s="21" t="s">
        <v>3710</v>
      </c>
    </row>
    <row r="155" spans="1:11" hidden="1">
      <c r="A155" s="119" t="s">
        <v>3844</v>
      </c>
      <c r="B155" s="21" t="s">
        <v>3938</v>
      </c>
      <c r="C155" s="21" t="s">
        <v>4203</v>
      </c>
      <c r="D155" s="7" t="s">
        <v>3939</v>
      </c>
      <c r="E155" s="140" t="s">
        <v>4580</v>
      </c>
      <c r="H155" s="21" t="s">
        <v>3940</v>
      </c>
      <c r="I155" s="21" t="s">
        <v>3941</v>
      </c>
      <c r="J155" s="21" t="s">
        <v>3710</v>
      </c>
      <c r="K155" s="21" t="s">
        <v>3984</v>
      </c>
    </row>
    <row r="156" spans="1:11" hidden="1">
      <c r="A156" s="119" t="s">
        <v>3844</v>
      </c>
      <c r="B156" s="21" t="s">
        <v>3938</v>
      </c>
      <c r="C156" s="21" t="s">
        <v>4204</v>
      </c>
      <c r="D156" s="7" t="s">
        <v>3939</v>
      </c>
      <c r="E156" s="140" t="s">
        <v>4581</v>
      </c>
      <c r="H156" s="21" t="s">
        <v>3940</v>
      </c>
      <c r="I156" s="21" t="s">
        <v>3941</v>
      </c>
      <c r="J156" s="21" t="s">
        <v>3710</v>
      </c>
      <c r="K156" s="21" t="s">
        <v>3984</v>
      </c>
    </row>
    <row r="157" spans="1:11" hidden="1">
      <c r="A157" s="119" t="s">
        <v>3844</v>
      </c>
      <c r="B157" s="21" t="s">
        <v>4020</v>
      </c>
      <c r="C157" s="21" t="s">
        <v>4205</v>
      </c>
      <c r="D157" s="7" t="s">
        <v>4168</v>
      </c>
      <c r="E157" s="140" t="s">
        <v>4582</v>
      </c>
      <c r="H157" s="21" t="s">
        <v>3940</v>
      </c>
      <c r="I157" s="21" t="s">
        <v>4169</v>
      </c>
      <c r="J157" s="21" t="s">
        <v>3710</v>
      </c>
      <c r="K157" s="21" t="s">
        <v>3984</v>
      </c>
    </row>
    <row r="158" spans="1:11" hidden="1">
      <c r="A158" s="119" t="s">
        <v>3844</v>
      </c>
      <c r="B158" s="21" t="s">
        <v>3938</v>
      </c>
      <c r="C158" s="21" t="s">
        <v>4206</v>
      </c>
      <c r="D158" s="7" t="s">
        <v>3939</v>
      </c>
      <c r="E158" s="140" t="s">
        <v>4583</v>
      </c>
      <c r="H158" s="21" t="s">
        <v>3940</v>
      </c>
      <c r="I158" s="21" t="s">
        <v>3941</v>
      </c>
      <c r="J158" s="21" t="s">
        <v>3710</v>
      </c>
      <c r="K158" s="21" t="s">
        <v>3984</v>
      </c>
    </row>
    <row r="159" spans="1:11" hidden="1">
      <c r="A159" s="119" t="s">
        <v>3844</v>
      </c>
      <c r="B159" s="21" t="s">
        <v>3938</v>
      </c>
      <c r="C159" s="21" t="s">
        <v>4207</v>
      </c>
      <c r="D159" s="7" t="s">
        <v>3939</v>
      </c>
      <c r="E159" s="140" t="s">
        <v>4584</v>
      </c>
      <c r="H159" s="21" t="s">
        <v>3940</v>
      </c>
      <c r="I159" s="21" t="s">
        <v>3941</v>
      </c>
      <c r="J159" s="21" t="s">
        <v>3710</v>
      </c>
      <c r="K159" s="21" t="s">
        <v>3984</v>
      </c>
    </row>
    <row r="160" spans="1:11" hidden="1">
      <c r="A160" s="119" t="s">
        <v>3844</v>
      </c>
      <c r="B160" s="21" t="s">
        <v>4063</v>
      </c>
      <c r="C160" s="21" t="s">
        <v>4060</v>
      </c>
      <c r="D160" s="7" t="s">
        <v>4062</v>
      </c>
      <c r="E160" s="140" t="s">
        <v>4585</v>
      </c>
      <c r="H160" s="21" t="s">
        <v>3940</v>
      </c>
      <c r="I160" s="21" t="s">
        <v>4586</v>
      </c>
      <c r="J160" s="21" t="s">
        <v>3710</v>
      </c>
      <c r="K160" s="21" t="s">
        <v>3710</v>
      </c>
    </row>
    <row r="161" spans="1:11" hidden="1">
      <c r="A161" s="119" t="s">
        <v>3844</v>
      </c>
      <c r="B161" s="21" t="s">
        <v>4065</v>
      </c>
      <c r="C161" s="21" t="s">
        <v>4060</v>
      </c>
      <c r="D161" s="7" t="s">
        <v>4064</v>
      </c>
      <c r="E161" s="140" t="s">
        <v>4587</v>
      </c>
      <c r="H161" s="21" t="s">
        <v>3940</v>
      </c>
      <c r="I161" s="21" t="s">
        <v>4588</v>
      </c>
      <c r="J161" s="21" t="s">
        <v>3710</v>
      </c>
      <c r="K161" s="21" t="s">
        <v>3710</v>
      </c>
    </row>
    <row r="162" spans="1:11" hidden="1">
      <c r="A162" s="119" t="s">
        <v>3844</v>
      </c>
      <c r="B162" s="21" t="s">
        <v>4067</v>
      </c>
      <c r="C162" s="21" t="s">
        <v>4060</v>
      </c>
      <c r="D162" s="7" t="s">
        <v>4066</v>
      </c>
      <c r="E162" s="140" t="s">
        <v>4589</v>
      </c>
      <c r="H162" s="21" t="s">
        <v>3940</v>
      </c>
      <c r="I162" s="21" t="s">
        <v>4590</v>
      </c>
      <c r="J162" s="21" t="s">
        <v>3710</v>
      </c>
      <c r="K162" s="21" t="s">
        <v>3710</v>
      </c>
    </row>
    <row r="163" spans="1:11" hidden="1">
      <c r="A163" s="119" t="s">
        <v>3844</v>
      </c>
      <c r="B163" s="21" t="s">
        <v>4069</v>
      </c>
      <c r="C163" s="21" t="s">
        <v>4060</v>
      </c>
      <c r="D163" s="7" t="s">
        <v>4068</v>
      </c>
      <c r="E163" s="140" t="s">
        <v>4591</v>
      </c>
      <c r="H163" s="21" t="s">
        <v>3940</v>
      </c>
      <c r="I163" s="21" t="s">
        <v>4592</v>
      </c>
      <c r="J163" s="21" t="s">
        <v>3710</v>
      </c>
      <c r="K163" s="21" t="s">
        <v>3710</v>
      </c>
    </row>
    <row r="164" spans="1:11" hidden="1">
      <c r="A164" s="119" t="s">
        <v>3844</v>
      </c>
      <c r="B164" s="21" t="s">
        <v>4071</v>
      </c>
      <c r="C164" s="21" t="s">
        <v>4060</v>
      </c>
      <c r="D164" s="7" t="s">
        <v>4070</v>
      </c>
      <c r="E164" s="140" t="s">
        <v>4593</v>
      </c>
      <c r="H164" s="21" t="s">
        <v>3940</v>
      </c>
      <c r="I164" s="21" t="s">
        <v>4594</v>
      </c>
      <c r="J164" s="21" t="s">
        <v>3710</v>
      </c>
      <c r="K164" s="21" t="s">
        <v>3710</v>
      </c>
    </row>
    <row r="165" spans="1:11" hidden="1">
      <c r="A165" s="119" t="s">
        <v>3844</v>
      </c>
      <c r="B165" s="21" t="s">
        <v>4072</v>
      </c>
      <c r="C165" s="21" t="s">
        <v>4060</v>
      </c>
      <c r="D165" s="7" t="s">
        <v>4068</v>
      </c>
      <c r="E165" s="140" t="s">
        <v>4595</v>
      </c>
      <c r="H165" s="21" t="s">
        <v>3940</v>
      </c>
      <c r="I165" s="21" t="s">
        <v>4592</v>
      </c>
      <c r="J165" s="21" t="s">
        <v>3710</v>
      </c>
      <c r="K165" s="21" t="s">
        <v>3710</v>
      </c>
    </row>
    <row r="166" spans="1:11" hidden="1">
      <c r="A166" s="119" t="s">
        <v>3844</v>
      </c>
      <c r="B166" s="21" t="s">
        <v>4061</v>
      </c>
      <c r="C166" s="21" t="s">
        <v>4060</v>
      </c>
      <c r="D166" s="7" t="s">
        <v>4597</v>
      </c>
      <c r="E166" s="140" t="s">
        <v>4598</v>
      </c>
      <c r="H166" s="21" t="s">
        <v>3940</v>
      </c>
      <c r="I166" s="21" t="s">
        <v>4597</v>
      </c>
      <c r="J166" s="21" t="s">
        <v>3710</v>
      </c>
      <c r="K166" s="21" t="s">
        <v>3710</v>
      </c>
    </row>
    <row r="167" spans="1:11" hidden="1">
      <c r="A167" s="119" t="s">
        <v>3844</v>
      </c>
      <c r="B167" s="21" t="s">
        <v>4208</v>
      </c>
      <c r="C167" s="21" t="s">
        <v>4060</v>
      </c>
      <c r="D167" s="7" t="s">
        <v>4599</v>
      </c>
      <c r="E167" s="140" t="s">
        <v>4600</v>
      </c>
      <c r="H167" s="21" t="s">
        <v>3940</v>
      </c>
      <c r="I167" s="21" t="s">
        <v>4599</v>
      </c>
      <c r="J167" s="21" t="s">
        <v>3710</v>
      </c>
      <c r="K167" s="21" t="s">
        <v>3710</v>
      </c>
    </row>
    <row r="168" spans="1:11" hidden="1">
      <c r="A168" s="119" t="s">
        <v>3844</v>
      </c>
      <c r="B168" s="21" t="s">
        <v>4211</v>
      </c>
      <c r="C168" s="21" t="s">
        <v>4073</v>
      </c>
      <c r="D168" s="7" t="s">
        <v>4609</v>
      </c>
      <c r="E168" s="140" t="s">
        <v>4610</v>
      </c>
      <c r="H168" s="21" t="s">
        <v>3940</v>
      </c>
      <c r="I168" s="21" t="s">
        <v>4611</v>
      </c>
      <c r="J168" s="21" t="s">
        <v>3710</v>
      </c>
      <c r="K168" s="21" t="s">
        <v>3710</v>
      </c>
    </row>
    <row r="169" spans="1:11" hidden="1">
      <c r="A169" s="119" t="s">
        <v>3844</v>
      </c>
      <c r="B169" s="21" t="s">
        <v>4212</v>
      </c>
      <c r="C169" s="21" t="s">
        <v>4073</v>
      </c>
      <c r="D169" s="7" t="s">
        <v>4612</v>
      </c>
      <c r="E169" s="140" t="s">
        <v>4613</v>
      </c>
      <c r="H169" s="21" t="s">
        <v>3940</v>
      </c>
      <c r="I169" s="21" t="s">
        <v>4614</v>
      </c>
      <c r="J169" s="21" t="s">
        <v>3710</v>
      </c>
      <c r="K169" s="21" t="s">
        <v>3710</v>
      </c>
    </row>
    <row r="170" spans="1:11" hidden="1">
      <c r="A170" s="119" t="s">
        <v>3844</v>
      </c>
      <c r="B170" s="21" t="s">
        <v>4213</v>
      </c>
      <c r="C170" s="21" t="s">
        <v>4073</v>
      </c>
      <c r="D170" s="7" t="s">
        <v>4615</v>
      </c>
      <c r="E170" s="140" t="s">
        <v>4616</v>
      </c>
      <c r="H170" s="21" t="s">
        <v>3940</v>
      </c>
      <c r="I170" s="21" t="s">
        <v>4617</v>
      </c>
      <c r="J170" s="21" t="s">
        <v>3710</v>
      </c>
      <c r="K170" s="21" t="s">
        <v>3710</v>
      </c>
    </row>
    <row r="171" spans="1:11" hidden="1">
      <c r="A171" s="119" t="s">
        <v>3844</v>
      </c>
      <c r="B171" s="21" t="s">
        <v>4200</v>
      </c>
      <c r="C171" s="21" t="s">
        <v>4214</v>
      </c>
      <c r="D171" s="7" t="s">
        <v>4618</v>
      </c>
      <c r="E171" s="140" t="s">
        <v>4619</v>
      </c>
      <c r="H171" s="21" t="s">
        <v>3940</v>
      </c>
      <c r="I171" s="21" t="s">
        <v>4618</v>
      </c>
      <c r="J171" s="21" t="s">
        <v>3710</v>
      </c>
      <c r="K171" s="21" t="s">
        <v>3710</v>
      </c>
    </row>
    <row r="172" spans="1:11" hidden="1">
      <c r="A172" s="119" t="s">
        <v>3844</v>
      </c>
      <c r="B172" s="21" t="s">
        <v>4215</v>
      </c>
      <c r="C172" s="21" t="s">
        <v>4214</v>
      </c>
      <c r="D172" s="7" t="s">
        <v>4620</v>
      </c>
      <c r="E172" s="140" t="s">
        <v>4621</v>
      </c>
      <c r="H172" s="21" t="s">
        <v>3940</v>
      </c>
      <c r="I172" s="21" t="s">
        <v>4620</v>
      </c>
      <c r="J172" s="21" t="s">
        <v>3710</v>
      </c>
      <c r="K172" s="21" t="s">
        <v>3710</v>
      </c>
    </row>
    <row r="173" spans="1:11" hidden="1">
      <c r="A173" s="119" t="s">
        <v>3844</v>
      </c>
      <c r="B173" s="21" t="s">
        <v>4216</v>
      </c>
      <c r="C173" s="21" t="s">
        <v>4214</v>
      </c>
      <c r="D173" s="7" t="s">
        <v>4622</v>
      </c>
      <c r="E173" s="140" t="s">
        <v>4623</v>
      </c>
      <c r="H173" s="21" t="s">
        <v>3940</v>
      </c>
      <c r="I173" s="21" t="s">
        <v>4622</v>
      </c>
      <c r="J173" s="21" t="s">
        <v>3710</v>
      </c>
      <c r="K173" s="21" t="s">
        <v>3710</v>
      </c>
    </row>
    <row r="174" spans="1:11" hidden="1">
      <c r="A174" s="119" t="s">
        <v>3844</v>
      </c>
      <c r="B174" s="21" t="s">
        <v>3938</v>
      </c>
      <c r="C174" s="21" t="s">
        <v>4217</v>
      </c>
      <c r="D174" s="7" t="s">
        <v>3939</v>
      </c>
      <c r="E174" s="140" t="s">
        <v>4624</v>
      </c>
      <c r="H174" s="21" t="s">
        <v>3940</v>
      </c>
      <c r="I174" s="21" t="s">
        <v>3941</v>
      </c>
      <c r="J174" s="21" t="s">
        <v>3710</v>
      </c>
      <c r="K174" s="21" t="s">
        <v>3984</v>
      </c>
    </row>
    <row r="175" spans="1:11" hidden="1">
      <c r="A175" s="119" t="s">
        <v>3844</v>
      </c>
      <c r="B175" s="21" t="s">
        <v>4219</v>
      </c>
      <c r="C175" s="21" t="s">
        <v>4218</v>
      </c>
      <c r="D175" s="7" t="s">
        <v>4625</v>
      </c>
      <c r="E175" s="140" t="s">
        <v>4626</v>
      </c>
      <c r="H175" s="21" t="s">
        <v>3940</v>
      </c>
      <c r="I175" s="21" t="s">
        <v>4625</v>
      </c>
      <c r="J175" s="21" t="s">
        <v>3710</v>
      </c>
      <c r="K175" s="21" t="s">
        <v>3984</v>
      </c>
    </row>
    <row r="176" spans="1:11" hidden="1">
      <c r="A176" s="119" t="s">
        <v>3844</v>
      </c>
      <c r="B176" s="21" t="s">
        <v>4221</v>
      </c>
      <c r="C176" s="21" t="s">
        <v>4220</v>
      </c>
      <c r="D176" s="7" t="s">
        <v>4627</v>
      </c>
      <c r="E176" s="140" t="s">
        <v>4628</v>
      </c>
      <c r="H176" s="21" t="s">
        <v>3940</v>
      </c>
      <c r="I176" s="21" t="s">
        <v>4627</v>
      </c>
      <c r="J176" s="21" t="s">
        <v>3710</v>
      </c>
      <c r="K176" s="21" t="s">
        <v>3984</v>
      </c>
    </row>
    <row r="177" spans="1:11" hidden="1">
      <c r="A177" s="119" t="s">
        <v>3844</v>
      </c>
      <c r="B177" s="21" t="s">
        <v>4222</v>
      </c>
      <c r="C177" s="21" t="s">
        <v>4220</v>
      </c>
      <c r="D177" s="7" t="s">
        <v>4629</v>
      </c>
      <c r="E177" s="140" t="s">
        <v>4630</v>
      </c>
      <c r="H177" s="21" t="s">
        <v>3940</v>
      </c>
      <c r="I177" s="21" t="s">
        <v>4629</v>
      </c>
      <c r="J177" s="21" t="s">
        <v>3710</v>
      </c>
      <c r="K177" s="21" t="s">
        <v>3984</v>
      </c>
    </row>
    <row r="178" spans="1:11" hidden="1">
      <c r="A178" s="119" t="s">
        <v>3844</v>
      </c>
      <c r="B178" s="21" t="s">
        <v>4224</v>
      </c>
      <c r="C178" s="21" t="s">
        <v>4223</v>
      </c>
      <c r="D178" s="7" t="s">
        <v>4625</v>
      </c>
      <c r="E178" s="140" t="s">
        <v>4631</v>
      </c>
      <c r="H178" s="21" t="s">
        <v>3940</v>
      </c>
      <c r="I178" s="21" t="s">
        <v>4632</v>
      </c>
      <c r="J178" s="21" t="s">
        <v>3710</v>
      </c>
      <c r="K178" s="21" t="s">
        <v>3710</v>
      </c>
    </row>
    <row r="179" spans="1:11" hidden="1">
      <c r="A179" s="119" t="s">
        <v>3844</v>
      </c>
      <c r="B179" s="21" t="s">
        <v>3938</v>
      </c>
      <c r="C179" s="21" t="s">
        <v>3695</v>
      </c>
      <c r="D179" s="7" t="s">
        <v>3939</v>
      </c>
      <c r="E179" s="140" t="s">
        <v>4633</v>
      </c>
      <c r="H179" s="21" t="s">
        <v>3940</v>
      </c>
      <c r="I179" s="21" t="s">
        <v>3941</v>
      </c>
      <c r="J179" s="21" t="s">
        <v>3710</v>
      </c>
      <c r="K179" s="21" t="s">
        <v>3984</v>
      </c>
    </row>
    <row r="180" spans="1:11" hidden="1">
      <c r="A180" s="119" t="s">
        <v>3844</v>
      </c>
      <c r="B180" s="21" t="s">
        <v>4231</v>
      </c>
      <c r="C180" s="21" t="s">
        <v>4229</v>
      </c>
      <c r="D180" s="7" t="s">
        <v>4540</v>
      </c>
      <c r="E180" s="140" t="s">
        <v>4644</v>
      </c>
      <c r="H180" s="21" t="s">
        <v>3940</v>
      </c>
      <c r="I180" s="21" t="s">
        <v>4540</v>
      </c>
      <c r="J180" s="21" t="s">
        <v>3710</v>
      </c>
      <c r="K180" s="21" t="s">
        <v>3710</v>
      </c>
    </row>
    <row r="181" spans="1:11" hidden="1">
      <c r="A181" s="119" t="s">
        <v>3844</v>
      </c>
      <c r="B181" s="21" t="s">
        <v>4224</v>
      </c>
      <c r="C181" s="21" t="s">
        <v>4229</v>
      </c>
      <c r="D181" s="7" t="s">
        <v>4540</v>
      </c>
      <c r="E181" s="140" t="s">
        <v>4644</v>
      </c>
      <c r="H181" s="21" t="s">
        <v>3940</v>
      </c>
      <c r="I181" s="21" t="s">
        <v>4540</v>
      </c>
      <c r="J181" s="21" t="s">
        <v>3710</v>
      </c>
      <c r="K181" s="21" t="s">
        <v>3710</v>
      </c>
    </row>
    <row r="182" spans="1:11" hidden="1">
      <c r="A182" s="119" t="s">
        <v>3844</v>
      </c>
      <c r="B182" s="21" t="s">
        <v>4202</v>
      </c>
      <c r="C182" s="21" t="s">
        <v>4229</v>
      </c>
      <c r="D182" s="7" t="s">
        <v>4578</v>
      </c>
      <c r="E182" s="140" t="s">
        <v>4645</v>
      </c>
      <c r="H182" s="21" t="s">
        <v>3940</v>
      </c>
      <c r="I182" s="21" t="s">
        <v>4578</v>
      </c>
      <c r="J182" s="21" t="s">
        <v>3710</v>
      </c>
      <c r="K182" s="21" t="s">
        <v>3710</v>
      </c>
    </row>
    <row r="183" spans="1:11" hidden="1">
      <c r="A183" s="119" t="s">
        <v>3844</v>
      </c>
      <c r="B183" s="21" t="s">
        <v>4083</v>
      </c>
      <c r="C183" s="21" t="s">
        <v>4077</v>
      </c>
      <c r="D183" s="7" t="s">
        <v>4646</v>
      </c>
      <c r="E183" s="140" t="s">
        <v>4647</v>
      </c>
      <c r="H183" s="21" t="s">
        <v>3940</v>
      </c>
      <c r="I183" s="21" t="s">
        <v>4082</v>
      </c>
      <c r="J183" s="21" t="s">
        <v>3710</v>
      </c>
      <c r="K183" s="21" t="s">
        <v>3710</v>
      </c>
    </row>
    <row r="184" spans="1:11" hidden="1">
      <c r="A184" s="119" t="s">
        <v>3844</v>
      </c>
      <c r="B184" s="21" t="s">
        <v>4232</v>
      </c>
      <c r="C184" s="21" t="s">
        <v>4077</v>
      </c>
      <c r="D184" s="7" t="s">
        <v>4648</v>
      </c>
      <c r="E184" s="140" t="s">
        <v>4649</v>
      </c>
      <c r="H184" s="21" t="s">
        <v>3940</v>
      </c>
      <c r="I184" s="21" t="s">
        <v>4650</v>
      </c>
      <c r="J184" s="21" t="s">
        <v>3710</v>
      </c>
      <c r="K184" s="21" t="s">
        <v>3710</v>
      </c>
    </row>
    <row r="185" spans="1:11" hidden="1">
      <c r="A185" s="119" t="s">
        <v>3844</v>
      </c>
      <c r="B185" s="21" t="s">
        <v>4079</v>
      </c>
      <c r="C185" s="21" t="s">
        <v>4077</v>
      </c>
      <c r="D185" s="7" t="s">
        <v>4653</v>
      </c>
      <c r="E185" s="140" t="s">
        <v>4654</v>
      </c>
      <c r="H185" s="21" t="s">
        <v>3940</v>
      </c>
      <c r="I185" s="21" t="s">
        <v>4653</v>
      </c>
      <c r="J185" s="21" t="s">
        <v>3710</v>
      </c>
      <c r="K185" s="21" t="s">
        <v>3710</v>
      </c>
    </row>
    <row r="186" spans="1:11" hidden="1">
      <c r="A186" s="119" t="s">
        <v>3844</v>
      </c>
      <c r="B186" s="21" t="s">
        <v>4063</v>
      </c>
      <c r="C186" s="21" t="s">
        <v>4077</v>
      </c>
      <c r="D186" s="7" t="s">
        <v>4655</v>
      </c>
      <c r="E186" s="140" t="s">
        <v>4656</v>
      </c>
      <c r="H186" s="21" t="s">
        <v>3940</v>
      </c>
      <c r="I186" s="21" t="s">
        <v>4657</v>
      </c>
      <c r="J186" s="21" t="s">
        <v>3710</v>
      </c>
      <c r="K186" s="21" t="s">
        <v>3710</v>
      </c>
    </row>
    <row r="187" spans="1:11" hidden="1">
      <c r="A187" s="119" t="s">
        <v>3844</v>
      </c>
      <c r="B187" s="21" t="s">
        <v>4065</v>
      </c>
      <c r="C187" s="21" t="s">
        <v>4077</v>
      </c>
      <c r="D187" s="7" t="s">
        <v>4655</v>
      </c>
      <c r="E187" s="140" t="s">
        <v>4658</v>
      </c>
      <c r="H187" s="21" t="s">
        <v>3940</v>
      </c>
      <c r="I187" s="21" t="s">
        <v>4657</v>
      </c>
      <c r="J187" s="21" t="s">
        <v>3710</v>
      </c>
      <c r="K187" s="21" t="s">
        <v>3710</v>
      </c>
    </row>
    <row r="188" spans="1:11" hidden="1">
      <c r="A188" s="119" t="s">
        <v>3844</v>
      </c>
      <c r="B188" s="21" t="s">
        <v>4067</v>
      </c>
      <c r="C188" s="21" t="s">
        <v>4077</v>
      </c>
      <c r="D188" s="7" t="s">
        <v>4655</v>
      </c>
      <c r="E188" s="140" t="s">
        <v>4659</v>
      </c>
      <c r="H188" s="21" t="s">
        <v>3940</v>
      </c>
      <c r="I188" s="21" t="s">
        <v>4657</v>
      </c>
      <c r="J188" s="21" t="s">
        <v>3710</v>
      </c>
      <c r="K188" s="21" t="s">
        <v>3710</v>
      </c>
    </row>
    <row r="189" spans="1:11" hidden="1">
      <c r="A189" s="119" t="s">
        <v>3844</v>
      </c>
      <c r="B189" s="21" t="s">
        <v>4128</v>
      </c>
      <c r="C189" s="21" t="s">
        <v>4077</v>
      </c>
      <c r="D189" s="7" t="s">
        <v>4660</v>
      </c>
      <c r="E189" s="140" t="s">
        <v>4661</v>
      </c>
      <c r="H189" s="21" t="s">
        <v>3940</v>
      </c>
      <c r="I189" s="21" t="s">
        <v>4662</v>
      </c>
      <c r="J189" s="21" t="s">
        <v>3710</v>
      </c>
      <c r="K189" s="21" t="s">
        <v>3710</v>
      </c>
    </row>
    <row r="190" spans="1:11" hidden="1">
      <c r="A190" s="119" t="s">
        <v>3844</v>
      </c>
      <c r="B190" s="21" t="s">
        <v>4233</v>
      </c>
      <c r="C190" s="21" t="s">
        <v>4077</v>
      </c>
      <c r="D190" s="7" t="s">
        <v>4663</v>
      </c>
      <c r="E190" s="140" t="s">
        <v>4664</v>
      </c>
      <c r="H190" s="21" t="s">
        <v>3940</v>
      </c>
      <c r="I190" s="21" t="s">
        <v>4663</v>
      </c>
      <c r="J190" s="21" t="s">
        <v>3710</v>
      </c>
      <c r="K190" s="21" t="s">
        <v>3710</v>
      </c>
    </row>
    <row r="191" spans="1:11" hidden="1">
      <c r="A191" s="119" t="s">
        <v>3844</v>
      </c>
      <c r="B191" s="21" t="s">
        <v>4234</v>
      </c>
      <c r="C191" s="21" t="s">
        <v>4077</v>
      </c>
      <c r="D191" s="7" t="s">
        <v>4665</v>
      </c>
      <c r="E191" s="140" t="s">
        <v>4666</v>
      </c>
      <c r="H191" s="21" t="s">
        <v>3940</v>
      </c>
      <c r="I191" s="21" t="s">
        <v>4667</v>
      </c>
      <c r="J191" s="21" t="s">
        <v>3710</v>
      </c>
      <c r="K191" s="21" t="s">
        <v>3710</v>
      </c>
    </row>
    <row r="192" spans="1:11" hidden="1">
      <c r="A192" s="119" t="s">
        <v>3844</v>
      </c>
      <c r="B192" s="21" t="s">
        <v>4235</v>
      </c>
      <c r="C192" s="21" t="s">
        <v>4077</v>
      </c>
      <c r="D192" s="7" t="s">
        <v>4668</v>
      </c>
      <c r="E192" s="140" t="s">
        <v>4661</v>
      </c>
      <c r="H192" s="21" t="s">
        <v>3940</v>
      </c>
      <c r="I192" s="21" t="s">
        <v>4669</v>
      </c>
      <c r="J192" s="21" t="s">
        <v>3710</v>
      </c>
      <c r="K192" s="21" t="s">
        <v>3710</v>
      </c>
    </row>
    <row r="193" spans="1:11" hidden="1">
      <c r="A193" s="119" t="s">
        <v>3844</v>
      </c>
      <c r="B193" s="21" t="s">
        <v>4236</v>
      </c>
      <c r="C193" s="21" t="s">
        <v>4077</v>
      </c>
      <c r="D193" s="7" t="s">
        <v>4670</v>
      </c>
      <c r="E193" s="140" t="s">
        <v>4671</v>
      </c>
      <c r="H193" s="21" t="s">
        <v>3940</v>
      </c>
      <c r="I193" s="21" t="s">
        <v>4672</v>
      </c>
      <c r="J193" s="21" t="s">
        <v>3710</v>
      </c>
      <c r="K193" s="21" t="s">
        <v>3710</v>
      </c>
    </row>
    <row r="194" spans="1:11" hidden="1">
      <c r="A194" s="119" t="s">
        <v>3844</v>
      </c>
      <c r="B194" s="21" t="s">
        <v>4237</v>
      </c>
      <c r="C194" s="21" t="s">
        <v>4077</v>
      </c>
      <c r="D194" s="7" t="s">
        <v>4670</v>
      </c>
      <c r="E194" s="140" t="s">
        <v>4673</v>
      </c>
      <c r="H194" s="21" t="s">
        <v>3940</v>
      </c>
      <c r="I194" s="21" t="s">
        <v>4672</v>
      </c>
      <c r="J194" s="21" t="s">
        <v>3710</v>
      </c>
      <c r="K194" s="21" t="s">
        <v>3710</v>
      </c>
    </row>
    <row r="195" spans="1:11" hidden="1">
      <c r="A195" s="119" t="s">
        <v>3844</v>
      </c>
      <c r="B195" s="21" t="s">
        <v>3996</v>
      </c>
      <c r="C195" s="21" t="s">
        <v>4077</v>
      </c>
      <c r="D195" s="7" t="s">
        <v>4676</v>
      </c>
      <c r="E195" s="140" t="s">
        <v>4677</v>
      </c>
      <c r="H195" s="21" t="s">
        <v>3940</v>
      </c>
      <c r="I195" s="21" t="s">
        <v>4676</v>
      </c>
      <c r="J195" s="21" t="s">
        <v>3710</v>
      </c>
      <c r="K195" s="21" t="s">
        <v>3710</v>
      </c>
    </row>
    <row r="196" spans="1:11" hidden="1">
      <c r="A196" s="119" t="s">
        <v>3844</v>
      </c>
      <c r="B196" s="21" t="s">
        <v>4238</v>
      </c>
      <c r="C196" s="21" t="s">
        <v>4077</v>
      </c>
      <c r="D196" s="7" t="s">
        <v>4679</v>
      </c>
      <c r="E196" s="140" t="s">
        <v>4680</v>
      </c>
      <c r="H196" s="21" t="s">
        <v>3940</v>
      </c>
      <c r="I196" s="21" t="s">
        <v>4679</v>
      </c>
      <c r="J196" s="21" t="s">
        <v>3710</v>
      </c>
      <c r="K196" s="21" t="s">
        <v>3710</v>
      </c>
    </row>
    <row r="197" spans="1:11" hidden="1">
      <c r="A197" s="119" t="s">
        <v>3844</v>
      </c>
      <c r="B197" s="21" t="s">
        <v>4239</v>
      </c>
      <c r="C197" s="21" t="s">
        <v>4077</v>
      </c>
      <c r="D197" s="7" t="s">
        <v>4681</v>
      </c>
      <c r="E197" s="140" t="s">
        <v>4682</v>
      </c>
      <c r="H197" s="21" t="s">
        <v>3940</v>
      </c>
      <c r="I197" s="21" t="s">
        <v>4681</v>
      </c>
      <c r="J197" s="21" t="s">
        <v>3710</v>
      </c>
      <c r="K197" s="21" t="s">
        <v>3710</v>
      </c>
    </row>
    <row r="198" spans="1:11" hidden="1">
      <c r="A198" s="119" t="s">
        <v>3844</v>
      </c>
      <c r="B198" s="21" t="s">
        <v>4240</v>
      </c>
      <c r="C198" s="21" t="s">
        <v>4077</v>
      </c>
      <c r="D198" s="7" t="s">
        <v>4683</v>
      </c>
      <c r="E198" s="140" t="s">
        <v>4684</v>
      </c>
      <c r="H198" s="21" t="s">
        <v>3940</v>
      </c>
      <c r="I198" s="21" t="s">
        <v>4683</v>
      </c>
      <c r="J198" s="21" t="s">
        <v>3710</v>
      </c>
      <c r="K198" s="21" t="s">
        <v>3710</v>
      </c>
    </row>
    <row r="199" spans="1:11" hidden="1">
      <c r="A199" s="119" t="s">
        <v>3844</v>
      </c>
      <c r="B199" s="21" t="s">
        <v>4241</v>
      </c>
      <c r="C199" s="21" t="s">
        <v>4077</v>
      </c>
      <c r="D199" s="7" t="s">
        <v>4685</v>
      </c>
      <c r="E199" s="140" t="s">
        <v>4686</v>
      </c>
      <c r="H199" s="21" t="s">
        <v>3940</v>
      </c>
      <c r="I199" s="21" t="s">
        <v>4685</v>
      </c>
      <c r="J199" s="21" t="s">
        <v>3710</v>
      </c>
      <c r="K199" s="21" t="s">
        <v>3710</v>
      </c>
    </row>
    <row r="200" spans="1:11" hidden="1">
      <c r="A200" s="119" t="s">
        <v>3844</v>
      </c>
      <c r="B200" s="21" t="s">
        <v>4242</v>
      </c>
      <c r="C200" s="21" t="s">
        <v>4077</v>
      </c>
      <c r="D200" s="7" t="s">
        <v>4687</v>
      </c>
      <c r="E200" s="140" t="s">
        <v>4688</v>
      </c>
      <c r="H200" s="21" t="s">
        <v>3940</v>
      </c>
      <c r="I200" s="21" t="s">
        <v>4687</v>
      </c>
      <c r="J200" s="21" t="s">
        <v>3710</v>
      </c>
      <c r="K200" s="21" t="s">
        <v>3710</v>
      </c>
    </row>
    <row r="201" spans="1:11" hidden="1">
      <c r="A201" s="119" t="s">
        <v>3844</v>
      </c>
      <c r="B201" s="21" t="s">
        <v>4243</v>
      </c>
      <c r="C201" s="21" t="s">
        <v>4077</v>
      </c>
      <c r="D201" s="7" t="s">
        <v>4687</v>
      </c>
      <c r="E201" s="140" t="s">
        <v>4689</v>
      </c>
      <c r="H201" s="21" t="s">
        <v>3940</v>
      </c>
      <c r="I201" s="21" t="s">
        <v>4687</v>
      </c>
      <c r="J201" s="21" t="s">
        <v>3710</v>
      </c>
      <c r="K201" s="21" t="s">
        <v>3710</v>
      </c>
    </row>
    <row r="202" spans="1:11" hidden="1">
      <c r="A202" s="119" t="s">
        <v>3844</v>
      </c>
      <c r="B202" s="21" t="s">
        <v>4244</v>
      </c>
      <c r="C202" s="21" t="s">
        <v>4077</v>
      </c>
      <c r="D202" s="7" t="s">
        <v>4690</v>
      </c>
      <c r="E202" s="140" t="s">
        <v>4691</v>
      </c>
      <c r="H202" s="21" t="s">
        <v>3940</v>
      </c>
      <c r="I202" s="21" t="s">
        <v>4690</v>
      </c>
      <c r="J202" s="21" t="s">
        <v>3710</v>
      </c>
      <c r="K202" s="21" t="s">
        <v>3710</v>
      </c>
    </row>
    <row r="203" spans="1:11" hidden="1">
      <c r="A203" s="119" t="s">
        <v>3844</v>
      </c>
      <c r="B203" s="21" t="s">
        <v>4245</v>
      </c>
      <c r="C203" s="21" t="s">
        <v>4077</v>
      </c>
      <c r="D203" s="7" t="s">
        <v>4692</v>
      </c>
      <c r="E203" s="140" t="s">
        <v>4693</v>
      </c>
      <c r="H203" s="21" t="s">
        <v>3940</v>
      </c>
      <c r="I203" s="21" t="s">
        <v>4692</v>
      </c>
      <c r="J203" s="21" t="s">
        <v>3710</v>
      </c>
      <c r="K203" s="21" t="s">
        <v>3710</v>
      </c>
    </row>
    <row r="204" spans="1:11" hidden="1">
      <c r="A204" s="119" t="s">
        <v>3844</v>
      </c>
      <c r="B204" s="21" t="s">
        <v>4246</v>
      </c>
      <c r="C204" s="21" t="s">
        <v>4077</v>
      </c>
      <c r="D204" s="7" t="s">
        <v>4694</v>
      </c>
      <c r="E204" s="140" t="s">
        <v>4695</v>
      </c>
      <c r="H204" s="21" t="s">
        <v>3940</v>
      </c>
      <c r="I204" s="21" t="s">
        <v>4694</v>
      </c>
      <c r="J204" s="21" t="s">
        <v>3710</v>
      </c>
      <c r="K204" s="21" t="s">
        <v>3710</v>
      </c>
    </row>
    <row r="205" spans="1:11" hidden="1">
      <c r="A205" s="119" t="s">
        <v>3844</v>
      </c>
      <c r="B205" s="21" t="s">
        <v>4247</v>
      </c>
      <c r="C205" s="21" t="s">
        <v>4077</v>
      </c>
      <c r="D205" s="7" t="s">
        <v>4696</v>
      </c>
      <c r="E205" s="140" t="s">
        <v>4697</v>
      </c>
      <c r="H205" s="21" t="s">
        <v>3940</v>
      </c>
      <c r="I205" s="21" t="s">
        <v>4696</v>
      </c>
      <c r="J205" s="21" t="s">
        <v>3710</v>
      </c>
      <c r="K205" s="21" t="s">
        <v>3710</v>
      </c>
    </row>
    <row r="206" spans="1:11" hidden="1">
      <c r="A206" s="119" t="s">
        <v>3844</v>
      </c>
      <c r="B206" s="21" t="s">
        <v>4248</v>
      </c>
      <c r="C206" s="21" t="s">
        <v>4077</v>
      </c>
      <c r="D206" s="7" t="s">
        <v>4698</v>
      </c>
      <c r="E206" s="140" t="s">
        <v>4699</v>
      </c>
      <c r="H206" s="21" t="s">
        <v>3940</v>
      </c>
      <c r="I206" s="21" t="s">
        <v>4698</v>
      </c>
      <c r="J206" s="21" t="s">
        <v>3710</v>
      </c>
      <c r="K206" s="21" t="s">
        <v>3710</v>
      </c>
    </row>
    <row r="207" spans="1:11" hidden="1">
      <c r="A207" s="119" t="s">
        <v>3844</v>
      </c>
      <c r="B207" s="21" t="s">
        <v>4249</v>
      </c>
      <c r="C207" s="21" t="s">
        <v>4077</v>
      </c>
      <c r="D207" s="7" t="s">
        <v>4700</v>
      </c>
      <c r="E207" s="140" t="s">
        <v>4701</v>
      </c>
      <c r="H207" s="21" t="s">
        <v>3940</v>
      </c>
      <c r="I207" s="21" t="s">
        <v>4700</v>
      </c>
      <c r="J207" s="21" t="s">
        <v>3710</v>
      </c>
      <c r="K207" s="21" t="s">
        <v>3710</v>
      </c>
    </row>
    <row r="208" spans="1:11" hidden="1">
      <c r="A208" s="119" t="s">
        <v>3844</v>
      </c>
      <c r="B208" s="21" t="s">
        <v>4250</v>
      </c>
      <c r="C208" s="21" t="s">
        <v>4077</v>
      </c>
      <c r="D208" s="7" t="s">
        <v>4702</v>
      </c>
      <c r="E208" s="140" t="s">
        <v>4703</v>
      </c>
      <c r="H208" s="21" t="s">
        <v>3940</v>
      </c>
      <c r="I208" s="21" t="s">
        <v>4702</v>
      </c>
      <c r="J208" s="21" t="s">
        <v>3710</v>
      </c>
      <c r="K208" s="21" t="s">
        <v>3710</v>
      </c>
    </row>
    <row r="209" spans="1:11" hidden="1">
      <c r="A209" s="119" t="s">
        <v>3844</v>
      </c>
      <c r="B209" s="21" t="s">
        <v>4251</v>
      </c>
      <c r="C209" s="21" t="s">
        <v>4077</v>
      </c>
      <c r="D209" s="7" t="s">
        <v>4704</v>
      </c>
      <c r="E209" s="140" t="s">
        <v>4703</v>
      </c>
      <c r="H209" s="21" t="s">
        <v>3940</v>
      </c>
      <c r="I209" s="21" t="s">
        <v>4704</v>
      </c>
      <c r="J209" s="21" t="s">
        <v>3710</v>
      </c>
      <c r="K209" s="21" t="s">
        <v>3710</v>
      </c>
    </row>
    <row r="210" spans="1:11" hidden="1">
      <c r="A210" s="119" t="s">
        <v>3844</v>
      </c>
      <c r="B210" s="21" t="s">
        <v>4252</v>
      </c>
      <c r="C210" s="21" t="s">
        <v>4077</v>
      </c>
      <c r="D210" s="7" t="s">
        <v>4705</v>
      </c>
      <c r="E210" s="140" t="s">
        <v>4706</v>
      </c>
      <c r="H210" s="21" t="s">
        <v>3940</v>
      </c>
      <c r="I210" s="21" t="s">
        <v>4707</v>
      </c>
      <c r="J210" s="21" t="s">
        <v>3710</v>
      </c>
      <c r="K210" s="21" t="s">
        <v>3710</v>
      </c>
    </row>
    <row r="211" spans="1:11" hidden="1">
      <c r="A211" s="119" t="s">
        <v>3844</v>
      </c>
      <c r="B211" s="21" t="s">
        <v>4253</v>
      </c>
      <c r="C211" s="21" t="s">
        <v>4077</v>
      </c>
      <c r="D211" s="7" t="s">
        <v>4705</v>
      </c>
      <c r="E211" s="140" t="s">
        <v>4708</v>
      </c>
      <c r="H211" s="21" t="s">
        <v>3940</v>
      </c>
      <c r="I211" s="21" t="s">
        <v>4707</v>
      </c>
      <c r="J211" s="21" t="s">
        <v>3984</v>
      </c>
      <c r="K211" s="21" t="s">
        <v>3710</v>
      </c>
    </row>
    <row r="212" spans="1:11" hidden="1">
      <c r="A212" s="119" t="s">
        <v>3844</v>
      </c>
      <c r="B212" s="21" t="s">
        <v>4084</v>
      </c>
      <c r="C212" s="21" t="s">
        <v>4077</v>
      </c>
      <c r="D212" s="7" t="s">
        <v>4709</v>
      </c>
      <c r="E212" s="140" t="s">
        <v>4710</v>
      </c>
      <c r="H212" s="21" t="s">
        <v>3940</v>
      </c>
      <c r="I212" s="21" t="s">
        <v>4709</v>
      </c>
      <c r="J212" s="21" t="s">
        <v>3710</v>
      </c>
      <c r="K212" s="21" t="s">
        <v>3710</v>
      </c>
    </row>
    <row r="213" spans="1:11" hidden="1">
      <c r="A213" s="119" t="s">
        <v>3844</v>
      </c>
      <c r="B213" s="21" t="s">
        <v>4254</v>
      </c>
      <c r="C213" s="21" t="s">
        <v>4077</v>
      </c>
      <c r="D213" s="7" t="s">
        <v>4711</v>
      </c>
      <c r="E213" s="140" t="s">
        <v>4712</v>
      </c>
      <c r="H213" s="21" t="s">
        <v>3940</v>
      </c>
      <c r="I213" s="21" t="s">
        <v>4713</v>
      </c>
      <c r="J213" s="21" t="s">
        <v>3710</v>
      </c>
      <c r="K213" s="21" t="s">
        <v>3710</v>
      </c>
    </row>
    <row r="214" spans="1:11" hidden="1">
      <c r="A214" s="119" t="s">
        <v>3844</v>
      </c>
      <c r="B214" s="21" t="s">
        <v>4256</v>
      </c>
      <c r="C214" s="21" t="s">
        <v>4255</v>
      </c>
      <c r="D214" s="7" t="s">
        <v>4714</v>
      </c>
      <c r="E214" s="140" t="s">
        <v>4715</v>
      </c>
      <c r="H214" s="21" t="s">
        <v>3940</v>
      </c>
      <c r="I214" s="21" t="s">
        <v>4716</v>
      </c>
      <c r="J214" s="21" t="s">
        <v>3710</v>
      </c>
      <c r="K214" s="21" t="s">
        <v>3710</v>
      </c>
    </row>
    <row r="215" spans="1:11" hidden="1">
      <c r="A215" s="119" t="s">
        <v>3844</v>
      </c>
      <c r="B215" s="21" t="s">
        <v>4257</v>
      </c>
      <c r="C215" s="21" t="s">
        <v>4255</v>
      </c>
      <c r="D215" s="7" t="s">
        <v>4257</v>
      </c>
      <c r="E215" s="140" t="s">
        <v>4717</v>
      </c>
      <c r="H215" s="21" t="s">
        <v>3940</v>
      </c>
      <c r="I215" s="21" t="s">
        <v>4257</v>
      </c>
      <c r="J215" s="21" t="s">
        <v>3710</v>
      </c>
      <c r="K215" s="21" t="s">
        <v>3710</v>
      </c>
    </row>
    <row r="216" spans="1:11" hidden="1">
      <c r="A216" s="119" t="s">
        <v>3844</v>
      </c>
      <c r="B216" s="21" t="s">
        <v>4258</v>
      </c>
      <c r="C216" s="21" t="s">
        <v>4255</v>
      </c>
      <c r="D216" s="7" t="s">
        <v>4718</v>
      </c>
      <c r="E216" s="140" t="s">
        <v>4719</v>
      </c>
      <c r="H216" s="21" t="s">
        <v>3940</v>
      </c>
      <c r="I216" s="21" t="s">
        <v>4718</v>
      </c>
      <c r="J216" s="21" t="s">
        <v>3710</v>
      </c>
      <c r="K216" s="21" t="s">
        <v>3710</v>
      </c>
    </row>
    <row r="217" spans="1:11" hidden="1">
      <c r="A217" s="119" t="s">
        <v>3844</v>
      </c>
      <c r="B217" s="21" t="s">
        <v>4023</v>
      </c>
      <c r="C217" s="21" t="s">
        <v>4255</v>
      </c>
      <c r="D217" s="7" t="s">
        <v>4174</v>
      </c>
      <c r="E217" s="140" t="s">
        <v>4720</v>
      </c>
      <c r="H217" s="21" t="s">
        <v>3940</v>
      </c>
      <c r="I217" s="21" t="s">
        <v>4175</v>
      </c>
      <c r="J217" s="21" t="s">
        <v>3710</v>
      </c>
      <c r="K217" s="21" t="s">
        <v>3984</v>
      </c>
    </row>
    <row r="218" spans="1:11" hidden="1">
      <c r="A218" s="119" t="s">
        <v>3844</v>
      </c>
      <c r="B218" s="21" t="s">
        <v>4259</v>
      </c>
      <c r="C218" s="21" t="s">
        <v>4255</v>
      </c>
      <c r="D218" s="7" t="s">
        <v>4721</v>
      </c>
      <c r="E218" s="140" t="s">
        <v>4722</v>
      </c>
      <c r="H218" s="21" t="s">
        <v>3940</v>
      </c>
      <c r="I218" s="21" t="s">
        <v>4723</v>
      </c>
      <c r="J218" s="21" t="s">
        <v>3710</v>
      </c>
      <c r="K218" s="21" t="s">
        <v>3984</v>
      </c>
    </row>
    <row r="219" spans="1:11" hidden="1">
      <c r="A219" s="119" t="s">
        <v>3844</v>
      </c>
      <c r="B219" s="21" t="s">
        <v>4260</v>
      </c>
      <c r="C219" s="21" t="s">
        <v>4255</v>
      </c>
      <c r="D219" s="7" t="s">
        <v>4724</v>
      </c>
      <c r="E219" s="140" t="s">
        <v>4725</v>
      </c>
      <c r="H219" s="21" t="s">
        <v>3940</v>
      </c>
      <c r="I219" s="21" t="s">
        <v>4726</v>
      </c>
      <c r="J219" s="21" t="s">
        <v>3710</v>
      </c>
      <c r="K219" s="21" t="s">
        <v>3984</v>
      </c>
    </row>
    <row r="220" spans="1:11" hidden="1">
      <c r="A220" s="119" t="s">
        <v>3844</v>
      </c>
      <c r="B220" s="21" t="s">
        <v>4021</v>
      </c>
      <c r="C220" s="21" t="s">
        <v>4261</v>
      </c>
      <c r="D220" s="7" t="s">
        <v>4727</v>
      </c>
      <c r="E220" s="140" t="s">
        <v>4728</v>
      </c>
      <c r="H220" s="21" t="s">
        <v>3940</v>
      </c>
      <c r="J220" s="21" t="s">
        <v>3710</v>
      </c>
      <c r="K220" s="21" t="s">
        <v>3984</v>
      </c>
    </row>
    <row r="221" spans="1:11" hidden="1">
      <c r="A221" s="119" t="s">
        <v>3844</v>
      </c>
      <c r="B221" s="21" t="s">
        <v>3938</v>
      </c>
      <c r="C221" s="21" t="s">
        <v>4262</v>
      </c>
      <c r="D221" s="7" t="s">
        <v>3939</v>
      </c>
      <c r="E221" s="140" t="s">
        <v>4729</v>
      </c>
      <c r="H221" s="21" t="s">
        <v>3940</v>
      </c>
      <c r="I221" s="21" t="s">
        <v>3941</v>
      </c>
      <c r="J221" s="21" t="s">
        <v>3710</v>
      </c>
      <c r="K221" s="21" t="s">
        <v>3984</v>
      </c>
    </row>
    <row r="222" spans="1:11" hidden="1">
      <c r="A222" s="119" t="s">
        <v>3844</v>
      </c>
      <c r="B222" s="21" t="s">
        <v>3938</v>
      </c>
      <c r="C222" s="21" t="s">
        <v>4266</v>
      </c>
      <c r="D222" s="7" t="s">
        <v>3939</v>
      </c>
      <c r="E222" s="140" t="s">
        <v>4735</v>
      </c>
      <c r="H222" s="21" t="s">
        <v>3940</v>
      </c>
      <c r="I222" s="21" t="s">
        <v>3941</v>
      </c>
      <c r="J222" s="21" t="s">
        <v>3710</v>
      </c>
      <c r="K222" s="21" t="s">
        <v>3984</v>
      </c>
    </row>
    <row r="223" spans="1:11" hidden="1">
      <c r="A223" s="119" t="s">
        <v>3844</v>
      </c>
      <c r="B223" s="21" t="s">
        <v>4094</v>
      </c>
      <c r="C223" s="21" t="s">
        <v>4267</v>
      </c>
      <c r="D223" s="7" t="s">
        <v>4736</v>
      </c>
      <c r="E223" s="140" t="s">
        <v>4737</v>
      </c>
      <c r="H223" s="21" t="s">
        <v>3940</v>
      </c>
      <c r="I223" s="21" t="s">
        <v>4736</v>
      </c>
      <c r="J223" s="21" t="s">
        <v>3710</v>
      </c>
      <c r="K223" s="21" t="s">
        <v>3710</v>
      </c>
    </row>
    <row r="224" spans="1:11" hidden="1">
      <c r="A224" s="119" t="s">
        <v>3844</v>
      </c>
      <c r="B224" s="21" t="s">
        <v>4268</v>
      </c>
      <c r="C224" s="21" t="s">
        <v>4267</v>
      </c>
      <c r="D224" s="7" t="s">
        <v>4268</v>
      </c>
      <c r="E224" s="140" t="s">
        <v>4738</v>
      </c>
      <c r="H224" s="21" t="s">
        <v>3940</v>
      </c>
      <c r="I224" s="21" t="s">
        <v>4268</v>
      </c>
      <c r="J224" s="21" t="s">
        <v>3710</v>
      </c>
      <c r="K224" s="21" t="s">
        <v>3710</v>
      </c>
    </row>
    <row r="225" spans="1:11" hidden="1">
      <c r="A225" s="119" t="s">
        <v>3844</v>
      </c>
      <c r="B225" s="21" t="s">
        <v>4269</v>
      </c>
      <c r="C225" s="21" t="s">
        <v>4267</v>
      </c>
      <c r="D225" s="7" t="s">
        <v>4739</v>
      </c>
      <c r="E225" s="140" t="s">
        <v>4740</v>
      </c>
      <c r="H225" s="21" t="s">
        <v>3940</v>
      </c>
      <c r="I225" s="21" t="s">
        <v>4741</v>
      </c>
      <c r="J225" s="21" t="s">
        <v>3710</v>
      </c>
      <c r="K225" s="21" t="s">
        <v>3710</v>
      </c>
    </row>
    <row r="226" spans="1:11" hidden="1">
      <c r="A226" s="119" t="s">
        <v>3844</v>
      </c>
      <c r="B226" s="21" t="s">
        <v>4270</v>
      </c>
      <c r="C226" s="21" t="s">
        <v>4267</v>
      </c>
      <c r="D226" s="7" t="s">
        <v>4742</v>
      </c>
      <c r="E226" s="140" t="s">
        <v>4743</v>
      </c>
      <c r="H226" s="21" t="s">
        <v>3940</v>
      </c>
      <c r="I226" s="21" t="s">
        <v>4744</v>
      </c>
      <c r="J226" s="21" t="s">
        <v>3710</v>
      </c>
      <c r="K226" s="21" t="s">
        <v>3710</v>
      </c>
    </row>
    <row r="227" spans="1:11" hidden="1">
      <c r="A227" s="119" t="s">
        <v>3844</v>
      </c>
      <c r="B227" s="21" t="s">
        <v>4271</v>
      </c>
      <c r="C227" s="21" t="s">
        <v>4267</v>
      </c>
      <c r="D227" s="7" t="s">
        <v>4742</v>
      </c>
      <c r="E227" s="140" t="s">
        <v>4743</v>
      </c>
      <c r="H227" s="21" t="s">
        <v>3940</v>
      </c>
      <c r="I227" s="21" t="s">
        <v>4744</v>
      </c>
      <c r="J227" s="21" t="s">
        <v>3710</v>
      </c>
      <c r="K227" s="21" t="s">
        <v>3710</v>
      </c>
    </row>
    <row r="228" spans="1:11" hidden="1">
      <c r="A228" s="119" t="s">
        <v>3844</v>
      </c>
      <c r="B228" s="21" t="s">
        <v>4272</v>
      </c>
      <c r="C228" s="21" t="s">
        <v>4267</v>
      </c>
      <c r="D228" s="7" t="s">
        <v>4742</v>
      </c>
      <c r="E228" s="140" t="s">
        <v>4745</v>
      </c>
      <c r="H228" s="21" t="s">
        <v>3940</v>
      </c>
      <c r="I228" s="21" t="s">
        <v>4744</v>
      </c>
      <c r="J228" s="21" t="s">
        <v>3710</v>
      </c>
      <c r="K228" s="21" t="s">
        <v>3710</v>
      </c>
    </row>
    <row r="229" spans="1:11" hidden="1">
      <c r="A229" s="119" t="s">
        <v>3844</v>
      </c>
      <c r="B229" s="21" t="s">
        <v>4273</v>
      </c>
      <c r="C229" s="21" t="s">
        <v>4267</v>
      </c>
      <c r="D229" s="7" t="s">
        <v>4746</v>
      </c>
      <c r="E229" s="140" t="s">
        <v>4747</v>
      </c>
      <c r="H229" s="21" t="s">
        <v>3940</v>
      </c>
      <c r="I229" s="21" t="s">
        <v>4748</v>
      </c>
      <c r="J229" s="21" t="s">
        <v>3710</v>
      </c>
      <c r="K229" s="21" t="s">
        <v>3710</v>
      </c>
    </row>
    <row r="230" spans="1:11" hidden="1">
      <c r="A230" s="119" t="s">
        <v>3844</v>
      </c>
      <c r="B230" s="21" t="s">
        <v>4274</v>
      </c>
      <c r="C230" s="21" t="s">
        <v>4267</v>
      </c>
      <c r="D230" s="7" t="s">
        <v>4749</v>
      </c>
      <c r="E230" s="140" t="s">
        <v>4750</v>
      </c>
      <c r="H230" s="21" t="s">
        <v>3940</v>
      </c>
      <c r="I230" s="21" t="s">
        <v>4751</v>
      </c>
      <c r="J230" s="21" t="s">
        <v>3710</v>
      </c>
      <c r="K230" s="21" t="s">
        <v>3710</v>
      </c>
    </row>
    <row r="231" spans="1:11" hidden="1">
      <c r="A231" s="119" t="s">
        <v>3844</v>
      </c>
      <c r="B231" s="21" t="s">
        <v>4279</v>
      </c>
      <c r="C231" s="21" t="s">
        <v>4275</v>
      </c>
      <c r="D231" s="7" t="s">
        <v>4763</v>
      </c>
      <c r="E231" s="140" t="s">
        <v>4764</v>
      </c>
      <c r="H231" s="21" t="s">
        <v>3940</v>
      </c>
      <c r="I231" s="21" t="s">
        <v>4763</v>
      </c>
      <c r="J231" s="21" t="s">
        <v>3710</v>
      </c>
      <c r="K231" s="21" t="s">
        <v>3710</v>
      </c>
    </row>
    <row r="232" spans="1:11" hidden="1">
      <c r="A232" s="119" t="s">
        <v>3844</v>
      </c>
      <c r="B232" s="21" t="s">
        <v>4283</v>
      </c>
      <c r="C232" s="21" t="s">
        <v>4275</v>
      </c>
      <c r="D232" s="7" t="s">
        <v>4770</v>
      </c>
      <c r="E232" s="140" t="s">
        <v>4771</v>
      </c>
      <c r="H232" s="21" t="s">
        <v>3940</v>
      </c>
      <c r="I232" s="21" t="s">
        <v>4770</v>
      </c>
      <c r="J232" s="21" t="s">
        <v>3710</v>
      </c>
      <c r="K232" s="21" t="s">
        <v>3710</v>
      </c>
    </row>
    <row r="233" spans="1:11" hidden="1">
      <c r="A233" s="119" t="s">
        <v>3844</v>
      </c>
      <c r="B233" s="21" t="s">
        <v>4284</v>
      </c>
      <c r="C233" s="21" t="s">
        <v>4275</v>
      </c>
      <c r="D233" s="7" t="s">
        <v>4772</v>
      </c>
      <c r="E233" s="140" t="s">
        <v>4773</v>
      </c>
      <c r="H233" s="21" t="s">
        <v>3940</v>
      </c>
      <c r="I233" s="21" t="s">
        <v>4772</v>
      </c>
      <c r="J233" s="21" t="s">
        <v>3710</v>
      </c>
      <c r="K233" s="21" t="s">
        <v>3710</v>
      </c>
    </row>
    <row r="234" spans="1:11" hidden="1">
      <c r="A234" s="119" t="s">
        <v>3844</v>
      </c>
      <c r="B234" s="21" t="s">
        <v>4285</v>
      </c>
      <c r="C234" s="21" t="s">
        <v>4275</v>
      </c>
      <c r="D234" s="7" t="s">
        <v>4774</v>
      </c>
      <c r="E234" s="140" t="s">
        <v>4775</v>
      </c>
      <c r="H234" s="21" t="s">
        <v>3940</v>
      </c>
      <c r="I234" s="21" t="s">
        <v>4776</v>
      </c>
      <c r="J234" s="21" t="s">
        <v>3710</v>
      </c>
      <c r="K234" s="21" t="s">
        <v>3710</v>
      </c>
    </row>
    <row r="235" spans="1:11" hidden="1">
      <c r="A235" s="119" t="s">
        <v>3844</v>
      </c>
      <c r="B235" s="21" t="s">
        <v>4290</v>
      </c>
      <c r="C235" s="21" t="s">
        <v>4275</v>
      </c>
      <c r="D235" s="7" t="s">
        <v>4781</v>
      </c>
      <c r="E235" s="140" t="s">
        <v>4782</v>
      </c>
      <c r="H235" s="21" t="s">
        <v>3940</v>
      </c>
      <c r="I235" s="21" t="s">
        <v>4783</v>
      </c>
      <c r="J235" s="21" t="s">
        <v>3710</v>
      </c>
      <c r="K235" s="21" t="s">
        <v>3710</v>
      </c>
    </row>
    <row r="236" spans="1:11" hidden="1">
      <c r="A236" s="119" t="s">
        <v>3844</v>
      </c>
      <c r="B236" s="21" t="s">
        <v>4225</v>
      </c>
      <c r="C236" s="21" t="s">
        <v>4291</v>
      </c>
      <c r="D236" s="7" t="s">
        <v>4784</v>
      </c>
      <c r="E236" s="140" t="s">
        <v>4785</v>
      </c>
      <c r="H236" s="21" t="s">
        <v>3940</v>
      </c>
      <c r="I236" s="21" t="s">
        <v>4784</v>
      </c>
      <c r="J236" s="21" t="s">
        <v>3710</v>
      </c>
      <c r="K236" s="21" t="s">
        <v>3710</v>
      </c>
    </row>
    <row r="237" spans="1:11" hidden="1">
      <c r="A237" s="119" t="s">
        <v>3844</v>
      </c>
      <c r="B237" s="21" t="s">
        <v>4232</v>
      </c>
      <c r="C237" s="21" t="s">
        <v>4291</v>
      </c>
      <c r="D237" s="7" t="s">
        <v>4786</v>
      </c>
      <c r="E237" s="140" t="s">
        <v>4787</v>
      </c>
      <c r="H237" s="21" t="s">
        <v>3940</v>
      </c>
      <c r="I237" s="21" t="s">
        <v>4786</v>
      </c>
      <c r="J237" s="21" t="s">
        <v>3710</v>
      </c>
      <c r="K237" s="21" t="s">
        <v>3710</v>
      </c>
    </row>
    <row r="238" spans="1:11" hidden="1">
      <c r="A238" s="119" t="s">
        <v>3844</v>
      </c>
      <c r="B238" s="21" t="s">
        <v>4292</v>
      </c>
      <c r="C238" s="21" t="s">
        <v>4291</v>
      </c>
      <c r="D238" s="7" t="s">
        <v>4788</v>
      </c>
      <c r="E238" s="140" t="s">
        <v>4789</v>
      </c>
      <c r="H238" s="21" t="s">
        <v>3940</v>
      </c>
      <c r="I238" s="21" t="s">
        <v>4788</v>
      </c>
      <c r="J238" s="21" t="s">
        <v>3710</v>
      </c>
      <c r="K238" s="21" t="s">
        <v>3710</v>
      </c>
    </row>
    <row r="239" spans="1:11" hidden="1">
      <c r="A239" s="119" t="s">
        <v>3844</v>
      </c>
      <c r="B239" s="21" t="s">
        <v>4296</v>
      </c>
      <c r="C239" s="21" t="s">
        <v>4291</v>
      </c>
      <c r="D239" s="7" t="s">
        <v>4304</v>
      </c>
      <c r="E239" s="140" t="s">
        <v>4796</v>
      </c>
      <c r="H239" s="21" t="s">
        <v>3940</v>
      </c>
      <c r="I239" s="21" t="s">
        <v>4304</v>
      </c>
      <c r="J239" s="21" t="s">
        <v>3710</v>
      </c>
      <c r="K239" s="21" t="s">
        <v>3710</v>
      </c>
    </row>
    <row r="240" spans="1:11" hidden="1">
      <c r="A240" s="119" t="s">
        <v>3844</v>
      </c>
      <c r="B240" s="21" t="s">
        <v>4297</v>
      </c>
      <c r="C240" s="21" t="s">
        <v>4291</v>
      </c>
      <c r="D240" s="7" t="s">
        <v>4784</v>
      </c>
      <c r="E240" s="140" t="s">
        <v>4797</v>
      </c>
      <c r="H240" s="21" t="s">
        <v>3940</v>
      </c>
      <c r="I240" s="21" t="s">
        <v>4784</v>
      </c>
      <c r="J240" s="21" t="s">
        <v>3710</v>
      </c>
      <c r="K240" s="21" t="s">
        <v>3710</v>
      </c>
    </row>
    <row r="241" spans="1:11" hidden="1">
      <c r="A241" s="119" t="s">
        <v>3844</v>
      </c>
      <c r="B241" s="21" t="s">
        <v>4268</v>
      </c>
      <c r="C241" s="21" t="s">
        <v>4298</v>
      </c>
      <c r="D241" s="7" t="s">
        <v>4798</v>
      </c>
      <c r="E241" s="140" t="s">
        <v>4799</v>
      </c>
      <c r="H241" s="21" t="s">
        <v>3940</v>
      </c>
      <c r="I241" s="21" t="s">
        <v>4800</v>
      </c>
      <c r="J241" s="21" t="s">
        <v>3710</v>
      </c>
      <c r="K241" s="21" t="s">
        <v>3710</v>
      </c>
    </row>
    <row r="242" spans="1:11" hidden="1">
      <c r="A242" s="119" t="s">
        <v>3844</v>
      </c>
      <c r="B242" s="21" t="s">
        <v>4269</v>
      </c>
      <c r="C242" s="21" t="s">
        <v>4298</v>
      </c>
      <c r="D242" s="7" t="s">
        <v>4801</v>
      </c>
      <c r="E242" s="140" t="s">
        <v>4802</v>
      </c>
      <c r="H242" s="21" t="s">
        <v>3940</v>
      </c>
      <c r="I242" s="21" t="s">
        <v>4803</v>
      </c>
      <c r="J242" s="21" t="s">
        <v>3710</v>
      </c>
      <c r="K242" s="21" t="s">
        <v>3710</v>
      </c>
    </row>
    <row r="243" spans="1:11" hidden="1">
      <c r="A243" s="119" t="s">
        <v>3844</v>
      </c>
      <c r="B243" s="21" t="s">
        <v>4299</v>
      </c>
      <c r="C243" s="21" t="s">
        <v>4298</v>
      </c>
      <c r="D243" s="7" t="s">
        <v>4804</v>
      </c>
      <c r="E243" s="140" t="s">
        <v>4805</v>
      </c>
      <c r="H243" s="21" t="s">
        <v>3940</v>
      </c>
      <c r="I243" s="21" t="s">
        <v>4804</v>
      </c>
      <c r="J243" s="21" t="s">
        <v>3710</v>
      </c>
      <c r="K243" s="21" t="s">
        <v>3710</v>
      </c>
    </row>
    <row r="244" spans="1:11" hidden="1">
      <c r="A244" s="119" t="s">
        <v>3844</v>
      </c>
      <c r="B244" s="21" t="s">
        <v>4283</v>
      </c>
      <c r="C244" s="21" t="s">
        <v>4298</v>
      </c>
      <c r="D244" s="7" t="s">
        <v>4806</v>
      </c>
      <c r="E244" s="140" t="s">
        <v>4807</v>
      </c>
      <c r="H244" s="21" t="s">
        <v>3940</v>
      </c>
      <c r="I244" s="21" t="s">
        <v>4808</v>
      </c>
      <c r="J244" s="21" t="s">
        <v>3710</v>
      </c>
      <c r="K244" s="21" t="s">
        <v>3710</v>
      </c>
    </row>
    <row r="245" spans="1:11" hidden="1">
      <c r="A245" s="119" t="s">
        <v>3844</v>
      </c>
      <c r="B245" s="21" t="s">
        <v>4300</v>
      </c>
      <c r="C245" s="21" t="s">
        <v>4298</v>
      </c>
      <c r="D245" s="7" t="s">
        <v>4806</v>
      </c>
      <c r="E245" s="140" t="s">
        <v>4799</v>
      </c>
      <c r="H245" s="21" t="s">
        <v>3940</v>
      </c>
      <c r="I245" s="21" t="s">
        <v>4808</v>
      </c>
      <c r="J245" s="21" t="s">
        <v>3710</v>
      </c>
      <c r="K245" s="21" t="s">
        <v>3710</v>
      </c>
    </row>
    <row r="246" spans="1:11" hidden="1">
      <c r="A246" s="119" t="s">
        <v>3844</v>
      </c>
      <c r="B246" s="21" t="s">
        <v>4301</v>
      </c>
      <c r="C246" s="21" t="s">
        <v>4298</v>
      </c>
      <c r="D246" s="7" t="s">
        <v>4809</v>
      </c>
      <c r="E246" s="140" t="s">
        <v>4810</v>
      </c>
      <c r="H246" s="21" t="s">
        <v>3940</v>
      </c>
      <c r="I246" s="21" t="s">
        <v>4811</v>
      </c>
      <c r="J246" s="21" t="s">
        <v>3710</v>
      </c>
      <c r="K246" s="21" t="s">
        <v>3710</v>
      </c>
    </row>
    <row r="247" spans="1:11" hidden="1">
      <c r="A247" s="119" t="s">
        <v>3844</v>
      </c>
      <c r="B247" s="21" t="s">
        <v>4302</v>
      </c>
      <c r="C247" s="21" t="s">
        <v>4298</v>
      </c>
      <c r="D247" s="7" t="s">
        <v>4806</v>
      </c>
      <c r="E247" s="140" t="s">
        <v>4812</v>
      </c>
      <c r="H247" s="21" t="s">
        <v>3940</v>
      </c>
      <c r="I247" s="21" t="s">
        <v>4808</v>
      </c>
      <c r="J247" s="21" t="s">
        <v>3710</v>
      </c>
      <c r="K247" s="21" t="s">
        <v>3710</v>
      </c>
    </row>
    <row r="248" spans="1:11" hidden="1">
      <c r="A248" s="119" t="s">
        <v>3844</v>
      </c>
      <c r="B248" s="21" t="s">
        <v>4303</v>
      </c>
      <c r="C248" s="21" t="s">
        <v>4298</v>
      </c>
      <c r="D248" s="7" t="s">
        <v>4813</v>
      </c>
      <c r="E248" s="140" t="s">
        <v>4814</v>
      </c>
      <c r="H248" s="21" t="s">
        <v>3940</v>
      </c>
      <c r="I248" s="21" t="s">
        <v>4813</v>
      </c>
      <c r="J248" s="21" t="s">
        <v>3710</v>
      </c>
      <c r="K248" s="21" t="s">
        <v>3710</v>
      </c>
    </row>
    <row r="249" spans="1:11" hidden="1">
      <c r="A249" s="119" t="s">
        <v>3844</v>
      </c>
      <c r="B249" s="21" t="s">
        <v>4304</v>
      </c>
      <c r="C249" s="21" t="s">
        <v>4298</v>
      </c>
      <c r="D249" s="7" t="s">
        <v>2621</v>
      </c>
      <c r="E249" s="140" t="s">
        <v>4815</v>
      </c>
      <c r="H249" s="21" t="s">
        <v>3940</v>
      </c>
      <c r="I249" s="21" t="s">
        <v>2621</v>
      </c>
      <c r="J249" s="21" t="s">
        <v>3710</v>
      </c>
      <c r="K249" s="21" t="s">
        <v>3710</v>
      </c>
    </row>
    <row r="250" spans="1:11" hidden="1">
      <c r="A250" s="119" t="s">
        <v>3844</v>
      </c>
      <c r="B250" s="21" t="s">
        <v>4306</v>
      </c>
      <c r="C250" s="21" t="s">
        <v>4305</v>
      </c>
      <c r="D250" s="7" t="s">
        <v>2634</v>
      </c>
      <c r="E250" s="140" t="s">
        <v>4816</v>
      </c>
      <c r="H250" s="21" t="s">
        <v>3940</v>
      </c>
      <c r="I250" s="21" t="s">
        <v>2634</v>
      </c>
      <c r="J250" s="21" t="s">
        <v>3710</v>
      </c>
      <c r="K250" s="21" t="s">
        <v>3710</v>
      </c>
    </row>
    <row r="251" spans="1:11" hidden="1">
      <c r="A251" s="119" t="s">
        <v>3844</v>
      </c>
      <c r="B251" s="21" t="s">
        <v>3938</v>
      </c>
      <c r="C251" s="21" t="s">
        <v>4307</v>
      </c>
      <c r="D251" s="7" t="s">
        <v>3939</v>
      </c>
      <c r="E251" s="140" t="s">
        <v>4817</v>
      </c>
      <c r="H251" s="21" t="s">
        <v>3940</v>
      </c>
      <c r="I251" s="21" t="s">
        <v>3941</v>
      </c>
      <c r="J251" s="21" t="s">
        <v>3710</v>
      </c>
      <c r="K251" s="21" t="s">
        <v>3984</v>
      </c>
    </row>
    <row r="252" spans="1:11" hidden="1">
      <c r="A252" s="119" t="s">
        <v>3844</v>
      </c>
      <c r="B252" s="21" t="s">
        <v>4020</v>
      </c>
      <c r="C252" s="21" t="s">
        <v>4307</v>
      </c>
      <c r="D252" s="7" t="s">
        <v>4168</v>
      </c>
      <c r="E252" s="140" t="s">
        <v>4818</v>
      </c>
      <c r="H252" s="21" t="s">
        <v>3940</v>
      </c>
      <c r="I252" s="21" t="s">
        <v>4169</v>
      </c>
      <c r="J252" s="21" t="s">
        <v>3710</v>
      </c>
      <c r="K252" s="21" t="s">
        <v>3984</v>
      </c>
    </row>
    <row r="253" spans="1:11" hidden="1">
      <c r="A253" s="119" t="s">
        <v>3844</v>
      </c>
      <c r="B253" s="21" t="s">
        <v>3984</v>
      </c>
      <c r="C253" s="21" t="s">
        <v>4087</v>
      </c>
      <c r="D253" s="7" t="s">
        <v>4819</v>
      </c>
      <c r="E253" s="140" t="s">
        <v>4820</v>
      </c>
      <c r="H253" s="21" t="s">
        <v>3940</v>
      </c>
      <c r="I253" s="21" t="s">
        <v>4821</v>
      </c>
      <c r="J253" s="21" t="s">
        <v>3710</v>
      </c>
      <c r="K253" s="21" t="s">
        <v>3710</v>
      </c>
    </row>
    <row r="254" spans="1:11" hidden="1">
      <c r="A254" s="119" t="s">
        <v>3844</v>
      </c>
      <c r="B254" s="21" t="s">
        <v>4309</v>
      </c>
      <c r="C254" s="21" t="s">
        <v>4087</v>
      </c>
      <c r="D254" s="7" t="s">
        <v>4824</v>
      </c>
      <c r="E254" s="140" t="s">
        <v>4825</v>
      </c>
      <c r="H254" s="21" t="s">
        <v>3940</v>
      </c>
      <c r="I254" s="21" t="s">
        <v>4826</v>
      </c>
      <c r="J254" s="21" t="s">
        <v>3710</v>
      </c>
      <c r="K254" s="21" t="s">
        <v>3710</v>
      </c>
    </row>
    <row r="255" spans="1:11" hidden="1">
      <c r="A255" s="119" t="s">
        <v>3844</v>
      </c>
      <c r="B255" s="21" t="s">
        <v>4094</v>
      </c>
      <c r="C255" s="21" t="s">
        <v>4087</v>
      </c>
      <c r="D255" s="7" t="s">
        <v>4093</v>
      </c>
      <c r="E255" s="140" t="s">
        <v>4827</v>
      </c>
      <c r="H255" s="21" t="s">
        <v>3940</v>
      </c>
      <c r="I255" s="21" t="s">
        <v>4093</v>
      </c>
      <c r="J255" s="21" t="s">
        <v>3710</v>
      </c>
      <c r="K255" s="21" t="s">
        <v>3710</v>
      </c>
    </row>
    <row r="256" spans="1:11" hidden="1">
      <c r="A256" s="119" t="s">
        <v>3844</v>
      </c>
      <c r="B256" s="21" t="s">
        <v>4200</v>
      </c>
      <c r="C256" s="21" t="s">
        <v>4087</v>
      </c>
      <c r="D256" s="7" t="s">
        <v>4824</v>
      </c>
      <c r="E256" s="140" t="s">
        <v>4828</v>
      </c>
      <c r="H256" s="21" t="s">
        <v>3940</v>
      </c>
      <c r="I256" s="21" t="s">
        <v>4826</v>
      </c>
      <c r="J256" s="21" t="s">
        <v>3710</v>
      </c>
      <c r="K256" s="21" t="s">
        <v>3710</v>
      </c>
    </row>
    <row r="257" spans="1:11" hidden="1">
      <c r="A257" s="119" t="s">
        <v>3844</v>
      </c>
      <c r="B257" s="21" t="s">
        <v>4310</v>
      </c>
      <c r="C257" s="21" t="s">
        <v>4087</v>
      </c>
      <c r="D257" s="7" t="s">
        <v>4829</v>
      </c>
      <c r="E257" s="140" t="s">
        <v>4830</v>
      </c>
      <c r="H257" s="21" t="s">
        <v>3940</v>
      </c>
      <c r="I257" s="21" t="s">
        <v>4831</v>
      </c>
      <c r="J257" s="21" t="s">
        <v>3710</v>
      </c>
      <c r="K257" s="21" t="s">
        <v>3710</v>
      </c>
    </row>
    <row r="258" spans="1:11" hidden="1">
      <c r="A258" s="119" t="s">
        <v>3844</v>
      </c>
      <c r="B258" s="21" t="s">
        <v>4090</v>
      </c>
      <c r="C258" s="21" t="s">
        <v>4087</v>
      </c>
      <c r="D258" s="7" t="s">
        <v>4653</v>
      </c>
      <c r="E258" s="140" t="s">
        <v>4835</v>
      </c>
      <c r="H258" s="21" t="s">
        <v>3940</v>
      </c>
      <c r="I258" s="21" t="s">
        <v>4653</v>
      </c>
      <c r="J258" s="21" t="s">
        <v>3710</v>
      </c>
      <c r="K258" s="21" t="s">
        <v>3710</v>
      </c>
    </row>
    <row r="259" spans="1:11" hidden="1">
      <c r="A259" s="119" t="s">
        <v>3844</v>
      </c>
      <c r="B259" s="21" t="s">
        <v>4311</v>
      </c>
      <c r="C259" s="21" t="s">
        <v>4087</v>
      </c>
      <c r="D259" s="7" t="s">
        <v>4093</v>
      </c>
      <c r="E259" s="140" t="s">
        <v>4836</v>
      </c>
      <c r="H259" s="21" t="s">
        <v>3940</v>
      </c>
      <c r="I259" s="21" t="s">
        <v>4093</v>
      </c>
      <c r="J259" s="21" t="s">
        <v>3710</v>
      </c>
      <c r="K259" s="21" t="s">
        <v>3710</v>
      </c>
    </row>
    <row r="260" spans="1:11" hidden="1">
      <c r="A260" s="119" t="s">
        <v>3844</v>
      </c>
      <c r="B260" s="21" t="s">
        <v>4063</v>
      </c>
      <c r="C260" s="21" t="s">
        <v>4087</v>
      </c>
      <c r="D260" s="7" t="s">
        <v>4837</v>
      </c>
      <c r="E260" s="140" t="s">
        <v>4838</v>
      </c>
      <c r="H260" s="21" t="s">
        <v>3940</v>
      </c>
      <c r="I260" s="21" t="s">
        <v>4837</v>
      </c>
      <c r="J260" s="21" t="s">
        <v>3710</v>
      </c>
      <c r="K260" s="21" t="s">
        <v>3710</v>
      </c>
    </row>
    <row r="261" spans="1:11" hidden="1">
      <c r="A261" s="119" t="s">
        <v>3844</v>
      </c>
      <c r="B261" s="21" t="s">
        <v>4313</v>
      </c>
      <c r="C261" s="21" t="s">
        <v>4087</v>
      </c>
      <c r="D261" s="7" t="s">
        <v>4093</v>
      </c>
      <c r="E261" s="140" t="s">
        <v>4841</v>
      </c>
      <c r="H261" s="21" t="s">
        <v>3940</v>
      </c>
      <c r="I261" s="21" t="s">
        <v>4093</v>
      </c>
      <c r="J261" s="21" t="s">
        <v>3710</v>
      </c>
      <c r="K261" s="21" t="s">
        <v>3710</v>
      </c>
    </row>
    <row r="262" spans="1:11" hidden="1">
      <c r="A262" s="119" t="s">
        <v>3844</v>
      </c>
      <c r="B262" s="21" t="s">
        <v>3996</v>
      </c>
      <c r="C262" s="21" t="s">
        <v>4087</v>
      </c>
      <c r="D262" s="7" t="s">
        <v>4676</v>
      </c>
      <c r="E262" s="140" t="s">
        <v>4842</v>
      </c>
      <c r="H262" s="21" t="s">
        <v>3940</v>
      </c>
      <c r="I262" s="21" t="s">
        <v>4676</v>
      </c>
      <c r="J262" s="21" t="s">
        <v>3710</v>
      </c>
      <c r="K262" s="21" t="s">
        <v>3710</v>
      </c>
    </row>
    <row r="263" spans="1:11" hidden="1">
      <c r="A263" s="119" t="s">
        <v>3844</v>
      </c>
      <c r="B263" s="21" t="s">
        <v>4091</v>
      </c>
      <c r="C263" s="21" t="s">
        <v>4087</v>
      </c>
      <c r="D263" s="7" t="s">
        <v>4843</v>
      </c>
      <c r="E263" s="140" t="s">
        <v>4844</v>
      </c>
      <c r="H263" s="21" t="s">
        <v>3940</v>
      </c>
      <c r="I263" s="21" t="s">
        <v>4843</v>
      </c>
      <c r="J263" s="21" t="s">
        <v>3710</v>
      </c>
      <c r="K263" s="21" t="s">
        <v>3710</v>
      </c>
    </row>
    <row r="264" spans="1:11" hidden="1">
      <c r="A264" s="119" t="s">
        <v>3844</v>
      </c>
      <c r="B264" s="21" t="s">
        <v>4088</v>
      </c>
      <c r="C264" s="21" t="s">
        <v>4087</v>
      </c>
      <c r="D264" s="7" t="s">
        <v>4845</v>
      </c>
      <c r="E264" s="140" t="s">
        <v>4846</v>
      </c>
      <c r="H264" s="21" t="s">
        <v>3940</v>
      </c>
      <c r="I264" s="21" t="s">
        <v>4847</v>
      </c>
      <c r="J264" s="21" t="s">
        <v>3710</v>
      </c>
      <c r="K264" s="21" t="s">
        <v>3710</v>
      </c>
    </row>
    <row r="265" spans="1:11" hidden="1">
      <c r="A265" s="119" t="s">
        <v>3844</v>
      </c>
      <c r="B265" s="21" t="s">
        <v>4089</v>
      </c>
      <c r="C265" s="21" t="s">
        <v>4087</v>
      </c>
      <c r="D265" s="7" t="s">
        <v>4848</v>
      </c>
      <c r="E265" s="140" t="s">
        <v>4849</v>
      </c>
      <c r="H265" s="21" t="s">
        <v>3940</v>
      </c>
      <c r="I265" s="21" t="s">
        <v>4848</v>
      </c>
      <c r="J265" s="21" t="s">
        <v>3710</v>
      </c>
      <c r="K265" s="21" t="s">
        <v>3710</v>
      </c>
    </row>
    <row r="266" spans="1:11" hidden="1">
      <c r="A266" s="119" t="s">
        <v>3844</v>
      </c>
      <c r="B266" s="21" t="s">
        <v>4202</v>
      </c>
      <c r="C266" s="21" t="s">
        <v>4087</v>
      </c>
      <c r="D266" s="7" t="s">
        <v>4653</v>
      </c>
      <c r="E266" s="140" t="s">
        <v>4850</v>
      </c>
      <c r="H266" s="21" t="s">
        <v>3940</v>
      </c>
      <c r="I266" s="21" t="s">
        <v>4653</v>
      </c>
      <c r="J266" s="21" t="s">
        <v>3710</v>
      </c>
      <c r="K266" s="21" t="s">
        <v>3710</v>
      </c>
    </row>
    <row r="267" spans="1:11" hidden="1">
      <c r="A267" s="119" t="s">
        <v>3844</v>
      </c>
      <c r="B267" s="21" t="s">
        <v>4314</v>
      </c>
      <c r="C267" s="21" t="s">
        <v>4087</v>
      </c>
      <c r="D267" s="7" t="s">
        <v>4851</v>
      </c>
      <c r="E267" s="140" t="s">
        <v>4852</v>
      </c>
      <c r="H267" s="21" t="s">
        <v>3940</v>
      </c>
      <c r="I267" s="21" t="s">
        <v>4853</v>
      </c>
      <c r="J267" s="21" t="s">
        <v>3710</v>
      </c>
      <c r="K267" s="21" t="s">
        <v>3710</v>
      </c>
    </row>
    <row r="268" spans="1:11" hidden="1">
      <c r="A268" s="119" t="s">
        <v>3844</v>
      </c>
      <c r="B268" s="21" t="s">
        <v>4315</v>
      </c>
      <c r="C268" s="21" t="s">
        <v>4087</v>
      </c>
      <c r="D268" s="7" t="s">
        <v>4854</v>
      </c>
      <c r="E268" s="140" t="s">
        <v>4855</v>
      </c>
      <c r="H268" s="21" t="s">
        <v>3940</v>
      </c>
      <c r="I268" s="21" t="s">
        <v>4856</v>
      </c>
      <c r="J268" s="21" t="s">
        <v>3710</v>
      </c>
      <c r="K268" s="21" t="s">
        <v>3710</v>
      </c>
    </row>
    <row r="269" spans="1:11" hidden="1">
      <c r="A269" s="119" t="s">
        <v>3844</v>
      </c>
      <c r="B269" s="21" t="s">
        <v>4316</v>
      </c>
      <c r="C269" s="21" t="s">
        <v>4087</v>
      </c>
      <c r="D269" s="7" t="s">
        <v>4857</v>
      </c>
      <c r="E269" s="140" t="s">
        <v>4858</v>
      </c>
      <c r="H269" s="21" t="s">
        <v>3940</v>
      </c>
      <c r="I269" s="21" t="s">
        <v>4859</v>
      </c>
      <c r="J269" s="21" t="s">
        <v>3710</v>
      </c>
      <c r="K269" s="21" t="s">
        <v>3710</v>
      </c>
    </row>
    <row r="270" spans="1:11" hidden="1">
      <c r="A270" s="119" t="s">
        <v>3844</v>
      </c>
      <c r="B270" s="21" t="s">
        <v>4317</v>
      </c>
      <c r="C270" s="21" t="s">
        <v>4087</v>
      </c>
      <c r="D270" s="7" t="s">
        <v>4824</v>
      </c>
      <c r="E270" s="140" t="s">
        <v>4860</v>
      </c>
      <c r="H270" s="21" t="s">
        <v>3940</v>
      </c>
      <c r="I270" s="21" t="s">
        <v>4826</v>
      </c>
      <c r="J270" s="21" t="s">
        <v>3710</v>
      </c>
      <c r="K270" s="21" t="s">
        <v>3710</v>
      </c>
    </row>
    <row r="271" spans="1:11" hidden="1">
      <c r="A271" s="119" t="s">
        <v>3844</v>
      </c>
      <c r="B271" s="21" t="s">
        <v>4102</v>
      </c>
      <c r="C271" s="21" t="s">
        <v>4095</v>
      </c>
      <c r="D271" s="7" t="s">
        <v>4101</v>
      </c>
      <c r="E271" s="140" t="s">
        <v>4861</v>
      </c>
      <c r="H271" s="21" t="s">
        <v>3940</v>
      </c>
      <c r="I271" s="21" t="s">
        <v>4101</v>
      </c>
      <c r="J271" s="21" t="s">
        <v>3710</v>
      </c>
      <c r="K271" s="21" t="s">
        <v>3984</v>
      </c>
    </row>
    <row r="272" spans="1:11" hidden="1">
      <c r="A272" s="119" t="s">
        <v>3844</v>
      </c>
      <c r="B272" s="21" t="s">
        <v>4100</v>
      </c>
      <c r="C272" s="21" t="s">
        <v>4095</v>
      </c>
      <c r="D272" s="7" t="s">
        <v>4862</v>
      </c>
      <c r="E272" s="140" t="s">
        <v>4863</v>
      </c>
      <c r="H272" s="21" t="s">
        <v>3940</v>
      </c>
      <c r="I272" s="21" t="s">
        <v>4862</v>
      </c>
      <c r="J272" s="21" t="s">
        <v>3710</v>
      </c>
      <c r="K272" s="21" t="s">
        <v>3984</v>
      </c>
    </row>
    <row r="273" spans="1:11" hidden="1">
      <c r="A273" s="119" t="s">
        <v>3844</v>
      </c>
      <c r="B273" s="21" t="s">
        <v>4318</v>
      </c>
      <c r="C273" s="21" t="s">
        <v>4095</v>
      </c>
      <c r="D273" s="7" t="s">
        <v>4864</v>
      </c>
      <c r="E273" s="140" t="s">
        <v>4865</v>
      </c>
      <c r="H273" s="21" t="s">
        <v>3940</v>
      </c>
      <c r="I273" s="21" t="s">
        <v>4864</v>
      </c>
      <c r="J273" s="21" t="s">
        <v>3710</v>
      </c>
      <c r="K273" s="21" t="s">
        <v>3984</v>
      </c>
    </row>
    <row r="274" spans="1:11" hidden="1">
      <c r="A274" s="119" t="s">
        <v>3844</v>
      </c>
      <c r="B274" s="21" t="s">
        <v>4319</v>
      </c>
      <c r="C274" s="21" t="s">
        <v>4095</v>
      </c>
      <c r="D274" s="7" t="s">
        <v>4864</v>
      </c>
      <c r="E274" s="140" t="s">
        <v>4866</v>
      </c>
      <c r="H274" s="21" t="s">
        <v>3940</v>
      </c>
      <c r="I274" s="21" t="s">
        <v>4864</v>
      </c>
      <c r="J274" s="21" t="s">
        <v>3710</v>
      </c>
      <c r="K274" s="21" t="s">
        <v>3984</v>
      </c>
    </row>
    <row r="275" spans="1:11" hidden="1">
      <c r="A275" s="119" t="s">
        <v>3844</v>
      </c>
      <c r="B275" s="21" t="s">
        <v>4098</v>
      </c>
      <c r="C275" s="21" t="s">
        <v>4095</v>
      </c>
      <c r="D275" s="7" t="s">
        <v>4862</v>
      </c>
      <c r="E275" s="140" t="s">
        <v>4863</v>
      </c>
      <c r="H275" s="21" t="s">
        <v>3940</v>
      </c>
      <c r="I275" s="21" t="s">
        <v>4862</v>
      </c>
      <c r="J275" s="21" t="s">
        <v>3710</v>
      </c>
      <c r="K275" s="21" t="s">
        <v>3984</v>
      </c>
    </row>
    <row r="276" spans="1:11" hidden="1">
      <c r="A276" s="119" t="s">
        <v>3844</v>
      </c>
      <c r="B276" s="21" t="s">
        <v>4099</v>
      </c>
      <c r="C276" s="21" t="s">
        <v>4095</v>
      </c>
      <c r="D276" s="7" t="s">
        <v>4862</v>
      </c>
      <c r="E276" s="140" t="s">
        <v>4867</v>
      </c>
      <c r="H276" s="21" t="s">
        <v>3940</v>
      </c>
      <c r="I276" s="21" t="s">
        <v>4862</v>
      </c>
      <c r="J276" s="21" t="s">
        <v>3710</v>
      </c>
      <c r="K276" s="21" t="s">
        <v>3984</v>
      </c>
    </row>
    <row r="277" spans="1:11" hidden="1">
      <c r="A277" s="119" t="s">
        <v>3844</v>
      </c>
      <c r="B277" s="21" t="s">
        <v>4320</v>
      </c>
      <c r="C277" s="21" t="s">
        <v>4095</v>
      </c>
      <c r="D277" s="7" t="s">
        <v>4862</v>
      </c>
      <c r="E277" s="140" t="s">
        <v>4868</v>
      </c>
      <c r="H277" s="21" t="s">
        <v>3940</v>
      </c>
      <c r="I277" s="21" t="s">
        <v>4862</v>
      </c>
      <c r="J277" s="21" t="s">
        <v>3710</v>
      </c>
      <c r="K277" s="21" t="s">
        <v>3984</v>
      </c>
    </row>
    <row r="278" spans="1:11" hidden="1">
      <c r="A278" s="119" t="s">
        <v>3844</v>
      </c>
      <c r="B278" s="21" t="s">
        <v>4103</v>
      </c>
      <c r="C278" s="21" t="s">
        <v>4095</v>
      </c>
      <c r="D278" s="7" t="s">
        <v>4862</v>
      </c>
      <c r="E278" s="140" t="s">
        <v>4869</v>
      </c>
      <c r="H278" s="21" t="s">
        <v>3940</v>
      </c>
      <c r="I278" s="21" t="s">
        <v>4862</v>
      </c>
      <c r="J278" s="21" t="s">
        <v>3710</v>
      </c>
      <c r="K278" s="21" t="s">
        <v>3984</v>
      </c>
    </row>
    <row r="279" spans="1:11" hidden="1">
      <c r="A279" s="119" t="s">
        <v>3844</v>
      </c>
      <c r="B279" s="21" t="s">
        <v>4321</v>
      </c>
      <c r="C279" s="21" t="s">
        <v>4095</v>
      </c>
      <c r="D279" s="7" t="s">
        <v>4862</v>
      </c>
      <c r="E279" s="140" t="s">
        <v>4870</v>
      </c>
      <c r="H279" s="21" t="s">
        <v>3940</v>
      </c>
      <c r="I279" s="21" t="s">
        <v>4862</v>
      </c>
      <c r="J279" s="21" t="s">
        <v>3710</v>
      </c>
      <c r="K279" s="21" t="s">
        <v>3984</v>
      </c>
    </row>
    <row r="280" spans="1:11" hidden="1">
      <c r="A280" s="119" t="s">
        <v>3844</v>
      </c>
      <c r="B280" s="21" t="s">
        <v>4322</v>
      </c>
      <c r="C280" s="21" t="s">
        <v>4095</v>
      </c>
      <c r="D280" s="7" t="s">
        <v>4862</v>
      </c>
      <c r="E280" s="140" t="s">
        <v>4871</v>
      </c>
      <c r="H280" s="21" t="s">
        <v>3940</v>
      </c>
      <c r="I280" s="21" t="s">
        <v>4862</v>
      </c>
      <c r="J280" s="21" t="s">
        <v>3710</v>
      </c>
      <c r="K280" s="21" t="s">
        <v>3984</v>
      </c>
    </row>
    <row r="281" spans="1:11" hidden="1">
      <c r="A281" s="119" t="s">
        <v>3844</v>
      </c>
      <c r="B281" s="21" t="s">
        <v>4323</v>
      </c>
      <c r="C281" s="21" t="s">
        <v>4095</v>
      </c>
      <c r="D281" s="7" t="s">
        <v>4862</v>
      </c>
      <c r="E281" s="140" t="s">
        <v>4872</v>
      </c>
      <c r="H281" s="21" t="s">
        <v>3940</v>
      </c>
      <c r="I281" s="21" t="s">
        <v>4862</v>
      </c>
      <c r="J281" s="21" t="s">
        <v>3710</v>
      </c>
      <c r="K281" s="21" t="s">
        <v>3984</v>
      </c>
    </row>
    <row r="282" spans="1:11" hidden="1">
      <c r="A282" s="119" t="s">
        <v>3844</v>
      </c>
      <c r="B282" s="21" t="s">
        <v>4104</v>
      </c>
      <c r="C282" s="21" t="s">
        <v>4095</v>
      </c>
      <c r="D282" s="7" t="s">
        <v>4862</v>
      </c>
      <c r="E282" s="140" t="s">
        <v>4873</v>
      </c>
      <c r="H282" s="21" t="s">
        <v>3940</v>
      </c>
      <c r="I282" s="21" t="s">
        <v>4862</v>
      </c>
      <c r="J282" s="21" t="s">
        <v>3710</v>
      </c>
      <c r="K282" s="21" t="s">
        <v>3984</v>
      </c>
    </row>
    <row r="283" spans="1:11" hidden="1">
      <c r="A283" s="119" t="s">
        <v>3844</v>
      </c>
      <c r="B283" s="21" t="s">
        <v>4096</v>
      </c>
      <c r="C283" s="21" t="s">
        <v>4095</v>
      </c>
      <c r="D283" s="7" t="s">
        <v>4874</v>
      </c>
      <c r="E283" s="140" t="s">
        <v>4875</v>
      </c>
      <c r="H283" s="21" t="s">
        <v>3940</v>
      </c>
      <c r="I283" s="21" t="s">
        <v>4874</v>
      </c>
      <c r="J283" s="21" t="s">
        <v>3710</v>
      </c>
      <c r="K283" s="21" t="s">
        <v>3984</v>
      </c>
    </row>
    <row r="284" spans="1:11" hidden="1">
      <c r="A284" s="119" t="s">
        <v>3844</v>
      </c>
      <c r="B284" s="21" t="s">
        <v>4139</v>
      </c>
      <c r="C284" s="21" t="s">
        <v>4095</v>
      </c>
      <c r="D284" s="7" t="s">
        <v>4876</v>
      </c>
      <c r="E284" s="140" t="s">
        <v>4877</v>
      </c>
      <c r="H284" s="21" t="s">
        <v>3940</v>
      </c>
      <c r="I284" s="21" t="s">
        <v>4876</v>
      </c>
      <c r="J284" s="21" t="s">
        <v>3710</v>
      </c>
      <c r="K284" s="21" t="s">
        <v>3984</v>
      </c>
    </row>
    <row r="285" spans="1:11" hidden="1">
      <c r="A285" s="119" t="s">
        <v>3844</v>
      </c>
      <c r="B285" s="21" t="s">
        <v>4097</v>
      </c>
      <c r="C285" s="21" t="s">
        <v>4095</v>
      </c>
      <c r="D285" s="7" t="s">
        <v>4878</v>
      </c>
      <c r="E285" s="140" t="s">
        <v>4879</v>
      </c>
      <c r="H285" s="21" t="s">
        <v>3940</v>
      </c>
      <c r="I285" s="21" t="s">
        <v>4878</v>
      </c>
      <c r="J285" s="21" t="s">
        <v>3710</v>
      </c>
      <c r="K285" s="21" t="s">
        <v>3984</v>
      </c>
    </row>
    <row r="286" spans="1:11" hidden="1">
      <c r="A286" s="119" t="s">
        <v>3844</v>
      </c>
      <c r="B286" s="21" t="s">
        <v>4324</v>
      </c>
      <c r="C286" s="21" t="s">
        <v>4095</v>
      </c>
      <c r="D286" s="7" t="s">
        <v>4880</v>
      </c>
      <c r="E286" s="140" t="s">
        <v>4881</v>
      </c>
      <c r="H286" s="21" t="s">
        <v>3940</v>
      </c>
      <c r="I286" s="21" t="s">
        <v>4880</v>
      </c>
      <c r="J286" s="21" t="s">
        <v>3710</v>
      </c>
      <c r="K286" s="21" t="s">
        <v>3984</v>
      </c>
    </row>
    <row r="287" spans="1:11" hidden="1">
      <c r="A287" s="119" t="s">
        <v>3844</v>
      </c>
      <c r="B287" s="21" t="s">
        <v>4325</v>
      </c>
      <c r="C287" s="21" t="s">
        <v>4095</v>
      </c>
      <c r="D287" s="7" t="s">
        <v>4882</v>
      </c>
      <c r="E287" s="140" t="s">
        <v>4883</v>
      </c>
      <c r="H287" s="21" t="s">
        <v>3940</v>
      </c>
      <c r="I287" s="21" t="s">
        <v>4882</v>
      </c>
      <c r="J287" s="21" t="s">
        <v>3710</v>
      </c>
      <c r="K287" s="21" t="s">
        <v>3984</v>
      </c>
    </row>
    <row r="288" spans="1:11" hidden="1">
      <c r="A288" s="119" t="s">
        <v>3844</v>
      </c>
      <c r="B288" s="21" t="s">
        <v>4326</v>
      </c>
      <c r="C288" s="21" t="s">
        <v>4095</v>
      </c>
      <c r="D288" s="7" t="s">
        <v>4884</v>
      </c>
      <c r="E288" s="140" t="s">
        <v>4885</v>
      </c>
      <c r="H288" s="21" t="s">
        <v>3940</v>
      </c>
      <c r="I288" s="21" t="s">
        <v>4884</v>
      </c>
      <c r="J288" s="21" t="s">
        <v>3710</v>
      </c>
      <c r="K288" s="21" t="s">
        <v>3984</v>
      </c>
    </row>
    <row r="289" spans="1:11" hidden="1">
      <c r="A289" s="119" t="s">
        <v>3844</v>
      </c>
      <c r="B289" s="21" t="s">
        <v>4142</v>
      </c>
      <c r="C289" s="21" t="s">
        <v>4095</v>
      </c>
      <c r="D289" s="7" t="s">
        <v>4886</v>
      </c>
      <c r="E289" s="140" t="s">
        <v>4887</v>
      </c>
      <c r="H289" s="21" t="s">
        <v>3940</v>
      </c>
      <c r="I289" s="21" t="s">
        <v>4886</v>
      </c>
      <c r="J289" s="21" t="s">
        <v>3710</v>
      </c>
      <c r="K289" s="21" t="s">
        <v>3984</v>
      </c>
    </row>
    <row r="290" spans="1:11" hidden="1">
      <c r="A290" s="119" t="s">
        <v>3844</v>
      </c>
      <c r="B290" s="21" t="s">
        <v>4327</v>
      </c>
      <c r="C290" s="21" t="s">
        <v>4095</v>
      </c>
      <c r="D290" s="7" t="s">
        <v>4327</v>
      </c>
      <c r="E290" s="140" t="s">
        <v>4888</v>
      </c>
      <c r="H290" s="21" t="s">
        <v>3940</v>
      </c>
      <c r="I290" s="21" t="s">
        <v>4327</v>
      </c>
      <c r="J290" s="21" t="s">
        <v>3710</v>
      </c>
      <c r="K290" s="21" t="s">
        <v>3984</v>
      </c>
    </row>
    <row r="291" spans="1:11" hidden="1">
      <c r="A291" s="119" t="s">
        <v>3844</v>
      </c>
      <c r="B291" s="21" t="s">
        <v>4328</v>
      </c>
      <c r="C291" s="21" t="s">
        <v>4095</v>
      </c>
      <c r="D291" s="7" t="s">
        <v>4889</v>
      </c>
      <c r="E291" s="140" t="s">
        <v>4890</v>
      </c>
      <c r="H291" s="21" t="s">
        <v>3940</v>
      </c>
      <c r="I291" s="21" t="s">
        <v>4891</v>
      </c>
      <c r="J291" s="21" t="s">
        <v>3710</v>
      </c>
      <c r="K291" s="21" t="s">
        <v>3984</v>
      </c>
    </row>
    <row r="292" spans="1:11" hidden="1">
      <c r="A292" s="119" t="s">
        <v>3844</v>
      </c>
      <c r="B292" s="21" t="s">
        <v>4329</v>
      </c>
      <c r="C292" s="21" t="s">
        <v>4095</v>
      </c>
      <c r="D292" s="7" t="s">
        <v>4892</v>
      </c>
      <c r="E292" s="140" t="s">
        <v>4893</v>
      </c>
      <c r="H292" s="21" t="s">
        <v>3940</v>
      </c>
      <c r="I292" s="21" t="s">
        <v>4892</v>
      </c>
      <c r="J292" s="21" t="s">
        <v>3710</v>
      </c>
      <c r="K292" s="21" t="s">
        <v>3984</v>
      </c>
    </row>
    <row r="293" spans="1:11" hidden="1">
      <c r="A293" s="119" t="s">
        <v>3844</v>
      </c>
      <c r="B293" s="21" t="s">
        <v>4330</v>
      </c>
      <c r="C293" s="21" t="s">
        <v>4095</v>
      </c>
      <c r="D293" s="7" t="s">
        <v>4894</v>
      </c>
      <c r="E293" s="140" t="s">
        <v>4895</v>
      </c>
      <c r="H293" s="21" t="s">
        <v>3940</v>
      </c>
      <c r="I293" s="21" t="s">
        <v>4896</v>
      </c>
      <c r="J293" s="21" t="s">
        <v>3710</v>
      </c>
      <c r="K293" s="21" t="s">
        <v>3984</v>
      </c>
    </row>
    <row r="294" spans="1:11" hidden="1">
      <c r="A294" s="119" t="s">
        <v>3844</v>
      </c>
      <c r="B294" s="21" t="s">
        <v>4331</v>
      </c>
      <c r="C294" s="21" t="s">
        <v>4095</v>
      </c>
      <c r="D294" s="7" t="s">
        <v>4894</v>
      </c>
      <c r="E294" s="140" t="s">
        <v>4897</v>
      </c>
      <c r="H294" s="21" t="s">
        <v>3940</v>
      </c>
      <c r="I294" s="21" t="s">
        <v>4896</v>
      </c>
      <c r="J294" s="21" t="s">
        <v>3710</v>
      </c>
      <c r="K294" s="21" t="s">
        <v>3984</v>
      </c>
    </row>
    <row r="295" spans="1:11" hidden="1">
      <c r="A295" s="119" t="s">
        <v>3844</v>
      </c>
      <c r="B295" s="21" t="s">
        <v>4335</v>
      </c>
      <c r="C295" s="21" t="s">
        <v>4334</v>
      </c>
      <c r="D295" s="7" t="s">
        <v>4901</v>
      </c>
      <c r="E295" s="140" t="s">
        <v>4902</v>
      </c>
      <c r="H295" s="21" t="s">
        <v>3940</v>
      </c>
      <c r="I295" s="21" t="s">
        <v>4903</v>
      </c>
      <c r="J295" s="21" t="s">
        <v>3710</v>
      </c>
      <c r="K295" s="21" t="s">
        <v>3710</v>
      </c>
    </row>
    <row r="296" spans="1:11" hidden="1">
      <c r="A296" s="119" t="s">
        <v>3844</v>
      </c>
      <c r="B296" s="21" t="s">
        <v>4336</v>
      </c>
      <c r="C296" s="21" t="s">
        <v>4334</v>
      </c>
      <c r="D296" s="7" t="s">
        <v>4904</v>
      </c>
      <c r="E296" s="140" t="s">
        <v>4905</v>
      </c>
      <c r="H296" s="21" t="s">
        <v>3940</v>
      </c>
      <c r="I296" s="21" t="s">
        <v>4903</v>
      </c>
      <c r="J296" s="21" t="s">
        <v>3710</v>
      </c>
      <c r="K296" s="21" t="s">
        <v>3710</v>
      </c>
    </row>
    <row r="297" spans="1:11" hidden="1">
      <c r="A297" s="119" t="s">
        <v>3844</v>
      </c>
      <c r="B297" s="21" t="s">
        <v>4314</v>
      </c>
      <c r="C297" s="21" t="s">
        <v>4339</v>
      </c>
      <c r="D297" s="7" t="s">
        <v>4908</v>
      </c>
      <c r="E297" s="140" t="s">
        <v>4909</v>
      </c>
      <c r="H297" s="21" t="s">
        <v>3940</v>
      </c>
      <c r="I297" s="21" t="s">
        <v>4910</v>
      </c>
      <c r="J297" s="21" t="s">
        <v>3710</v>
      </c>
      <c r="K297" s="21" t="s">
        <v>3710</v>
      </c>
    </row>
    <row r="298" spans="1:11" hidden="1">
      <c r="A298" s="119" t="s">
        <v>3844</v>
      </c>
      <c r="B298" s="21" t="s">
        <v>4022</v>
      </c>
      <c r="C298" s="21" t="s">
        <v>4340</v>
      </c>
      <c r="D298" s="7" t="s">
        <v>4172</v>
      </c>
      <c r="E298" s="140" t="s">
        <v>4911</v>
      </c>
      <c r="H298" s="21" t="s">
        <v>3940</v>
      </c>
      <c r="I298" s="21" t="s">
        <v>4173</v>
      </c>
      <c r="J298" s="21" t="s">
        <v>3710</v>
      </c>
      <c r="K298" s="21" t="s">
        <v>3984</v>
      </c>
    </row>
    <row r="299" spans="1:11" hidden="1">
      <c r="A299" s="119" t="s">
        <v>3844</v>
      </c>
      <c r="B299" s="21" t="s">
        <v>4343</v>
      </c>
      <c r="C299" s="21" t="s">
        <v>4105</v>
      </c>
      <c r="D299" s="7" t="s">
        <v>4604</v>
      </c>
      <c r="E299" s="140" t="s">
        <v>4919</v>
      </c>
      <c r="H299" s="21" t="s">
        <v>3940</v>
      </c>
      <c r="I299" s="21" t="s">
        <v>4604</v>
      </c>
      <c r="J299" s="21" t="s">
        <v>3710</v>
      </c>
      <c r="K299" s="21" t="s">
        <v>3710</v>
      </c>
    </row>
    <row r="300" spans="1:11" hidden="1">
      <c r="A300" s="119" t="s">
        <v>3844</v>
      </c>
      <c r="B300" s="21" t="s">
        <v>4344</v>
      </c>
      <c r="C300" s="21" t="s">
        <v>4105</v>
      </c>
      <c r="D300" s="7" t="s">
        <v>4604</v>
      </c>
      <c r="E300" s="140" t="s">
        <v>4920</v>
      </c>
      <c r="H300" s="21" t="s">
        <v>3940</v>
      </c>
      <c r="I300" s="21" t="s">
        <v>4604</v>
      </c>
      <c r="J300" s="21" t="s">
        <v>3710</v>
      </c>
      <c r="K300" s="21" t="s">
        <v>3710</v>
      </c>
    </row>
    <row r="301" spans="1:11" hidden="1">
      <c r="A301" s="119" t="s">
        <v>3844</v>
      </c>
      <c r="B301" s="21" t="s">
        <v>4370</v>
      </c>
      <c r="C301" s="21" t="s">
        <v>4105</v>
      </c>
      <c r="D301" s="7" t="s">
        <v>4969</v>
      </c>
      <c r="E301" s="140" t="s">
        <v>4970</v>
      </c>
      <c r="H301" s="21" t="s">
        <v>3940</v>
      </c>
      <c r="I301" s="21" t="s">
        <v>4971</v>
      </c>
      <c r="J301" s="21" t="s">
        <v>3710</v>
      </c>
      <c r="K301" s="21" t="s">
        <v>3710</v>
      </c>
    </row>
    <row r="302" spans="1:11" hidden="1">
      <c r="A302" s="119" t="s">
        <v>3844</v>
      </c>
      <c r="B302" s="21" t="s">
        <v>4371</v>
      </c>
      <c r="C302" s="21" t="s">
        <v>4105</v>
      </c>
      <c r="D302" s="7" t="s">
        <v>4972</v>
      </c>
      <c r="E302" s="140" t="s">
        <v>4973</v>
      </c>
      <c r="H302" s="21" t="s">
        <v>3940</v>
      </c>
      <c r="I302" s="21" t="s">
        <v>4974</v>
      </c>
      <c r="J302" s="21" t="s">
        <v>3710</v>
      </c>
      <c r="K302" s="21" t="s">
        <v>3710</v>
      </c>
    </row>
    <row r="303" spans="1:11" hidden="1">
      <c r="A303" s="119" t="s">
        <v>3844</v>
      </c>
      <c r="B303" s="21" t="s">
        <v>4372</v>
      </c>
      <c r="C303" s="21" t="s">
        <v>4105</v>
      </c>
      <c r="D303" s="7" t="s">
        <v>4975</v>
      </c>
      <c r="E303" s="140" t="s">
        <v>4976</v>
      </c>
      <c r="H303" s="21" t="s">
        <v>3940</v>
      </c>
      <c r="I303" s="21" t="s">
        <v>4977</v>
      </c>
      <c r="J303" s="21" t="s">
        <v>3710</v>
      </c>
      <c r="K303" s="21" t="s">
        <v>3710</v>
      </c>
    </row>
    <row r="304" spans="1:11" hidden="1">
      <c r="A304" s="119" t="s">
        <v>3844</v>
      </c>
      <c r="B304" s="21" t="s">
        <v>4373</v>
      </c>
      <c r="C304" s="21" t="s">
        <v>4105</v>
      </c>
      <c r="D304" s="7" t="s">
        <v>4978</v>
      </c>
      <c r="E304" s="140" t="s">
        <v>4979</v>
      </c>
      <c r="H304" s="21" t="s">
        <v>3940</v>
      </c>
      <c r="I304" s="21" t="s">
        <v>4978</v>
      </c>
      <c r="J304" s="21" t="s">
        <v>3710</v>
      </c>
      <c r="K304" s="21" t="s">
        <v>3710</v>
      </c>
    </row>
    <row r="305" spans="1:11" hidden="1">
      <c r="A305" s="119" t="s">
        <v>3844</v>
      </c>
      <c r="B305" s="21" t="s">
        <v>4374</v>
      </c>
      <c r="C305" s="21" t="s">
        <v>4105</v>
      </c>
      <c r="D305" s="7" t="s">
        <v>4980</v>
      </c>
      <c r="E305" s="140" t="s">
        <v>4981</v>
      </c>
      <c r="H305" s="21" t="s">
        <v>3940</v>
      </c>
      <c r="I305" s="21" t="s">
        <v>4982</v>
      </c>
      <c r="J305" s="21" t="s">
        <v>3710</v>
      </c>
      <c r="K305" s="21" t="s">
        <v>3710</v>
      </c>
    </row>
    <row r="306" spans="1:11" hidden="1">
      <c r="A306" s="119" t="s">
        <v>3844</v>
      </c>
      <c r="B306" s="21" t="s">
        <v>4375</v>
      </c>
      <c r="C306" s="21" t="s">
        <v>4105</v>
      </c>
      <c r="D306" s="7" t="s">
        <v>4983</v>
      </c>
      <c r="E306" s="140" t="s">
        <v>4984</v>
      </c>
      <c r="H306" s="21" t="s">
        <v>3940</v>
      </c>
      <c r="I306" s="21" t="s">
        <v>4985</v>
      </c>
      <c r="J306" s="21" t="s">
        <v>3710</v>
      </c>
      <c r="K306" s="21" t="s">
        <v>3710</v>
      </c>
    </row>
    <row r="307" spans="1:11" hidden="1">
      <c r="A307" s="119" t="s">
        <v>3844</v>
      </c>
      <c r="B307" s="21" t="s">
        <v>4108</v>
      </c>
      <c r="C307" s="21" t="s">
        <v>4105</v>
      </c>
      <c r="D307" s="7" t="s">
        <v>4986</v>
      </c>
      <c r="E307" s="140" t="s">
        <v>4987</v>
      </c>
      <c r="H307" s="21" t="s">
        <v>3940</v>
      </c>
      <c r="I307" s="21" t="s">
        <v>4988</v>
      </c>
      <c r="J307" s="21" t="s">
        <v>3710</v>
      </c>
      <c r="K307" s="21" t="s">
        <v>3710</v>
      </c>
    </row>
    <row r="308" spans="1:11" hidden="1">
      <c r="A308" s="119" t="s">
        <v>3844</v>
      </c>
      <c r="B308" s="21" t="s">
        <v>4109</v>
      </c>
      <c r="C308" s="21" t="s">
        <v>4105</v>
      </c>
      <c r="D308" s="7" t="s">
        <v>4989</v>
      </c>
      <c r="E308" s="140" t="s">
        <v>4990</v>
      </c>
      <c r="H308" s="21" t="s">
        <v>3940</v>
      </c>
      <c r="J308" s="21" t="s">
        <v>3710</v>
      </c>
      <c r="K308" s="21" t="s">
        <v>3710</v>
      </c>
    </row>
    <row r="309" spans="1:11" hidden="1">
      <c r="A309" s="119" t="s">
        <v>3844</v>
      </c>
      <c r="B309" s="21" t="s">
        <v>4110</v>
      </c>
      <c r="C309" s="21" t="s">
        <v>4105</v>
      </c>
      <c r="D309" s="7" t="s">
        <v>4991</v>
      </c>
      <c r="E309" s="140" t="s">
        <v>4992</v>
      </c>
      <c r="H309" s="21" t="s">
        <v>3940</v>
      </c>
      <c r="I309" s="21" t="s">
        <v>4993</v>
      </c>
      <c r="J309" s="21" t="s">
        <v>3710</v>
      </c>
      <c r="K309" s="21" t="s">
        <v>3710</v>
      </c>
    </row>
    <row r="310" spans="1:11" hidden="1">
      <c r="A310" s="119" t="s">
        <v>3844</v>
      </c>
      <c r="B310" s="21" t="s">
        <v>4111</v>
      </c>
      <c r="C310" s="21" t="s">
        <v>4105</v>
      </c>
      <c r="D310" s="7" t="s">
        <v>4994</v>
      </c>
      <c r="E310" s="140" t="s">
        <v>4995</v>
      </c>
      <c r="H310" s="21" t="s">
        <v>3940</v>
      </c>
      <c r="I310" s="21" t="s">
        <v>4996</v>
      </c>
      <c r="J310" s="21" t="s">
        <v>3710</v>
      </c>
      <c r="K310" s="21" t="s">
        <v>3710</v>
      </c>
    </row>
    <row r="311" spans="1:11" hidden="1">
      <c r="A311" s="119" t="s">
        <v>3844</v>
      </c>
      <c r="B311" s="21" t="s">
        <v>4376</v>
      </c>
      <c r="C311" s="21" t="s">
        <v>4105</v>
      </c>
      <c r="D311" s="7" t="s">
        <v>4997</v>
      </c>
      <c r="E311" s="140" t="s">
        <v>4998</v>
      </c>
      <c r="H311" s="21" t="s">
        <v>3940</v>
      </c>
      <c r="I311" s="21" t="s">
        <v>4982</v>
      </c>
      <c r="J311" s="21" t="s">
        <v>3710</v>
      </c>
      <c r="K311" s="21" t="s">
        <v>3710</v>
      </c>
    </row>
    <row r="312" spans="1:11" hidden="1">
      <c r="A312" s="119" t="s">
        <v>3844</v>
      </c>
      <c r="B312" s="21" t="s">
        <v>4377</v>
      </c>
      <c r="C312" s="21" t="s">
        <v>4105</v>
      </c>
      <c r="D312" s="7" t="s">
        <v>4999</v>
      </c>
      <c r="E312" s="140" t="s">
        <v>5000</v>
      </c>
      <c r="H312" s="21" t="s">
        <v>3940</v>
      </c>
      <c r="I312" s="21" t="s">
        <v>5001</v>
      </c>
      <c r="J312" s="21" t="s">
        <v>3710</v>
      </c>
      <c r="K312" s="21" t="s">
        <v>3710</v>
      </c>
    </row>
    <row r="313" spans="1:11" hidden="1">
      <c r="A313" s="119" t="s">
        <v>3844</v>
      </c>
      <c r="B313" s="21" t="s">
        <v>4378</v>
      </c>
      <c r="C313" s="21" t="s">
        <v>4105</v>
      </c>
      <c r="D313" s="7" t="s">
        <v>5002</v>
      </c>
      <c r="E313" s="140" t="s">
        <v>5003</v>
      </c>
      <c r="H313" s="21" t="s">
        <v>3940</v>
      </c>
      <c r="I313" s="21" t="s">
        <v>4988</v>
      </c>
      <c r="J313" s="21" t="s">
        <v>3710</v>
      </c>
      <c r="K313" s="21" t="s">
        <v>3710</v>
      </c>
    </row>
    <row r="314" spans="1:11" hidden="1">
      <c r="A314" s="119" t="s">
        <v>3844</v>
      </c>
      <c r="B314" s="21" t="s">
        <v>4379</v>
      </c>
      <c r="C314" s="21" t="s">
        <v>4105</v>
      </c>
      <c r="D314" s="7" t="s">
        <v>5004</v>
      </c>
      <c r="E314" s="140" t="s">
        <v>5005</v>
      </c>
      <c r="H314" s="21" t="s">
        <v>3940</v>
      </c>
      <c r="I314" s="21" t="s">
        <v>5006</v>
      </c>
      <c r="J314" s="21" t="s">
        <v>3710</v>
      </c>
      <c r="K314" s="21" t="s">
        <v>3710</v>
      </c>
    </row>
    <row r="315" spans="1:11" hidden="1">
      <c r="A315" s="119" t="s">
        <v>3844</v>
      </c>
      <c r="B315" s="21" t="s">
        <v>4380</v>
      </c>
      <c r="C315" s="21" t="s">
        <v>4105</v>
      </c>
      <c r="D315" s="7" t="s">
        <v>5007</v>
      </c>
      <c r="E315" s="140" t="s">
        <v>5008</v>
      </c>
      <c r="H315" s="21" t="s">
        <v>3940</v>
      </c>
      <c r="I315" s="21" t="s">
        <v>4993</v>
      </c>
      <c r="J315" s="21" t="s">
        <v>3710</v>
      </c>
      <c r="K315" s="21" t="s">
        <v>3710</v>
      </c>
    </row>
    <row r="316" spans="1:11" hidden="1">
      <c r="A316" s="119" t="s">
        <v>3844</v>
      </c>
      <c r="B316" s="21" t="s">
        <v>4381</v>
      </c>
      <c r="C316" s="21" t="s">
        <v>4105</v>
      </c>
      <c r="D316" s="7" t="s">
        <v>5009</v>
      </c>
      <c r="E316" s="140" t="s">
        <v>5010</v>
      </c>
      <c r="H316" s="21" t="s">
        <v>3940</v>
      </c>
      <c r="I316" s="21" t="s">
        <v>5011</v>
      </c>
      <c r="J316" s="21" t="s">
        <v>3710</v>
      </c>
      <c r="K316" s="21" t="s">
        <v>3710</v>
      </c>
    </row>
    <row r="317" spans="1:11" hidden="1">
      <c r="A317" s="119" t="s">
        <v>3844</v>
      </c>
      <c r="B317" s="21" t="s">
        <v>4382</v>
      </c>
      <c r="C317" s="21" t="s">
        <v>4105</v>
      </c>
      <c r="D317" s="7" t="s">
        <v>4985</v>
      </c>
      <c r="E317" s="140" t="s">
        <v>5012</v>
      </c>
      <c r="H317" s="21" t="s">
        <v>3940</v>
      </c>
      <c r="I317" s="21" t="s">
        <v>5013</v>
      </c>
      <c r="J317" s="21" t="s">
        <v>3710</v>
      </c>
      <c r="K317" s="21" t="s">
        <v>3710</v>
      </c>
    </row>
    <row r="318" spans="1:11" hidden="1">
      <c r="A318" s="119" t="s">
        <v>3844</v>
      </c>
      <c r="B318" s="21" t="s">
        <v>4383</v>
      </c>
      <c r="C318" s="21" t="s">
        <v>4105</v>
      </c>
      <c r="D318" s="7" t="s">
        <v>5014</v>
      </c>
      <c r="E318" s="140" t="s">
        <v>5015</v>
      </c>
      <c r="H318" s="21" t="s">
        <v>3940</v>
      </c>
      <c r="I318" s="21" t="s">
        <v>5016</v>
      </c>
      <c r="J318" s="21" t="s">
        <v>3710</v>
      </c>
      <c r="K318" s="21" t="s">
        <v>3710</v>
      </c>
    </row>
    <row r="319" spans="1:11" hidden="1">
      <c r="A319" s="119" t="s">
        <v>3844</v>
      </c>
      <c r="B319" s="21" t="s">
        <v>4391</v>
      </c>
      <c r="C319" s="21" t="s">
        <v>4390</v>
      </c>
      <c r="D319" s="7" t="s">
        <v>5029</v>
      </c>
      <c r="E319" s="140" t="s">
        <v>5030</v>
      </c>
      <c r="H319" s="21" t="s">
        <v>3940</v>
      </c>
      <c r="I319" s="21" t="s">
        <v>5029</v>
      </c>
      <c r="J319" s="21" t="s">
        <v>3710</v>
      </c>
      <c r="K319" s="21" t="s">
        <v>3710</v>
      </c>
    </row>
    <row r="320" spans="1:11" hidden="1">
      <c r="A320" s="119" t="s">
        <v>3844</v>
      </c>
      <c r="B320" s="21" t="s">
        <v>4392</v>
      </c>
      <c r="C320" s="21" t="s">
        <v>4390</v>
      </c>
      <c r="D320" s="7" t="s">
        <v>5031</v>
      </c>
      <c r="E320" s="140" t="s">
        <v>5032</v>
      </c>
      <c r="H320" s="21" t="s">
        <v>3940</v>
      </c>
      <c r="I320" s="21" t="s">
        <v>5033</v>
      </c>
      <c r="J320" s="21" t="s">
        <v>3710</v>
      </c>
      <c r="K320" s="21" t="s">
        <v>3710</v>
      </c>
    </row>
    <row r="321" spans="1:11" hidden="1">
      <c r="A321" s="119" t="s">
        <v>3844</v>
      </c>
      <c r="B321" s="21" t="s">
        <v>4394</v>
      </c>
      <c r="C321" s="21" t="s">
        <v>4390</v>
      </c>
      <c r="D321" s="7" t="s">
        <v>5034</v>
      </c>
      <c r="E321" s="140" t="s">
        <v>5037</v>
      </c>
      <c r="H321" s="21" t="s">
        <v>3940</v>
      </c>
      <c r="I321" s="21" t="s">
        <v>5036</v>
      </c>
      <c r="J321" s="21" t="s">
        <v>3710</v>
      </c>
      <c r="K321" s="21" t="s">
        <v>3710</v>
      </c>
    </row>
    <row r="322" spans="1:11" hidden="1">
      <c r="A322" s="119" t="s">
        <v>3844</v>
      </c>
      <c r="B322" s="21" t="s">
        <v>4395</v>
      </c>
      <c r="C322" s="21" t="s">
        <v>4390</v>
      </c>
      <c r="D322" s="7" t="s">
        <v>5038</v>
      </c>
      <c r="E322" s="140" t="s">
        <v>5039</v>
      </c>
      <c r="H322" s="21" t="s">
        <v>3940</v>
      </c>
      <c r="I322" s="21" t="s">
        <v>5038</v>
      </c>
      <c r="J322" s="21" t="s">
        <v>3710</v>
      </c>
      <c r="K322" s="21" t="s">
        <v>3710</v>
      </c>
    </row>
    <row r="323" spans="1:11" hidden="1">
      <c r="A323" s="119" t="s">
        <v>3844</v>
      </c>
      <c r="B323" s="21" t="s">
        <v>4209</v>
      </c>
      <c r="C323" s="21" t="s">
        <v>4396</v>
      </c>
      <c r="D323" s="7" t="s">
        <v>2090</v>
      </c>
      <c r="E323" s="140" t="s">
        <v>5040</v>
      </c>
      <c r="H323" s="21" t="s">
        <v>3940</v>
      </c>
      <c r="I323" s="21" t="s">
        <v>2090</v>
      </c>
      <c r="J323" s="21" t="s">
        <v>3710</v>
      </c>
      <c r="K323" s="21" t="s">
        <v>3710</v>
      </c>
    </row>
    <row r="324" spans="1:11" hidden="1">
      <c r="A324" s="119" t="s">
        <v>3844</v>
      </c>
      <c r="B324" s="21" t="s">
        <v>4397</v>
      </c>
      <c r="C324" s="21" t="s">
        <v>4396</v>
      </c>
      <c r="D324" s="7" t="s">
        <v>2090</v>
      </c>
      <c r="E324" s="140" t="s">
        <v>5041</v>
      </c>
      <c r="H324" s="21" t="s">
        <v>3940</v>
      </c>
      <c r="I324" s="21" t="s">
        <v>2090</v>
      </c>
      <c r="J324" s="21" t="s">
        <v>3710</v>
      </c>
      <c r="K324" s="21" t="s">
        <v>3710</v>
      </c>
    </row>
    <row r="325" spans="1:11" hidden="1">
      <c r="A325" s="119" t="s">
        <v>3844</v>
      </c>
      <c r="B325" s="21" t="s">
        <v>4398</v>
      </c>
      <c r="C325" s="21" t="s">
        <v>4396</v>
      </c>
      <c r="D325" s="7" t="s">
        <v>2090</v>
      </c>
      <c r="E325" s="140" t="s">
        <v>5041</v>
      </c>
      <c r="H325" s="21" t="s">
        <v>3940</v>
      </c>
      <c r="I325" s="21" t="s">
        <v>2090</v>
      </c>
      <c r="J325" s="21" t="s">
        <v>3710</v>
      </c>
      <c r="K325" s="21" t="s">
        <v>3710</v>
      </c>
    </row>
    <row r="326" spans="1:11" hidden="1">
      <c r="A326" s="119" t="s">
        <v>3844</v>
      </c>
      <c r="B326" s="21" t="s">
        <v>4399</v>
      </c>
      <c r="C326" s="21" t="s">
        <v>4396</v>
      </c>
      <c r="D326" s="7" t="s">
        <v>5042</v>
      </c>
      <c r="E326" s="140" t="s">
        <v>5043</v>
      </c>
      <c r="H326" s="21" t="s">
        <v>3940</v>
      </c>
      <c r="I326" s="21" t="s">
        <v>5042</v>
      </c>
      <c r="J326" s="21" t="s">
        <v>3710</v>
      </c>
      <c r="K326" s="21" t="s">
        <v>3710</v>
      </c>
    </row>
    <row r="327" spans="1:11" hidden="1">
      <c r="A327" s="119" t="s">
        <v>3844</v>
      </c>
      <c r="B327" s="21" t="s">
        <v>4400</v>
      </c>
      <c r="C327" s="21" t="s">
        <v>4396</v>
      </c>
      <c r="D327" s="7" t="s">
        <v>5042</v>
      </c>
      <c r="E327" s="140" t="s">
        <v>5044</v>
      </c>
      <c r="H327" s="21" t="s">
        <v>3940</v>
      </c>
      <c r="I327" s="21" t="s">
        <v>5042</v>
      </c>
      <c r="J327" s="21" t="s">
        <v>3710</v>
      </c>
      <c r="K327" s="21" t="s">
        <v>3710</v>
      </c>
    </row>
    <row r="328" spans="1:11" hidden="1">
      <c r="A328" s="119" t="s">
        <v>3844</v>
      </c>
      <c r="B328" s="21" t="s">
        <v>4401</v>
      </c>
      <c r="C328" s="21" t="s">
        <v>4396</v>
      </c>
      <c r="D328" s="7" t="s">
        <v>5042</v>
      </c>
      <c r="E328" s="140" t="s">
        <v>5045</v>
      </c>
      <c r="H328" s="21" t="s">
        <v>3940</v>
      </c>
      <c r="I328" s="21" t="s">
        <v>5042</v>
      </c>
      <c r="J328" s="21" t="s">
        <v>3710</v>
      </c>
      <c r="K328" s="21" t="s">
        <v>3710</v>
      </c>
    </row>
    <row r="329" spans="1:11" hidden="1">
      <c r="A329" s="119" t="s">
        <v>3844</v>
      </c>
      <c r="B329" s="21" t="s">
        <v>4402</v>
      </c>
      <c r="C329" s="21" t="s">
        <v>4396</v>
      </c>
      <c r="D329" s="7" t="s">
        <v>5042</v>
      </c>
      <c r="E329" s="140" t="s">
        <v>5046</v>
      </c>
      <c r="H329" s="21" t="s">
        <v>3940</v>
      </c>
      <c r="I329" s="21" t="s">
        <v>5042</v>
      </c>
      <c r="J329" s="21" t="s">
        <v>3710</v>
      </c>
      <c r="K329" s="21" t="s">
        <v>3710</v>
      </c>
    </row>
    <row r="330" spans="1:11" hidden="1">
      <c r="A330" s="119" t="s">
        <v>3844</v>
      </c>
      <c r="B330" s="21" t="s">
        <v>4403</v>
      </c>
      <c r="C330" s="21" t="s">
        <v>4396</v>
      </c>
      <c r="D330" s="7" t="s">
        <v>5047</v>
      </c>
      <c r="E330" s="140" t="s">
        <v>5048</v>
      </c>
      <c r="H330" s="21" t="s">
        <v>3940</v>
      </c>
      <c r="I330" s="21" t="s">
        <v>5047</v>
      </c>
      <c r="J330" s="21" t="s">
        <v>3710</v>
      </c>
      <c r="K330" s="21" t="s">
        <v>3710</v>
      </c>
    </row>
    <row r="331" spans="1:11" hidden="1">
      <c r="A331" s="119" t="s">
        <v>3844</v>
      </c>
      <c r="B331" s="21" t="s">
        <v>4392</v>
      </c>
      <c r="C331" s="21" t="s">
        <v>4396</v>
      </c>
      <c r="D331" s="7" t="s">
        <v>5054</v>
      </c>
      <c r="E331" s="140" t="s">
        <v>5055</v>
      </c>
      <c r="H331" s="21" t="s">
        <v>3940</v>
      </c>
      <c r="I331" s="21" t="s">
        <v>5056</v>
      </c>
      <c r="J331" s="21" t="s">
        <v>3710</v>
      </c>
      <c r="K331" s="21" t="s">
        <v>3710</v>
      </c>
    </row>
    <row r="332" spans="1:11" hidden="1">
      <c r="A332" s="119" t="s">
        <v>3844</v>
      </c>
      <c r="B332" s="21" t="s">
        <v>4409</v>
      </c>
      <c r="C332" s="21" t="s">
        <v>4396</v>
      </c>
      <c r="D332" s="7" t="s">
        <v>5057</v>
      </c>
      <c r="E332" s="140" t="s">
        <v>5058</v>
      </c>
      <c r="H332" s="21" t="s">
        <v>3940</v>
      </c>
      <c r="I332" s="21" t="s">
        <v>5059</v>
      </c>
      <c r="J332" s="21" t="s">
        <v>3710</v>
      </c>
      <c r="K332" s="21" t="s">
        <v>3710</v>
      </c>
    </row>
    <row r="333" spans="1:11" hidden="1">
      <c r="A333" s="119" t="s">
        <v>3844</v>
      </c>
      <c r="B333" s="21" t="s">
        <v>4410</v>
      </c>
      <c r="C333" s="21" t="s">
        <v>4396</v>
      </c>
      <c r="D333" s="7" t="s">
        <v>5038</v>
      </c>
      <c r="E333" s="140" t="s">
        <v>5060</v>
      </c>
      <c r="H333" s="21" t="s">
        <v>3940</v>
      </c>
      <c r="I333" s="21" t="s">
        <v>5038</v>
      </c>
      <c r="J333" s="21" t="s">
        <v>3710</v>
      </c>
      <c r="K333" s="21" t="s">
        <v>3710</v>
      </c>
    </row>
    <row r="334" spans="1:11" hidden="1">
      <c r="A334" s="119" t="s">
        <v>3844</v>
      </c>
      <c r="B334" s="21" t="s">
        <v>4342</v>
      </c>
      <c r="C334" s="21" t="s">
        <v>4414</v>
      </c>
      <c r="D334" s="7" t="s">
        <v>4540</v>
      </c>
      <c r="E334" s="140" t="s">
        <v>5064</v>
      </c>
      <c r="H334" s="21" t="s">
        <v>3940</v>
      </c>
      <c r="I334" s="21" t="s">
        <v>4540</v>
      </c>
      <c r="J334" s="21" t="s">
        <v>3710</v>
      </c>
      <c r="K334" s="21" t="s">
        <v>3710</v>
      </c>
    </row>
    <row r="335" spans="1:11" hidden="1">
      <c r="A335" s="119" t="s">
        <v>3844</v>
      </c>
      <c r="B335" s="21" t="s">
        <v>4343</v>
      </c>
      <c r="C335" s="21" t="s">
        <v>4414</v>
      </c>
      <c r="D335" s="7" t="s">
        <v>4540</v>
      </c>
      <c r="E335" s="140" t="s">
        <v>5065</v>
      </c>
      <c r="H335" s="21" t="s">
        <v>3940</v>
      </c>
      <c r="I335" s="21" t="s">
        <v>4540</v>
      </c>
      <c r="J335" s="21" t="s">
        <v>3710</v>
      </c>
      <c r="K335" s="21" t="s">
        <v>3710</v>
      </c>
    </row>
    <row r="336" spans="1:11" hidden="1">
      <c r="A336" s="119" t="s">
        <v>3844</v>
      </c>
      <c r="B336" s="21" t="s">
        <v>4074</v>
      </c>
      <c r="C336" s="21" t="s">
        <v>4414</v>
      </c>
      <c r="D336" s="7" t="s">
        <v>4540</v>
      </c>
      <c r="E336" s="140" t="s">
        <v>5066</v>
      </c>
      <c r="H336" s="21" t="s">
        <v>3940</v>
      </c>
      <c r="I336" s="21" t="s">
        <v>4540</v>
      </c>
      <c r="J336" s="21" t="s">
        <v>3710</v>
      </c>
      <c r="K336" s="21" t="s">
        <v>3710</v>
      </c>
    </row>
    <row r="337" spans="1:11" hidden="1">
      <c r="A337" s="119" t="s">
        <v>3844</v>
      </c>
      <c r="B337" s="21" t="s">
        <v>4224</v>
      </c>
      <c r="C337" s="21" t="s">
        <v>4414</v>
      </c>
      <c r="D337" s="7" t="s">
        <v>4540</v>
      </c>
      <c r="E337" s="140" t="s">
        <v>5067</v>
      </c>
      <c r="H337" s="21" t="s">
        <v>3940</v>
      </c>
      <c r="I337" s="21" t="s">
        <v>4540</v>
      </c>
      <c r="J337" s="21" t="s">
        <v>3710</v>
      </c>
      <c r="K337" s="21" t="s">
        <v>3710</v>
      </c>
    </row>
    <row r="338" spans="1:11" hidden="1">
      <c r="A338" s="119" t="s">
        <v>3844</v>
      </c>
      <c r="B338" s="21" t="s">
        <v>4415</v>
      </c>
      <c r="C338" s="21" t="s">
        <v>4112</v>
      </c>
      <c r="D338" s="7" t="s">
        <v>5070</v>
      </c>
      <c r="E338" s="140" t="s">
        <v>5071</v>
      </c>
      <c r="H338" s="21" t="s">
        <v>3940</v>
      </c>
      <c r="I338" s="21" t="s">
        <v>5072</v>
      </c>
      <c r="J338" s="21" t="s">
        <v>3710</v>
      </c>
      <c r="K338" s="21" t="s">
        <v>3710</v>
      </c>
    </row>
    <row r="339" spans="1:11" hidden="1">
      <c r="A339" s="119" t="s">
        <v>3844</v>
      </c>
      <c r="B339" s="21" t="s">
        <v>4417</v>
      </c>
      <c r="C339" s="21" t="s">
        <v>4112</v>
      </c>
      <c r="D339" s="7" t="s">
        <v>5068</v>
      </c>
      <c r="E339" s="140" t="s">
        <v>5075</v>
      </c>
      <c r="H339" s="21" t="s">
        <v>3940</v>
      </c>
      <c r="I339" s="21" t="s">
        <v>5068</v>
      </c>
      <c r="J339" s="21" t="s">
        <v>3710</v>
      </c>
      <c r="K339" s="21" t="s">
        <v>3710</v>
      </c>
    </row>
    <row r="340" spans="1:11" hidden="1">
      <c r="A340" s="119" t="s">
        <v>3844</v>
      </c>
      <c r="B340" s="21" t="s">
        <v>4418</v>
      </c>
      <c r="C340" s="21" t="s">
        <v>4421</v>
      </c>
      <c r="D340" s="7" t="s">
        <v>5077</v>
      </c>
      <c r="E340" s="140" t="s">
        <v>5083</v>
      </c>
      <c r="H340" s="21" t="s">
        <v>3940</v>
      </c>
      <c r="I340" s="21" t="s">
        <v>5077</v>
      </c>
      <c r="J340" s="21" t="s">
        <v>3710</v>
      </c>
      <c r="K340" s="21" t="s">
        <v>3710</v>
      </c>
    </row>
    <row r="341" spans="1:11" hidden="1">
      <c r="A341" s="119" t="s">
        <v>3844</v>
      </c>
      <c r="B341" s="21" t="s">
        <v>4422</v>
      </c>
      <c r="C341" s="21" t="s">
        <v>4421</v>
      </c>
      <c r="D341" s="7" t="s">
        <v>5084</v>
      </c>
      <c r="E341" s="140" t="s">
        <v>5085</v>
      </c>
      <c r="H341" s="21" t="s">
        <v>3940</v>
      </c>
      <c r="I341" s="21" t="s">
        <v>5084</v>
      </c>
      <c r="J341" s="21" t="s">
        <v>3710</v>
      </c>
      <c r="K341" s="21" t="s">
        <v>3710</v>
      </c>
    </row>
    <row r="342" spans="1:11" hidden="1">
      <c r="A342" s="119" t="s">
        <v>3844</v>
      </c>
      <c r="B342" s="21" t="s">
        <v>4425</v>
      </c>
      <c r="C342" s="21" t="s">
        <v>4423</v>
      </c>
      <c r="D342" s="7" t="s">
        <v>5089</v>
      </c>
      <c r="E342" s="140" t="s">
        <v>5090</v>
      </c>
      <c r="H342" s="21" t="s">
        <v>3940</v>
      </c>
      <c r="I342" s="21" t="s">
        <v>5088</v>
      </c>
      <c r="J342" s="21" t="s">
        <v>3710</v>
      </c>
      <c r="K342" s="21" t="s">
        <v>3710</v>
      </c>
    </row>
    <row r="343" spans="1:11" hidden="1">
      <c r="A343" s="119" t="s">
        <v>3844</v>
      </c>
      <c r="B343" s="21" t="s">
        <v>4027</v>
      </c>
      <c r="C343" s="21" t="s">
        <v>4423</v>
      </c>
      <c r="D343" s="7" t="s">
        <v>5077</v>
      </c>
      <c r="E343" s="140" t="s">
        <v>5091</v>
      </c>
      <c r="H343" s="21" t="s">
        <v>3940</v>
      </c>
      <c r="I343" s="21" t="s">
        <v>5077</v>
      </c>
      <c r="J343" s="21" t="s">
        <v>3710</v>
      </c>
      <c r="K343" s="21" t="s">
        <v>3710</v>
      </c>
    </row>
    <row r="344" spans="1:11" hidden="1">
      <c r="A344" s="119" t="s">
        <v>3844</v>
      </c>
      <c r="B344" s="21" t="s">
        <v>3998</v>
      </c>
      <c r="C344" s="21" t="s">
        <v>4423</v>
      </c>
      <c r="D344" s="7" t="s">
        <v>5084</v>
      </c>
      <c r="E344" s="140" t="s">
        <v>5092</v>
      </c>
      <c r="H344" s="21" t="s">
        <v>3940</v>
      </c>
      <c r="I344" s="21" t="s">
        <v>5084</v>
      </c>
      <c r="J344" s="21" t="s">
        <v>3710</v>
      </c>
      <c r="K344" s="21" t="s">
        <v>3710</v>
      </c>
    </row>
    <row r="345" spans="1:11" hidden="1">
      <c r="A345" s="119" t="s">
        <v>3844</v>
      </c>
      <c r="B345" s="21" t="s">
        <v>4426</v>
      </c>
      <c r="C345" s="21" t="s">
        <v>4115</v>
      </c>
      <c r="D345" s="7" t="s">
        <v>5095</v>
      </c>
      <c r="E345" s="140" t="s">
        <v>5096</v>
      </c>
      <c r="H345" s="21" t="s">
        <v>3940</v>
      </c>
      <c r="I345" s="21" t="s">
        <v>5097</v>
      </c>
      <c r="J345" s="21" t="s">
        <v>3710</v>
      </c>
      <c r="K345" s="21" t="s">
        <v>3710</v>
      </c>
    </row>
    <row r="346" spans="1:11" hidden="1">
      <c r="A346" s="119" t="s">
        <v>3844</v>
      </c>
      <c r="B346" s="21" t="s">
        <v>4116</v>
      </c>
      <c r="C346" s="21" t="s">
        <v>4115</v>
      </c>
      <c r="D346" s="7" t="s">
        <v>5095</v>
      </c>
      <c r="E346" s="140" t="s">
        <v>5098</v>
      </c>
      <c r="H346" s="21" t="s">
        <v>3940</v>
      </c>
      <c r="I346" s="21" t="s">
        <v>5097</v>
      </c>
      <c r="J346" s="21" t="s">
        <v>3710</v>
      </c>
      <c r="K346" s="21" t="s">
        <v>3710</v>
      </c>
    </row>
    <row r="347" spans="1:11" hidden="1">
      <c r="A347" s="119" t="s">
        <v>3844</v>
      </c>
      <c r="B347" s="21" t="s">
        <v>4428</v>
      </c>
      <c r="C347" s="21" t="s">
        <v>4115</v>
      </c>
      <c r="D347" s="7" t="s">
        <v>5095</v>
      </c>
      <c r="E347" s="140" t="s">
        <v>5100</v>
      </c>
      <c r="H347" s="21" t="s">
        <v>3940</v>
      </c>
      <c r="I347" s="21" t="s">
        <v>5097</v>
      </c>
      <c r="J347" s="21" t="s">
        <v>3710</v>
      </c>
      <c r="K347" s="21" t="s">
        <v>3710</v>
      </c>
    </row>
    <row r="348" spans="1:11" hidden="1">
      <c r="A348" s="119" t="s">
        <v>3844</v>
      </c>
      <c r="B348" s="21" t="s">
        <v>4430</v>
      </c>
      <c r="C348" s="21" t="s">
        <v>4429</v>
      </c>
      <c r="D348" s="7" t="s">
        <v>5101</v>
      </c>
      <c r="E348" s="140" t="s">
        <v>5102</v>
      </c>
      <c r="H348" s="21" t="s">
        <v>3940</v>
      </c>
      <c r="I348" s="21" t="s">
        <v>5103</v>
      </c>
      <c r="J348" s="21" t="s">
        <v>3984</v>
      </c>
      <c r="K348" s="21" t="s">
        <v>3710</v>
      </c>
    </row>
    <row r="349" spans="1:11" hidden="1">
      <c r="A349" s="119" t="s">
        <v>3844</v>
      </c>
      <c r="B349" s="21" t="s">
        <v>4063</v>
      </c>
      <c r="C349" s="21" t="s">
        <v>4429</v>
      </c>
      <c r="D349" s="7" t="s">
        <v>5104</v>
      </c>
      <c r="E349" s="140" t="s">
        <v>5105</v>
      </c>
      <c r="H349" s="21" t="s">
        <v>3940</v>
      </c>
      <c r="I349" s="21" t="s">
        <v>5106</v>
      </c>
      <c r="J349" s="21" t="s">
        <v>3984</v>
      </c>
      <c r="K349" s="21" t="s">
        <v>3710</v>
      </c>
    </row>
    <row r="350" spans="1:11" hidden="1">
      <c r="A350" s="119" t="s">
        <v>3844</v>
      </c>
      <c r="B350" s="21" t="s">
        <v>4065</v>
      </c>
      <c r="C350" s="21" t="s">
        <v>4429</v>
      </c>
      <c r="D350" s="7" t="s">
        <v>5107</v>
      </c>
      <c r="E350" s="140" t="s">
        <v>5108</v>
      </c>
      <c r="H350" s="21" t="s">
        <v>3940</v>
      </c>
      <c r="I350" s="21" t="s">
        <v>5109</v>
      </c>
      <c r="J350" s="21" t="s">
        <v>3984</v>
      </c>
      <c r="K350" s="21" t="s">
        <v>3710</v>
      </c>
    </row>
    <row r="351" spans="1:11" hidden="1">
      <c r="A351" s="119" t="s">
        <v>3844</v>
      </c>
      <c r="B351" s="21" t="s">
        <v>4096</v>
      </c>
      <c r="C351" s="21" t="s">
        <v>4429</v>
      </c>
      <c r="D351" s="7" t="s">
        <v>5113</v>
      </c>
      <c r="E351" s="140" t="s">
        <v>5114</v>
      </c>
      <c r="H351" s="21" t="s">
        <v>3940</v>
      </c>
      <c r="I351" s="21" t="s">
        <v>5115</v>
      </c>
      <c r="J351" s="21" t="s">
        <v>3984</v>
      </c>
      <c r="K351" s="21" t="s">
        <v>3710</v>
      </c>
    </row>
    <row r="352" spans="1:11" hidden="1">
      <c r="A352" s="119" t="s">
        <v>3844</v>
      </c>
      <c r="B352" s="21" t="s">
        <v>4324</v>
      </c>
      <c r="C352" s="21" t="s">
        <v>4429</v>
      </c>
      <c r="D352" s="7" t="s">
        <v>5121</v>
      </c>
      <c r="E352" s="140" t="s">
        <v>5122</v>
      </c>
      <c r="H352" s="21" t="s">
        <v>3940</v>
      </c>
      <c r="I352" s="21" t="s">
        <v>5123</v>
      </c>
      <c r="J352" s="21" t="s">
        <v>3984</v>
      </c>
      <c r="K352" s="21" t="s">
        <v>3710</v>
      </c>
    </row>
    <row r="353" spans="1:11" hidden="1">
      <c r="A353" s="119" t="s">
        <v>3844</v>
      </c>
      <c r="B353" s="21" t="s">
        <v>4325</v>
      </c>
      <c r="C353" s="21" t="s">
        <v>4429</v>
      </c>
      <c r="D353" s="7" t="s">
        <v>5124</v>
      </c>
      <c r="E353" s="140" t="s">
        <v>5125</v>
      </c>
      <c r="H353" s="21" t="s">
        <v>3940</v>
      </c>
      <c r="I353" s="21" t="s">
        <v>5126</v>
      </c>
      <c r="J353" s="21" t="s">
        <v>3984</v>
      </c>
      <c r="K353" s="21" t="s">
        <v>3710</v>
      </c>
    </row>
    <row r="354" spans="1:11" hidden="1">
      <c r="A354" s="119" t="s">
        <v>3844</v>
      </c>
      <c r="B354" s="21" t="s">
        <v>4431</v>
      </c>
      <c r="C354" s="21" t="s">
        <v>4429</v>
      </c>
      <c r="D354" s="7" t="s">
        <v>5127</v>
      </c>
      <c r="E354" s="140" t="s">
        <v>5128</v>
      </c>
      <c r="H354" s="21" t="s">
        <v>3940</v>
      </c>
      <c r="I354" s="21" t="s">
        <v>5129</v>
      </c>
      <c r="J354" s="21" t="s">
        <v>3984</v>
      </c>
      <c r="K354" s="21" t="s">
        <v>3710</v>
      </c>
    </row>
    <row r="355" spans="1:11" hidden="1">
      <c r="A355" s="119" t="s">
        <v>3844</v>
      </c>
      <c r="B355" s="21" t="s">
        <v>4250</v>
      </c>
      <c r="C355" s="21" t="s">
        <v>4429</v>
      </c>
      <c r="D355" s="7" t="s">
        <v>5104</v>
      </c>
      <c r="E355" s="140" t="s">
        <v>5130</v>
      </c>
      <c r="H355" s="21" t="s">
        <v>3940</v>
      </c>
      <c r="I355" s="21" t="s">
        <v>5106</v>
      </c>
      <c r="J355" s="21" t="s">
        <v>3984</v>
      </c>
      <c r="K355" s="21" t="s">
        <v>3710</v>
      </c>
    </row>
    <row r="356" spans="1:11" hidden="1">
      <c r="A356" s="119" t="s">
        <v>3844</v>
      </c>
      <c r="B356" s="21" t="s">
        <v>4432</v>
      </c>
      <c r="C356" s="21" t="s">
        <v>4429</v>
      </c>
      <c r="D356" s="7" t="s">
        <v>5131</v>
      </c>
      <c r="E356" s="140" t="s">
        <v>5132</v>
      </c>
      <c r="H356" s="21" t="s">
        <v>3940</v>
      </c>
      <c r="I356" s="21" t="s">
        <v>5133</v>
      </c>
      <c r="J356" s="21" t="s">
        <v>3984</v>
      </c>
      <c r="K356" s="21" t="s">
        <v>3710</v>
      </c>
    </row>
    <row r="357" spans="1:11" hidden="1">
      <c r="A357" s="119" t="s">
        <v>3844</v>
      </c>
      <c r="B357" s="21" t="s">
        <v>4433</v>
      </c>
      <c r="C357" s="21" t="s">
        <v>4429</v>
      </c>
      <c r="D357" s="7" t="s">
        <v>5124</v>
      </c>
      <c r="E357" s="140" t="s">
        <v>5134</v>
      </c>
      <c r="H357" s="21" t="s">
        <v>3940</v>
      </c>
      <c r="I357" s="21" t="s">
        <v>5135</v>
      </c>
      <c r="J357" s="21" t="s">
        <v>3984</v>
      </c>
      <c r="K357" s="21" t="s">
        <v>3710</v>
      </c>
    </row>
    <row r="358" spans="1:11" hidden="1">
      <c r="A358" s="119" t="s">
        <v>3844</v>
      </c>
      <c r="B358" s="21" t="s">
        <v>4434</v>
      </c>
      <c r="C358" s="21" t="s">
        <v>4429</v>
      </c>
      <c r="D358" s="7" t="s">
        <v>5121</v>
      </c>
      <c r="E358" s="140" t="s">
        <v>5136</v>
      </c>
      <c r="H358" s="21" t="s">
        <v>3940</v>
      </c>
      <c r="I358" s="21" t="s">
        <v>5123</v>
      </c>
      <c r="J358" s="21" t="s">
        <v>3984</v>
      </c>
      <c r="K358" s="21" t="s">
        <v>3710</v>
      </c>
    </row>
    <row r="359" spans="1:11" hidden="1">
      <c r="A359" s="119" t="s">
        <v>3844</v>
      </c>
      <c r="B359" s="21" t="s">
        <v>4435</v>
      </c>
      <c r="C359" s="21" t="s">
        <v>4429</v>
      </c>
      <c r="D359" s="7" t="s">
        <v>5137</v>
      </c>
      <c r="E359" s="140" t="s">
        <v>5138</v>
      </c>
      <c r="H359" s="21" t="s">
        <v>3940</v>
      </c>
      <c r="I359" s="21" t="s">
        <v>5137</v>
      </c>
      <c r="J359" s="21" t="s">
        <v>3984</v>
      </c>
      <c r="K359" s="21" t="s">
        <v>3710</v>
      </c>
    </row>
    <row r="360" spans="1:11" hidden="1">
      <c r="A360" s="119" t="s">
        <v>3844</v>
      </c>
      <c r="B360" s="21" t="s">
        <v>4436</v>
      </c>
      <c r="C360" s="21" t="s">
        <v>3698</v>
      </c>
      <c r="D360" s="7" t="s">
        <v>5139</v>
      </c>
      <c r="E360" s="140" t="s">
        <v>5140</v>
      </c>
      <c r="H360" s="21" t="s">
        <v>3940</v>
      </c>
      <c r="I360" s="21" t="s">
        <v>5139</v>
      </c>
      <c r="J360" s="21" t="s">
        <v>3710</v>
      </c>
      <c r="K360" s="21" t="s">
        <v>3710</v>
      </c>
    </row>
    <row r="361" spans="1:11" hidden="1">
      <c r="A361" s="119" t="s">
        <v>3844</v>
      </c>
      <c r="B361" s="21" t="s">
        <v>4097</v>
      </c>
      <c r="C361" s="21" t="s">
        <v>3698</v>
      </c>
      <c r="D361" s="7" t="s">
        <v>5147</v>
      </c>
      <c r="E361" s="140" t="s">
        <v>5148</v>
      </c>
      <c r="H361" s="21" t="s">
        <v>3940</v>
      </c>
      <c r="I361" s="21" t="s">
        <v>5147</v>
      </c>
      <c r="J361" s="21" t="s">
        <v>3710</v>
      </c>
      <c r="K361" s="21" t="s">
        <v>3710</v>
      </c>
    </row>
    <row r="362" spans="1:11" hidden="1">
      <c r="A362" s="119" t="s">
        <v>3844</v>
      </c>
      <c r="B362" s="21" t="s">
        <v>4119</v>
      </c>
      <c r="C362" s="21" t="s">
        <v>3698</v>
      </c>
      <c r="D362" s="7" t="s">
        <v>4117</v>
      </c>
      <c r="E362" s="140" t="s">
        <v>5149</v>
      </c>
      <c r="H362" s="21" t="s">
        <v>3940</v>
      </c>
      <c r="I362" s="21" t="s">
        <v>4118</v>
      </c>
      <c r="J362" s="21" t="s">
        <v>3710</v>
      </c>
      <c r="K362" s="21" t="s">
        <v>3710</v>
      </c>
    </row>
    <row r="363" spans="1:11" hidden="1">
      <c r="A363" s="119" t="s">
        <v>3844</v>
      </c>
      <c r="B363" s="21" t="s">
        <v>4438</v>
      </c>
      <c r="C363" s="21" t="s">
        <v>3698</v>
      </c>
      <c r="D363" s="7" t="s">
        <v>5127</v>
      </c>
      <c r="E363" s="140" t="s">
        <v>5150</v>
      </c>
      <c r="H363" s="21" t="s">
        <v>3940</v>
      </c>
      <c r="I363" s="21" t="s">
        <v>5151</v>
      </c>
      <c r="J363" s="21" t="s">
        <v>3710</v>
      </c>
      <c r="K363" s="21" t="s">
        <v>3710</v>
      </c>
    </row>
    <row r="364" spans="1:11" hidden="1">
      <c r="A364" s="119" t="s">
        <v>3844</v>
      </c>
      <c r="B364" s="21" t="s">
        <v>4439</v>
      </c>
      <c r="C364" s="21" t="s">
        <v>3698</v>
      </c>
      <c r="D364" s="7" t="s">
        <v>5152</v>
      </c>
      <c r="E364" s="140" t="s">
        <v>5153</v>
      </c>
      <c r="H364" s="21" t="s">
        <v>3940</v>
      </c>
      <c r="I364" s="21" t="s">
        <v>5154</v>
      </c>
      <c r="J364" s="21" t="s">
        <v>3710</v>
      </c>
      <c r="K364" s="21" t="s">
        <v>3710</v>
      </c>
    </row>
    <row r="365" spans="1:11" hidden="1">
      <c r="A365" s="119" t="s">
        <v>3844</v>
      </c>
      <c r="B365" s="21" t="s">
        <v>4063</v>
      </c>
      <c r="C365" s="21" t="s">
        <v>4120</v>
      </c>
      <c r="D365" s="7" t="s">
        <v>5160</v>
      </c>
      <c r="E365" s="140" t="s">
        <v>5161</v>
      </c>
      <c r="H365" s="21" t="s">
        <v>3940</v>
      </c>
      <c r="I365" s="21" t="s">
        <v>5160</v>
      </c>
      <c r="J365" s="21" t="s">
        <v>3710</v>
      </c>
      <c r="K365" s="21" t="s">
        <v>3710</v>
      </c>
    </row>
    <row r="366" spans="1:11" hidden="1">
      <c r="A366" s="119" t="s">
        <v>3844</v>
      </c>
      <c r="B366" s="21" t="s">
        <v>4065</v>
      </c>
      <c r="C366" s="21" t="s">
        <v>4120</v>
      </c>
      <c r="D366" s="7" t="s">
        <v>5162</v>
      </c>
      <c r="E366" s="140" t="s">
        <v>5163</v>
      </c>
      <c r="H366" s="21" t="s">
        <v>3940</v>
      </c>
      <c r="I366" s="21" t="s">
        <v>5164</v>
      </c>
      <c r="J366" s="21" t="s">
        <v>3710</v>
      </c>
      <c r="K366" s="21" t="s">
        <v>3710</v>
      </c>
    </row>
    <row r="367" spans="1:11" hidden="1">
      <c r="A367" s="119" t="s">
        <v>3844</v>
      </c>
      <c r="B367" s="21" t="s">
        <v>4067</v>
      </c>
      <c r="C367" s="21" t="s">
        <v>4120</v>
      </c>
      <c r="D367" s="7" t="s">
        <v>5165</v>
      </c>
      <c r="E367" s="140" t="s">
        <v>5166</v>
      </c>
      <c r="H367" s="21" t="s">
        <v>3940</v>
      </c>
      <c r="I367" s="21" t="s">
        <v>5167</v>
      </c>
      <c r="J367" s="21" t="s">
        <v>3710</v>
      </c>
      <c r="K367" s="21" t="s">
        <v>3710</v>
      </c>
    </row>
    <row r="368" spans="1:11" hidden="1">
      <c r="A368" s="119" t="s">
        <v>3844</v>
      </c>
      <c r="B368" s="21" t="s">
        <v>4069</v>
      </c>
      <c r="C368" s="21" t="s">
        <v>4120</v>
      </c>
      <c r="D368" s="7" t="s">
        <v>5168</v>
      </c>
      <c r="E368" s="140" t="s">
        <v>5169</v>
      </c>
      <c r="H368" s="21" t="s">
        <v>3940</v>
      </c>
      <c r="I368" s="21" t="s">
        <v>5170</v>
      </c>
      <c r="J368" s="21" t="s">
        <v>3710</v>
      </c>
      <c r="K368" s="21" t="s">
        <v>3710</v>
      </c>
    </row>
    <row r="369" spans="1:11" hidden="1">
      <c r="A369" s="119" t="s">
        <v>3844</v>
      </c>
      <c r="B369" s="21" t="s">
        <v>4071</v>
      </c>
      <c r="C369" s="21" t="s">
        <v>4120</v>
      </c>
      <c r="D369" s="7" t="s">
        <v>5171</v>
      </c>
      <c r="E369" s="140" t="s">
        <v>5172</v>
      </c>
      <c r="H369" s="21" t="s">
        <v>3940</v>
      </c>
      <c r="I369" s="21" t="s">
        <v>5173</v>
      </c>
      <c r="J369" s="21" t="s">
        <v>3710</v>
      </c>
      <c r="K369" s="21" t="s">
        <v>3710</v>
      </c>
    </row>
    <row r="370" spans="1:11" hidden="1">
      <c r="A370" s="119" t="s">
        <v>3844</v>
      </c>
      <c r="B370" s="21" t="s">
        <v>4131</v>
      </c>
      <c r="C370" s="21" t="s">
        <v>4120</v>
      </c>
      <c r="D370" s="7" t="s">
        <v>5174</v>
      </c>
      <c r="E370" s="140" t="s">
        <v>5175</v>
      </c>
      <c r="H370" s="21" t="s">
        <v>3940</v>
      </c>
      <c r="I370" s="21" t="s">
        <v>5176</v>
      </c>
      <c r="J370" s="21" t="s">
        <v>3710</v>
      </c>
      <c r="K370" s="21" t="s">
        <v>3710</v>
      </c>
    </row>
    <row r="371" spans="1:11" hidden="1">
      <c r="A371" s="119" t="s">
        <v>3844</v>
      </c>
      <c r="B371" s="21" t="s">
        <v>4129</v>
      </c>
      <c r="C371" s="21" t="s">
        <v>4120</v>
      </c>
      <c r="D371" s="7" t="s">
        <v>5177</v>
      </c>
      <c r="E371" s="140" t="s">
        <v>5178</v>
      </c>
      <c r="H371" s="21" t="s">
        <v>3940</v>
      </c>
      <c r="I371" s="21" t="s">
        <v>5177</v>
      </c>
      <c r="J371" s="21" t="s">
        <v>3710</v>
      </c>
      <c r="K371" s="21" t="s">
        <v>3710</v>
      </c>
    </row>
    <row r="372" spans="1:11" hidden="1">
      <c r="A372" s="119" t="s">
        <v>3844</v>
      </c>
      <c r="B372" s="21" t="s">
        <v>4130</v>
      </c>
      <c r="C372" s="21" t="s">
        <v>4120</v>
      </c>
      <c r="D372" s="7" t="s">
        <v>5179</v>
      </c>
      <c r="E372" s="140" t="s">
        <v>5180</v>
      </c>
      <c r="H372" s="21" t="s">
        <v>3940</v>
      </c>
      <c r="I372" s="21" t="s">
        <v>5179</v>
      </c>
      <c r="J372" s="21" t="s">
        <v>3710</v>
      </c>
      <c r="K372" s="21" t="s">
        <v>3710</v>
      </c>
    </row>
    <row r="373" spans="1:11" hidden="1">
      <c r="A373" s="119" t="s">
        <v>3844</v>
      </c>
      <c r="B373" s="21" t="s">
        <v>4128</v>
      </c>
      <c r="C373" s="21" t="s">
        <v>4120</v>
      </c>
      <c r="D373" s="7" t="s">
        <v>5181</v>
      </c>
      <c r="E373" s="140" t="s">
        <v>5182</v>
      </c>
      <c r="H373" s="21" t="s">
        <v>3940</v>
      </c>
      <c r="I373" s="21" t="s">
        <v>5183</v>
      </c>
      <c r="J373" s="21" t="s">
        <v>3710</v>
      </c>
      <c r="K373" s="21" t="s">
        <v>3710</v>
      </c>
    </row>
    <row r="374" spans="1:11" hidden="1">
      <c r="A374" s="119" t="s">
        <v>3844</v>
      </c>
      <c r="B374" s="21" t="s">
        <v>4443</v>
      </c>
      <c r="C374" s="21" t="s">
        <v>4120</v>
      </c>
      <c r="D374" s="7" t="s">
        <v>5186</v>
      </c>
      <c r="E374" s="140" t="s">
        <v>5187</v>
      </c>
      <c r="H374" s="21" t="s">
        <v>3940</v>
      </c>
      <c r="I374" s="21" t="s">
        <v>5186</v>
      </c>
      <c r="J374" s="21" t="s">
        <v>3710</v>
      </c>
      <c r="K374" s="21" t="s">
        <v>3710</v>
      </c>
    </row>
    <row r="375" spans="1:11" hidden="1">
      <c r="A375" s="119" t="s">
        <v>3844</v>
      </c>
      <c r="B375" s="21" t="s">
        <v>4444</v>
      </c>
      <c r="C375" s="21" t="s">
        <v>4120</v>
      </c>
      <c r="D375" s="7" t="s">
        <v>5188</v>
      </c>
      <c r="E375" s="140" t="s">
        <v>5189</v>
      </c>
      <c r="H375" s="21" t="s">
        <v>3940</v>
      </c>
      <c r="I375" s="21" t="s">
        <v>5188</v>
      </c>
      <c r="J375" s="21" t="s">
        <v>3710</v>
      </c>
      <c r="K375" s="21" t="s">
        <v>3710</v>
      </c>
    </row>
    <row r="376" spans="1:11" hidden="1">
      <c r="A376" s="119" t="s">
        <v>3844</v>
      </c>
      <c r="B376" s="21" t="s">
        <v>4119</v>
      </c>
      <c r="C376" s="21" t="s">
        <v>4120</v>
      </c>
      <c r="D376" s="7" t="s">
        <v>5194</v>
      </c>
      <c r="E376" s="140" t="s">
        <v>5195</v>
      </c>
      <c r="H376" s="21" t="s">
        <v>3940</v>
      </c>
      <c r="I376" s="21" t="s">
        <v>5196</v>
      </c>
      <c r="J376" s="21" t="s">
        <v>3710</v>
      </c>
      <c r="K376" s="21" t="s">
        <v>3710</v>
      </c>
    </row>
    <row r="377" spans="1:11" hidden="1">
      <c r="A377" s="119" t="s">
        <v>3844</v>
      </c>
      <c r="B377" s="21" t="s">
        <v>4123</v>
      </c>
      <c r="C377" s="21" t="s">
        <v>4120</v>
      </c>
      <c r="D377" s="7" t="s">
        <v>5197</v>
      </c>
      <c r="E377" s="140" t="s">
        <v>5198</v>
      </c>
      <c r="H377" s="21" t="s">
        <v>3940</v>
      </c>
      <c r="I377" s="21" t="s">
        <v>4122</v>
      </c>
      <c r="J377" s="21" t="s">
        <v>3710</v>
      </c>
      <c r="K377" s="21" t="s">
        <v>3710</v>
      </c>
    </row>
    <row r="378" spans="1:11" hidden="1">
      <c r="A378" s="119" t="s">
        <v>3844</v>
      </c>
      <c r="B378" s="21" t="s">
        <v>4126</v>
      </c>
      <c r="C378" s="21" t="s">
        <v>4120</v>
      </c>
      <c r="D378" s="7" t="s">
        <v>5199</v>
      </c>
      <c r="E378" s="140" t="s">
        <v>5200</v>
      </c>
      <c r="H378" s="21" t="s">
        <v>3940</v>
      </c>
      <c r="I378" s="21" t="s">
        <v>4125</v>
      </c>
      <c r="J378" s="21" t="s">
        <v>3710</v>
      </c>
      <c r="K378" s="21" t="s">
        <v>3710</v>
      </c>
    </row>
    <row r="379" spans="1:11" hidden="1">
      <c r="A379" s="119" t="s">
        <v>3844</v>
      </c>
      <c r="B379" s="21" t="s">
        <v>4121</v>
      </c>
      <c r="C379" s="21" t="s">
        <v>4120</v>
      </c>
      <c r="D379" s="7" t="s">
        <v>5201</v>
      </c>
      <c r="E379" s="140" t="s">
        <v>5202</v>
      </c>
      <c r="H379" s="21" t="s">
        <v>3940</v>
      </c>
      <c r="I379" s="21" t="s">
        <v>5203</v>
      </c>
      <c r="J379" s="21" t="s">
        <v>3710</v>
      </c>
      <c r="K379" s="21" t="s">
        <v>3710</v>
      </c>
    </row>
    <row r="380" spans="1:11" hidden="1">
      <c r="A380" s="119" t="s">
        <v>3844</v>
      </c>
      <c r="B380" s="21" t="s">
        <v>4124</v>
      </c>
      <c r="C380" s="21" t="s">
        <v>4120</v>
      </c>
      <c r="D380" s="7" t="s">
        <v>5204</v>
      </c>
      <c r="E380" s="140" t="s">
        <v>5205</v>
      </c>
      <c r="H380" s="21" t="s">
        <v>3940</v>
      </c>
      <c r="I380" s="21" t="s">
        <v>5206</v>
      </c>
      <c r="J380" s="21" t="s">
        <v>3710</v>
      </c>
      <c r="K380" s="21" t="s">
        <v>3710</v>
      </c>
    </row>
    <row r="381" spans="1:11" hidden="1">
      <c r="A381" s="119" t="s">
        <v>3844</v>
      </c>
      <c r="B381" s="21" t="s">
        <v>4127</v>
      </c>
      <c r="C381" s="21" t="s">
        <v>4120</v>
      </c>
      <c r="D381" s="7" t="s">
        <v>5207</v>
      </c>
      <c r="E381" s="140" t="s">
        <v>5208</v>
      </c>
      <c r="H381" s="21" t="s">
        <v>3940</v>
      </c>
      <c r="I381" s="21" t="s">
        <v>4125</v>
      </c>
      <c r="J381" s="21" t="s">
        <v>3710</v>
      </c>
      <c r="K381" s="21" t="s">
        <v>3710</v>
      </c>
    </row>
    <row r="382" spans="1:11" hidden="1">
      <c r="A382" s="119" t="s">
        <v>3844</v>
      </c>
      <c r="B382" s="21" t="s">
        <v>4251</v>
      </c>
      <c r="C382" s="21" t="s">
        <v>4120</v>
      </c>
      <c r="D382" s="7" t="s">
        <v>5213</v>
      </c>
      <c r="E382" s="140" t="s">
        <v>5214</v>
      </c>
      <c r="H382" s="21" t="s">
        <v>3940</v>
      </c>
      <c r="I382" s="21" t="s">
        <v>5215</v>
      </c>
      <c r="J382" s="21" t="s">
        <v>3710</v>
      </c>
      <c r="K382" s="21" t="s">
        <v>3710</v>
      </c>
    </row>
    <row r="383" spans="1:11" hidden="1">
      <c r="A383" s="119" t="s">
        <v>3844</v>
      </c>
      <c r="B383" s="21" t="s">
        <v>4447</v>
      </c>
      <c r="C383" s="21" t="s">
        <v>4120</v>
      </c>
      <c r="D383" s="7" t="s">
        <v>5216</v>
      </c>
      <c r="E383" s="140" t="s">
        <v>5217</v>
      </c>
      <c r="H383" s="21" t="s">
        <v>3940</v>
      </c>
      <c r="I383" s="21" t="s">
        <v>5218</v>
      </c>
      <c r="J383" s="21" t="s">
        <v>3710</v>
      </c>
      <c r="K383" s="21" t="s">
        <v>3710</v>
      </c>
    </row>
    <row r="384" spans="1:11" hidden="1">
      <c r="A384" s="119" t="s">
        <v>3844</v>
      </c>
      <c r="B384" s="21" t="s">
        <v>4448</v>
      </c>
      <c r="C384" s="21" t="s">
        <v>4120</v>
      </c>
      <c r="D384" s="7" t="s">
        <v>5219</v>
      </c>
      <c r="E384" s="140" t="s">
        <v>5220</v>
      </c>
      <c r="H384" s="21" t="s">
        <v>3940</v>
      </c>
      <c r="I384" s="21" t="s">
        <v>5221</v>
      </c>
      <c r="J384" s="21" t="s">
        <v>3710</v>
      </c>
      <c r="K384" s="21" t="s">
        <v>3710</v>
      </c>
    </row>
    <row r="385" spans="1:11" hidden="1">
      <c r="A385" s="119" t="s">
        <v>3844</v>
      </c>
      <c r="B385" s="21" t="s">
        <v>3938</v>
      </c>
      <c r="C385" s="21" t="s">
        <v>4449</v>
      </c>
      <c r="D385" s="7" t="s">
        <v>3939</v>
      </c>
      <c r="E385" s="140" t="s">
        <v>5222</v>
      </c>
      <c r="H385" s="21" t="s">
        <v>3940</v>
      </c>
      <c r="I385" s="21" t="s">
        <v>3941</v>
      </c>
      <c r="J385" s="21" t="s">
        <v>3710</v>
      </c>
      <c r="K385" s="21" t="s">
        <v>3984</v>
      </c>
    </row>
    <row r="386" spans="1:11" hidden="1">
      <c r="A386" s="119" t="s">
        <v>3844</v>
      </c>
      <c r="B386" s="21" t="s">
        <v>4450</v>
      </c>
      <c r="C386" s="21" t="s">
        <v>4449</v>
      </c>
      <c r="D386" s="7" t="s">
        <v>5223</v>
      </c>
      <c r="E386" s="140" t="s">
        <v>5224</v>
      </c>
      <c r="H386" s="21" t="s">
        <v>3940</v>
      </c>
      <c r="I386" s="21" t="s">
        <v>5225</v>
      </c>
      <c r="J386" s="21" t="s">
        <v>3710</v>
      </c>
      <c r="K386" s="21" t="s">
        <v>3984</v>
      </c>
    </row>
    <row r="387" spans="1:11" hidden="1">
      <c r="A387" s="119" t="s">
        <v>3844</v>
      </c>
      <c r="B387" s="21" t="s">
        <v>4028</v>
      </c>
      <c r="C387" s="21" t="s">
        <v>4449</v>
      </c>
      <c r="D387" s="7" t="s">
        <v>5226</v>
      </c>
      <c r="E387" s="140" t="s">
        <v>5227</v>
      </c>
      <c r="H387" s="21" t="s">
        <v>3940</v>
      </c>
      <c r="I387" s="21" t="s">
        <v>5228</v>
      </c>
      <c r="J387" s="21" t="s">
        <v>3710</v>
      </c>
      <c r="K387" s="21" t="s">
        <v>3984</v>
      </c>
    </row>
    <row r="388" spans="1:11" hidden="1">
      <c r="A388" s="119" t="s">
        <v>3844</v>
      </c>
      <c r="B388" s="21" t="s">
        <v>4451</v>
      </c>
      <c r="C388" s="21" t="s">
        <v>4449</v>
      </c>
      <c r="D388" s="7" t="s">
        <v>5229</v>
      </c>
      <c r="E388" s="140" t="s">
        <v>5230</v>
      </c>
      <c r="H388" s="21" t="s">
        <v>3940</v>
      </c>
      <c r="I388" s="21" t="s">
        <v>5231</v>
      </c>
      <c r="J388" s="21" t="s">
        <v>3710</v>
      </c>
      <c r="K388" s="21" t="s">
        <v>3984</v>
      </c>
    </row>
    <row r="389" spans="1:11" hidden="1">
      <c r="A389" s="119" t="s">
        <v>3844</v>
      </c>
      <c r="B389" s="21" t="s">
        <v>4452</v>
      </c>
      <c r="C389" s="21" t="s">
        <v>4449</v>
      </c>
      <c r="D389" s="7" t="s">
        <v>5232</v>
      </c>
      <c r="E389" s="140" t="s">
        <v>5233</v>
      </c>
      <c r="H389" s="21" t="s">
        <v>3940</v>
      </c>
      <c r="I389" s="21" t="s">
        <v>5234</v>
      </c>
      <c r="J389" s="21" t="s">
        <v>3710</v>
      </c>
      <c r="K389" s="21" t="s">
        <v>3984</v>
      </c>
    </row>
    <row r="390" spans="1:11" hidden="1">
      <c r="A390" s="119" t="s">
        <v>3844</v>
      </c>
      <c r="B390" s="21" t="s">
        <v>4453</v>
      </c>
      <c r="C390" s="21" t="s">
        <v>4449</v>
      </c>
      <c r="D390" s="7" t="s">
        <v>5235</v>
      </c>
      <c r="E390" s="140" t="s">
        <v>5236</v>
      </c>
      <c r="H390" s="21" t="s">
        <v>3940</v>
      </c>
      <c r="I390" s="21" t="s">
        <v>5237</v>
      </c>
      <c r="J390" s="21" t="s">
        <v>3710</v>
      </c>
      <c r="K390" s="21" t="s">
        <v>3984</v>
      </c>
    </row>
    <row r="391" spans="1:11" hidden="1">
      <c r="A391" s="119" t="s">
        <v>3844</v>
      </c>
      <c r="B391" s="21" t="s">
        <v>4454</v>
      </c>
      <c r="C391" s="21" t="s">
        <v>4449</v>
      </c>
      <c r="D391" s="7" t="s">
        <v>5238</v>
      </c>
      <c r="E391" s="140" t="s">
        <v>5239</v>
      </c>
      <c r="H391" s="21" t="s">
        <v>3940</v>
      </c>
      <c r="I391" s="21" t="s">
        <v>5240</v>
      </c>
      <c r="J391" s="21" t="s">
        <v>3710</v>
      </c>
      <c r="K391" s="21" t="s">
        <v>3984</v>
      </c>
    </row>
    <row r="392" spans="1:11" hidden="1">
      <c r="A392" s="119" t="s">
        <v>3844</v>
      </c>
      <c r="B392" s="21" t="s">
        <v>3984</v>
      </c>
      <c r="C392" s="21" t="s">
        <v>4455</v>
      </c>
      <c r="D392" s="7" t="s">
        <v>4819</v>
      </c>
      <c r="E392" s="140" t="s">
        <v>5241</v>
      </c>
      <c r="H392" s="21" t="s">
        <v>3940</v>
      </c>
      <c r="I392" s="21" t="s">
        <v>4821</v>
      </c>
      <c r="J392" s="21" t="s">
        <v>3710</v>
      </c>
      <c r="K392" s="21" t="s">
        <v>3710</v>
      </c>
    </row>
    <row r="393" spans="1:11" hidden="1">
      <c r="A393" s="119" t="s">
        <v>3844</v>
      </c>
      <c r="B393" s="21" t="s">
        <v>4019</v>
      </c>
      <c r="C393" s="21" t="s">
        <v>4455</v>
      </c>
      <c r="D393" s="7" t="s">
        <v>5242</v>
      </c>
      <c r="E393" s="140" t="s">
        <v>5243</v>
      </c>
      <c r="H393" s="21" t="s">
        <v>3940</v>
      </c>
      <c r="I393" s="21" t="s">
        <v>5244</v>
      </c>
      <c r="J393" s="21" t="s">
        <v>3710</v>
      </c>
      <c r="K393" s="21" t="s">
        <v>3710</v>
      </c>
    </row>
    <row r="394" spans="1:11" hidden="1">
      <c r="A394" s="119" t="s">
        <v>3844</v>
      </c>
      <c r="B394" s="21" t="s">
        <v>4096</v>
      </c>
      <c r="C394" s="21" t="s">
        <v>4455</v>
      </c>
      <c r="D394" s="7" t="s">
        <v>5245</v>
      </c>
      <c r="E394" s="140" t="s">
        <v>5246</v>
      </c>
      <c r="H394" s="21" t="s">
        <v>3940</v>
      </c>
      <c r="I394" s="21" t="s">
        <v>5245</v>
      </c>
      <c r="J394" s="21" t="s">
        <v>3710</v>
      </c>
      <c r="K394" s="21" t="s">
        <v>3710</v>
      </c>
    </row>
    <row r="395" spans="1:11" hidden="1">
      <c r="A395" s="119" t="s">
        <v>3844</v>
      </c>
      <c r="B395" s="21" t="s">
        <v>4139</v>
      </c>
      <c r="C395" s="21" t="s">
        <v>4455</v>
      </c>
      <c r="D395" s="7" t="s">
        <v>5247</v>
      </c>
      <c r="E395" s="140" t="s">
        <v>5248</v>
      </c>
      <c r="H395" s="21" t="s">
        <v>3940</v>
      </c>
      <c r="I395" s="21" t="s">
        <v>5247</v>
      </c>
      <c r="J395" s="21" t="s">
        <v>3710</v>
      </c>
      <c r="K395" s="21" t="s">
        <v>3710</v>
      </c>
    </row>
    <row r="396" spans="1:11" hidden="1">
      <c r="A396" s="119" t="s">
        <v>3844</v>
      </c>
      <c r="B396" s="21" t="s">
        <v>4456</v>
      </c>
      <c r="C396" s="21" t="s">
        <v>4455</v>
      </c>
      <c r="D396" s="7" t="s">
        <v>5249</v>
      </c>
      <c r="E396" s="140" t="s">
        <v>5250</v>
      </c>
      <c r="H396" s="21" t="s">
        <v>3940</v>
      </c>
      <c r="I396" s="21" t="s">
        <v>5251</v>
      </c>
      <c r="J396" s="21" t="s">
        <v>3710</v>
      </c>
      <c r="K396" s="21" t="s">
        <v>3710</v>
      </c>
    </row>
    <row r="397" spans="1:11" hidden="1">
      <c r="A397" s="119" t="s">
        <v>3844</v>
      </c>
      <c r="B397" s="21" t="s">
        <v>4409</v>
      </c>
      <c r="C397" s="21" t="s">
        <v>4455</v>
      </c>
      <c r="D397" s="7" t="s">
        <v>5252</v>
      </c>
      <c r="E397" s="140" t="s">
        <v>5246</v>
      </c>
      <c r="H397" s="21" t="s">
        <v>3940</v>
      </c>
      <c r="I397" s="21" t="s">
        <v>5253</v>
      </c>
      <c r="J397" s="21" t="s">
        <v>3710</v>
      </c>
      <c r="K397" s="21" t="s">
        <v>3710</v>
      </c>
    </row>
    <row r="398" spans="1:11" hidden="1">
      <c r="A398" s="119" t="s">
        <v>3844</v>
      </c>
      <c r="B398" s="21" t="s">
        <v>4447</v>
      </c>
      <c r="C398" s="21" t="s">
        <v>4455</v>
      </c>
      <c r="D398" s="7" t="s">
        <v>5254</v>
      </c>
      <c r="E398" s="140" t="s">
        <v>5255</v>
      </c>
      <c r="H398" s="21" t="s">
        <v>3940</v>
      </c>
      <c r="I398" s="21" t="s">
        <v>5254</v>
      </c>
      <c r="J398" s="21" t="s">
        <v>3710</v>
      </c>
      <c r="K398" s="21" t="s">
        <v>3710</v>
      </c>
    </row>
    <row r="399" spans="1:11" hidden="1">
      <c r="A399" s="119" t="s">
        <v>3844</v>
      </c>
      <c r="B399" s="21" t="s">
        <v>4063</v>
      </c>
      <c r="C399" s="21" t="s">
        <v>4132</v>
      </c>
      <c r="D399" s="7" t="s">
        <v>4135</v>
      </c>
      <c r="E399" s="140" t="s">
        <v>5256</v>
      </c>
      <c r="H399" s="21" t="s">
        <v>3940</v>
      </c>
      <c r="I399" s="21" t="s">
        <v>4136</v>
      </c>
      <c r="J399" s="21" t="s">
        <v>3710</v>
      </c>
      <c r="K399" s="21" t="s">
        <v>3710</v>
      </c>
    </row>
    <row r="400" spans="1:11" hidden="1">
      <c r="A400" s="119" t="s">
        <v>3844</v>
      </c>
      <c r="B400" s="21" t="s">
        <v>4065</v>
      </c>
      <c r="C400" s="21" t="s">
        <v>4132</v>
      </c>
      <c r="D400" s="7" t="s">
        <v>5257</v>
      </c>
      <c r="E400" s="140" t="s">
        <v>5258</v>
      </c>
      <c r="H400" s="21" t="s">
        <v>3940</v>
      </c>
      <c r="I400" s="21" t="s">
        <v>4137</v>
      </c>
      <c r="J400" s="21" t="s">
        <v>3710</v>
      </c>
      <c r="K400" s="21" t="s">
        <v>3710</v>
      </c>
    </row>
    <row r="401" spans="1:11" hidden="1">
      <c r="A401" s="119" t="s">
        <v>3844</v>
      </c>
      <c r="B401" s="21" t="s">
        <v>4067</v>
      </c>
      <c r="C401" s="21" t="s">
        <v>4132</v>
      </c>
      <c r="D401" s="7" t="s">
        <v>5259</v>
      </c>
      <c r="E401" s="140" t="s">
        <v>5260</v>
      </c>
      <c r="H401" s="21" t="s">
        <v>3940</v>
      </c>
      <c r="I401" s="21" t="s">
        <v>5261</v>
      </c>
      <c r="J401" s="21" t="s">
        <v>3710</v>
      </c>
      <c r="K401" s="21" t="s">
        <v>3710</v>
      </c>
    </row>
    <row r="402" spans="1:11" hidden="1">
      <c r="A402" s="119" t="s">
        <v>3844</v>
      </c>
      <c r="B402" s="21" t="s">
        <v>3938</v>
      </c>
      <c r="C402" s="21" t="s">
        <v>4457</v>
      </c>
      <c r="D402" s="7" t="s">
        <v>3939</v>
      </c>
      <c r="E402" s="140" t="s">
        <v>5268</v>
      </c>
      <c r="H402" s="21" t="s">
        <v>3940</v>
      </c>
      <c r="I402" s="21" t="s">
        <v>3941</v>
      </c>
      <c r="J402" s="21" t="s">
        <v>3710</v>
      </c>
      <c r="K402" s="21" t="s">
        <v>3984</v>
      </c>
    </row>
    <row r="403" spans="1:11" hidden="1">
      <c r="A403" s="119" t="s">
        <v>3844</v>
      </c>
      <c r="B403" s="21" t="s">
        <v>4020</v>
      </c>
      <c r="C403" s="21" t="s">
        <v>4457</v>
      </c>
      <c r="D403" s="7" t="s">
        <v>4168</v>
      </c>
      <c r="E403" s="140" t="s">
        <v>5269</v>
      </c>
      <c r="H403" s="21" t="s">
        <v>3940</v>
      </c>
      <c r="I403" s="21" t="s">
        <v>4169</v>
      </c>
      <c r="J403" s="21" t="s">
        <v>3710</v>
      </c>
      <c r="K403" s="21" t="s">
        <v>3984</v>
      </c>
    </row>
    <row r="404" spans="1:11" hidden="1">
      <c r="A404" s="119" t="s">
        <v>3844</v>
      </c>
      <c r="B404" s="21" t="s">
        <v>4021</v>
      </c>
      <c r="C404" s="21" t="s">
        <v>4457</v>
      </c>
      <c r="D404" s="7" t="s">
        <v>4170</v>
      </c>
      <c r="E404" s="140" t="s">
        <v>5270</v>
      </c>
      <c r="H404" s="21" t="s">
        <v>3940</v>
      </c>
      <c r="I404" s="21" t="s">
        <v>4171</v>
      </c>
      <c r="J404" s="21" t="s">
        <v>3710</v>
      </c>
      <c r="K404" s="21" t="s">
        <v>3984</v>
      </c>
    </row>
    <row r="405" spans="1:11" hidden="1">
      <c r="A405" s="119" t="s">
        <v>3844</v>
      </c>
      <c r="B405" s="21" t="s">
        <v>4022</v>
      </c>
      <c r="C405" s="21" t="s">
        <v>4457</v>
      </c>
      <c r="D405" s="7" t="s">
        <v>4172</v>
      </c>
      <c r="E405" s="140" t="s">
        <v>5271</v>
      </c>
      <c r="H405" s="21" t="s">
        <v>3940</v>
      </c>
      <c r="I405" s="21" t="s">
        <v>4173</v>
      </c>
      <c r="J405" s="21" t="s">
        <v>3710</v>
      </c>
      <c r="K405" s="21" t="s">
        <v>3984</v>
      </c>
    </row>
    <row r="406" spans="1:11" hidden="1">
      <c r="A406" s="119" t="s">
        <v>3844</v>
      </c>
      <c r="B406" s="21" t="s">
        <v>4023</v>
      </c>
      <c r="C406" s="21" t="s">
        <v>4457</v>
      </c>
      <c r="D406" s="7" t="s">
        <v>4174</v>
      </c>
      <c r="E406" s="140" t="s">
        <v>5272</v>
      </c>
      <c r="H406" s="21" t="s">
        <v>3940</v>
      </c>
      <c r="I406" s="21" t="s">
        <v>4175</v>
      </c>
      <c r="J406" s="21" t="s">
        <v>3710</v>
      </c>
      <c r="K406" s="21" t="s">
        <v>3984</v>
      </c>
    </row>
    <row r="407" spans="1:11" hidden="1">
      <c r="A407" s="119" t="s">
        <v>3844</v>
      </c>
      <c r="B407" s="21" t="s">
        <v>4458</v>
      </c>
      <c r="C407" s="21" t="s">
        <v>4138</v>
      </c>
      <c r="D407" s="7" t="s">
        <v>5273</v>
      </c>
      <c r="E407" s="140" t="s">
        <v>5274</v>
      </c>
      <c r="H407" s="21" t="s">
        <v>3940</v>
      </c>
      <c r="I407" s="21" t="s">
        <v>5275</v>
      </c>
      <c r="J407" s="21" t="s">
        <v>3710</v>
      </c>
      <c r="K407" s="21" t="s">
        <v>3710</v>
      </c>
    </row>
    <row r="408" spans="1:11" hidden="1">
      <c r="A408" s="119" t="s">
        <v>3844</v>
      </c>
      <c r="B408" s="21" t="s">
        <v>4459</v>
      </c>
      <c r="C408" s="21" t="s">
        <v>4138</v>
      </c>
      <c r="D408" s="7" t="s">
        <v>4459</v>
      </c>
      <c r="E408" s="140" t="s">
        <v>5276</v>
      </c>
      <c r="H408" s="21" t="s">
        <v>3940</v>
      </c>
      <c r="I408" s="21" t="s">
        <v>4459</v>
      </c>
      <c r="J408" s="21" t="s">
        <v>3710</v>
      </c>
      <c r="K408" s="21" t="s">
        <v>3710</v>
      </c>
    </row>
    <row r="409" spans="1:11" hidden="1">
      <c r="A409" s="119" t="s">
        <v>3844</v>
      </c>
      <c r="B409" s="21" t="s">
        <v>4460</v>
      </c>
      <c r="C409" s="21" t="s">
        <v>4138</v>
      </c>
      <c r="D409" s="7" t="s">
        <v>4460</v>
      </c>
      <c r="E409" s="140" t="s">
        <v>5277</v>
      </c>
      <c r="H409" s="21" t="s">
        <v>3940</v>
      </c>
      <c r="I409" s="21" t="s">
        <v>4460</v>
      </c>
      <c r="J409" s="21" t="s">
        <v>3710</v>
      </c>
      <c r="K409" s="21" t="s">
        <v>3710</v>
      </c>
    </row>
    <row r="410" spans="1:11" hidden="1">
      <c r="A410" s="119" t="s">
        <v>3844</v>
      </c>
      <c r="B410" s="21" t="s">
        <v>4140</v>
      </c>
      <c r="C410" s="21" t="s">
        <v>4138</v>
      </c>
      <c r="D410" s="7" t="s">
        <v>5278</v>
      </c>
      <c r="E410" s="140" t="s">
        <v>5279</v>
      </c>
      <c r="H410" s="21" t="s">
        <v>3940</v>
      </c>
      <c r="I410" s="21" t="s">
        <v>5278</v>
      </c>
      <c r="J410" s="21" t="s">
        <v>3710</v>
      </c>
      <c r="K410" s="21" t="s">
        <v>3710</v>
      </c>
    </row>
    <row r="411" spans="1:11" hidden="1">
      <c r="A411" s="119" t="s">
        <v>3844</v>
      </c>
      <c r="B411" s="21" t="s">
        <v>4141</v>
      </c>
      <c r="C411" s="21" t="s">
        <v>4138</v>
      </c>
      <c r="D411" s="7" t="s">
        <v>5280</v>
      </c>
      <c r="E411" s="140" t="s">
        <v>5281</v>
      </c>
      <c r="H411" s="21" t="s">
        <v>3940</v>
      </c>
      <c r="I411" s="21" t="s">
        <v>5280</v>
      </c>
      <c r="J411" s="21" t="s">
        <v>3710</v>
      </c>
      <c r="K411" s="21" t="s">
        <v>3710</v>
      </c>
    </row>
    <row r="412" spans="1:11" hidden="1">
      <c r="A412" s="119" t="s">
        <v>3844</v>
      </c>
      <c r="B412" s="21" t="s">
        <v>4063</v>
      </c>
      <c r="C412" s="21" t="s">
        <v>4138</v>
      </c>
      <c r="D412" s="7" t="s">
        <v>5282</v>
      </c>
      <c r="E412" s="140" t="s">
        <v>5283</v>
      </c>
      <c r="H412" s="21" t="s">
        <v>3940</v>
      </c>
      <c r="I412" s="21" t="s">
        <v>5284</v>
      </c>
      <c r="J412" s="21" t="s">
        <v>3710</v>
      </c>
      <c r="K412" s="21" t="s">
        <v>3710</v>
      </c>
    </row>
    <row r="413" spans="1:11" hidden="1">
      <c r="A413" s="119" t="s">
        <v>3844</v>
      </c>
      <c r="B413" s="21" t="s">
        <v>4065</v>
      </c>
      <c r="C413" s="21" t="s">
        <v>4138</v>
      </c>
      <c r="D413" s="7" t="s">
        <v>5285</v>
      </c>
      <c r="E413" s="140" t="s">
        <v>5286</v>
      </c>
      <c r="H413" s="21" t="s">
        <v>3940</v>
      </c>
      <c r="I413" s="21" t="s">
        <v>5287</v>
      </c>
      <c r="J413" s="21" t="s">
        <v>3710</v>
      </c>
      <c r="K413" s="21" t="s">
        <v>3710</v>
      </c>
    </row>
    <row r="414" spans="1:11" hidden="1">
      <c r="A414" s="119" t="s">
        <v>3844</v>
      </c>
      <c r="B414" s="21" t="s">
        <v>4067</v>
      </c>
      <c r="C414" s="21" t="s">
        <v>4138</v>
      </c>
      <c r="D414" s="7" t="s">
        <v>5288</v>
      </c>
      <c r="E414" s="140" t="s">
        <v>5289</v>
      </c>
      <c r="H414" s="21" t="s">
        <v>3940</v>
      </c>
      <c r="I414" s="21" t="s">
        <v>5290</v>
      </c>
      <c r="J414" s="21" t="s">
        <v>3710</v>
      </c>
      <c r="K414" s="21" t="s">
        <v>3710</v>
      </c>
    </row>
    <row r="415" spans="1:11" hidden="1">
      <c r="A415" s="119" t="s">
        <v>3844</v>
      </c>
      <c r="B415" s="21" t="s">
        <v>4069</v>
      </c>
      <c r="C415" s="21" t="s">
        <v>4138</v>
      </c>
      <c r="D415" s="7" t="s">
        <v>5291</v>
      </c>
      <c r="E415" s="140" t="s">
        <v>5292</v>
      </c>
      <c r="H415" s="21" t="s">
        <v>3940</v>
      </c>
      <c r="I415" s="21" t="s">
        <v>5293</v>
      </c>
      <c r="J415" s="21" t="s">
        <v>3710</v>
      </c>
      <c r="K415" s="21" t="s">
        <v>3710</v>
      </c>
    </row>
    <row r="416" spans="1:11" hidden="1">
      <c r="A416" s="119" t="s">
        <v>3844</v>
      </c>
      <c r="B416" s="21" t="s">
        <v>4071</v>
      </c>
      <c r="C416" s="21" t="s">
        <v>4138</v>
      </c>
      <c r="D416" s="7" t="s">
        <v>5294</v>
      </c>
      <c r="E416" s="140" t="s">
        <v>5295</v>
      </c>
      <c r="H416" s="21" t="s">
        <v>3940</v>
      </c>
      <c r="I416" s="21" t="s">
        <v>5293</v>
      </c>
      <c r="J416" s="21" t="s">
        <v>3710</v>
      </c>
      <c r="K416" s="21" t="s">
        <v>3710</v>
      </c>
    </row>
    <row r="417" spans="1:11" hidden="1">
      <c r="A417" s="119" t="s">
        <v>3844</v>
      </c>
      <c r="B417" s="21" t="s">
        <v>4072</v>
      </c>
      <c r="C417" s="21" t="s">
        <v>4138</v>
      </c>
      <c r="D417" s="7" t="s">
        <v>5296</v>
      </c>
      <c r="E417" s="140" t="s">
        <v>5297</v>
      </c>
      <c r="H417" s="21" t="s">
        <v>3940</v>
      </c>
      <c r="I417" s="21" t="s">
        <v>5298</v>
      </c>
      <c r="J417" s="21" t="s">
        <v>3710</v>
      </c>
      <c r="K417" s="21" t="s">
        <v>3710</v>
      </c>
    </row>
    <row r="418" spans="1:11" hidden="1">
      <c r="A418" s="119" t="s">
        <v>3844</v>
      </c>
      <c r="B418" s="21" t="s">
        <v>4143</v>
      </c>
      <c r="C418" s="21" t="s">
        <v>4138</v>
      </c>
      <c r="D418" s="7" t="s">
        <v>5299</v>
      </c>
      <c r="E418" s="140" t="s">
        <v>5300</v>
      </c>
      <c r="H418" s="21" t="s">
        <v>3940</v>
      </c>
      <c r="I418" s="21" t="s">
        <v>5299</v>
      </c>
      <c r="J418" s="21" t="s">
        <v>3710</v>
      </c>
      <c r="K418" s="21" t="s">
        <v>3710</v>
      </c>
    </row>
    <row r="419" spans="1:11" hidden="1">
      <c r="A419" s="119" t="s">
        <v>3844</v>
      </c>
      <c r="B419" s="21" t="s">
        <v>4144</v>
      </c>
      <c r="C419" s="21" t="s">
        <v>4138</v>
      </c>
      <c r="D419" s="7" t="s">
        <v>5301</v>
      </c>
      <c r="E419" s="140" t="s">
        <v>5302</v>
      </c>
      <c r="H419" s="21" t="s">
        <v>3940</v>
      </c>
      <c r="I419" s="21" t="s">
        <v>5303</v>
      </c>
      <c r="J419" s="21" t="s">
        <v>3710</v>
      </c>
      <c r="K419" s="21" t="s">
        <v>3710</v>
      </c>
    </row>
    <row r="420" spans="1:11" hidden="1">
      <c r="A420" s="119" t="s">
        <v>3844</v>
      </c>
      <c r="B420" s="21" t="s">
        <v>4096</v>
      </c>
      <c r="C420" s="21" t="s">
        <v>4138</v>
      </c>
      <c r="D420" s="7" t="s">
        <v>5304</v>
      </c>
      <c r="E420" s="140" t="s">
        <v>5305</v>
      </c>
      <c r="H420" s="21" t="s">
        <v>3940</v>
      </c>
      <c r="I420" s="21" t="s">
        <v>5306</v>
      </c>
      <c r="J420" s="21" t="s">
        <v>3710</v>
      </c>
      <c r="K420" s="21" t="s">
        <v>3710</v>
      </c>
    </row>
    <row r="421" spans="1:11" hidden="1">
      <c r="A421" s="119" t="s">
        <v>3844</v>
      </c>
      <c r="B421" s="21" t="s">
        <v>4461</v>
      </c>
      <c r="C421" s="21" t="s">
        <v>4138</v>
      </c>
      <c r="D421" s="7" t="s">
        <v>5304</v>
      </c>
      <c r="E421" s="140" t="s">
        <v>5307</v>
      </c>
      <c r="H421" s="21" t="s">
        <v>3940</v>
      </c>
      <c r="I421" s="21" t="s">
        <v>5306</v>
      </c>
      <c r="J421" s="21" t="s">
        <v>3710</v>
      </c>
      <c r="K421" s="21" t="s">
        <v>3710</v>
      </c>
    </row>
    <row r="422" spans="1:11" hidden="1">
      <c r="A422" s="119" t="s">
        <v>3844</v>
      </c>
      <c r="B422" s="21" t="s">
        <v>4139</v>
      </c>
      <c r="C422" s="21" t="s">
        <v>4138</v>
      </c>
      <c r="D422" s="7" t="s">
        <v>5308</v>
      </c>
      <c r="E422" s="140" t="s">
        <v>5309</v>
      </c>
      <c r="H422" s="21" t="s">
        <v>3940</v>
      </c>
      <c r="I422" s="21" t="s">
        <v>5310</v>
      </c>
      <c r="J422" s="21" t="s">
        <v>3710</v>
      </c>
      <c r="K422" s="21" t="s">
        <v>3710</v>
      </c>
    </row>
    <row r="423" spans="1:11" hidden="1">
      <c r="A423" s="119" t="s">
        <v>3844</v>
      </c>
      <c r="B423" s="21" t="s">
        <v>4097</v>
      </c>
      <c r="C423" s="21" t="s">
        <v>4138</v>
      </c>
      <c r="D423" s="7" t="s">
        <v>5273</v>
      </c>
      <c r="E423" s="140" t="s">
        <v>5313</v>
      </c>
      <c r="H423" s="21" t="s">
        <v>3940</v>
      </c>
      <c r="I423" s="21" t="s">
        <v>5275</v>
      </c>
      <c r="J423" s="21" t="s">
        <v>3710</v>
      </c>
      <c r="K423" s="21" t="s">
        <v>3710</v>
      </c>
    </row>
    <row r="424" spans="1:11" hidden="1">
      <c r="A424" s="119" t="s">
        <v>3844</v>
      </c>
      <c r="B424" s="21" t="s">
        <v>4324</v>
      </c>
      <c r="C424" s="21" t="s">
        <v>4138</v>
      </c>
      <c r="D424" s="7" t="s">
        <v>5308</v>
      </c>
      <c r="E424" s="140" t="s">
        <v>5314</v>
      </c>
      <c r="H424" s="21" t="s">
        <v>3940</v>
      </c>
      <c r="I424" s="21" t="s">
        <v>5310</v>
      </c>
      <c r="J424" s="21" t="s">
        <v>3710</v>
      </c>
      <c r="K424" s="21" t="s">
        <v>3710</v>
      </c>
    </row>
    <row r="425" spans="1:11" hidden="1">
      <c r="A425" s="119" t="s">
        <v>3844</v>
      </c>
      <c r="B425" s="21" t="s">
        <v>4325</v>
      </c>
      <c r="C425" s="21" t="s">
        <v>4138</v>
      </c>
      <c r="D425" s="7" t="s">
        <v>5315</v>
      </c>
      <c r="E425" s="140" t="s">
        <v>5316</v>
      </c>
      <c r="H425" s="21" t="s">
        <v>3940</v>
      </c>
      <c r="I425" s="21" t="s">
        <v>5317</v>
      </c>
      <c r="J425" s="21" t="s">
        <v>3710</v>
      </c>
      <c r="K425" s="21" t="s">
        <v>3710</v>
      </c>
    </row>
    <row r="426" spans="1:11" hidden="1">
      <c r="A426" s="119" t="s">
        <v>3844</v>
      </c>
      <c r="B426" s="21" t="s">
        <v>4326</v>
      </c>
      <c r="C426" s="21" t="s">
        <v>4138</v>
      </c>
      <c r="D426" s="7" t="s">
        <v>5318</v>
      </c>
      <c r="E426" s="140" t="s">
        <v>5319</v>
      </c>
      <c r="H426" s="21" t="s">
        <v>3940</v>
      </c>
      <c r="I426" s="21" t="s">
        <v>5320</v>
      </c>
      <c r="J426" s="21" t="s">
        <v>3710</v>
      </c>
      <c r="K426" s="21" t="s">
        <v>3710</v>
      </c>
    </row>
    <row r="427" spans="1:11" hidden="1">
      <c r="A427" s="119" t="s">
        <v>3844</v>
      </c>
      <c r="B427" s="21" t="s">
        <v>4142</v>
      </c>
      <c r="C427" s="21" t="s">
        <v>4138</v>
      </c>
      <c r="D427" s="7" t="s">
        <v>5321</v>
      </c>
      <c r="E427" s="140" t="s">
        <v>5322</v>
      </c>
      <c r="H427" s="21" t="s">
        <v>3940</v>
      </c>
      <c r="I427" s="21" t="s">
        <v>5275</v>
      </c>
      <c r="J427" s="21" t="s">
        <v>3710</v>
      </c>
      <c r="K427" s="21" t="s">
        <v>3710</v>
      </c>
    </row>
    <row r="428" spans="1:11" hidden="1">
      <c r="A428" s="119" t="s">
        <v>3844</v>
      </c>
      <c r="B428" s="21" t="s">
        <v>4463</v>
      </c>
      <c r="C428" s="21" t="s">
        <v>4138</v>
      </c>
      <c r="D428" s="7" t="s">
        <v>5323</v>
      </c>
      <c r="E428" s="140" t="s">
        <v>5324</v>
      </c>
      <c r="H428" s="21" t="s">
        <v>3940</v>
      </c>
      <c r="I428" s="21" t="s">
        <v>5325</v>
      </c>
      <c r="J428" s="21" t="s">
        <v>3710</v>
      </c>
      <c r="K428" s="21" t="s">
        <v>3710</v>
      </c>
    </row>
    <row r="429" spans="1:11" hidden="1">
      <c r="A429" s="119" t="s">
        <v>3844</v>
      </c>
      <c r="B429" s="21" t="s">
        <v>4148</v>
      </c>
      <c r="C429" s="21" t="s">
        <v>4138</v>
      </c>
      <c r="D429" s="7" t="s">
        <v>5326</v>
      </c>
      <c r="E429" s="140" t="s">
        <v>5327</v>
      </c>
      <c r="H429" s="21" t="s">
        <v>3940</v>
      </c>
      <c r="I429" s="21" t="s">
        <v>5328</v>
      </c>
      <c r="J429" s="21" t="s">
        <v>3710</v>
      </c>
      <c r="K429" s="21" t="s">
        <v>3710</v>
      </c>
    </row>
    <row r="430" spans="1:11" hidden="1">
      <c r="A430" s="119" t="s">
        <v>3844</v>
      </c>
      <c r="B430" s="21" t="s">
        <v>4085</v>
      </c>
      <c r="C430" s="21" t="s">
        <v>4138</v>
      </c>
      <c r="D430" s="7" t="s">
        <v>5273</v>
      </c>
      <c r="E430" s="140" t="s">
        <v>5329</v>
      </c>
      <c r="H430" s="21" t="s">
        <v>3940</v>
      </c>
      <c r="I430" s="21" t="s">
        <v>5275</v>
      </c>
      <c r="J430" s="21" t="s">
        <v>3710</v>
      </c>
      <c r="K430" s="21" t="s">
        <v>3710</v>
      </c>
    </row>
    <row r="431" spans="1:11" hidden="1">
      <c r="A431" s="119" t="s">
        <v>3844</v>
      </c>
      <c r="B431" s="21" t="s">
        <v>4464</v>
      </c>
      <c r="C431" s="21" t="s">
        <v>4138</v>
      </c>
      <c r="D431" s="7" t="s">
        <v>5273</v>
      </c>
      <c r="E431" s="140" t="s">
        <v>5330</v>
      </c>
      <c r="H431" s="21" t="s">
        <v>3940</v>
      </c>
      <c r="I431" s="21" t="s">
        <v>5275</v>
      </c>
      <c r="J431" s="21" t="s">
        <v>3710</v>
      </c>
      <c r="K431" s="21" t="s">
        <v>3710</v>
      </c>
    </row>
    <row r="432" spans="1:11" hidden="1">
      <c r="A432" s="119" t="s">
        <v>3844</v>
      </c>
      <c r="B432" s="21" t="s">
        <v>4151</v>
      </c>
      <c r="C432" s="21" t="s">
        <v>4138</v>
      </c>
      <c r="D432" s="7" t="s">
        <v>4149</v>
      </c>
      <c r="E432" s="140" t="s">
        <v>5331</v>
      </c>
      <c r="H432" s="21" t="s">
        <v>3940</v>
      </c>
      <c r="I432" s="21" t="s">
        <v>4150</v>
      </c>
      <c r="J432" s="21" t="s">
        <v>3710</v>
      </c>
      <c r="K432" s="21" t="s">
        <v>3710</v>
      </c>
    </row>
    <row r="433" spans="1:11" hidden="1">
      <c r="A433" s="119" t="s">
        <v>3844</v>
      </c>
      <c r="B433" s="21" t="s">
        <v>4447</v>
      </c>
      <c r="C433" s="21" t="s">
        <v>4138</v>
      </c>
      <c r="D433" s="7" t="s">
        <v>5332</v>
      </c>
      <c r="E433" s="140" t="s">
        <v>5333</v>
      </c>
      <c r="H433" s="21" t="s">
        <v>3940</v>
      </c>
      <c r="I433" s="21" t="s">
        <v>5332</v>
      </c>
      <c r="J433" s="21" t="s">
        <v>3710</v>
      </c>
      <c r="K433" s="21" t="s">
        <v>3710</v>
      </c>
    </row>
    <row r="434" spans="1:11" hidden="1">
      <c r="A434" s="119" t="s">
        <v>3844</v>
      </c>
      <c r="B434" s="21" t="s">
        <v>4147</v>
      </c>
      <c r="C434" s="21" t="s">
        <v>4138</v>
      </c>
      <c r="D434" s="7" t="s">
        <v>5273</v>
      </c>
      <c r="E434" s="140" t="s">
        <v>5329</v>
      </c>
      <c r="H434" s="21" t="s">
        <v>3940</v>
      </c>
      <c r="I434" s="21" t="s">
        <v>5275</v>
      </c>
      <c r="J434" s="21" t="s">
        <v>3710</v>
      </c>
      <c r="K434" s="21" t="s">
        <v>3710</v>
      </c>
    </row>
    <row r="435" spans="1:11" hidden="1">
      <c r="A435" s="119" t="s">
        <v>3844</v>
      </c>
      <c r="B435" s="21" t="s">
        <v>4145</v>
      </c>
      <c r="C435" s="21" t="s">
        <v>4138</v>
      </c>
      <c r="D435" s="7" t="s">
        <v>5273</v>
      </c>
      <c r="E435" s="140" t="s">
        <v>5334</v>
      </c>
      <c r="H435" s="21" t="s">
        <v>3940</v>
      </c>
      <c r="I435" s="21" t="s">
        <v>5275</v>
      </c>
      <c r="J435" s="21" t="s">
        <v>3710</v>
      </c>
      <c r="K435" s="21" t="s">
        <v>3710</v>
      </c>
    </row>
    <row r="436" spans="1:11" hidden="1">
      <c r="A436" s="119" t="s">
        <v>3844</v>
      </c>
      <c r="B436" s="21" t="s">
        <v>4465</v>
      </c>
      <c r="C436" s="21" t="s">
        <v>4152</v>
      </c>
      <c r="D436" s="7" t="s">
        <v>5335</v>
      </c>
      <c r="E436" s="140" t="s">
        <v>5336</v>
      </c>
      <c r="H436" s="21" t="s">
        <v>3940</v>
      </c>
      <c r="I436" s="21" t="s">
        <v>5337</v>
      </c>
      <c r="J436" s="21" t="s">
        <v>3710</v>
      </c>
      <c r="K436" s="21" t="s">
        <v>3710</v>
      </c>
    </row>
    <row r="437" spans="1:11" hidden="1">
      <c r="A437" s="119" t="s">
        <v>3844</v>
      </c>
      <c r="B437" s="21" t="s">
        <v>4094</v>
      </c>
      <c r="C437" s="21" t="s">
        <v>4152</v>
      </c>
      <c r="D437" s="7" t="s">
        <v>5338</v>
      </c>
      <c r="E437" s="140" t="s">
        <v>5339</v>
      </c>
      <c r="H437" s="21" t="s">
        <v>3940</v>
      </c>
      <c r="I437" s="21" t="s">
        <v>5338</v>
      </c>
      <c r="J437" s="21" t="s">
        <v>3710</v>
      </c>
      <c r="K437" s="21" t="s">
        <v>3710</v>
      </c>
    </row>
    <row r="438" spans="1:11" hidden="1">
      <c r="A438" s="119" t="s">
        <v>3844</v>
      </c>
      <c r="B438" s="21" t="s">
        <v>4155</v>
      </c>
      <c r="C438" s="21" t="s">
        <v>4152</v>
      </c>
      <c r="D438" s="7" t="s">
        <v>5340</v>
      </c>
      <c r="E438" s="140" t="s">
        <v>5341</v>
      </c>
      <c r="H438" s="21" t="s">
        <v>3940</v>
      </c>
      <c r="I438" s="21" t="s">
        <v>5340</v>
      </c>
      <c r="J438" s="21" t="s">
        <v>3710</v>
      </c>
      <c r="K438" s="21" t="s">
        <v>3710</v>
      </c>
    </row>
    <row r="439" spans="1:11" hidden="1">
      <c r="A439" s="119" t="s">
        <v>3844</v>
      </c>
      <c r="B439" s="21" t="s">
        <v>4154</v>
      </c>
      <c r="C439" s="21" t="s">
        <v>4152</v>
      </c>
      <c r="D439" s="7" t="s">
        <v>4146</v>
      </c>
      <c r="E439" s="140" t="s">
        <v>5342</v>
      </c>
      <c r="H439" s="21" t="s">
        <v>3940</v>
      </c>
      <c r="I439" s="21" t="s">
        <v>4146</v>
      </c>
      <c r="J439" s="21" t="s">
        <v>3710</v>
      </c>
      <c r="K439" s="21" t="s">
        <v>3710</v>
      </c>
    </row>
    <row r="440" spans="1:11" hidden="1">
      <c r="A440" s="119" t="s">
        <v>3844</v>
      </c>
      <c r="B440" s="21" t="s">
        <v>4157</v>
      </c>
      <c r="C440" s="21" t="s">
        <v>4152</v>
      </c>
      <c r="D440" s="7" t="s">
        <v>4146</v>
      </c>
      <c r="E440" s="140" t="s">
        <v>5343</v>
      </c>
      <c r="H440" s="21" t="s">
        <v>3940</v>
      </c>
      <c r="I440" s="21" t="s">
        <v>4146</v>
      </c>
      <c r="J440" s="21" t="s">
        <v>3710</v>
      </c>
      <c r="K440" s="21" t="s">
        <v>3710</v>
      </c>
    </row>
    <row r="441" spans="1:11" hidden="1">
      <c r="A441" s="119" t="s">
        <v>3844</v>
      </c>
      <c r="B441" s="21" t="s">
        <v>4156</v>
      </c>
      <c r="C441" s="21" t="s">
        <v>4152</v>
      </c>
      <c r="D441" s="7" t="s">
        <v>5340</v>
      </c>
      <c r="E441" s="140" t="s">
        <v>5344</v>
      </c>
      <c r="H441" s="21" t="s">
        <v>3940</v>
      </c>
      <c r="I441" s="21" t="s">
        <v>5340</v>
      </c>
      <c r="J441" s="21" t="s">
        <v>3710</v>
      </c>
      <c r="K441" s="21" t="s">
        <v>3710</v>
      </c>
    </row>
    <row r="442" spans="1:11" hidden="1">
      <c r="A442" s="119" t="s">
        <v>3844</v>
      </c>
      <c r="B442" s="21" t="s">
        <v>4310</v>
      </c>
      <c r="C442" s="21" t="s">
        <v>4152</v>
      </c>
      <c r="D442" s="7" t="s">
        <v>4146</v>
      </c>
      <c r="E442" s="140" t="s">
        <v>5345</v>
      </c>
      <c r="H442" s="21" t="s">
        <v>3940</v>
      </c>
      <c r="I442" s="21" t="s">
        <v>4146</v>
      </c>
      <c r="J442" s="21" t="s">
        <v>3710</v>
      </c>
      <c r="K442" s="21" t="s">
        <v>3710</v>
      </c>
    </row>
    <row r="443" spans="1:11" hidden="1">
      <c r="A443" s="119" t="s">
        <v>3844</v>
      </c>
      <c r="B443" s="21" t="s">
        <v>4063</v>
      </c>
      <c r="C443" s="21" t="s">
        <v>4152</v>
      </c>
      <c r="D443" s="7" t="s">
        <v>5346</v>
      </c>
      <c r="E443" s="140" t="s">
        <v>5347</v>
      </c>
      <c r="H443" s="21" t="s">
        <v>3940</v>
      </c>
      <c r="I443" s="21" t="s">
        <v>5348</v>
      </c>
      <c r="J443" s="21" t="s">
        <v>3710</v>
      </c>
      <c r="K443" s="21" t="s">
        <v>3710</v>
      </c>
    </row>
    <row r="444" spans="1:11" hidden="1">
      <c r="A444" s="119" t="s">
        <v>3844</v>
      </c>
      <c r="B444" s="21" t="s">
        <v>4065</v>
      </c>
      <c r="C444" s="21" t="s">
        <v>4152</v>
      </c>
      <c r="D444" s="7" t="s">
        <v>5349</v>
      </c>
      <c r="E444" s="140" t="s">
        <v>5350</v>
      </c>
      <c r="H444" s="21" t="s">
        <v>3940</v>
      </c>
      <c r="I444" s="21" t="s">
        <v>5351</v>
      </c>
      <c r="J444" s="21" t="s">
        <v>3710</v>
      </c>
      <c r="K444" s="21" t="s">
        <v>3710</v>
      </c>
    </row>
    <row r="445" spans="1:11" hidden="1">
      <c r="A445" s="119" t="s">
        <v>3844</v>
      </c>
      <c r="B445" s="21" t="s">
        <v>4067</v>
      </c>
      <c r="C445" s="21" t="s">
        <v>4152</v>
      </c>
      <c r="D445" s="7" t="s">
        <v>5352</v>
      </c>
      <c r="E445" s="140" t="s">
        <v>5353</v>
      </c>
      <c r="H445" s="21" t="s">
        <v>3940</v>
      </c>
      <c r="I445" s="21" t="s">
        <v>5354</v>
      </c>
      <c r="J445" s="21" t="s">
        <v>3710</v>
      </c>
      <c r="K445" s="21" t="s">
        <v>3710</v>
      </c>
    </row>
    <row r="446" spans="1:11" hidden="1">
      <c r="A446" s="119" t="s">
        <v>3844</v>
      </c>
      <c r="B446" s="21" t="s">
        <v>4069</v>
      </c>
      <c r="C446" s="21" t="s">
        <v>4152</v>
      </c>
      <c r="D446" s="7" t="s">
        <v>5355</v>
      </c>
      <c r="E446" s="140" t="s">
        <v>5356</v>
      </c>
      <c r="H446" s="21" t="s">
        <v>3940</v>
      </c>
      <c r="I446" s="21" t="s">
        <v>5357</v>
      </c>
      <c r="J446" s="21" t="s">
        <v>3710</v>
      </c>
      <c r="K446" s="21" t="s">
        <v>3710</v>
      </c>
    </row>
    <row r="447" spans="1:11" hidden="1">
      <c r="A447" s="119" t="s">
        <v>3844</v>
      </c>
      <c r="B447" s="21" t="s">
        <v>4071</v>
      </c>
      <c r="C447" s="21" t="s">
        <v>4152</v>
      </c>
      <c r="D447" s="7" t="s">
        <v>5355</v>
      </c>
      <c r="E447" s="140" t="s">
        <v>5358</v>
      </c>
      <c r="H447" s="21" t="s">
        <v>3940</v>
      </c>
      <c r="I447" s="21" t="s">
        <v>5357</v>
      </c>
      <c r="J447" s="21" t="s">
        <v>3710</v>
      </c>
      <c r="K447" s="21" t="s">
        <v>3710</v>
      </c>
    </row>
    <row r="448" spans="1:11" hidden="1">
      <c r="A448" s="119" t="s">
        <v>3844</v>
      </c>
      <c r="B448" s="21" t="s">
        <v>4466</v>
      </c>
      <c r="C448" s="21" t="s">
        <v>4152</v>
      </c>
      <c r="D448" s="7" t="s">
        <v>5359</v>
      </c>
      <c r="E448" s="140" t="s">
        <v>5360</v>
      </c>
      <c r="H448" s="21" t="s">
        <v>3940</v>
      </c>
      <c r="I448" s="21" t="s">
        <v>5359</v>
      </c>
      <c r="J448" s="21" t="s">
        <v>3710</v>
      </c>
      <c r="K448" s="21" t="s">
        <v>3710</v>
      </c>
    </row>
    <row r="449" spans="1:11" hidden="1">
      <c r="A449" s="119" t="s">
        <v>3844</v>
      </c>
      <c r="B449" s="21" t="s">
        <v>4153</v>
      </c>
      <c r="C449" s="21" t="s">
        <v>4152</v>
      </c>
      <c r="D449" s="7" t="s">
        <v>5338</v>
      </c>
      <c r="E449" s="140" t="s">
        <v>5361</v>
      </c>
      <c r="H449" s="21" t="s">
        <v>3940</v>
      </c>
      <c r="I449" s="21" t="s">
        <v>5338</v>
      </c>
      <c r="J449" s="21" t="s">
        <v>3710</v>
      </c>
      <c r="K449" s="21" t="s">
        <v>3710</v>
      </c>
    </row>
    <row r="450" spans="1:11" hidden="1">
      <c r="A450" s="119" t="s">
        <v>3844</v>
      </c>
      <c r="B450" s="21" t="s">
        <v>4467</v>
      </c>
      <c r="C450" s="21" t="s">
        <v>4152</v>
      </c>
      <c r="D450" s="7" t="s">
        <v>4146</v>
      </c>
      <c r="E450" s="140" t="s">
        <v>5362</v>
      </c>
      <c r="H450" s="21" t="s">
        <v>3940</v>
      </c>
      <c r="I450" s="21" t="s">
        <v>4146</v>
      </c>
      <c r="J450" s="21" t="s">
        <v>3710</v>
      </c>
      <c r="K450" s="21" t="s">
        <v>3710</v>
      </c>
    </row>
    <row r="451" spans="1:11" hidden="1">
      <c r="A451" s="119" t="s">
        <v>3844</v>
      </c>
      <c r="B451" s="21" t="s">
        <v>4468</v>
      </c>
      <c r="C451" s="21" t="s">
        <v>4152</v>
      </c>
      <c r="D451" s="7" t="s">
        <v>4146</v>
      </c>
      <c r="E451" s="140" t="s">
        <v>5363</v>
      </c>
      <c r="H451" s="21" t="s">
        <v>3940</v>
      </c>
      <c r="I451" s="21" t="s">
        <v>4146</v>
      </c>
      <c r="J451" s="21" t="s">
        <v>3710</v>
      </c>
      <c r="K451" s="21" t="s">
        <v>3710</v>
      </c>
    </row>
    <row r="452" spans="1:11" hidden="1">
      <c r="A452" s="119" t="s">
        <v>3844</v>
      </c>
      <c r="B452" s="21" t="s">
        <v>4085</v>
      </c>
      <c r="C452" s="21" t="s">
        <v>4152</v>
      </c>
      <c r="D452" s="7" t="s">
        <v>5338</v>
      </c>
      <c r="E452" s="140" t="s">
        <v>5364</v>
      </c>
      <c r="H452" s="21" t="s">
        <v>3940</v>
      </c>
      <c r="I452" s="21" t="s">
        <v>5338</v>
      </c>
      <c r="J452" s="21" t="s">
        <v>3710</v>
      </c>
      <c r="K452" s="21" t="s">
        <v>3710</v>
      </c>
    </row>
    <row r="453" spans="1:11" hidden="1">
      <c r="A453" s="119" t="s">
        <v>3844</v>
      </c>
      <c r="B453" s="21" t="s">
        <v>3938</v>
      </c>
      <c r="C453" s="21" t="s">
        <v>4469</v>
      </c>
      <c r="D453" s="7" t="s">
        <v>3939</v>
      </c>
      <c r="E453" s="140" t="s">
        <v>5365</v>
      </c>
      <c r="H453" s="21" t="s">
        <v>3940</v>
      </c>
      <c r="I453" s="21" t="s">
        <v>3941</v>
      </c>
      <c r="J453" s="21" t="s">
        <v>3710</v>
      </c>
      <c r="K453" s="21" t="s">
        <v>3984</v>
      </c>
    </row>
    <row r="454" spans="1:11" hidden="1">
      <c r="A454" s="119" t="s">
        <v>3844</v>
      </c>
      <c r="B454" s="21" t="s">
        <v>4020</v>
      </c>
      <c r="C454" s="21" t="s">
        <v>4469</v>
      </c>
      <c r="D454" s="7" t="s">
        <v>4168</v>
      </c>
      <c r="E454" s="140" t="s">
        <v>5366</v>
      </c>
      <c r="H454" s="21" t="s">
        <v>3940</v>
      </c>
      <c r="I454" s="21" t="s">
        <v>4169</v>
      </c>
      <c r="J454" s="21" t="s">
        <v>3710</v>
      </c>
      <c r="K454" s="21" t="s">
        <v>3984</v>
      </c>
    </row>
    <row r="455" spans="1:11" hidden="1">
      <c r="A455" s="119" t="s">
        <v>3844</v>
      </c>
      <c r="B455" s="21" t="s">
        <v>3938</v>
      </c>
      <c r="C455" s="21" t="s">
        <v>4470</v>
      </c>
      <c r="D455" s="7" t="s">
        <v>3939</v>
      </c>
      <c r="E455" s="140" t="s">
        <v>5367</v>
      </c>
      <c r="H455" s="21" t="s">
        <v>3940</v>
      </c>
      <c r="I455" s="21" t="s">
        <v>3941</v>
      </c>
      <c r="J455" s="21" t="s">
        <v>3710</v>
      </c>
      <c r="K455" s="21" t="s">
        <v>3984</v>
      </c>
    </row>
    <row r="456" spans="1:11" hidden="1">
      <c r="A456" s="119" t="s">
        <v>3844</v>
      </c>
      <c r="B456" s="21" t="s">
        <v>4472</v>
      </c>
      <c r="C456" s="21" t="s">
        <v>4471</v>
      </c>
      <c r="D456" s="7" t="s">
        <v>5368</v>
      </c>
      <c r="E456" s="140" t="s">
        <v>5369</v>
      </c>
      <c r="H456" s="21" t="s">
        <v>3940</v>
      </c>
      <c r="I456" s="21" t="s">
        <v>5370</v>
      </c>
      <c r="J456" s="21" t="s">
        <v>3710</v>
      </c>
      <c r="K456" s="21" t="s">
        <v>3710</v>
      </c>
    </row>
    <row r="457" spans="1:11" hidden="1">
      <c r="A457" s="119" t="s">
        <v>3844</v>
      </c>
      <c r="B457" s="21" t="s">
        <v>4473</v>
      </c>
      <c r="C457" s="21" t="s">
        <v>4471</v>
      </c>
      <c r="D457" s="7" t="s">
        <v>5371</v>
      </c>
      <c r="E457" s="140" t="s">
        <v>5372</v>
      </c>
      <c r="H457" s="21" t="s">
        <v>3940</v>
      </c>
      <c r="I457" s="21" t="s">
        <v>5370</v>
      </c>
      <c r="J457" s="21" t="s">
        <v>3710</v>
      </c>
      <c r="K457" s="21" t="s">
        <v>3710</v>
      </c>
    </row>
    <row r="458" spans="1:11" hidden="1">
      <c r="A458" s="119" t="s">
        <v>3844</v>
      </c>
      <c r="B458" s="21" t="s">
        <v>4475</v>
      </c>
      <c r="C458" s="21" t="s">
        <v>4474</v>
      </c>
      <c r="D458" s="7" t="s">
        <v>5373</v>
      </c>
      <c r="E458" s="140" t="s">
        <v>5374</v>
      </c>
      <c r="H458" s="21" t="s">
        <v>3940</v>
      </c>
      <c r="I458" s="21" t="s">
        <v>5373</v>
      </c>
      <c r="J458" s="21" t="s">
        <v>3710</v>
      </c>
      <c r="K458" s="21" t="s">
        <v>3710</v>
      </c>
    </row>
    <row r="459" spans="1:11" hidden="1">
      <c r="A459" s="119" t="s">
        <v>3844</v>
      </c>
      <c r="B459" s="21" t="s">
        <v>4476</v>
      </c>
      <c r="C459" s="21" t="s">
        <v>4474</v>
      </c>
      <c r="D459" s="7" t="s">
        <v>5375</v>
      </c>
      <c r="E459" s="140" t="s">
        <v>5376</v>
      </c>
      <c r="H459" s="21" t="s">
        <v>3940</v>
      </c>
      <c r="I459" s="21" t="s">
        <v>5137</v>
      </c>
      <c r="J459" s="21" t="s">
        <v>3710</v>
      </c>
      <c r="K459" s="21" t="s">
        <v>3710</v>
      </c>
    </row>
    <row r="460" spans="1:11" hidden="1">
      <c r="A460" s="119" t="s">
        <v>3844</v>
      </c>
      <c r="B460" s="21" t="s">
        <v>4472</v>
      </c>
      <c r="C460" s="21" t="s">
        <v>4474</v>
      </c>
      <c r="D460" s="7" t="s">
        <v>5377</v>
      </c>
      <c r="E460" s="140" t="s">
        <v>5378</v>
      </c>
      <c r="H460" s="21" t="s">
        <v>3940</v>
      </c>
      <c r="I460" s="21" t="s">
        <v>5370</v>
      </c>
      <c r="J460" s="21" t="s">
        <v>3710</v>
      </c>
      <c r="K460" s="21" t="s">
        <v>3710</v>
      </c>
    </row>
    <row r="461" spans="1:11" hidden="1">
      <c r="A461" s="119" t="s">
        <v>3844</v>
      </c>
      <c r="B461" s="21" t="s">
        <v>4477</v>
      </c>
      <c r="C461" s="21" t="s">
        <v>4474</v>
      </c>
      <c r="D461" s="7" t="s">
        <v>5379</v>
      </c>
      <c r="E461" s="140" t="s">
        <v>5380</v>
      </c>
      <c r="H461" s="21" t="s">
        <v>3940</v>
      </c>
      <c r="I461" s="21" t="s">
        <v>5370</v>
      </c>
      <c r="J461" s="21" t="s">
        <v>3710</v>
      </c>
      <c r="K461" s="21" t="s">
        <v>3710</v>
      </c>
    </row>
    <row r="462" spans="1:11" hidden="1">
      <c r="A462" s="119" t="s">
        <v>3844</v>
      </c>
      <c r="B462" s="21" t="s">
        <v>4473</v>
      </c>
      <c r="C462" s="21" t="s">
        <v>4474</v>
      </c>
      <c r="D462" s="7" t="s">
        <v>5381</v>
      </c>
      <c r="E462" s="140" t="s">
        <v>5382</v>
      </c>
      <c r="H462" s="21" t="s">
        <v>3940</v>
      </c>
      <c r="I462" s="21" t="s">
        <v>5370</v>
      </c>
      <c r="J462" s="21" t="s">
        <v>3710</v>
      </c>
      <c r="K462" s="21" t="s">
        <v>3710</v>
      </c>
    </row>
    <row r="463" spans="1:11" hidden="1">
      <c r="A463" s="119" t="s">
        <v>3844</v>
      </c>
      <c r="B463" s="21" t="s">
        <v>4128</v>
      </c>
      <c r="C463" s="21" t="s">
        <v>4478</v>
      </c>
      <c r="D463" s="7" t="s">
        <v>5383</v>
      </c>
      <c r="E463" s="140" t="s">
        <v>5384</v>
      </c>
      <c r="H463" s="21" t="s">
        <v>3940</v>
      </c>
      <c r="I463" s="21" t="s">
        <v>5385</v>
      </c>
      <c r="J463" s="21" t="s">
        <v>3710</v>
      </c>
      <c r="K463" s="21" t="s">
        <v>3710</v>
      </c>
    </row>
    <row r="464" spans="1:11" hidden="1">
      <c r="A464" s="119" t="s">
        <v>3844</v>
      </c>
      <c r="B464" s="21" t="s">
        <v>4472</v>
      </c>
      <c r="C464" s="21" t="s">
        <v>4478</v>
      </c>
      <c r="D464" s="7" t="s">
        <v>5383</v>
      </c>
      <c r="E464" s="140" t="s">
        <v>5386</v>
      </c>
      <c r="H464" s="21" t="s">
        <v>3940</v>
      </c>
      <c r="I464" s="21" t="s">
        <v>5385</v>
      </c>
      <c r="J464" s="21" t="s">
        <v>3710</v>
      </c>
      <c r="K464" s="21" t="s">
        <v>3710</v>
      </c>
    </row>
    <row r="465" spans="1:11" hidden="1">
      <c r="A465" s="119" t="s">
        <v>3844</v>
      </c>
      <c r="B465" s="21" t="s">
        <v>3938</v>
      </c>
      <c r="C465" s="21" t="s">
        <v>4480</v>
      </c>
      <c r="D465" s="7" t="s">
        <v>3939</v>
      </c>
      <c r="E465" s="140" t="s">
        <v>5389</v>
      </c>
      <c r="H465" s="21" t="s">
        <v>3940</v>
      </c>
      <c r="I465" s="21" t="s">
        <v>3941</v>
      </c>
      <c r="J465" s="21" t="s">
        <v>3710</v>
      </c>
      <c r="K465" s="21" t="s">
        <v>3984</v>
      </c>
    </row>
    <row r="466" spans="1:11" hidden="1">
      <c r="A466" s="119" t="s">
        <v>3844</v>
      </c>
      <c r="B466" s="21" t="s">
        <v>4020</v>
      </c>
      <c r="C466" s="21" t="s">
        <v>4480</v>
      </c>
      <c r="D466" s="7" t="s">
        <v>4168</v>
      </c>
      <c r="E466" s="140" t="s">
        <v>5390</v>
      </c>
      <c r="H466" s="21" t="s">
        <v>3940</v>
      </c>
      <c r="I466" s="21" t="s">
        <v>4169</v>
      </c>
      <c r="J466" s="21" t="s">
        <v>3710</v>
      </c>
      <c r="K466" s="21" t="s">
        <v>3984</v>
      </c>
    </row>
    <row r="467" spans="1:11" hidden="1">
      <c r="A467" s="119" t="s">
        <v>3844</v>
      </c>
      <c r="B467" s="21" t="s">
        <v>4021</v>
      </c>
      <c r="C467" s="21" t="s">
        <v>4480</v>
      </c>
      <c r="D467" s="7" t="s">
        <v>4170</v>
      </c>
      <c r="E467" s="140" t="s">
        <v>5391</v>
      </c>
      <c r="H467" s="21" t="s">
        <v>3940</v>
      </c>
      <c r="I467" s="21" t="s">
        <v>4171</v>
      </c>
      <c r="J467" s="21" t="s">
        <v>3710</v>
      </c>
      <c r="K467" s="21" t="s">
        <v>3984</v>
      </c>
    </row>
    <row r="468" spans="1:11" hidden="1">
      <c r="A468" s="119" t="s">
        <v>3844</v>
      </c>
      <c r="B468" s="21" t="s">
        <v>4022</v>
      </c>
      <c r="C468" s="21" t="s">
        <v>4480</v>
      </c>
      <c r="D468" s="7" t="s">
        <v>4172</v>
      </c>
      <c r="E468" s="140" t="s">
        <v>5392</v>
      </c>
      <c r="H468" s="21" t="s">
        <v>3940</v>
      </c>
      <c r="I468" s="21" t="s">
        <v>4173</v>
      </c>
      <c r="J468" s="21" t="s">
        <v>3710</v>
      </c>
      <c r="K468" s="21" t="s">
        <v>3984</v>
      </c>
    </row>
    <row r="469" spans="1:11" hidden="1">
      <c r="A469" s="119" t="s">
        <v>3844</v>
      </c>
      <c r="B469" s="21" t="s">
        <v>4023</v>
      </c>
      <c r="C469" s="21" t="s">
        <v>4480</v>
      </c>
      <c r="D469" s="7" t="s">
        <v>4174</v>
      </c>
      <c r="E469" s="140" t="s">
        <v>5393</v>
      </c>
      <c r="H469" s="21" t="s">
        <v>3940</v>
      </c>
      <c r="I469" s="21" t="s">
        <v>4175</v>
      </c>
      <c r="J469" s="21" t="s">
        <v>3710</v>
      </c>
      <c r="K469" s="21" t="s">
        <v>3984</v>
      </c>
    </row>
    <row r="470" spans="1:11" hidden="1">
      <c r="A470" s="119" t="s">
        <v>3844</v>
      </c>
      <c r="B470" s="21" t="s">
        <v>4481</v>
      </c>
      <c r="C470" s="21" t="s">
        <v>4480</v>
      </c>
      <c r="D470" s="7" t="s">
        <v>5394</v>
      </c>
      <c r="E470" s="140" t="s">
        <v>5395</v>
      </c>
      <c r="H470" s="21" t="s">
        <v>3940</v>
      </c>
      <c r="I470" s="21" t="s">
        <v>5396</v>
      </c>
      <c r="J470" s="21" t="s">
        <v>3710</v>
      </c>
      <c r="K470" s="21" t="s">
        <v>3984</v>
      </c>
    </row>
    <row r="471" spans="1:11" hidden="1">
      <c r="A471" s="119" t="s">
        <v>3844</v>
      </c>
      <c r="B471" s="21" t="s">
        <v>4482</v>
      </c>
      <c r="C471" s="21" t="s">
        <v>4480</v>
      </c>
      <c r="D471" s="7" t="s">
        <v>5397</v>
      </c>
      <c r="E471" s="140" t="s">
        <v>5398</v>
      </c>
      <c r="H471" s="21" t="s">
        <v>3940</v>
      </c>
      <c r="I471" s="21" t="s">
        <v>5399</v>
      </c>
      <c r="J471" s="21" t="s">
        <v>3710</v>
      </c>
      <c r="K471" s="21" t="s">
        <v>3984</v>
      </c>
    </row>
    <row r="472" spans="1:11" hidden="1">
      <c r="A472" s="119" t="s">
        <v>3844</v>
      </c>
      <c r="B472" s="21" t="s">
        <v>4259</v>
      </c>
      <c r="C472" s="21" t="s">
        <v>4480</v>
      </c>
      <c r="D472" s="7" t="s">
        <v>4721</v>
      </c>
      <c r="E472" s="140" t="s">
        <v>5400</v>
      </c>
      <c r="H472" s="21" t="s">
        <v>3940</v>
      </c>
      <c r="I472" s="21" t="s">
        <v>4723</v>
      </c>
      <c r="J472" s="21" t="s">
        <v>3710</v>
      </c>
      <c r="K472" s="21" t="s">
        <v>3984</v>
      </c>
    </row>
    <row r="473" spans="1:11" hidden="1">
      <c r="A473" s="119" t="s">
        <v>3844</v>
      </c>
      <c r="B473" s="21" t="s">
        <v>4484</v>
      </c>
      <c r="C473" s="21" t="s">
        <v>4483</v>
      </c>
      <c r="D473" s="7" t="s">
        <v>4170</v>
      </c>
      <c r="E473" s="140" t="s">
        <v>5401</v>
      </c>
      <c r="H473" s="21" t="s">
        <v>3940</v>
      </c>
      <c r="I473" s="21" t="s">
        <v>4171</v>
      </c>
      <c r="J473" s="21" t="s">
        <v>3710</v>
      </c>
      <c r="K473" s="21" t="s">
        <v>3984</v>
      </c>
    </row>
  </sheetData>
  <autoFilter ref="A8:N473" xr:uid="{7AF3EA73-31BC-5B4E-8E86-470F5BBEAC1C}">
    <filterColumn colId="0">
      <filters>
        <filter val="NOK Field name &amp;DEPT does not exist [PAR1] (WDFNA03)"/>
        <filter val="NOK Field name &amp;GSR3 does not exist [PAR1] (WDFNA03)"/>
        <filter val="NOK Field name &amp;MVR2 does not exist [PAR1] (WDFNA03)"/>
        <filter val="NOK Field name &amp;PRIO does not exist [PAR1] (WDFNA03)"/>
        <filter val="NOK Field name &amp;RORN does not exist [PAR1] (WDFNA03)"/>
        <filter val="NOK Field name OACUNM does not exist [PAR1] (WDFNA03)"/>
        <filter val="NOK Field name OBATV6 does not exist [PAR1] (WDFNA03)"/>
        <filter val="NOK Field name OQTTYP does not exist [PAR1] (WDFNA03)"/>
        <filter val="NOK Field name PIPISS does not exist [PAR1] (WDFNA03)"/>
        <filter val="NOK Field name UHINST does not exist [PAR1] (WDFNA03)"/>
        <filter val="NOK Program name CMS046 is invalid [PGNM] (WPG0101)"/>
        <filter val="NOK Program name MMS471 is invalid [PGNM] (WPG0101)"/>
        <filter val="NOK Program name MWS412 is invalid [PGNM] (WPG0101)"/>
        <filter val="NOK Program name MWS422 is invalid [PGNM] (WPG0101)"/>
        <filter val="NOK Total field length up to this point is 79, but may not exceed 78 [PAR1] (CR02003)"/>
      </filters>
    </filterColumn>
    <sortState xmlns:xlrd2="http://schemas.microsoft.com/office/spreadsheetml/2017/richdata2" ref="A9:N473">
      <sortCondition ref="A8:A473"/>
    </sortState>
  </autoFilter>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1281"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01282"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01283"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01284"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01285"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01286"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94527622-13F5-A84B-A693-C9158CA78D9C}">
          <x14:formula1>
            <xm:f>Environments!$A:$A</xm:f>
          </x14:formula1>
          <xm:sqref>I2</xm:sqref>
        </x14:dataValidation>
        <x14:dataValidation type="list" allowBlank="1" showInputMessage="1" showErrorMessage="1" xr:uid="{50F03B16-4A5D-554D-B00E-21875776CAD2}">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43C5759-BA05-C843-AADD-EC806367B769}">
          <x14:formula1>
            <xm:f>AvailableMIs!$A$8:$D$8</xm:f>
          </x14:formula1>
          <xm:sqref>B2</xm:sqref>
        </x14:dataValidation>
        <x14:dataValidation type="list" allowBlank="1" showInputMessage="1" showErrorMessage="1" xr:uid="{B7AAA695-6A31-7A46-9F16-2117F22E915D}">
          <x14:formula1>
            <xm:f>OFFSET(AvailableMIs!$A$8,1,MATCH($B2,AvailableMIs!$A$8:$D$8,0)-1,COUNTA(OFFSET(AvailableMIs!$A$8,1,MATCH($B2,AvailableMIs!$A$8:$D$8,0)-1,2000)),1)</xm:f>
          </x14:formula1>
          <xm:sqref>A2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F79-18C9-D540-9399-9AD161ABC793}">
  <sheetPr codeName="Sheet38">
    <tabColor rgb="FFEB3616"/>
  </sheetPr>
  <dimension ref="A1:XFD10"/>
  <sheetViews>
    <sheetView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2" width="14.1640625" style="21" bestFit="1" customWidth="1"/>
    <col min="3" max="3" width="12.83203125" style="21" customWidth="1"/>
    <col min="4" max="4" width="15.5" style="7" bestFit="1" customWidth="1"/>
    <col min="5" max="5" width="12.83203125" style="21" customWidth="1"/>
    <col min="6" max="6" width="14" style="21" bestFit="1" customWidth="1"/>
    <col min="7" max="7" width="13.83203125" style="21" customWidth="1"/>
    <col min="8" max="8" width="12.83203125" style="21" customWidth="1"/>
    <col min="9" max="9" width="18" style="21" customWidth="1"/>
    <col min="10" max="14" width="12.83203125" style="21" customWidth="1"/>
    <col min="15" max="15" width="15.5" style="21" bestFit="1" customWidth="1"/>
    <col min="16" max="16" width="14.6640625" style="21" bestFit="1" customWidth="1"/>
    <col min="17" max="25" width="12.83203125" style="21" customWidth="1"/>
    <col min="26" max="31" width="18.5" style="21" bestFit="1" customWidth="1"/>
    <col min="32" max="32" width="12.83203125" style="21" customWidth="1"/>
    <col min="33" max="33" width="15.5" style="21" bestFit="1" customWidth="1"/>
    <col min="34" max="39" width="17.83203125" style="21" bestFit="1" customWidth="1"/>
    <col min="40" max="40" width="28" style="21" bestFit="1" customWidth="1"/>
    <col min="41" max="41" width="14.1640625" style="21" bestFit="1" customWidth="1"/>
    <col min="42" max="42" width="12.83203125" style="21" customWidth="1"/>
    <col min="43" max="43" width="19.6640625" style="21" bestFit="1" customWidth="1"/>
    <col min="44" max="44" width="16.5" style="21" bestFit="1" customWidth="1"/>
    <col min="45" max="45" width="27.5" style="21" bestFit="1" customWidth="1"/>
    <col min="46" max="46" width="12.83203125" style="21" customWidth="1"/>
    <col min="47" max="49" width="15.83203125" style="21" bestFit="1" customWidth="1"/>
    <col min="50" max="52" width="12.83203125" style="21" customWidth="1"/>
    <col min="53" max="53" width="25.33203125" style="21" bestFit="1" customWidth="1"/>
    <col min="54" max="54" width="12.83203125" style="21" customWidth="1"/>
    <col min="55" max="55" width="15" style="21" bestFit="1" customWidth="1"/>
    <col min="56" max="56" width="13.1640625" style="21" bestFit="1" customWidth="1"/>
    <col min="57" max="57" width="18.5" style="21" bestFit="1" customWidth="1"/>
    <col min="58" max="58" width="16.6640625" style="21" bestFit="1" customWidth="1"/>
    <col min="59" max="59" width="12.83203125" style="21" customWidth="1"/>
    <col min="60" max="60" width="13.6640625" style="21" bestFit="1" customWidth="1"/>
    <col min="61" max="63" width="12.83203125" style="21" customWidth="1"/>
    <col min="64" max="64" width="13.6640625" style="21" bestFit="1" customWidth="1"/>
    <col min="65" max="67" width="12.83203125" style="2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381</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Sorting order interface</v>
      </c>
      <c r="E2" s="147"/>
      <c r="F2" s="147"/>
      <c r="G2" s="147"/>
      <c r="H2" s="147"/>
      <c r="I2" s="125" t="s">
        <v>3730</v>
      </c>
      <c r="J2" s="34" t="s">
        <v>3812</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D3" s="4"/>
      <c r="F3" s="22"/>
      <c r="G3" s="22"/>
      <c r="H3" s="23" t="s">
        <v>6</v>
      </c>
      <c r="I3" s="125" t="s">
        <v>2618</v>
      </c>
      <c r="J3" s="33">
        <v>0</v>
      </c>
    </row>
    <row r="4" spans="1:16384" s="19" customFormat="1">
      <c r="A4" s="65" t="s">
        <v>4</v>
      </c>
      <c r="B4" s="63">
        <f>COUNTIF(A:A, "NOK *")</f>
        <v>1</v>
      </c>
      <c r="D4" s="4"/>
      <c r="F4" s="24" t="s">
        <v>10</v>
      </c>
      <c r="G4" s="25" t="s">
        <v>4158</v>
      </c>
      <c r="H4" s="23" t="s">
        <v>7</v>
      </c>
      <c r="I4" s="125" t="s">
        <v>3829</v>
      </c>
    </row>
    <row r="5" spans="1:16384" s="19" customFormat="1">
      <c r="A5" s="66" t="s">
        <v>5</v>
      </c>
      <c r="B5" s="63">
        <f>COUNTIF(A:A, "OK")</f>
        <v>0</v>
      </c>
      <c r="D5" s="4"/>
      <c r="F5" s="24" t="s">
        <v>39</v>
      </c>
      <c r="G5" s="22" t="str">
        <f>_xlfn.IFNA(VLOOKUP(Transaction,Transactions!B:C,2,FALSE),"")</f>
        <v/>
      </c>
      <c r="H5" s="23" t="s">
        <v>8</v>
      </c>
      <c r="I5" s="126" t="s">
        <v>59</v>
      </c>
    </row>
    <row r="6" spans="1:16384" s="19" customFormat="1">
      <c r="A6" s="130" t="s">
        <v>11</v>
      </c>
      <c r="B6" s="63">
        <f>SUM(I6-(B4+B5))</f>
        <v>0</v>
      </c>
      <c r="D6" s="4"/>
      <c r="F6" s="23" t="s">
        <v>43</v>
      </c>
      <c r="G6" s="22" t="s">
        <v>59</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3990</v>
      </c>
      <c r="C7" s="127" t="s">
        <v>4159</v>
      </c>
      <c r="D7" s="133" t="s">
        <v>3831</v>
      </c>
      <c r="E7" s="127" t="s">
        <v>3877</v>
      </c>
      <c r="F7" s="127" t="s">
        <v>4029</v>
      </c>
      <c r="G7" s="127" t="s">
        <v>3933</v>
      </c>
      <c r="H7" s="127" t="s">
        <v>3832</v>
      </c>
      <c r="I7" s="127" t="s">
        <v>4160</v>
      </c>
      <c r="J7" s="127" t="s">
        <v>3933</v>
      </c>
      <c r="K7" s="127" t="s">
        <v>3933</v>
      </c>
      <c r="L7" s="127" t="s">
        <v>3933</v>
      </c>
      <c r="M7" s="127" t="s">
        <v>3933</v>
      </c>
      <c r="N7" s="127" t="s">
        <v>3933</v>
      </c>
      <c r="O7" s="127" t="s">
        <v>4030</v>
      </c>
      <c r="P7" s="127" t="s">
        <v>4031</v>
      </c>
      <c r="Q7" s="127" t="s">
        <v>4032</v>
      </c>
      <c r="R7" s="127" t="s">
        <v>4033</v>
      </c>
      <c r="S7" s="127" t="s">
        <v>4033</v>
      </c>
      <c r="T7" s="127" t="s">
        <v>4033</v>
      </c>
      <c r="U7" s="127" t="s">
        <v>4033</v>
      </c>
      <c r="V7" s="127" t="s">
        <v>4033</v>
      </c>
      <c r="W7" s="127" t="s">
        <v>4033</v>
      </c>
      <c r="X7" s="127" t="s">
        <v>4033</v>
      </c>
      <c r="Y7" s="127" t="s">
        <v>4161</v>
      </c>
      <c r="Z7" s="127" t="s">
        <v>4162</v>
      </c>
      <c r="AA7" s="127" t="s">
        <v>4162</v>
      </c>
      <c r="AB7" s="127" t="s">
        <v>4162</v>
      </c>
      <c r="AC7" s="127" t="s">
        <v>4162</v>
      </c>
      <c r="AD7" s="127" t="s">
        <v>4162</v>
      </c>
      <c r="AE7" s="127" t="s">
        <v>4162</v>
      </c>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3993</v>
      </c>
      <c r="C8" s="131" t="s">
        <v>4035</v>
      </c>
      <c r="D8" s="138" t="s">
        <v>3872</v>
      </c>
      <c r="E8" s="131" t="s">
        <v>3895</v>
      </c>
      <c r="F8" s="131" t="s">
        <v>4034</v>
      </c>
      <c r="G8" s="131" t="s">
        <v>4037</v>
      </c>
      <c r="H8" s="132" t="s">
        <v>3929</v>
      </c>
      <c r="I8" s="132" t="s">
        <v>4036</v>
      </c>
      <c r="J8" s="132" t="s">
        <v>4038</v>
      </c>
      <c r="K8" s="132" t="s">
        <v>4039</v>
      </c>
      <c r="L8" s="132" t="s">
        <v>4040</v>
      </c>
      <c r="M8" s="132" t="s">
        <v>4041</v>
      </c>
      <c r="N8" s="132" t="s">
        <v>4042</v>
      </c>
      <c r="O8" s="132" t="s">
        <v>4043</v>
      </c>
      <c r="P8" s="132" t="s">
        <v>4044</v>
      </c>
      <c r="Q8" s="132" t="s">
        <v>4045</v>
      </c>
      <c r="R8" s="132" t="s">
        <v>4046</v>
      </c>
      <c r="S8" s="132" t="s">
        <v>4047</v>
      </c>
      <c r="T8" s="132" t="s">
        <v>4048</v>
      </c>
      <c r="U8" s="132" t="s">
        <v>4049</v>
      </c>
      <c r="V8" s="132" t="s">
        <v>4050</v>
      </c>
      <c r="W8" s="132" t="s">
        <v>4051</v>
      </c>
      <c r="X8" s="132" t="s">
        <v>4052</v>
      </c>
      <c r="Y8" s="132" t="s">
        <v>4053</v>
      </c>
      <c r="Z8" s="132" t="s">
        <v>4054</v>
      </c>
      <c r="AA8" s="132" t="s">
        <v>4055</v>
      </c>
      <c r="AB8" s="132" t="s">
        <v>4056</v>
      </c>
      <c r="AC8" s="132" t="s">
        <v>4057</v>
      </c>
      <c r="AD8" s="132" t="s">
        <v>4058</v>
      </c>
      <c r="AE8" s="132" t="s">
        <v>4059</v>
      </c>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t="s">
        <v>4167</v>
      </c>
      <c r="B9" s="45" t="s">
        <v>4163</v>
      </c>
      <c r="C9" s="21" t="s">
        <v>4019</v>
      </c>
      <c r="D9" s="7" t="s">
        <v>4164</v>
      </c>
      <c r="E9" s="21" t="s">
        <v>4165</v>
      </c>
      <c r="F9" s="21" t="s">
        <v>4017</v>
      </c>
      <c r="G9" s="21" t="s">
        <v>4166</v>
      </c>
      <c r="H9" s="21" t="s">
        <v>4024</v>
      </c>
      <c r="I9" s="21" t="s">
        <v>3984</v>
      </c>
      <c r="Q9" s="21" t="s">
        <v>3710</v>
      </c>
      <c r="Y9" s="21" t="s">
        <v>3710</v>
      </c>
      <c r="Z9" s="21" t="s">
        <v>3710</v>
      </c>
      <c r="AA9" s="21" t="s">
        <v>3710</v>
      </c>
      <c r="AB9" s="21" t="s">
        <v>3710</v>
      </c>
      <c r="AC9" s="21" t="s">
        <v>3710</v>
      </c>
      <c r="AD9" s="21" t="s">
        <v>3710</v>
      </c>
      <c r="AE9" s="21" t="s">
        <v>3710</v>
      </c>
    </row>
    <row r="10" spans="1:16384">
      <c r="A10" s="119"/>
      <c r="B10" s="45"/>
    </row>
  </sheetData>
  <autoFilter ref="A8:AE9" xr:uid="{CA4DFF79-18C9-D540-9399-9AD161ABC793}"/>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2305"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02306"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02307"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02308"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02309"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02310"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2EAD51BB-4ABA-4E47-B032-8323D68AB182}">
          <x14:formula1>
            <xm:f>Environments!$A:$A</xm:f>
          </x14:formula1>
          <xm:sqref>I2</xm:sqref>
        </x14:dataValidation>
        <x14:dataValidation type="list" allowBlank="1" showInputMessage="1" showErrorMessage="1" xr:uid="{A16F4E18-6EFC-B94F-9146-36E1ACE5BDDF}">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7D5A624F-683E-BD4F-AFF8-E9E5195FD7C5}">
          <x14:formula1>
            <xm:f>AvailableMIs!$A$8:$D$8</xm:f>
          </x14:formula1>
          <xm:sqref>B2</xm:sqref>
        </x14:dataValidation>
        <x14:dataValidation type="list" allowBlank="1" showInputMessage="1" showErrorMessage="1" xr:uid="{6157A65A-FFB6-E346-BA25-0B10636931CC}">
          <x14:formula1>
            <xm:f>OFFSET(AvailableMIs!$A$8,1,MATCH($B2,AvailableMIs!$A$8:$D$8,0)-1,COUNTA(OFFSET(AvailableMIs!$A$8,1,MATCH($B2,AvailableMIs!$A$8:$D$8,0)-1,2000)),1)</xm:f>
          </x14:formula1>
          <xm:sqref>A2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BD215-E791-D845-90AF-004AF3B2528D}">
  <sheetPr codeName="Sheet39">
    <tabColor rgb="FFEB3616"/>
  </sheetPr>
  <dimension ref="A1:XFD107"/>
  <sheetViews>
    <sheetView zoomScaleNormal="100" workbookViewId="0">
      <pane xSplit="2" ySplit="8" topLeftCell="C9" activePane="bottomRight" state="frozen"/>
      <selection pane="topRight" activeCell="C1" sqref="C1"/>
      <selection pane="bottomLeft" activeCell="A9" sqref="A9"/>
      <selection pane="bottomRight" activeCell="A7" sqref="A7"/>
    </sheetView>
  </sheetViews>
  <sheetFormatPr baseColWidth="10" defaultColWidth="7.33203125" defaultRowHeight="17"/>
  <cols>
    <col min="1" max="1" width="38.83203125" style="21" customWidth="1"/>
    <col min="2" max="3" width="12.83203125" style="21" customWidth="1"/>
    <col min="4" max="4" width="14.5" style="7" bestFit="1" customWidth="1"/>
    <col min="5" max="5" width="13.1640625" style="21" bestFit="1" customWidth="1"/>
    <col min="6" max="6" width="12.83203125" style="21" customWidth="1"/>
    <col min="7" max="7" width="29" style="21" bestFit="1" customWidth="1"/>
    <col min="8" max="8" width="16.5" style="21" bestFit="1" customWidth="1"/>
    <col min="9" max="9" width="18" style="21" customWidth="1"/>
    <col min="10" max="15" width="12.83203125" style="21" customWidth="1"/>
    <col min="16" max="16" width="16.5" style="21" bestFit="1" customWidth="1"/>
    <col min="17" max="17" width="12.83203125" style="21" customWidth="1"/>
    <col min="18" max="18" width="13.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551</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Data export</v>
      </c>
      <c r="E2" s="147"/>
      <c r="F2" s="147"/>
      <c r="G2" s="147"/>
      <c r="H2" s="147"/>
      <c r="I2" s="125" t="s">
        <v>3734</v>
      </c>
      <c r="J2" s="34" t="s">
        <v>5421</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35" t="s">
        <v>3942</v>
      </c>
      <c r="B3" s="137" t="s">
        <v>5422</v>
      </c>
      <c r="D3" s="4"/>
      <c r="F3" s="22"/>
      <c r="G3" s="22"/>
      <c r="H3" s="23" t="s">
        <v>6</v>
      </c>
      <c r="I3" s="125" t="s">
        <v>2618</v>
      </c>
      <c r="J3" s="33">
        <v>2</v>
      </c>
    </row>
    <row r="4" spans="1:16384" s="19" customFormat="1">
      <c r="A4" s="135" t="s">
        <v>3943</v>
      </c>
      <c r="B4" s="63" t="s">
        <v>3947</v>
      </c>
      <c r="D4" s="4"/>
      <c r="F4" s="24" t="s">
        <v>10</v>
      </c>
      <c r="G4" s="25" t="s">
        <v>3830</v>
      </c>
      <c r="H4" s="23" t="s">
        <v>7</v>
      </c>
      <c r="I4" s="125" t="s">
        <v>3829</v>
      </c>
    </row>
    <row r="5" spans="1:16384" s="19" customFormat="1">
      <c r="A5" s="135" t="s">
        <v>3944</v>
      </c>
      <c r="B5" s="63" t="s">
        <v>5456</v>
      </c>
      <c r="D5" s="4"/>
      <c r="F5" s="24" t="s">
        <v>39</v>
      </c>
      <c r="G5" s="22" t="str">
        <f>_xlfn.IFNA(VLOOKUP(Transaction,Transactions!B:C,2,FALSE),"")</f>
        <v/>
      </c>
      <c r="H5" s="23" t="s">
        <v>8</v>
      </c>
      <c r="I5" s="126" t="s">
        <v>5502</v>
      </c>
    </row>
    <row r="6" spans="1:16384" s="19" customFormat="1">
      <c r="A6" s="136" t="s">
        <v>3945</v>
      </c>
      <c r="B6" s="63" t="s">
        <v>5457</v>
      </c>
      <c r="D6" s="4"/>
      <c r="F6" s="23" t="s">
        <v>43</v>
      </c>
      <c r="G6" s="22" t="s">
        <v>59</v>
      </c>
      <c r="H6" s="26" t="s">
        <v>9</v>
      </c>
      <c r="I6" s="118">
        <f>MAX(COUNTA(B9:B1048576), COUNTA(C9:C1048576), COUNTA(D9:D1048576), COUNTA(E9:E1048576), COUNTA(F9:F1048576), COUNTA(G9:G1048576), COUNTA(H9:H1048576), COUNTA(I9:I1048576), COUNTA(J9:J1048576))</f>
        <v>2</v>
      </c>
    </row>
    <row r="7" spans="1:16384" s="28" customFormat="1" ht="36" customHeight="1">
      <c r="A7" s="27"/>
      <c r="B7" s="127" t="s">
        <v>59</v>
      </c>
      <c r="C7" s="127" t="s">
        <v>59</v>
      </c>
      <c r="D7" s="133"/>
      <c r="E7" s="127" t="s">
        <v>59</v>
      </c>
      <c r="F7" s="127" t="s">
        <v>59</v>
      </c>
      <c r="G7" s="127" t="s">
        <v>59</v>
      </c>
      <c r="H7" s="127" t="s">
        <v>59</v>
      </c>
      <c r="I7" s="127" t="s">
        <v>59</v>
      </c>
      <c r="J7" s="127" t="s">
        <v>59</v>
      </c>
      <c r="K7" s="127" t="s">
        <v>59</v>
      </c>
      <c r="L7" s="127" t="s">
        <v>59</v>
      </c>
      <c r="M7" s="127" t="s">
        <v>59</v>
      </c>
      <c r="N7" s="127" t="s">
        <v>59</v>
      </c>
      <c r="O7" s="127" t="s">
        <v>59</v>
      </c>
      <c r="P7" s="127" t="s">
        <v>59</v>
      </c>
      <c r="Q7" s="127" t="s">
        <v>59</v>
      </c>
      <c r="R7" s="127" t="s">
        <v>59</v>
      </c>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20" t="s">
        <v>5423</v>
      </c>
      <c r="C8" s="120" t="s">
        <v>5424</v>
      </c>
      <c r="D8" s="134" t="s">
        <v>5425</v>
      </c>
      <c r="E8" s="120" t="s">
        <v>5426</v>
      </c>
      <c r="F8" s="120" t="s">
        <v>5427</v>
      </c>
      <c r="G8" s="120" t="s">
        <v>5428</v>
      </c>
      <c r="H8" s="120" t="s">
        <v>5429</v>
      </c>
      <c r="I8" s="120" t="s">
        <v>5430</v>
      </c>
      <c r="J8" s="120" t="s">
        <v>5431</v>
      </c>
      <c r="K8" s="120" t="s">
        <v>5432</v>
      </c>
      <c r="L8" s="120" t="s">
        <v>5433</v>
      </c>
      <c r="M8" s="120" t="s">
        <v>5434</v>
      </c>
      <c r="N8" s="120" t="s">
        <v>5435</v>
      </c>
      <c r="O8" s="120" t="s">
        <v>5436</v>
      </c>
      <c r="P8" s="120" t="s">
        <v>5437</v>
      </c>
      <c r="Q8" s="120" t="s">
        <v>5438</v>
      </c>
      <c r="R8" s="120" t="s">
        <v>5439</v>
      </c>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B9" s="21" t="s">
        <v>5458</v>
      </c>
      <c r="C9" s="21" t="s">
        <v>59</v>
      </c>
      <c r="D9" s="7" t="s">
        <v>5442</v>
      </c>
      <c r="E9" s="21" t="s">
        <v>5443</v>
      </c>
      <c r="F9" s="21" t="s">
        <v>59</v>
      </c>
      <c r="G9" s="21" t="s">
        <v>5444</v>
      </c>
      <c r="H9" s="21" t="s">
        <v>5445</v>
      </c>
      <c r="I9" s="21" t="s">
        <v>59</v>
      </c>
      <c r="J9" s="21" t="s">
        <v>3710</v>
      </c>
      <c r="K9" s="21" t="s">
        <v>5446</v>
      </c>
      <c r="L9" s="21" t="s">
        <v>5447</v>
      </c>
      <c r="M9" s="21" t="s">
        <v>5446</v>
      </c>
      <c r="N9" s="21" t="s">
        <v>3984</v>
      </c>
      <c r="O9" s="21" t="s">
        <v>5440</v>
      </c>
      <c r="P9" s="21" t="s">
        <v>5448</v>
      </c>
      <c r="Q9" s="21" t="s">
        <v>3710</v>
      </c>
      <c r="R9" s="21" t="s">
        <v>5441</v>
      </c>
    </row>
    <row r="10" spans="1:16384">
      <c r="B10" s="21" t="s">
        <v>3984</v>
      </c>
      <c r="C10" s="21" t="s">
        <v>59</v>
      </c>
      <c r="D10" s="7" t="s">
        <v>5442</v>
      </c>
      <c r="E10" s="21" t="s">
        <v>5449</v>
      </c>
      <c r="F10" s="21" t="s">
        <v>59</v>
      </c>
      <c r="G10" s="21" t="s">
        <v>5450</v>
      </c>
      <c r="H10" s="21" t="s">
        <v>5451</v>
      </c>
      <c r="I10" s="21" t="s">
        <v>59</v>
      </c>
      <c r="J10" s="21" t="s">
        <v>3710</v>
      </c>
      <c r="K10" s="21" t="s">
        <v>5452</v>
      </c>
      <c r="L10" s="21" t="s">
        <v>5453</v>
      </c>
      <c r="M10" s="21" t="s">
        <v>5452</v>
      </c>
      <c r="N10" s="21" t="s">
        <v>3984</v>
      </c>
      <c r="O10" s="21" t="s">
        <v>5454</v>
      </c>
      <c r="P10" s="21" t="s">
        <v>5455</v>
      </c>
      <c r="Q10" s="21" t="s">
        <v>3710</v>
      </c>
      <c r="R10" s="21" t="s">
        <v>5441</v>
      </c>
    </row>
    <row r="107" spans="1:1">
      <c r="A107" s="139"/>
    </row>
  </sheetData>
  <autoFilter ref="A8:R10" xr:uid="{EFEBD215-E791-D845-90AF-004AF3B2528D}"/>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16648" r:id="rId4" name="Button 8">
              <controlPr defaultSize="0" print="0" autoFill="0" autoPict="0" macro="[0]!GetTransactions_Click">
                <anchor moveWithCells="1" sizeWithCells="1">
                  <from>
                    <xdr:col>0</xdr:col>
                    <xdr:colOff>101600</xdr:colOff>
                    <xdr:row>2</xdr:row>
                    <xdr:rowOff>0</xdr:rowOff>
                  </from>
                  <to>
                    <xdr:col>0</xdr:col>
                    <xdr:colOff>977900</xdr:colOff>
                    <xdr:row>3</xdr:row>
                    <xdr:rowOff>152400</xdr:rowOff>
                  </to>
                </anchor>
              </controlPr>
            </control>
          </mc:Choice>
        </mc:AlternateContent>
        <mc:AlternateContent xmlns:mc="http://schemas.openxmlformats.org/markup-compatibility/2006">
          <mc:Choice Requires="x14">
            <control shapeId="2416649" r:id="rId5" name="Button 9">
              <controlPr defaultSize="0" print="0" autoFill="0" autoPict="0" macro="[0]!EXPORTMI_BuildSQLQuery">
                <anchor moveWithCells="1" sizeWithCells="1">
                  <from>
                    <xdr:col>0</xdr:col>
                    <xdr:colOff>101600</xdr:colOff>
                    <xdr:row>3</xdr:row>
                    <xdr:rowOff>203200</xdr:rowOff>
                  </from>
                  <to>
                    <xdr:col>0</xdr:col>
                    <xdr:colOff>977900</xdr:colOff>
                    <xdr:row>5</xdr:row>
                    <xdr:rowOff>139700</xdr:rowOff>
                  </to>
                </anchor>
              </controlPr>
            </control>
          </mc:Choice>
        </mc:AlternateContent>
        <mc:AlternateContent xmlns:mc="http://schemas.openxmlformats.org/markup-compatibility/2006">
          <mc:Choice Requires="x14">
            <control shapeId="2416650" r:id="rId6" name="Button 10">
              <controlPr defaultSize="0" print="0" autoFill="0" autoPict="0" macro="[0]!GetLayoutAll_Click">
                <anchor moveWithCells="1" sizeWithCells="1">
                  <from>
                    <xdr:col>0</xdr:col>
                    <xdr:colOff>1016000</xdr:colOff>
                    <xdr:row>2</xdr:row>
                    <xdr:rowOff>0</xdr:rowOff>
                  </from>
                  <to>
                    <xdr:col>0</xdr:col>
                    <xdr:colOff>1892300</xdr:colOff>
                    <xdr:row>3</xdr:row>
                    <xdr:rowOff>25400</xdr:rowOff>
                  </to>
                </anchor>
              </controlPr>
            </control>
          </mc:Choice>
        </mc:AlternateContent>
        <mc:AlternateContent xmlns:mc="http://schemas.openxmlformats.org/markup-compatibility/2006">
          <mc:Choice Requires="x14">
            <control shapeId="2416651" r:id="rId7" name="Button 11">
              <controlPr defaultSize="0" print="0" autoFill="0" autoPict="0" macro="[0]!EXPORTMI_ParseSQLQuery">
                <anchor moveWithCells="1" sizeWithCells="1">
                  <from>
                    <xdr:col>0</xdr:col>
                    <xdr:colOff>1016000</xdr:colOff>
                    <xdr:row>3</xdr:row>
                    <xdr:rowOff>63500</xdr:rowOff>
                  </from>
                  <to>
                    <xdr:col>0</xdr:col>
                    <xdr:colOff>1892300</xdr:colOff>
                    <xdr:row>4</xdr:row>
                    <xdr:rowOff>76200</xdr:rowOff>
                  </to>
                </anchor>
              </controlPr>
            </control>
          </mc:Choice>
        </mc:AlternateContent>
        <mc:AlternateContent xmlns:mc="http://schemas.openxmlformats.org/markup-compatibility/2006">
          <mc:Choice Requires="x14">
            <control shapeId="2416652" r:id="rId8" name="Button 12">
              <controlPr defaultSize="0" print="0" autoFill="0" autoPict="0" macro="[0]!AutoFit_Click">
                <anchor moveWithCells="1" sizeWithCells="1">
                  <from>
                    <xdr:col>0</xdr:col>
                    <xdr:colOff>1016000</xdr:colOff>
                    <xdr:row>4</xdr:row>
                    <xdr:rowOff>114300</xdr:rowOff>
                  </from>
                  <to>
                    <xdr:col>0</xdr:col>
                    <xdr:colOff>1892300</xdr:colOff>
                    <xdr:row>5</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171C812C-78DB-6A4B-B408-31C1C4D32A46}">
          <x14:formula1>
            <xm:f>Environments!$A:$A</xm:f>
          </x14:formula1>
          <xm:sqref>I2</xm:sqref>
        </x14:dataValidation>
        <x14:dataValidation type="list" allowBlank="1" showInputMessage="1" showErrorMessage="1" xr:uid="{23D7A3BF-11DC-5A4E-AFD6-1E77E62F0746}">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98A3B10C-6DDB-4D49-9549-9498B407A86D}">
          <x14:formula1>
            <xm:f>AvailableMIs!$A$8:$D$8</xm:f>
          </x14:formula1>
          <xm:sqref>B2</xm:sqref>
        </x14:dataValidation>
        <x14:dataValidation type="list" allowBlank="1" showInputMessage="1" showErrorMessage="1" xr:uid="{08195DDB-6550-704C-8B70-0FA5EC4534F5}">
          <x14:formula1>
            <xm:f>OFFSET(AvailableMIs!$A$8,1,MATCH($B2,AvailableMIs!$A$8:$D$8,0)-1,COUNTA(OFFSET(AvailableMIs!$A$8,1,MATCH($B2,AvailableMIs!$A$8:$D$8,0)-1,2000)),1)</xm:f>
          </x14:formula1>
          <xm:sqref>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16C5-BA22-154A-824D-C3796112A940}">
  <sheetPr codeName="Sheet40">
    <tabColor rgb="FF032F60"/>
  </sheetPr>
  <dimension ref="A1:XFD4756"/>
  <sheetViews>
    <sheetView zoomScaleNormal="100" workbookViewId="0">
      <pane xSplit="2" ySplit="8" topLeftCell="C9" activePane="bottomRight" state="frozen"/>
      <selection pane="topRight" activeCell="C1" sqref="C1"/>
      <selection pane="bottomLeft" activeCell="A9" sqref="A9"/>
      <selection pane="bottomRight" activeCell="A8" sqref="A8"/>
    </sheetView>
  </sheetViews>
  <sheetFormatPr baseColWidth="10" defaultColWidth="7.33203125" defaultRowHeight="17"/>
  <cols>
    <col min="1" max="1" width="38.83203125" style="21" customWidth="1"/>
    <col min="2" max="2" width="12.83203125" style="21" customWidth="1"/>
    <col min="3" max="3" width="17.5" style="21" bestFit="1" customWidth="1"/>
    <col min="4" max="4" width="16.33203125" style="7" bestFit="1" customWidth="1"/>
    <col min="5" max="5" width="17.5" style="21" bestFit="1" customWidth="1"/>
    <col min="6" max="6" width="29.1640625" style="21" bestFit="1" customWidth="1"/>
    <col min="7" max="7" width="17" style="21" bestFit="1" customWidth="1"/>
    <col min="8" max="8" width="13.33203125" style="21" bestFit="1" customWidth="1"/>
    <col min="9" max="9" width="19.6640625" style="21" bestFit="1" customWidth="1"/>
    <col min="10" max="10" width="15.83203125" style="21" bestFit="1" customWidth="1"/>
    <col min="11" max="11" width="22" style="21" bestFit="1" customWidth="1"/>
    <col min="12" max="12" width="23.1640625" style="21" bestFit="1" customWidth="1"/>
    <col min="13" max="13" width="12.83203125" style="21" customWidth="1"/>
    <col min="14" max="14" width="13.5" style="21" bestFit="1" customWidth="1"/>
    <col min="15" max="15" width="2.83203125" style="21" bestFit="1" customWidth="1"/>
    <col min="16" max="16" width="8.33203125" style="21" bestFit="1" customWidth="1"/>
    <col min="17" max="17" width="20.83203125" style="21" bestFit="1" customWidth="1"/>
    <col min="18" max="18" width="4.6640625" style="21" bestFit="1" customWidth="1"/>
    <col min="19" max="19" width="14.1640625" style="21" bestFit="1" customWidth="1"/>
    <col min="20" max="22" width="12.83203125" style="21" customWidth="1"/>
    <col min="23" max="23" width="21.6640625" style="21" bestFit="1" customWidth="1"/>
    <col min="24" max="24" width="12.83203125" style="21" customWidth="1"/>
    <col min="25" max="25" width="23.83203125" style="21" bestFit="1" customWidth="1"/>
    <col min="26" max="26" width="12.83203125" style="21" customWidth="1"/>
    <col min="27" max="27" width="16.33203125" style="21" bestFit="1" customWidth="1"/>
    <col min="28" max="28" width="18.6640625" style="21" bestFit="1" customWidth="1"/>
    <col min="29" max="29" width="21" style="21" bestFit="1" customWidth="1"/>
    <col min="30" max="30" width="14.6640625" style="21" bestFit="1" customWidth="1"/>
    <col min="31" max="36" width="12.83203125" style="21" customWidth="1"/>
    <col min="37" max="37" width="13.6640625" style="21" bestFit="1" customWidth="1"/>
    <col min="38" max="39" width="23.33203125" style="21" bestFit="1" customWidth="1"/>
    <col min="40" max="42" width="24.6640625" style="21" bestFit="1" customWidth="1"/>
    <col min="43" max="46" width="12.83203125" style="21" customWidth="1"/>
    <col min="47" max="48" width="13.1640625" style="21" bestFit="1" customWidth="1"/>
    <col min="49" max="49" width="20.83203125" style="21" bestFit="1" customWidth="1"/>
    <col min="50" max="51" width="12.83203125" style="21" customWidth="1"/>
    <col min="52" max="52" width="14.5" style="21" bestFit="1" customWidth="1"/>
    <col min="53" max="53" width="14.6640625" style="21" bestFit="1" customWidth="1"/>
    <col min="54" max="54" width="17.6640625" style="21" bestFit="1" customWidth="1"/>
    <col min="55" max="55" width="12.83203125" style="21" customWidth="1"/>
    <col min="56" max="56" width="14.33203125" style="21" bestFit="1" customWidth="1"/>
    <col min="57" max="57" width="12.83203125" style="2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485</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Business Message Data Translation Interface</v>
      </c>
      <c r="E2" s="147"/>
      <c r="F2" s="147"/>
      <c r="G2" s="147"/>
      <c r="H2" s="147"/>
      <c r="I2" s="141" t="s">
        <v>3782</v>
      </c>
      <c r="J2" s="34" t="s">
        <v>5421</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D3" s="4"/>
      <c r="F3" s="22"/>
      <c r="G3" s="22"/>
      <c r="H3" s="23" t="s">
        <v>6</v>
      </c>
      <c r="I3" s="141" t="s">
        <v>2618</v>
      </c>
      <c r="J3" s="33">
        <v>0</v>
      </c>
    </row>
    <row r="4" spans="1:16384" s="19" customFormat="1">
      <c r="A4" s="65" t="s">
        <v>4</v>
      </c>
      <c r="B4" s="63">
        <f>COUNTIF(A:A, "NOK *")</f>
        <v>1</v>
      </c>
      <c r="D4" s="4"/>
      <c r="F4" s="24" t="s">
        <v>10</v>
      </c>
      <c r="G4" s="25" t="s">
        <v>5460</v>
      </c>
      <c r="H4" s="23" t="s">
        <v>7</v>
      </c>
      <c r="I4" s="141" t="s">
        <v>5459</v>
      </c>
    </row>
    <row r="5" spans="1:16384" s="19" customFormat="1">
      <c r="A5" s="66" t="s">
        <v>5</v>
      </c>
      <c r="B5" s="63">
        <f>COUNTIF(A:A, "OK")</f>
        <v>0</v>
      </c>
      <c r="D5" s="4"/>
      <c r="F5" s="24" t="s">
        <v>39</v>
      </c>
      <c r="G5" s="22" t="str">
        <f>_xlfn.IFNA(VLOOKUP(Transaction,Transactions!B:C,2,FALSE),"")</f>
        <v/>
      </c>
      <c r="H5" s="23" t="s">
        <v>8</v>
      </c>
      <c r="I5" s="142" t="s">
        <v>5489</v>
      </c>
    </row>
    <row r="6" spans="1:16384" s="19" customFormat="1">
      <c r="A6" s="130" t="s">
        <v>11</v>
      </c>
      <c r="B6" s="63">
        <f>SUM(I6-(B4+B5))</f>
        <v>0</v>
      </c>
      <c r="D6" s="4"/>
      <c r="F6" s="23" t="s">
        <v>43</v>
      </c>
      <c r="G6" s="22" t="s">
        <v>5498</v>
      </c>
      <c r="H6" s="26" t="s">
        <v>9</v>
      </c>
      <c r="I6" s="118">
        <f>MAX(COUNTA(B9:B1048576), COUNTA(C9:C1048576), COUNTA(D9:D1048576), COUNTA(E9:E1048576), COUNTA(F9:F1048576), COUNTA(G9:G1048576), COUNTA(H9:H1048576), COUNTA(I9:I1048576), COUNTA(J9:J1048576))</f>
        <v>1</v>
      </c>
    </row>
    <row r="7" spans="1:16384" s="28" customFormat="1" ht="36" customHeight="1">
      <c r="A7" s="27"/>
      <c r="B7" s="143" t="s">
        <v>5461</v>
      </c>
      <c r="C7" s="143" t="s">
        <v>5462</v>
      </c>
      <c r="D7" s="144" t="s">
        <v>5463</v>
      </c>
      <c r="E7" s="143" t="s">
        <v>5464</v>
      </c>
      <c r="F7" s="143" t="s">
        <v>5465</v>
      </c>
      <c r="G7" s="143" t="s">
        <v>5466</v>
      </c>
      <c r="H7" s="143" t="s">
        <v>5467</v>
      </c>
      <c r="I7" s="143" t="s">
        <v>5468</v>
      </c>
      <c r="J7" s="143" t="s">
        <v>5469</v>
      </c>
      <c r="K7" s="143" t="s">
        <v>5470</v>
      </c>
      <c r="L7" s="143" t="s">
        <v>5471</v>
      </c>
      <c r="M7" s="143" t="s">
        <v>5472</v>
      </c>
      <c r="N7" s="143" t="s">
        <v>5473</v>
      </c>
      <c r="O7" s="143"/>
      <c r="P7" s="143"/>
      <c r="Q7" s="143"/>
      <c r="R7" s="143"/>
      <c r="S7" s="143"/>
      <c r="T7" s="143"/>
      <c r="U7" s="143"/>
      <c r="V7" s="143"/>
      <c r="W7" s="143"/>
      <c r="X7" s="143"/>
      <c r="Y7" s="143"/>
      <c r="Z7" s="143"/>
      <c r="AA7" s="143"/>
      <c r="AB7" s="143"/>
      <c r="AC7" s="143"/>
      <c r="AD7" s="143"/>
      <c r="AE7" s="143"/>
      <c r="AF7" s="143"/>
      <c r="AG7" s="143"/>
      <c r="AH7" s="143"/>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c r="CK7" s="143"/>
      <c r="CL7" s="143"/>
      <c r="CM7" s="143"/>
      <c r="CN7" s="143"/>
      <c r="CO7" s="143"/>
      <c r="CP7" s="143"/>
      <c r="CQ7" s="143"/>
      <c r="CR7" s="143"/>
      <c r="CS7" s="143"/>
      <c r="CT7" s="143"/>
      <c r="CU7" s="143"/>
      <c r="CV7" s="143"/>
      <c r="CW7" s="143"/>
      <c r="CX7" s="143"/>
      <c r="CY7" s="143"/>
      <c r="CZ7" s="143"/>
      <c r="DA7" s="143"/>
      <c r="DB7" s="143"/>
      <c r="DC7" s="143"/>
      <c r="DD7" s="143"/>
      <c r="DE7" s="143"/>
      <c r="DF7" s="143"/>
      <c r="DG7" s="143"/>
      <c r="DH7" s="143"/>
      <c r="DI7" s="143"/>
      <c r="DJ7" s="143"/>
      <c r="DK7" s="143"/>
      <c r="DL7" s="143"/>
      <c r="DM7" s="143"/>
      <c r="DN7" s="143"/>
      <c r="DO7" s="143"/>
      <c r="DP7" s="143"/>
      <c r="DQ7" s="143"/>
      <c r="DR7" s="143"/>
      <c r="DS7" s="143"/>
      <c r="DT7" s="143"/>
      <c r="DU7" s="143"/>
      <c r="DV7" s="143"/>
      <c r="DW7" s="143"/>
      <c r="DX7" s="143"/>
      <c r="DY7" s="143"/>
      <c r="DZ7" s="143"/>
      <c r="EA7" s="143"/>
      <c r="EB7" s="143"/>
      <c r="EC7" s="143"/>
      <c r="ED7" s="143"/>
      <c r="EE7" s="143"/>
      <c r="EF7" s="143"/>
      <c r="EG7" s="143"/>
      <c r="EH7" s="143"/>
      <c r="EI7" s="143"/>
      <c r="EJ7" s="143"/>
      <c r="EK7" s="143"/>
      <c r="EL7" s="143"/>
      <c r="EM7" s="143"/>
      <c r="EN7" s="143"/>
      <c r="EO7" s="143"/>
      <c r="EP7" s="143"/>
      <c r="EQ7" s="143"/>
      <c r="ER7" s="143"/>
      <c r="ES7" s="143"/>
      <c r="ET7" s="143"/>
      <c r="EU7" s="143"/>
      <c r="EV7" s="143"/>
      <c r="EW7" s="143"/>
      <c r="EX7" s="143"/>
      <c r="EY7" s="143"/>
      <c r="EZ7" s="143"/>
      <c r="FA7" s="143"/>
      <c r="FB7" s="143"/>
      <c r="FC7" s="143"/>
      <c r="FD7" s="143"/>
      <c r="FE7" s="143"/>
      <c r="FF7" s="143"/>
      <c r="FG7" s="143"/>
      <c r="FH7" s="143"/>
      <c r="FI7" s="143"/>
      <c r="FJ7" s="143"/>
      <c r="FK7" s="143"/>
      <c r="FL7" s="143"/>
      <c r="FM7" s="143"/>
      <c r="FN7" s="143"/>
      <c r="FO7" s="143"/>
      <c r="FP7" s="143"/>
      <c r="FQ7" s="143"/>
      <c r="FR7" s="143"/>
      <c r="FS7" s="143"/>
      <c r="FT7" s="143"/>
      <c r="FU7" s="143"/>
      <c r="FV7" s="143"/>
      <c r="FW7" s="143"/>
      <c r="FX7" s="143"/>
      <c r="FY7" s="143"/>
      <c r="FZ7" s="143"/>
      <c r="GA7" s="143"/>
      <c r="GB7" s="143"/>
      <c r="GC7" s="143"/>
      <c r="GD7" s="143"/>
      <c r="GE7" s="143"/>
      <c r="GF7" s="143"/>
      <c r="GG7" s="143"/>
      <c r="GH7" s="143"/>
      <c r="GI7" s="143"/>
      <c r="GJ7" s="143"/>
      <c r="GK7" s="143"/>
      <c r="GL7" s="143"/>
      <c r="GM7" s="143"/>
      <c r="GN7" s="143"/>
      <c r="GO7" s="143"/>
      <c r="GP7" s="143"/>
      <c r="GQ7" s="143"/>
      <c r="GR7" s="143"/>
      <c r="GS7" s="143"/>
      <c r="GT7" s="143"/>
      <c r="GU7" s="143"/>
      <c r="GV7" s="143"/>
    </row>
    <row r="8" spans="1:16384" s="95" customFormat="1" ht="18" thickBot="1">
      <c r="A8" s="145"/>
      <c r="B8" s="131" t="s">
        <v>5474</v>
      </c>
      <c r="C8" s="131" t="s">
        <v>5475</v>
      </c>
      <c r="D8" s="138" t="s">
        <v>5476</v>
      </c>
      <c r="E8" s="131" t="s">
        <v>5477</v>
      </c>
      <c r="F8" s="131" t="s">
        <v>5478</v>
      </c>
      <c r="G8" s="131" t="s">
        <v>5479</v>
      </c>
      <c r="H8" s="132" t="s">
        <v>5480</v>
      </c>
      <c r="I8" s="132" t="s">
        <v>5481</v>
      </c>
      <c r="J8" s="132" t="s">
        <v>5482</v>
      </c>
      <c r="K8" s="132" t="s">
        <v>5483</v>
      </c>
      <c r="L8" s="132" t="s">
        <v>5484</v>
      </c>
      <c r="M8" s="132" t="s">
        <v>5485</v>
      </c>
      <c r="N8" s="132" t="s">
        <v>5486</v>
      </c>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t="s">
        <v>5497</v>
      </c>
      <c r="B9" s="19" t="s">
        <v>3710</v>
      </c>
      <c r="C9" s="19" t="s">
        <v>5493</v>
      </c>
      <c r="D9" s="19">
        <v>1</v>
      </c>
      <c r="E9" s="19" t="s">
        <v>5494</v>
      </c>
      <c r="F9" s="19" t="s">
        <v>5490</v>
      </c>
      <c r="G9" s="19" t="s">
        <v>5491</v>
      </c>
      <c r="H9" s="19" t="s">
        <v>5495</v>
      </c>
      <c r="N9" s="21" t="s">
        <v>5496</v>
      </c>
    </row>
    <row r="10" spans="1:16384">
      <c r="A10" s="119"/>
    </row>
    <row r="11" spans="1:16384">
      <c r="A11" s="119"/>
    </row>
    <row r="12" spans="1:16384">
      <c r="A12" s="119"/>
    </row>
    <row r="13" spans="1:16384">
      <c r="A13" s="119"/>
    </row>
    <row r="14" spans="1:16384">
      <c r="A14" s="119"/>
    </row>
    <row r="15" spans="1:16384">
      <c r="A15" s="119"/>
    </row>
    <row r="16" spans="1:16384">
      <c r="A16" s="119"/>
    </row>
    <row r="17" spans="1:1">
      <c r="A17" s="119"/>
    </row>
    <row r="18" spans="1:1">
      <c r="A18" s="119"/>
    </row>
    <row r="19" spans="1:1">
      <c r="A19" s="119"/>
    </row>
    <row r="20" spans="1:1">
      <c r="A20" s="119"/>
    </row>
    <row r="21" spans="1:1">
      <c r="A21" s="119"/>
    </row>
    <row r="22" spans="1:1">
      <c r="A22" s="119"/>
    </row>
    <row r="23" spans="1:1">
      <c r="A23" s="119"/>
    </row>
    <row r="24" spans="1:1">
      <c r="A24" s="119"/>
    </row>
    <row r="25" spans="1:1">
      <c r="A25" s="119"/>
    </row>
    <row r="26" spans="1:1">
      <c r="A26" s="119"/>
    </row>
    <row r="27" spans="1:1">
      <c r="A27" s="119"/>
    </row>
    <row r="28" spans="1:1">
      <c r="A28" s="119"/>
    </row>
    <row r="29" spans="1:1">
      <c r="A29" s="119"/>
    </row>
    <row r="30" spans="1:1">
      <c r="A30" s="119"/>
    </row>
    <row r="31" spans="1:1">
      <c r="A31" s="119"/>
    </row>
    <row r="32" spans="1:1">
      <c r="A32" s="119"/>
    </row>
    <row r="33" spans="1:1">
      <c r="A33" s="119"/>
    </row>
    <row r="34" spans="1:1">
      <c r="A34" s="119"/>
    </row>
    <row r="35" spans="1:1">
      <c r="A35" s="119"/>
    </row>
    <row r="36" spans="1:1">
      <c r="A36" s="119"/>
    </row>
    <row r="37" spans="1:1">
      <c r="A37" s="119"/>
    </row>
    <row r="38" spans="1:1">
      <c r="A38" s="119"/>
    </row>
    <row r="39" spans="1:1">
      <c r="A39" s="119"/>
    </row>
    <row r="40" spans="1:1">
      <c r="A40" s="119"/>
    </row>
    <row r="41" spans="1:1">
      <c r="A41" s="119"/>
    </row>
    <row r="42" spans="1:1">
      <c r="A42" s="119"/>
    </row>
    <row r="43" spans="1:1">
      <c r="A43" s="119"/>
    </row>
    <row r="44" spans="1:1">
      <c r="A44" s="119"/>
    </row>
    <row r="45" spans="1:1">
      <c r="A45" s="119"/>
    </row>
    <row r="46" spans="1:1">
      <c r="A46" s="119"/>
    </row>
    <row r="47" spans="1:1">
      <c r="A47" s="119"/>
    </row>
    <row r="48" spans="1:1">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row r="75" spans="1:1">
      <c r="A75" s="119"/>
    </row>
    <row r="76" spans="1:1">
      <c r="A76" s="119"/>
    </row>
    <row r="77" spans="1:1">
      <c r="A77" s="119"/>
    </row>
    <row r="78" spans="1:1">
      <c r="A78" s="119"/>
    </row>
    <row r="79" spans="1:1">
      <c r="A79" s="119"/>
    </row>
    <row r="80" spans="1:1">
      <c r="A80" s="119"/>
    </row>
    <row r="81" spans="1:1">
      <c r="A81" s="119"/>
    </row>
    <row r="82" spans="1:1">
      <c r="A82" s="119"/>
    </row>
    <row r="83" spans="1:1">
      <c r="A83" s="119"/>
    </row>
    <row r="84" spans="1:1">
      <c r="A84" s="119"/>
    </row>
    <row r="85" spans="1:1">
      <c r="A85" s="119"/>
    </row>
    <row r="86" spans="1:1">
      <c r="A86" s="119"/>
    </row>
    <row r="87" spans="1:1">
      <c r="A87" s="119"/>
    </row>
    <row r="88" spans="1:1">
      <c r="A88" s="119"/>
    </row>
    <row r="89" spans="1:1">
      <c r="A89" s="119"/>
    </row>
    <row r="90" spans="1:1">
      <c r="A90" s="119"/>
    </row>
    <row r="91" spans="1:1">
      <c r="A91" s="119"/>
    </row>
    <row r="92" spans="1:1">
      <c r="A92" s="119"/>
    </row>
    <row r="93" spans="1:1">
      <c r="A93" s="119"/>
    </row>
    <row r="94" spans="1:1">
      <c r="A94" s="119"/>
    </row>
    <row r="95" spans="1:1">
      <c r="A95" s="119"/>
    </row>
    <row r="96" spans="1:1">
      <c r="A96" s="119"/>
    </row>
    <row r="97" spans="1:1">
      <c r="A97" s="119"/>
    </row>
    <row r="98" spans="1:1">
      <c r="A98" s="119"/>
    </row>
    <row r="99" spans="1:1">
      <c r="A99" s="119"/>
    </row>
    <row r="100" spans="1:1">
      <c r="A100" s="119"/>
    </row>
    <row r="101" spans="1:1">
      <c r="A101" s="119"/>
    </row>
    <row r="102" spans="1:1">
      <c r="A102" s="119"/>
    </row>
    <row r="103" spans="1:1">
      <c r="A103" s="119"/>
    </row>
    <row r="104" spans="1:1">
      <c r="A104" s="119"/>
    </row>
    <row r="105" spans="1:1">
      <c r="A105" s="119"/>
    </row>
    <row r="106" spans="1:1">
      <c r="A106" s="119"/>
    </row>
    <row r="107" spans="1:1">
      <c r="A107" s="119"/>
    </row>
    <row r="108" spans="1:1">
      <c r="A108" s="119"/>
    </row>
    <row r="109" spans="1:1">
      <c r="A109" s="119"/>
    </row>
    <row r="110" spans="1:1">
      <c r="A110" s="119"/>
    </row>
    <row r="111" spans="1:1">
      <c r="A111" s="119"/>
    </row>
    <row r="112" spans="1:1">
      <c r="A112" s="119"/>
    </row>
    <row r="113" spans="1:1">
      <c r="A113" s="119"/>
    </row>
    <row r="114" spans="1:1">
      <c r="A114" s="119"/>
    </row>
    <row r="115" spans="1:1">
      <c r="A115" s="119"/>
    </row>
    <row r="116" spans="1:1">
      <c r="A116" s="119"/>
    </row>
    <row r="117" spans="1:1">
      <c r="A117" s="119"/>
    </row>
    <row r="118" spans="1:1">
      <c r="A118" s="119"/>
    </row>
    <row r="119" spans="1:1">
      <c r="A119" s="119"/>
    </row>
    <row r="120" spans="1:1">
      <c r="A120" s="119"/>
    </row>
    <row r="121" spans="1:1">
      <c r="A121" s="119"/>
    </row>
    <row r="122" spans="1:1">
      <c r="A122" s="119"/>
    </row>
    <row r="123" spans="1:1">
      <c r="A123" s="119"/>
    </row>
    <row r="124" spans="1:1">
      <c r="A124" s="119"/>
    </row>
    <row r="125" spans="1:1">
      <c r="A125" s="119"/>
    </row>
    <row r="126" spans="1:1">
      <c r="A126" s="119"/>
    </row>
    <row r="127" spans="1:1">
      <c r="A127" s="119"/>
    </row>
    <row r="128" spans="1:1">
      <c r="A128" s="119"/>
    </row>
    <row r="129" spans="1:1">
      <c r="A129" s="119"/>
    </row>
    <row r="130" spans="1:1">
      <c r="A130" s="119"/>
    </row>
    <row r="131" spans="1:1">
      <c r="A131" s="119"/>
    </row>
    <row r="132" spans="1:1">
      <c r="A132" s="119"/>
    </row>
    <row r="133" spans="1:1">
      <c r="A133" s="119"/>
    </row>
    <row r="134" spans="1:1">
      <c r="A134" s="119"/>
    </row>
    <row r="135" spans="1:1">
      <c r="A135" s="119"/>
    </row>
    <row r="136" spans="1:1">
      <c r="A136" s="119"/>
    </row>
    <row r="137" spans="1:1">
      <c r="A137" s="119"/>
    </row>
    <row r="138" spans="1:1">
      <c r="A138" s="119"/>
    </row>
    <row r="139" spans="1:1">
      <c r="A139" s="119"/>
    </row>
    <row r="140" spans="1:1">
      <c r="A140" s="119"/>
    </row>
    <row r="141" spans="1:1">
      <c r="A141" s="119"/>
    </row>
    <row r="142" spans="1:1">
      <c r="A142" s="119"/>
    </row>
    <row r="143" spans="1:1">
      <c r="A143" s="119"/>
    </row>
    <row r="144" spans="1:1">
      <c r="A144" s="119"/>
    </row>
    <row r="145" spans="1:1">
      <c r="A145" s="119"/>
    </row>
    <row r="146" spans="1:1">
      <c r="A146" s="119"/>
    </row>
    <row r="147" spans="1:1">
      <c r="A147" s="119"/>
    </row>
    <row r="148" spans="1:1">
      <c r="A148" s="119"/>
    </row>
    <row r="149" spans="1:1">
      <c r="A149" s="119"/>
    </row>
    <row r="150" spans="1:1">
      <c r="A150" s="119"/>
    </row>
    <row r="151" spans="1:1">
      <c r="A151" s="119"/>
    </row>
    <row r="152" spans="1:1">
      <c r="A152" s="119"/>
    </row>
    <row r="153" spans="1:1">
      <c r="A153" s="119"/>
    </row>
    <row r="154" spans="1:1">
      <c r="A154" s="119"/>
    </row>
    <row r="155" spans="1:1">
      <c r="A155" s="119"/>
    </row>
    <row r="156" spans="1:1">
      <c r="A156" s="119"/>
    </row>
    <row r="157" spans="1:1">
      <c r="A157" s="119"/>
    </row>
    <row r="158" spans="1:1">
      <c r="A158" s="119"/>
    </row>
    <row r="159" spans="1:1">
      <c r="A159" s="119"/>
    </row>
    <row r="160" spans="1:1">
      <c r="A160" s="119"/>
    </row>
    <row r="161" spans="1:1">
      <c r="A161" s="119"/>
    </row>
    <row r="162" spans="1:1">
      <c r="A162" s="119"/>
    </row>
    <row r="163" spans="1:1">
      <c r="A163" s="119"/>
    </row>
    <row r="164" spans="1:1">
      <c r="A164" s="119"/>
    </row>
    <row r="165" spans="1:1">
      <c r="A165" s="119"/>
    </row>
    <row r="166" spans="1:1">
      <c r="A166" s="119"/>
    </row>
    <row r="167" spans="1:1">
      <c r="A167" s="119"/>
    </row>
    <row r="168" spans="1:1">
      <c r="A168" s="119"/>
    </row>
    <row r="169" spans="1:1">
      <c r="A169" s="119"/>
    </row>
    <row r="170" spans="1:1">
      <c r="A170" s="119"/>
    </row>
    <row r="171" spans="1:1">
      <c r="A171" s="119"/>
    </row>
    <row r="172" spans="1:1">
      <c r="A172" s="119"/>
    </row>
    <row r="173" spans="1:1">
      <c r="A173" s="119"/>
    </row>
    <row r="174" spans="1:1">
      <c r="A174" s="119"/>
    </row>
    <row r="175" spans="1:1">
      <c r="A175" s="119"/>
    </row>
    <row r="176" spans="1:1">
      <c r="A176" s="119"/>
    </row>
    <row r="177" spans="1:1">
      <c r="A177" s="119"/>
    </row>
    <row r="178" spans="1:1">
      <c r="A178" s="119"/>
    </row>
    <row r="179" spans="1:1">
      <c r="A179" s="119"/>
    </row>
    <row r="180" spans="1:1">
      <c r="A180" s="119"/>
    </row>
    <row r="181" spans="1:1">
      <c r="A181" s="119"/>
    </row>
    <row r="182" spans="1:1">
      <c r="A182" s="119"/>
    </row>
    <row r="183" spans="1:1">
      <c r="A183" s="119"/>
    </row>
    <row r="184" spans="1:1">
      <c r="A184" s="119"/>
    </row>
    <row r="185" spans="1:1">
      <c r="A185" s="119"/>
    </row>
    <row r="186" spans="1:1">
      <c r="A186" s="119"/>
    </row>
    <row r="187" spans="1:1">
      <c r="A187" s="119"/>
    </row>
    <row r="188" spans="1:1">
      <c r="A188" s="119"/>
    </row>
    <row r="189" spans="1:1">
      <c r="A189" s="119"/>
    </row>
    <row r="190" spans="1:1">
      <c r="A190" s="119"/>
    </row>
    <row r="191" spans="1:1">
      <c r="A191" s="119"/>
    </row>
    <row r="192" spans="1:1">
      <c r="A192" s="119"/>
    </row>
    <row r="193" spans="1:1">
      <c r="A193" s="119"/>
    </row>
    <row r="194" spans="1:1">
      <c r="A194" s="119"/>
    </row>
    <row r="195" spans="1:1">
      <c r="A195" s="119"/>
    </row>
    <row r="196" spans="1:1">
      <c r="A196" s="119"/>
    </row>
    <row r="197" spans="1:1">
      <c r="A197" s="119"/>
    </row>
    <row r="198" spans="1:1">
      <c r="A198" s="119"/>
    </row>
    <row r="199" spans="1:1">
      <c r="A199" s="119"/>
    </row>
    <row r="200" spans="1:1">
      <c r="A200" s="119"/>
    </row>
    <row r="201" spans="1:1">
      <c r="A201" s="119"/>
    </row>
    <row r="202" spans="1:1">
      <c r="A202" s="119"/>
    </row>
    <row r="203" spans="1:1">
      <c r="A203" s="119"/>
    </row>
    <row r="204" spans="1:1">
      <c r="A204" s="119"/>
    </row>
    <row r="205" spans="1:1">
      <c r="A205" s="119"/>
    </row>
    <row r="206" spans="1:1">
      <c r="A206" s="119"/>
    </row>
    <row r="207" spans="1:1">
      <c r="A207" s="119"/>
    </row>
    <row r="208" spans="1:1">
      <c r="A208" s="119"/>
    </row>
    <row r="209" spans="1:1">
      <c r="A209" s="119"/>
    </row>
    <row r="210" spans="1:1">
      <c r="A210" s="119"/>
    </row>
    <row r="211" spans="1:1">
      <c r="A211" s="119"/>
    </row>
    <row r="212" spans="1:1">
      <c r="A212" s="119"/>
    </row>
    <row r="213" spans="1:1">
      <c r="A213" s="119"/>
    </row>
    <row r="214" spans="1:1">
      <c r="A214" s="119"/>
    </row>
    <row r="215" spans="1:1">
      <c r="A215" s="119"/>
    </row>
    <row r="216" spans="1:1">
      <c r="A216" s="119"/>
    </row>
    <row r="217" spans="1:1">
      <c r="A217" s="119"/>
    </row>
    <row r="218" spans="1:1">
      <c r="A218" s="119"/>
    </row>
    <row r="219" spans="1:1">
      <c r="A219" s="119"/>
    </row>
    <row r="220" spans="1:1">
      <c r="A220" s="119"/>
    </row>
    <row r="221" spans="1:1">
      <c r="A221" s="119"/>
    </row>
    <row r="222" spans="1:1">
      <c r="A222" s="119"/>
    </row>
    <row r="223" spans="1:1">
      <c r="A223" s="119"/>
    </row>
    <row r="224" spans="1:1">
      <c r="A224" s="119"/>
    </row>
    <row r="225" spans="1:1">
      <c r="A225" s="119"/>
    </row>
    <row r="226" spans="1:1">
      <c r="A226" s="119"/>
    </row>
    <row r="227" spans="1:1">
      <c r="A227" s="119"/>
    </row>
    <row r="228" spans="1:1">
      <c r="A228" s="119"/>
    </row>
    <row r="229" spans="1:1">
      <c r="A229" s="119"/>
    </row>
    <row r="230" spans="1:1">
      <c r="A230" s="119"/>
    </row>
    <row r="231" spans="1:1">
      <c r="A231" s="119"/>
    </row>
    <row r="232" spans="1:1">
      <c r="A232" s="119"/>
    </row>
    <row r="233" spans="1:1">
      <c r="A233" s="119"/>
    </row>
    <row r="234" spans="1:1">
      <c r="A234" s="119"/>
    </row>
    <row r="235" spans="1:1">
      <c r="A235" s="119"/>
    </row>
    <row r="236" spans="1:1">
      <c r="A236" s="119"/>
    </row>
    <row r="237" spans="1:1">
      <c r="A237" s="119"/>
    </row>
    <row r="238" spans="1:1">
      <c r="A238" s="119"/>
    </row>
    <row r="239" spans="1:1">
      <c r="A239" s="119"/>
    </row>
    <row r="240" spans="1:1">
      <c r="A240" s="119"/>
    </row>
    <row r="241" spans="1:1">
      <c r="A241" s="119"/>
    </row>
    <row r="242" spans="1:1">
      <c r="A242" s="119"/>
    </row>
    <row r="243" spans="1:1">
      <c r="A243" s="119"/>
    </row>
    <row r="244" spans="1:1">
      <c r="A244" s="119"/>
    </row>
    <row r="245" spans="1:1">
      <c r="A245" s="119"/>
    </row>
    <row r="246" spans="1:1">
      <c r="A246" s="119"/>
    </row>
    <row r="247" spans="1:1">
      <c r="A247" s="119"/>
    </row>
    <row r="248" spans="1:1">
      <c r="A248" s="119"/>
    </row>
    <row r="249" spans="1:1">
      <c r="A249" s="119"/>
    </row>
    <row r="250" spans="1:1">
      <c r="A250" s="119"/>
    </row>
    <row r="251" spans="1:1">
      <c r="A251" s="119"/>
    </row>
    <row r="252" spans="1:1">
      <c r="A252" s="119"/>
    </row>
    <row r="253" spans="1:1">
      <c r="A253" s="119"/>
    </row>
    <row r="254" spans="1:1">
      <c r="A254" s="119"/>
    </row>
    <row r="255" spans="1:1">
      <c r="A255" s="119"/>
    </row>
    <row r="256" spans="1:1">
      <c r="A256" s="119"/>
    </row>
    <row r="257" spans="1:1">
      <c r="A257" s="119"/>
    </row>
    <row r="258" spans="1:1">
      <c r="A258" s="119"/>
    </row>
    <row r="259" spans="1:1">
      <c r="A259" s="119"/>
    </row>
    <row r="260" spans="1:1">
      <c r="A260" s="119"/>
    </row>
    <row r="261" spans="1:1">
      <c r="A261" s="119"/>
    </row>
    <row r="262" spans="1:1">
      <c r="A262" s="119"/>
    </row>
    <row r="263" spans="1:1">
      <c r="A263" s="119"/>
    </row>
    <row r="264" spans="1:1">
      <c r="A264" s="119"/>
    </row>
    <row r="265" spans="1:1">
      <c r="A265" s="119"/>
    </row>
    <row r="266" spans="1:1">
      <c r="A266" s="119"/>
    </row>
    <row r="267" spans="1:1">
      <c r="A267" s="119"/>
    </row>
    <row r="268" spans="1:1">
      <c r="A268" s="119"/>
    </row>
    <row r="269" spans="1:1">
      <c r="A269" s="119"/>
    </row>
    <row r="270" spans="1:1">
      <c r="A270" s="119"/>
    </row>
    <row r="271" spans="1:1">
      <c r="A271" s="119"/>
    </row>
    <row r="272" spans="1:1">
      <c r="A272" s="119"/>
    </row>
    <row r="273" spans="1:1">
      <c r="A273" s="119"/>
    </row>
    <row r="274" spans="1:1">
      <c r="A274" s="119"/>
    </row>
    <row r="275" spans="1:1">
      <c r="A275" s="119"/>
    </row>
    <row r="276" spans="1:1">
      <c r="A276" s="119"/>
    </row>
    <row r="277" spans="1:1">
      <c r="A277" s="119"/>
    </row>
    <row r="278" spans="1:1">
      <c r="A278" s="119"/>
    </row>
    <row r="279" spans="1:1">
      <c r="A279" s="119"/>
    </row>
    <row r="280" spans="1:1">
      <c r="A280" s="119"/>
    </row>
    <row r="281" spans="1:1">
      <c r="A281" s="119"/>
    </row>
    <row r="282" spans="1:1">
      <c r="A282" s="119"/>
    </row>
    <row r="283" spans="1:1">
      <c r="A283" s="119"/>
    </row>
    <row r="284" spans="1:1">
      <c r="A284" s="119"/>
    </row>
    <row r="285" spans="1:1">
      <c r="A285" s="119"/>
    </row>
    <row r="286" spans="1:1">
      <c r="A286" s="119"/>
    </row>
    <row r="287" spans="1:1">
      <c r="A287" s="119"/>
    </row>
    <row r="288" spans="1:1">
      <c r="A288" s="119"/>
    </row>
    <row r="289" spans="1:1">
      <c r="A289" s="119"/>
    </row>
    <row r="290" spans="1:1">
      <c r="A290" s="119"/>
    </row>
    <row r="291" spans="1:1">
      <c r="A291" s="119"/>
    </row>
    <row r="292" spans="1:1">
      <c r="A292" s="119"/>
    </row>
    <row r="293" spans="1:1">
      <c r="A293" s="119"/>
    </row>
    <row r="294" spans="1:1">
      <c r="A294" s="119"/>
    </row>
    <row r="295" spans="1:1">
      <c r="A295" s="119"/>
    </row>
    <row r="296" spans="1:1">
      <c r="A296" s="119"/>
    </row>
    <row r="297" spans="1:1">
      <c r="A297" s="119"/>
    </row>
    <row r="298" spans="1:1">
      <c r="A298" s="119"/>
    </row>
    <row r="299" spans="1:1">
      <c r="A299" s="119"/>
    </row>
    <row r="300" spans="1:1">
      <c r="A300" s="119"/>
    </row>
    <row r="301" spans="1:1">
      <c r="A301" s="119"/>
    </row>
    <row r="302" spans="1:1">
      <c r="A302" s="119"/>
    </row>
    <row r="303" spans="1:1">
      <c r="A303" s="119"/>
    </row>
    <row r="304" spans="1:1">
      <c r="A304" s="119"/>
    </row>
    <row r="305" spans="1:1">
      <c r="A305" s="119"/>
    </row>
    <row r="306" spans="1:1">
      <c r="A306" s="119"/>
    </row>
    <row r="307" spans="1:1">
      <c r="A307" s="119"/>
    </row>
    <row r="308" spans="1:1">
      <c r="A308" s="119"/>
    </row>
    <row r="309" spans="1:1">
      <c r="A309" s="119"/>
    </row>
    <row r="310" spans="1:1">
      <c r="A310" s="119"/>
    </row>
    <row r="311" spans="1:1">
      <c r="A311" s="119"/>
    </row>
    <row r="312" spans="1:1">
      <c r="A312" s="119"/>
    </row>
    <row r="313" spans="1:1">
      <c r="A313" s="119"/>
    </row>
    <row r="314" spans="1:1">
      <c r="A314" s="119"/>
    </row>
    <row r="315" spans="1:1">
      <c r="A315" s="119"/>
    </row>
    <row r="316" spans="1:1">
      <c r="A316" s="119"/>
    </row>
    <row r="317" spans="1:1">
      <c r="A317" s="119"/>
    </row>
    <row r="318" spans="1:1">
      <c r="A318" s="119"/>
    </row>
    <row r="319" spans="1:1">
      <c r="A319" s="119"/>
    </row>
    <row r="320" spans="1:1">
      <c r="A320" s="119"/>
    </row>
    <row r="321" spans="1:1">
      <c r="A321" s="119"/>
    </row>
    <row r="322" spans="1:1">
      <c r="A322" s="119"/>
    </row>
    <row r="323" spans="1:1">
      <c r="A323" s="119"/>
    </row>
    <row r="324" spans="1:1">
      <c r="A324" s="119"/>
    </row>
    <row r="325" spans="1:1">
      <c r="A325" s="119"/>
    </row>
    <row r="326" spans="1:1">
      <c r="A326" s="119"/>
    </row>
    <row r="327" spans="1:1">
      <c r="A327" s="119"/>
    </row>
    <row r="328" spans="1:1">
      <c r="A328" s="119"/>
    </row>
    <row r="329" spans="1:1">
      <c r="A329" s="119"/>
    </row>
    <row r="330" spans="1:1">
      <c r="A330" s="119"/>
    </row>
    <row r="331" spans="1:1">
      <c r="A331" s="119"/>
    </row>
    <row r="332" spans="1:1">
      <c r="A332" s="119"/>
    </row>
    <row r="333" spans="1:1">
      <c r="A333" s="119"/>
    </row>
    <row r="334" spans="1:1">
      <c r="A334" s="119"/>
    </row>
    <row r="335" spans="1:1">
      <c r="A335" s="119"/>
    </row>
    <row r="336" spans="1:1">
      <c r="A336" s="119"/>
    </row>
    <row r="337" spans="1:1">
      <c r="A337" s="119"/>
    </row>
    <row r="338" spans="1:1">
      <c r="A338" s="119"/>
    </row>
    <row r="339" spans="1:1">
      <c r="A339" s="119"/>
    </row>
    <row r="340" spans="1:1">
      <c r="A340" s="119"/>
    </row>
    <row r="341" spans="1:1">
      <c r="A341" s="119"/>
    </row>
    <row r="342" spans="1:1">
      <c r="A342" s="119"/>
    </row>
    <row r="343" spans="1:1">
      <c r="A343" s="119"/>
    </row>
    <row r="344" spans="1:1">
      <c r="A344" s="119"/>
    </row>
    <row r="345" spans="1:1">
      <c r="A345" s="119"/>
    </row>
    <row r="346" spans="1:1">
      <c r="A346" s="119"/>
    </row>
    <row r="347" spans="1:1">
      <c r="A347" s="119"/>
    </row>
    <row r="348" spans="1:1">
      <c r="A348" s="119"/>
    </row>
    <row r="349" spans="1:1">
      <c r="A349" s="119"/>
    </row>
    <row r="350" spans="1:1">
      <c r="A350" s="119"/>
    </row>
    <row r="351" spans="1:1">
      <c r="A351" s="119"/>
    </row>
    <row r="352" spans="1:1">
      <c r="A352" s="119"/>
    </row>
    <row r="353" spans="1:1">
      <c r="A353" s="119"/>
    </row>
    <row r="354" spans="1:1">
      <c r="A354" s="119"/>
    </row>
    <row r="355" spans="1:1">
      <c r="A355" s="119"/>
    </row>
    <row r="356" spans="1:1">
      <c r="A356" s="119"/>
    </row>
    <row r="357" spans="1:1">
      <c r="A357" s="119"/>
    </row>
    <row r="358" spans="1:1">
      <c r="A358" s="119"/>
    </row>
    <row r="359" spans="1:1">
      <c r="A359" s="119"/>
    </row>
    <row r="360" spans="1:1">
      <c r="A360" s="119"/>
    </row>
    <row r="361" spans="1:1">
      <c r="A361" s="119"/>
    </row>
    <row r="362" spans="1:1">
      <c r="A362" s="119"/>
    </row>
    <row r="363" spans="1:1">
      <c r="A363" s="119"/>
    </row>
    <row r="364" spans="1:1">
      <c r="A364" s="119"/>
    </row>
    <row r="365" spans="1:1">
      <c r="A365" s="119"/>
    </row>
    <row r="366" spans="1:1">
      <c r="A366" s="119"/>
    </row>
    <row r="367" spans="1:1">
      <c r="A367" s="119"/>
    </row>
    <row r="368" spans="1:1">
      <c r="A368" s="119"/>
    </row>
    <row r="369" spans="1:1">
      <c r="A369" s="119"/>
    </row>
    <row r="370" spans="1:1">
      <c r="A370" s="119"/>
    </row>
    <row r="371" spans="1:1">
      <c r="A371" s="119"/>
    </row>
    <row r="372" spans="1:1">
      <c r="A372" s="119"/>
    </row>
    <row r="373" spans="1:1">
      <c r="A373" s="119"/>
    </row>
    <row r="374" spans="1:1">
      <c r="A374" s="119"/>
    </row>
    <row r="375" spans="1:1">
      <c r="A375" s="119"/>
    </row>
    <row r="376" spans="1:1">
      <c r="A376" s="119"/>
    </row>
    <row r="377" spans="1:1">
      <c r="A377" s="119"/>
    </row>
    <row r="378" spans="1:1">
      <c r="A378" s="119"/>
    </row>
    <row r="379" spans="1:1">
      <c r="A379" s="119"/>
    </row>
    <row r="380" spans="1:1">
      <c r="A380" s="119"/>
    </row>
    <row r="381" spans="1:1">
      <c r="A381" s="119"/>
    </row>
    <row r="382" spans="1:1">
      <c r="A382" s="119"/>
    </row>
    <row r="383" spans="1:1">
      <c r="A383" s="119"/>
    </row>
    <row r="384" spans="1:1">
      <c r="A384" s="119"/>
    </row>
    <row r="385" spans="1:1">
      <c r="A385" s="119"/>
    </row>
    <row r="386" spans="1:1">
      <c r="A386" s="119"/>
    </row>
    <row r="387" spans="1:1">
      <c r="A387" s="119"/>
    </row>
    <row r="388" spans="1:1">
      <c r="A388" s="119"/>
    </row>
    <row r="389" spans="1:1">
      <c r="A389" s="119"/>
    </row>
    <row r="390" spans="1:1">
      <c r="A390" s="119"/>
    </row>
    <row r="391" spans="1:1">
      <c r="A391" s="119"/>
    </row>
    <row r="392" spans="1:1">
      <c r="A392" s="119"/>
    </row>
    <row r="393" spans="1:1">
      <c r="A393" s="119"/>
    </row>
    <row r="394" spans="1:1">
      <c r="A394" s="119"/>
    </row>
    <row r="395" spans="1:1">
      <c r="A395" s="119"/>
    </row>
    <row r="396" spans="1:1">
      <c r="A396" s="119"/>
    </row>
    <row r="397" spans="1:1">
      <c r="A397" s="119"/>
    </row>
    <row r="398" spans="1:1">
      <c r="A398" s="119"/>
    </row>
    <row r="399" spans="1:1">
      <c r="A399" s="119"/>
    </row>
    <row r="400" spans="1:1">
      <c r="A400" s="119"/>
    </row>
    <row r="401" spans="1:1">
      <c r="A401" s="119"/>
    </row>
    <row r="402" spans="1:1">
      <c r="A402" s="119"/>
    </row>
    <row r="403" spans="1:1">
      <c r="A403" s="119"/>
    </row>
    <row r="404" spans="1:1">
      <c r="A404" s="119"/>
    </row>
    <row r="405" spans="1:1">
      <c r="A405" s="119"/>
    </row>
    <row r="406" spans="1:1">
      <c r="A406" s="119"/>
    </row>
    <row r="407" spans="1:1">
      <c r="A407" s="119"/>
    </row>
    <row r="408" spans="1:1">
      <c r="A408" s="119"/>
    </row>
    <row r="409" spans="1:1">
      <c r="A409" s="119"/>
    </row>
    <row r="410" spans="1:1">
      <c r="A410" s="119"/>
    </row>
    <row r="411" spans="1:1">
      <c r="A411" s="119"/>
    </row>
    <row r="412" spans="1:1">
      <c r="A412" s="119"/>
    </row>
    <row r="413" spans="1:1">
      <c r="A413" s="119"/>
    </row>
    <row r="414" spans="1:1">
      <c r="A414" s="119"/>
    </row>
    <row r="415" spans="1:1">
      <c r="A415" s="119"/>
    </row>
    <row r="416" spans="1:1">
      <c r="A416" s="119"/>
    </row>
    <row r="417" spans="1:1">
      <c r="A417" s="119"/>
    </row>
    <row r="418" spans="1:1">
      <c r="A418" s="119"/>
    </row>
    <row r="419" spans="1:1">
      <c r="A419" s="119"/>
    </row>
    <row r="420" spans="1:1">
      <c r="A420" s="119"/>
    </row>
    <row r="421" spans="1:1">
      <c r="A421" s="119"/>
    </row>
    <row r="422" spans="1:1">
      <c r="A422" s="119"/>
    </row>
    <row r="423" spans="1:1">
      <c r="A423" s="119"/>
    </row>
    <row r="424" spans="1:1">
      <c r="A424" s="119"/>
    </row>
    <row r="425" spans="1:1">
      <c r="A425" s="119"/>
    </row>
    <row r="426" spans="1:1">
      <c r="A426" s="119"/>
    </row>
    <row r="427" spans="1:1">
      <c r="A427" s="119"/>
    </row>
    <row r="428" spans="1:1">
      <c r="A428" s="119"/>
    </row>
    <row r="429" spans="1:1">
      <c r="A429" s="119"/>
    </row>
    <row r="430" spans="1:1">
      <c r="A430" s="119"/>
    </row>
    <row r="431" spans="1:1">
      <c r="A431" s="119"/>
    </row>
    <row r="432" spans="1:1">
      <c r="A432" s="119"/>
    </row>
    <row r="433" spans="1:1">
      <c r="A433" s="119"/>
    </row>
    <row r="434" spans="1:1">
      <c r="A434" s="119"/>
    </row>
    <row r="435" spans="1:1">
      <c r="A435" s="119"/>
    </row>
    <row r="436" spans="1:1">
      <c r="A436" s="119"/>
    </row>
    <row r="437" spans="1:1">
      <c r="A437" s="119"/>
    </row>
    <row r="438" spans="1:1">
      <c r="A438" s="119"/>
    </row>
    <row r="439" spans="1:1">
      <c r="A439" s="119"/>
    </row>
    <row r="440" spans="1:1">
      <c r="A440" s="119"/>
    </row>
    <row r="441" spans="1:1">
      <c r="A441" s="119"/>
    </row>
    <row r="442" spans="1:1">
      <c r="A442" s="119"/>
    </row>
    <row r="443" spans="1:1">
      <c r="A443" s="119"/>
    </row>
    <row r="444" spans="1:1">
      <c r="A444" s="119"/>
    </row>
    <row r="445" spans="1:1">
      <c r="A445" s="119"/>
    </row>
    <row r="446" spans="1:1">
      <c r="A446" s="119"/>
    </row>
    <row r="447" spans="1:1">
      <c r="A447" s="119"/>
    </row>
    <row r="448" spans="1:1">
      <c r="A448" s="119"/>
    </row>
    <row r="449" spans="1:1">
      <c r="A449" s="119"/>
    </row>
    <row r="450" spans="1:1">
      <c r="A450" s="119"/>
    </row>
    <row r="451" spans="1:1">
      <c r="A451" s="119"/>
    </row>
    <row r="452" spans="1:1">
      <c r="A452" s="119"/>
    </row>
    <row r="453" spans="1:1">
      <c r="A453" s="119"/>
    </row>
    <row r="454" spans="1:1">
      <c r="A454" s="119"/>
    </row>
    <row r="455" spans="1:1">
      <c r="A455" s="119"/>
    </row>
    <row r="456" spans="1:1">
      <c r="A456" s="119"/>
    </row>
    <row r="457" spans="1:1">
      <c r="A457" s="119"/>
    </row>
    <row r="458" spans="1:1">
      <c r="A458" s="119"/>
    </row>
    <row r="459" spans="1:1">
      <c r="A459" s="119"/>
    </row>
    <row r="460" spans="1:1">
      <c r="A460" s="119"/>
    </row>
    <row r="461" spans="1:1">
      <c r="A461" s="119"/>
    </row>
    <row r="462" spans="1:1">
      <c r="A462" s="119"/>
    </row>
    <row r="463" spans="1:1">
      <c r="A463" s="119"/>
    </row>
    <row r="464" spans="1:1">
      <c r="A464" s="119"/>
    </row>
    <row r="465" spans="1:1">
      <c r="A465" s="119"/>
    </row>
    <row r="466" spans="1:1">
      <c r="A466" s="119"/>
    </row>
    <row r="467" spans="1:1">
      <c r="A467" s="119"/>
    </row>
    <row r="468" spans="1:1">
      <c r="A468" s="119"/>
    </row>
    <row r="469" spans="1:1">
      <c r="A469" s="119"/>
    </row>
    <row r="470" spans="1:1">
      <c r="A470" s="119"/>
    </row>
    <row r="471" spans="1:1">
      <c r="A471" s="119"/>
    </row>
    <row r="472" spans="1:1">
      <c r="A472" s="119"/>
    </row>
    <row r="473" spans="1:1">
      <c r="A473" s="119"/>
    </row>
    <row r="474" spans="1:1">
      <c r="A474" s="119"/>
    </row>
    <row r="475" spans="1:1">
      <c r="A475" s="119"/>
    </row>
    <row r="476" spans="1:1">
      <c r="A476" s="119"/>
    </row>
    <row r="477" spans="1:1">
      <c r="A477" s="119"/>
    </row>
    <row r="478" spans="1:1">
      <c r="A478" s="119"/>
    </row>
    <row r="479" spans="1:1">
      <c r="A479" s="119"/>
    </row>
    <row r="480" spans="1:1">
      <c r="A480" s="119"/>
    </row>
    <row r="481" spans="1:1">
      <c r="A481" s="119"/>
    </row>
    <row r="482" spans="1:1">
      <c r="A482" s="119"/>
    </row>
    <row r="483" spans="1:1">
      <c r="A483" s="119"/>
    </row>
    <row r="484" spans="1:1">
      <c r="A484" s="119"/>
    </row>
    <row r="485" spans="1:1">
      <c r="A485" s="119"/>
    </row>
    <row r="486" spans="1:1">
      <c r="A486" s="119"/>
    </row>
    <row r="487" spans="1:1">
      <c r="A487" s="119"/>
    </row>
    <row r="488" spans="1:1">
      <c r="A488" s="119"/>
    </row>
    <row r="489" spans="1:1">
      <c r="A489" s="119"/>
    </row>
    <row r="490" spans="1:1">
      <c r="A490" s="119"/>
    </row>
    <row r="491" spans="1:1">
      <c r="A491" s="119"/>
    </row>
    <row r="492" spans="1:1">
      <c r="A492" s="119"/>
    </row>
    <row r="493" spans="1:1">
      <c r="A493" s="119"/>
    </row>
    <row r="494" spans="1:1">
      <c r="A494" s="119"/>
    </row>
    <row r="495" spans="1:1">
      <c r="A495" s="119"/>
    </row>
    <row r="496" spans="1:1">
      <c r="A496" s="119"/>
    </row>
    <row r="497" spans="1:1">
      <c r="A497" s="119"/>
    </row>
    <row r="498" spans="1:1">
      <c r="A498" s="119"/>
    </row>
    <row r="499" spans="1:1">
      <c r="A499" s="119"/>
    </row>
    <row r="500" spans="1:1">
      <c r="A500" s="119"/>
    </row>
    <row r="501" spans="1:1">
      <c r="A501" s="119"/>
    </row>
    <row r="502" spans="1:1">
      <c r="A502" s="119"/>
    </row>
    <row r="503" spans="1:1">
      <c r="A503" s="119"/>
    </row>
    <row r="504" spans="1:1">
      <c r="A504" s="119"/>
    </row>
    <row r="505" spans="1:1">
      <c r="A505" s="119"/>
    </row>
    <row r="506" spans="1:1">
      <c r="A506" s="119"/>
    </row>
    <row r="507" spans="1:1">
      <c r="A507" s="119"/>
    </row>
    <row r="508" spans="1:1">
      <c r="A508" s="119"/>
    </row>
    <row r="509" spans="1:1">
      <c r="A509" s="119"/>
    </row>
    <row r="510" spans="1:1">
      <c r="A510" s="119"/>
    </row>
    <row r="511" spans="1:1">
      <c r="A511" s="119"/>
    </row>
    <row r="512" spans="1:1">
      <c r="A512" s="119"/>
    </row>
    <row r="513" spans="1:1">
      <c r="A513" s="119"/>
    </row>
    <row r="514" spans="1:1">
      <c r="A514" s="119"/>
    </row>
    <row r="515" spans="1:1">
      <c r="A515" s="119"/>
    </row>
    <row r="516" spans="1:1">
      <c r="A516" s="119"/>
    </row>
    <row r="517" spans="1:1">
      <c r="A517" s="119"/>
    </row>
    <row r="518" spans="1:1">
      <c r="A518" s="119"/>
    </row>
    <row r="519" spans="1:1">
      <c r="A519" s="119"/>
    </row>
    <row r="520" spans="1:1">
      <c r="A520" s="119"/>
    </row>
    <row r="521" spans="1:1">
      <c r="A521" s="119"/>
    </row>
    <row r="522" spans="1:1">
      <c r="A522" s="119"/>
    </row>
    <row r="523" spans="1:1">
      <c r="A523" s="119"/>
    </row>
    <row r="524" spans="1:1">
      <c r="A524" s="119"/>
    </row>
    <row r="525" spans="1:1">
      <c r="A525" s="119"/>
    </row>
    <row r="526" spans="1:1">
      <c r="A526" s="119"/>
    </row>
    <row r="527" spans="1:1">
      <c r="A527" s="119"/>
    </row>
    <row r="528" spans="1:1">
      <c r="A528" s="119"/>
    </row>
    <row r="529" spans="1:1">
      <c r="A529" s="119"/>
    </row>
    <row r="530" spans="1:1">
      <c r="A530" s="119"/>
    </row>
    <row r="531" spans="1:1">
      <c r="A531" s="119"/>
    </row>
    <row r="532" spans="1:1">
      <c r="A532" s="119"/>
    </row>
    <row r="533" spans="1:1">
      <c r="A533" s="119"/>
    </row>
    <row r="534" spans="1:1">
      <c r="A534" s="119"/>
    </row>
    <row r="535" spans="1:1">
      <c r="A535" s="119"/>
    </row>
    <row r="536" spans="1:1">
      <c r="A536" s="119"/>
    </row>
    <row r="537" spans="1:1">
      <c r="A537" s="119"/>
    </row>
    <row r="538" spans="1:1">
      <c r="A538" s="119"/>
    </row>
    <row r="539" spans="1:1">
      <c r="A539" s="119"/>
    </row>
    <row r="540" spans="1:1">
      <c r="A540" s="119"/>
    </row>
    <row r="541" spans="1:1">
      <c r="A541" s="119"/>
    </row>
    <row r="542" spans="1:1">
      <c r="A542" s="119"/>
    </row>
    <row r="543" spans="1:1">
      <c r="A543" s="119"/>
    </row>
    <row r="544" spans="1:1">
      <c r="A544" s="119"/>
    </row>
    <row r="545" spans="1:1">
      <c r="A545" s="119"/>
    </row>
    <row r="546" spans="1:1">
      <c r="A546" s="119"/>
    </row>
    <row r="547" spans="1:1">
      <c r="A547" s="119"/>
    </row>
    <row r="548" spans="1:1">
      <c r="A548" s="119"/>
    </row>
    <row r="549" spans="1:1">
      <c r="A549" s="119"/>
    </row>
    <row r="550" spans="1:1">
      <c r="A550" s="119"/>
    </row>
    <row r="551" spans="1:1">
      <c r="A551" s="119"/>
    </row>
    <row r="552" spans="1:1">
      <c r="A552" s="119"/>
    </row>
    <row r="553" spans="1:1">
      <c r="A553" s="119"/>
    </row>
    <row r="554" spans="1:1">
      <c r="A554" s="119"/>
    </row>
    <row r="555" spans="1:1">
      <c r="A555" s="119"/>
    </row>
    <row r="556" spans="1:1">
      <c r="A556" s="119"/>
    </row>
    <row r="557" spans="1:1">
      <c r="A557" s="119"/>
    </row>
    <row r="558" spans="1:1">
      <c r="A558" s="119"/>
    </row>
    <row r="559" spans="1:1">
      <c r="A559" s="119"/>
    </row>
    <row r="560" spans="1:1">
      <c r="A560" s="119"/>
    </row>
    <row r="561" spans="1:1">
      <c r="A561" s="119"/>
    </row>
    <row r="562" spans="1:1">
      <c r="A562" s="119"/>
    </row>
    <row r="563" spans="1:1">
      <c r="A563" s="119"/>
    </row>
    <row r="564" spans="1:1">
      <c r="A564" s="119"/>
    </row>
    <row r="565" spans="1:1">
      <c r="A565" s="119"/>
    </row>
    <row r="566" spans="1:1">
      <c r="A566" s="119"/>
    </row>
    <row r="567" spans="1:1">
      <c r="A567" s="119"/>
    </row>
    <row r="568" spans="1:1">
      <c r="A568" s="119"/>
    </row>
    <row r="569" spans="1:1">
      <c r="A569" s="119"/>
    </row>
    <row r="570" spans="1:1">
      <c r="A570" s="119"/>
    </row>
    <row r="571" spans="1:1">
      <c r="A571" s="119"/>
    </row>
    <row r="572" spans="1:1">
      <c r="A572" s="119"/>
    </row>
    <row r="573" spans="1:1">
      <c r="A573" s="119"/>
    </row>
    <row r="574" spans="1:1">
      <c r="A574" s="119"/>
    </row>
    <row r="575" spans="1:1">
      <c r="A575" s="119"/>
    </row>
    <row r="576" spans="1:1">
      <c r="A576" s="119"/>
    </row>
    <row r="577" spans="1:1">
      <c r="A577" s="119"/>
    </row>
    <row r="578" spans="1:1">
      <c r="A578" s="119"/>
    </row>
    <row r="579" spans="1:1">
      <c r="A579" s="119"/>
    </row>
    <row r="580" spans="1:1">
      <c r="A580" s="119"/>
    </row>
    <row r="581" spans="1:1">
      <c r="A581" s="119"/>
    </row>
    <row r="582" spans="1:1">
      <c r="A582" s="119"/>
    </row>
    <row r="583" spans="1:1">
      <c r="A583" s="119"/>
    </row>
    <row r="584" spans="1:1">
      <c r="A584" s="119"/>
    </row>
    <row r="585" spans="1:1">
      <c r="A585" s="119"/>
    </row>
    <row r="586" spans="1:1">
      <c r="A586" s="119"/>
    </row>
    <row r="587" spans="1:1">
      <c r="A587" s="119"/>
    </row>
    <row r="588" spans="1:1">
      <c r="A588" s="119"/>
    </row>
    <row r="589" spans="1:1">
      <c r="A589" s="119"/>
    </row>
    <row r="590" spans="1:1">
      <c r="A590" s="119"/>
    </row>
    <row r="591" spans="1:1">
      <c r="A591" s="119"/>
    </row>
    <row r="592" spans="1:1">
      <c r="A592" s="119"/>
    </row>
    <row r="593" spans="1:1">
      <c r="A593" s="119"/>
    </row>
    <row r="594" spans="1:1">
      <c r="A594" s="119"/>
    </row>
    <row r="595" spans="1:1">
      <c r="A595" s="119"/>
    </row>
    <row r="596" spans="1:1">
      <c r="A596" s="119"/>
    </row>
    <row r="597" spans="1:1">
      <c r="A597" s="119"/>
    </row>
    <row r="598" spans="1:1">
      <c r="A598" s="119"/>
    </row>
    <row r="599" spans="1:1">
      <c r="A599" s="119"/>
    </row>
    <row r="600" spans="1:1">
      <c r="A600" s="119"/>
    </row>
    <row r="601" spans="1:1">
      <c r="A601" s="119"/>
    </row>
    <row r="602" spans="1:1">
      <c r="A602" s="119"/>
    </row>
    <row r="603" spans="1:1">
      <c r="A603" s="119"/>
    </row>
    <row r="604" spans="1:1">
      <c r="A604" s="119"/>
    </row>
    <row r="605" spans="1:1">
      <c r="A605" s="119"/>
    </row>
    <row r="606" spans="1:1">
      <c r="A606" s="119"/>
    </row>
    <row r="607" spans="1:1">
      <c r="A607" s="119"/>
    </row>
    <row r="608" spans="1:1">
      <c r="A608" s="119"/>
    </row>
    <row r="609" spans="1:1">
      <c r="A609" s="119"/>
    </row>
    <row r="610" spans="1:1">
      <c r="A610" s="119"/>
    </row>
    <row r="611" spans="1:1">
      <c r="A611" s="119"/>
    </row>
    <row r="612" spans="1:1">
      <c r="A612" s="119"/>
    </row>
    <row r="613" spans="1:1">
      <c r="A613" s="119"/>
    </row>
    <row r="614" spans="1:1">
      <c r="A614" s="119"/>
    </row>
    <row r="615" spans="1:1">
      <c r="A615" s="119"/>
    </row>
    <row r="616" spans="1:1">
      <c r="A616" s="119"/>
    </row>
    <row r="617" spans="1:1">
      <c r="A617" s="119"/>
    </row>
    <row r="618" spans="1:1">
      <c r="A618" s="119"/>
    </row>
    <row r="619" spans="1:1">
      <c r="A619" s="119"/>
    </row>
    <row r="620" spans="1:1">
      <c r="A620" s="119"/>
    </row>
    <row r="621" spans="1:1">
      <c r="A621" s="119"/>
    </row>
    <row r="622" spans="1:1">
      <c r="A622" s="119"/>
    </row>
    <row r="623" spans="1:1">
      <c r="A623" s="119"/>
    </row>
    <row r="624" spans="1:1">
      <c r="A624" s="119"/>
    </row>
    <row r="625" spans="1:1">
      <c r="A625" s="119"/>
    </row>
    <row r="626" spans="1:1">
      <c r="A626" s="119"/>
    </row>
    <row r="627" spans="1:1">
      <c r="A627" s="119"/>
    </row>
    <row r="628" spans="1:1">
      <c r="A628" s="119"/>
    </row>
    <row r="629" spans="1:1">
      <c r="A629" s="119"/>
    </row>
    <row r="630" spans="1:1">
      <c r="A630" s="119"/>
    </row>
    <row r="631" spans="1:1">
      <c r="A631" s="119"/>
    </row>
    <row r="632" spans="1:1">
      <c r="A632" s="119"/>
    </row>
    <row r="633" spans="1:1">
      <c r="A633" s="119"/>
    </row>
    <row r="634" spans="1:1">
      <c r="A634" s="119"/>
    </row>
    <row r="635" spans="1:1">
      <c r="A635" s="119"/>
    </row>
    <row r="636" spans="1:1">
      <c r="A636" s="119"/>
    </row>
    <row r="637" spans="1:1">
      <c r="A637" s="119"/>
    </row>
    <row r="638" spans="1:1">
      <c r="A638" s="119"/>
    </row>
    <row r="639" spans="1:1">
      <c r="A639" s="119"/>
    </row>
    <row r="640" spans="1:1">
      <c r="A640" s="119"/>
    </row>
    <row r="641" spans="1:1">
      <c r="A641" s="119"/>
    </row>
    <row r="642" spans="1:1">
      <c r="A642" s="119"/>
    </row>
    <row r="643" spans="1:1">
      <c r="A643" s="119"/>
    </row>
    <row r="644" spans="1:1">
      <c r="A644" s="119"/>
    </row>
    <row r="645" spans="1:1">
      <c r="A645" s="119"/>
    </row>
    <row r="646" spans="1:1">
      <c r="A646" s="119"/>
    </row>
    <row r="647" spans="1:1">
      <c r="A647" s="119"/>
    </row>
    <row r="648" spans="1:1">
      <c r="A648" s="119"/>
    </row>
    <row r="649" spans="1:1">
      <c r="A649" s="119"/>
    </row>
    <row r="650" spans="1:1">
      <c r="A650" s="119"/>
    </row>
    <row r="651" spans="1:1">
      <c r="A651" s="119"/>
    </row>
    <row r="652" spans="1:1">
      <c r="A652" s="119"/>
    </row>
    <row r="653" spans="1:1">
      <c r="A653" s="119"/>
    </row>
    <row r="654" spans="1:1">
      <c r="A654" s="119"/>
    </row>
    <row r="655" spans="1:1">
      <c r="A655" s="119"/>
    </row>
    <row r="656" spans="1:1">
      <c r="A656" s="119"/>
    </row>
    <row r="657" spans="1:1">
      <c r="A657" s="119"/>
    </row>
    <row r="658" spans="1:1">
      <c r="A658" s="119"/>
    </row>
    <row r="659" spans="1:1">
      <c r="A659" s="119"/>
    </row>
    <row r="660" spans="1:1">
      <c r="A660" s="119"/>
    </row>
    <row r="661" spans="1:1">
      <c r="A661" s="119"/>
    </row>
    <row r="662" spans="1:1">
      <c r="A662" s="119"/>
    </row>
    <row r="663" spans="1:1">
      <c r="A663" s="119"/>
    </row>
    <row r="664" spans="1:1">
      <c r="A664" s="119"/>
    </row>
    <row r="665" spans="1:1">
      <c r="A665" s="119"/>
    </row>
    <row r="666" spans="1:1">
      <c r="A666" s="119"/>
    </row>
    <row r="667" spans="1:1">
      <c r="A667" s="119"/>
    </row>
    <row r="668" spans="1:1">
      <c r="A668" s="119"/>
    </row>
    <row r="669" spans="1:1">
      <c r="A669" s="119"/>
    </row>
    <row r="670" spans="1:1">
      <c r="A670" s="119"/>
    </row>
    <row r="671" spans="1:1">
      <c r="A671" s="119"/>
    </row>
    <row r="672" spans="1:1">
      <c r="A672" s="119"/>
    </row>
    <row r="673" spans="1:1">
      <c r="A673" s="119"/>
    </row>
    <row r="674" spans="1:1">
      <c r="A674" s="119"/>
    </row>
    <row r="675" spans="1:1">
      <c r="A675" s="119"/>
    </row>
    <row r="676" spans="1:1">
      <c r="A676" s="119"/>
    </row>
    <row r="677" spans="1:1">
      <c r="A677" s="119"/>
    </row>
    <row r="678" spans="1:1">
      <c r="A678" s="119"/>
    </row>
    <row r="679" spans="1:1">
      <c r="A679" s="119"/>
    </row>
    <row r="680" spans="1:1">
      <c r="A680" s="119"/>
    </row>
    <row r="681" spans="1:1">
      <c r="A681" s="119"/>
    </row>
    <row r="682" spans="1:1">
      <c r="A682" s="119"/>
    </row>
    <row r="683" spans="1:1">
      <c r="A683" s="119"/>
    </row>
    <row r="684" spans="1:1">
      <c r="A684" s="119"/>
    </row>
    <row r="685" spans="1:1">
      <c r="A685" s="119"/>
    </row>
    <row r="686" spans="1:1">
      <c r="A686" s="119"/>
    </row>
    <row r="687" spans="1:1">
      <c r="A687" s="119"/>
    </row>
    <row r="688" spans="1:1">
      <c r="A688" s="119"/>
    </row>
    <row r="689" spans="1:1">
      <c r="A689" s="119"/>
    </row>
    <row r="690" spans="1:1">
      <c r="A690" s="119"/>
    </row>
    <row r="691" spans="1:1">
      <c r="A691" s="119"/>
    </row>
    <row r="692" spans="1:1">
      <c r="A692" s="119"/>
    </row>
    <row r="693" spans="1:1">
      <c r="A693" s="119"/>
    </row>
    <row r="694" spans="1:1">
      <c r="A694" s="119"/>
    </row>
    <row r="695" spans="1:1">
      <c r="A695" s="119"/>
    </row>
    <row r="696" spans="1:1">
      <c r="A696" s="119"/>
    </row>
    <row r="697" spans="1:1">
      <c r="A697" s="119"/>
    </row>
    <row r="698" spans="1:1">
      <c r="A698" s="119"/>
    </row>
    <row r="699" spans="1:1">
      <c r="A699" s="119"/>
    </row>
    <row r="700" spans="1:1">
      <c r="A700" s="119"/>
    </row>
    <row r="701" spans="1:1">
      <c r="A701" s="119"/>
    </row>
    <row r="702" spans="1:1">
      <c r="A702" s="119"/>
    </row>
    <row r="703" spans="1:1">
      <c r="A703" s="119"/>
    </row>
    <row r="704" spans="1:1">
      <c r="A704" s="119"/>
    </row>
    <row r="705" spans="1:1">
      <c r="A705" s="119"/>
    </row>
    <row r="706" spans="1:1">
      <c r="A706" s="119"/>
    </row>
    <row r="707" spans="1:1">
      <c r="A707" s="119"/>
    </row>
    <row r="708" spans="1:1">
      <c r="A708" s="119"/>
    </row>
    <row r="709" spans="1:1">
      <c r="A709" s="119"/>
    </row>
    <row r="710" spans="1:1">
      <c r="A710" s="119"/>
    </row>
    <row r="711" spans="1:1">
      <c r="A711" s="119"/>
    </row>
    <row r="712" spans="1:1">
      <c r="A712" s="119"/>
    </row>
    <row r="713" spans="1:1">
      <c r="A713" s="119"/>
    </row>
    <row r="714" spans="1:1">
      <c r="A714" s="119"/>
    </row>
    <row r="715" spans="1:1">
      <c r="A715" s="119"/>
    </row>
    <row r="716" spans="1:1">
      <c r="A716" s="119"/>
    </row>
    <row r="717" spans="1:1">
      <c r="A717" s="119"/>
    </row>
    <row r="718" spans="1:1">
      <c r="A718" s="119"/>
    </row>
    <row r="719" spans="1:1">
      <c r="A719" s="119"/>
    </row>
    <row r="720" spans="1:1">
      <c r="A720" s="119"/>
    </row>
    <row r="721" spans="1:1">
      <c r="A721" s="119"/>
    </row>
    <row r="722" spans="1:1">
      <c r="A722" s="119"/>
    </row>
    <row r="723" spans="1:1">
      <c r="A723" s="119"/>
    </row>
    <row r="724" spans="1:1">
      <c r="A724" s="119"/>
    </row>
    <row r="725" spans="1:1">
      <c r="A725" s="119"/>
    </row>
    <row r="726" spans="1:1">
      <c r="A726" s="119"/>
    </row>
    <row r="727" spans="1:1">
      <c r="A727" s="119"/>
    </row>
    <row r="728" spans="1:1">
      <c r="A728" s="119"/>
    </row>
    <row r="729" spans="1:1">
      <c r="A729" s="119"/>
    </row>
    <row r="730" spans="1:1">
      <c r="A730" s="119"/>
    </row>
    <row r="731" spans="1:1">
      <c r="A731" s="119"/>
    </row>
    <row r="732" spans="1:1">
      <c r="A732" s="119"/>
    </row>
    <row r="733" spans="1:1">
      <c r="A733" s="119"/>
    </row>
    <row r="734" spans="1:1">
      <c r="A734" s="119"/>
    </row>
    <row r="735" spans="1:1">
      <c r="A735" s="119"/>
    </row>
    <row r="736" spans="1:1">
      <c r="A736" s="119"/>
    </row>
    <row r="737" spans="1:1">
      <c r="A737" s="119"/>
    </row>
    <row r="738" spans="1:1">
      <c r="A738" s="119"/>
    </row>
    <row r="739" spans="1:1">
      <c r="A739" s="119"/>
    </row>
    <row r="740" spans="1:1">
      <c r="A740" s="119"/>
    </row>
    <row r="741" spans="1:1">
      <c r="A741" s="119"/>
    </row>
    <row r="742" spans="1:1">
      <c r="A742" s="119"/>
    </row>
    <row r="743" spans="1:1">
      <c r="A743" s="119"/>
    </row>
    <row r="744" spans="1:1">
      <c r="A744" s="119"/>
    </row>
    <row r="745" spans="1:1">
      <c r="A745" s="119"/>
    </row>
    <row r="746" spans="1:1">
      <c r="A746" s="119"/>
    </row>
    <row r="747" spans="1:1">
      <c r="A747" s="119"/>
    </row>
    <row r="748" spans="1:1">
      <c r="A748" s="119"/>
    </row>
    <row r="749" spans="1:1">
      <c r="A749" s="119"/>
    </row>
    <row r="750" spans="1:1">
      <c r="A750" s="119"/>
    </row>
    <row r="751" spans="1:1">
      <c r="A751" s="119"/>
    </row>
    <row r="752" spans="1:1">
      <c r="A752" s="119"/>
    </row>
    <row r="753" spans="1:1">
      <c r="A753" s="119"/>
    </row>
    <row r="754" spans="1:1">
      <c r="A754" s="119"/>
    </row>
    <row r="755" spans="1:1">
      <c r="A755" s="119"/>
    </row>
    <row r="756" spans="1:1">
      <c r="A756" s="119"/>
    </row>
    <row r="757" spans="1:1">
      <c r="A757" s="119"/>
    </row>
    <row r="758" spans="1:1">
      <c r="A758" s="119"/>
    </row>
    <row r="759" spans="1:1">
      <c r="A759" s="119"/>
    </row>
    <row r="760" spans="1:1">
      <c r="A760" s="119"/>
    </row>
    <row r="761" spans="1:1">
      <c r="A761" s="119"/>
    </row>
    <row r="762" spans="1:1">
      <c r="A762" s="119"/>
    </row>
    <row r="763" spans="1:1">
      <c r="A763" s="119"/>
    </row>
    <row r="764" spans="1:1">
      <c r="A764" s="119"/>
    </row>
    <row r="765" spans="1:1">
      <c r="A765" s="119"/>
    </row>
    <row r="766" spans="1:1">
      <c r="A766" s="119"/>
    </row>
    <row r="767" spans="1:1">
      <c r="A767" s="119"/>
    </row>
    <row r="768" spans="1:1">
      <c r="A768" s="119"/>
    </row>
    <row r="769" spans="1:1">
      <c r="A769" s="119"/>
    </row>
    <row r="770" spans="1:1">
      <c r="A770" s="119"/>
    </row>
    <row r="771" spans="1:1">
      <c r="A771" s="119"/>
    </row>
    <row r="772" spans="1:1">
      <c r="A772" s="119"/>
    </row>
    <row r="773" spans="1:1">
      <c r="A773" s="119"/>
    </row>
    <row r="774" spans="1:1">
      <c r="A774" s="119"/>
    </row>
    <row r="775" spans="1:1">
      <c r="A775" s="119"/>
    </row>
    <row r="776" spans="1:1">
      <c r="A776" s="119"/>
    </row>
    <row r="777" spans="1:1">
      <c r="A777" s="119"/>
    </row>
    <row r="778" spans="1:1">
      <c r="A778" s="119"/>
    </row>
    <row r="779" spans="1:1">
      <c r="A779" s="119"/>
    </row>
    <row r="780" spans="1:1">
      <c r="A780" s="119"/>
    </row>
    <row r="781" spans="1:1">
      <c r="A781" s="119"/>
    </row>
    <row r="782" spans="1:1">
      <c r="A782" s="119"/>
    </row>
    <row r="783" spans="1:1">
      <c r="A783" s="119"/>
    </row>
    <row r="784" spans="1:1">
      <c r="A784" s="119"/>
    </row>
    <row r="785" spans="1:1">
      <c r="A785" s="119"/>
    </row>
    <row r="786" spans="1:1">
      <c r="A786" s="119"/>
    </row>
    <row r="787" spans="1:1">
      <c r="A787" s="119"/>
    </row>
    <row r="788" spans="1:1">
      <c r="A788" s="119"/>
    </row>
    <row r="789" spans="1:1">
      <c r="A789" s="119"/>
    </row>
    <row r="790" spans="1:1">
      <c r="A790" s="119"/>
    </row>
    <row r="791" spans="1:1">
      <c r="A791" s="119"/>
    </row>
    <row r="792" spans="1:1">
      <c r="A792" s="119"/>
    </row>
    <row r="793" spans="1:1">
      <c r="A793" s="119"/>
    </row>
    <row r="794" spans="1:1">
      <c r="A794" s="119"/>
    </row>
    <row r="795" spans="1:1">
      <c r="A795" s="119"/>
    </row>
    <row r="796" spans="1:1">
      <c r="A796" s="119"/>
    </row>
    <row r="797" spans="1:1">
      <c r="A797" s="119"/>
    </row>
    <row r="798" spans="1:1">
      <c r="A798" s="119"/>
    </row>
    <row r="799" spans="1:1">
      <c r="A799" s="119"/>
    </row>
    <row r="800" spans="1:1">
      <c r="A800" s="119"/>
    </row>
    <row r="801" spans="1:1">
      <c r="A801" s="119"/>
    </row>
    <row r="802" spans="1:1">
      <c r="A802" s="119"/>
    </row>
    <row r="803" spans="1:1">
      <c r="A803" s="119"/>
    </row>
    <row r="804" spans="1:1">
      <c r="A804" s="119"/>
    </row>
    <row r="805" spans="1:1">
      <c r="A805" s="119"/>
    </row>
    <row r="806" spans="1:1">
      <c r="A806" s="119"/>
    </row>
    <row r="807" spans="1:1">
      <c r="A807" s="119"/>
    </row>
    <row r="808" spans="1:1">
      <c r="A808" s="119"/>
    </row>
    <row r="809" spans="1:1">
      <c r="A809" s="119"/>
    </row>
    <row r="810" spans="1:1">
      <c r="A810" s="119"/>
    </row>
    <row r="811" spans="1:1">
      <c r="A811" s="119"/>
    </row>
    <row r="812" spans="1:1">
      <c r="A812" s="119"/>
    </row>
    <row r="813" spans="1:1">
      <c r="A813" s="119"/>
    </row>
    <row r="814" spans="1:1">
      <c r="A814" s="119"/>
    </row>
    <row r="815" spans="1:1">
      <c r="A815" s="119"/>
    </row>
    <row r="816" spans="1:1">
      <c r="A816" s="119"/>
    </row>
    <row r="817" spans="1:1">
      <c r="A817" s="119"/>
    </row>
    <row r="818" spans="1:1">
      <c r="A818" s="119"/>
    </row>
    <row r="819" spans="1:1">
      <c r="A819" s="119"/>
    </row>
    <row r="820" spans="1:1">
      <c r="A820" s="119"/>
    </row>
    <row r="821" spans="1:1">
      <c r="A821" s="119"/>
    </row>
    <row r="822" spans="1:1">
      <c r="A822" s="119"/>
    </row>
    <row r="823" spans="1:1">
      <c r="A823" s="119"/>
    </row>
    <row r="824" spans="1:1">
      <c r="A824" s="119"/>
    </row>
    <row r="825" spans="1:1">
      <c r="A825" s="119"/>
    </row>
    <row r="826" spans="1:1">
      <c r="A826" s="119"/>
    </row>
    <row r="827" spans="1:1">
      <c r="A827" s="119"/>
    </row>
    <row r="828" spans="1:1">
      <c r="A828" s="119"/>
    </row>
    <row r="829" spans="1:1">
      <c r="A829" s="119"/>
    </row>
    <row r="830" spans="1:1">
      <c r="A830" s="119"/>
    </row>
    <row r="831" spans="1:1">
      <c r="A831" s="119"/>
    </row>
    <row r="832" spans="1:1">
      <c r="A832" s="119"/>
    </row>
    <row r="833" spans="1:1">
      <c r="A833" s="119"/>
    </row>
    <row r="834" spans="1:1">
      <c r="A834" s="119"/>
    </row>
    <row r="835" spans="1:1">
      <c r="A835" s="119"/>
    </row>
    <row r="836" spans="1:1">
      <c r="A836" s="119"/>
    </row>
    <row r="837" spans="1:1">
      <c r="A837" s="119"/>
    </row>
    <row r="838" spans="1:1">
      <c r="A838" s="119"/>
    </row>
    <row r="839" spans="1:1">
      <c r="A839" s="119"/>
    </row>
    <row r="840" spans="1:1">
      <c r="A840" s="119"/>
    </row>
    <row r="841" spans="1:1">
      <c r="A841" s="119"/>
    </row>
    <row r="842" spans="1:1">
      <c r="A842" s="119"/>
    </row>
    <row r="843" spans="1:1">
      <c r="A843" s="119"/>
    </row>
    <row r="844" spans="1:1">
      <c r="A844" s="119"/>
    </row>
    <row r="845" spans="1:1">
      <c r="A845" s="119"/>
    </row>
    <row r="846" spans="1:1">
      <c r="A846" s="119"/>
    </row>
    <row r="847" spans="1:1">
      <c r="A847" s="119"/>
    </row>
    <row r="848" spans="1:1">
      <c r="A848" s="119"/>
    </row>
    <row r="849" spans="1:1">
      <c r="A849" s="119"/>
    </row>
    <row r="850" spans="1:1">
      <c r="A850" s="119"/>
    </row>
    <row r="851" spans="1:1">
      <c r="A851" s="119"/>
    </row>
    <row r="852" spans="1:1">
      <c r="A852" s="119"/>
    </row>
    <row r="853" spans="1:1">
      <c r="A853" s="119"/>
    </row>
    <row r="854" spans="1:1">
      <c r="A854" s="119"/>
    </row>
    <row r="855" spans="1:1">
      <c r="A855" s="119"/>
    </row>
    <row r="856" spans="1:1">
      <c r="A856" s="119"/>
    </row>
    <row r="857" spans="1:1">
      <c r="A857" s="119"/>
    </row>
    <row r="858" spans="1:1">
      <c r="A858" s="119"/>
    </row>
    <row r="859" spans="1:1">
      <c r="A859" s="119"/>
    </row>
    <row r="860" spans="1:1">
      <c r="A860" s="119"/>
    </row>
    <row r="861" spans="1:1">
      <c r="A861" s="119"/>
    </row>
    <row r="862" spans="1:1">
      <c r="A862" s="119"/>
    </row>
    <row r="863" spans="1:1">
      <c r="A863" s="119"/>
    </row>
    <row r="864" spans="1:1">
      <c r="A864" s="119"/>
    </row>
    <row r="865" spans="1:1">
      <c r="A865" s="119"/>
    </row>
    <row r="866" spans="1:1">
      <c r="A866" s="119"/>
    </row>
    <row r="867" spans="1:1">
      <c r="A867" s="119"/>
    </row>
    <row r="868" spans="1:1">
      <c r="A868" s="119"/>
    </row>
    <row r="869" spans="1:1">
      <c r="A869" s="119"/>
    </row>
    <row r="870" spans="1:1">
      <c r="A870" s="119"/>
    </row>
    <row r="871" spans="1:1">
      <c r="A871" s="119"/>
    </row>
    <row r="872" spans="1:1">
      <c r="A872" s="119"/>
    </row>
    <row r="873" spans="1:1">
      <c r="A873" s="119"/>
    </row>
    <row r="874" spans="1:1">
      <c r="A874" s="119"/>
    </row>
    <row r="875" spans="1:1">
      <c r="A875" s="119"/>
    </row>
    <row r="876" spans="1:1">
      <c r="A876" s="119"/>
    </row>
    <row r="877" spans="1:1">
      <c r="A877" s="119"/>
    </row>
    <row r="878" spans="1:1">
      <c r="A878" s="119"/>
    </row>
    <row r="879" spans="1:1">
      <c r="A879" s="119"/>
    </row>
    <row r="880" spans="1:1">
      <c r="A880" s="119"/>
    </row>
    <row r="881" spans="1:1">
      <c r="A881" s="119"/>
    </row>
    <row r="882" spans="1:1">
      <c r="A882" s="119"/>
    </row>
    <row r="883" spans="1:1">
      <c r="A883" s="119"/>
    </row>
    <row r="884" spans="1:1">
      <c r="A884" s="119"/>
    </row>
    <row r="885" spans="1:1">
      <c r="A885" s="119"/>
    </row>
    <row r="886" spans="1:1">
      <c r="A886" s="119"/>
    </row>
    <row r="887" spans="1:1">
      <c r="A887" s="119"/>
    </row>
    <row r="888" spans="1:1">
      <c r="A888" s="119"/>
    </row>
    <row r="889" spans="1:1">
      <c r="A889" s="119"/>
    </row>
    <row r="890" spans="1:1">
      <c r="A890" s="119"/>
    </row>
    <row r="891" spans="1:1">
      <c r="A891" s="119"/>
    </row>
    <row r="892" spans="1:1">
      <c r="A892" s="119"/>
    </row>
    <row r="893" spans="1:1">
      <c r="A893" s="119"/>
    </row>
    <row r="894" spans="1:1">
      <c r="A894" s="119"/>
    </row>
    <row r="895" spans="1:1">
      <c r="A895" s="119"/>
    </row>
    <row r="896" spans="1:1">
      <c r="A896" s="119"/>
    </row>
    <row r="897" spans="1:1">
      <c r="A897" s="119"/>
    </row>
    <row r="898" spans="1:1">
      <c r="A898" s="119"/>
    </row>
    <row r="899" spans="1:1">
      <c r="A899" s="119"/>
    </row>
    <row r="900" spans="1:1">
      <c r="A900" s="119"/>
    </row>
    <row r="901" spans="1:1">
      <c r="A901" s="119"/>
    </row>
    <row r="902" spans="1:1">
      <c r="A902" s="119"/>
    </row>
    <row r="903" spans="1:1">
      <c r="A903" s="119"/>
    </row>
    <row r="904" spans="1:1">
      <c r="A904" s="119"/>
    </row>
    <row r="905" spans="1:1">
      <c r="A905" s="119"/>
    </row>
    <row r="906" spans="1:1">
      <c r="A906" s="119"/>
    </row>
    <row r="907" spans="1:1">
      <c r="A907" s="119"/>
    </row>
    <row r="908" spans="1:1">
      <c r="A908" s="119"/>
    </row>
    <row r="909" spans="1:1">
      <c r="A909" s="119"/>
    </row>
    <row r="910" spans="1:1">
      <c r="A910" s="119"/>
    </row>
    <row r="911" spans="1:1">
      <c r="A911" s="119"/>
    </row>
    <row r="912" spans="1:1">
      <c r="A912" s="119"/>
    </row>
    <row r="913" spans="1:1">
      <c r="A913" s="119"/>
    </row>
    <row r="914" spans="1:1">
      <c r="A914" s="119"/>
    </row>
    <row r="915" spans="1:1">
      <c r="A915" s="119"/>
    </row>
    <row r="916" spans="1:1">
      <c r="A916" s="119"/>
    </row>
    <row r="917" spans="1:1">
      <c r="A917" s="119"/>
    </row>
    <row r="918" spans="1:1">
      <c r="A918" s="119"/>
    </row>
    <row r="919" spans="1:1">
      <c r="A919" s="119"/>
    </row>
    <row r="920" spans="1:1">
      <c r="A920" s="119"/>
    </row>
    <row r="921" spans="1:1">
      <c r="A921" s="119"/>
    </row>
    <row r="922" spans="1:1">
      <c r="A922" s="119"/>
    </row>
    <row r="923" spans="1:1">
      <c r="A923" s="119"/>
    </row>
    <row r="924" spans="1:1">
      <c r="A924" s="119"/>
    </row>
    <row r="925" spans="1:1">
      <c r="A925" s="119"/>
    </row>
    <row r="926" spans="1:1">
      <c r="A926" s="119"/>
    </row>
    <row r="927" spans="1:1">
      <c r="A927" s="119"/>
    </row>
    <row r="928" spans="1:1">
      <c r="A928" s="119"/>
    </row>
    <row r="929" spans="1:1">
      <c r="A929" s="119"/>
    </row>
    <row r="930" spans="1:1">
      <c r="A930" s="119"/>
    </row>
    <row r="931" spans="1:1">
      <c r="A931" s="119"/>
    </row>
    <row r="932" spans="1:1">
      <c r="A932" s="119"/>
    </row>
    <row r="933" spans="1:1">
      <c r="A933" s="119"/>
    </row>
    <row r="934" spans="1:1">
      <c r="A934" s="119"/>
    </row>
    <row r="935" spans="1:1">
      <c r="A935" s="119"/>
    </row>
    <row r="936" spans="1:1">
      <c r="A936" s="119"/>
    </row>
    <row r="937" spans="1:1">
      <c r="A937" s="119"/>
    </row>
    <row r="938" spans="1:1">
      <c r="A938" s="119"/>
    </row>
    <row r="939" spans="1:1">
      <c r="A939" s="119"/>
    </row>
    <row r="940" spans="1:1">
      <c r="A940" s="119"/>
    </row>
    <row r="941" spans="1:1">
      <c r="A941" s="119"/>
    </row>
    <row r="942" spans="1:1">
      <c r="A942" s="119"/>
    </row>
    <row r="943" spans="1:1">
      <c r="A943" s="119"/>
    </row>
    <row r="944" spans="1:1">
      <c r="A944" s="119"/>
    </row>
    <row r="945" spans="1:1">
      <c r="A945" s="119"/>
    </row>
    <row r="946" spans="1:1">
      <c r="A946" s="119"/>
    </row>
    <row r="947" spans="1:1">
      <c r="A947" s="119"/>
    </row>
    <row r="948" spans="1:1">
      <c r="A948" s="119"/>
    </row>
    <row r="949" spans="1:1">
      <c r="A949" s="119"/>
    </row>
    <row r="950" spans="1:1">
      <c r="A950" s="119"/>
    </row>
    <row r="951" spans="1:1">
      <c r="A951" s="119"/>
    </row>
    <row r="952" spans="1:1">
      <c r="A952" s="119"/>
    </row>
    <row r="953" spans="1:1">
      <c r="A953" s="119"/>
    </row>
    <row r="954" spans="1:1">
      <c r="A954" s="119"/>
    </row>
    <row r="955" spans="1:1">
      <c r="A955" s="119"/>
    </row>
    <row r="956" spans="1:1">
      <c r="A956" s="119"/>
    </row>
    <row r="957" spans="1:1">
      <c r="A957" s="119"/>
    </row>
    <row r="958" spans="1:1">
      <c r="A958" s="119"/>
    </row>
    <row r="959" spans="1:1">
      <c r="A959" s="119"/>
    </row>
    <row r="960" spans="1:1">
      <c r="A960" s="119"/>
    </row>
    <row r="961" spans="1:1">
      <c r="A961" s="119"/>
    </row>
    <row r="962" spans="1:1">
      <c r="A962" s="119"/>
    </row>
    <row r="963" spans="1:1">
      <c r="A963" s="119"/>
    </row>
    <row r="964" spans="1:1">
      <c r="A964" s="119"/>
    </row>
    <row r="965" spans="1:1">
      <c r="A965" s="119"/>
    </row>
    <row r="966" spans="1:1">
      <c r="A966" s="119"/>
    </row>
    <row r="967" spans="1:1">
      <c r="A967" s="119"/>
    </row>
    <row r="968" spans="1:1">
      <c r="A968" s="119"/>
    </row>
    <row r="969" spans="1:1">
      <c r="A969" s="119"/>
    </row>
    <row r="970" spans="1:1">
      <c r="A970" s="119"/>
    </row>
    <row r="971" spans="1:1">
      <c r="A971" s="119"/>
    </row>
    <row r="972" spans="1:1">
      <c r="A972" s="119"/>
    </row>
    <row r="973" spans="1:1">
      <c r="A973" s="119"/>
    </row>
    <row r="974" spans="1:1">
      <c r="A974" s="119"/>
    </row>
    <row r="975" spans="1:1">
      <c r="A975" s="119"/>
    </row>
    <row r="976" spans="1:1">
      <c r="A976" s="119"/>
    </row>
    <row r="977" spans="1:1">
      <c r="A977" s="119"/>
    </row>
    <row r="978" spans="1:1">
      <c r="A978" s="119"/>
    </row>
    <row r="979" spans="1:1">
      <c r="A979" s="119"/>
    </row>
    <row r="980" spans="1:1">
      <c r="A980" s="119"/>
    </row>
    <row r="981" spans="1:1">
      <c r="A981" s="119"/>
    </row>
    <row r="982" spans="1:1">
      <c r="A982" s="119"/>
    </row>
    <row r="983" spans="1:1">
      <c r="A983" s="119"/>
    </row>
    <row r="984" spans="1:1">
      <c r="A984" s="119"/>
    </row>
    <row r="985" spans="1:1">
      <c r="A985" s="119"/>
    </row>
    <row r="986" spans="1:1">
      <c r="A986" s="119"/>
    </row>
    <row r="987" spans="1:1">
      <c r="A987" s="119"/>
    </row>
    <row r="988" spans="1:1">
      <c r="A988" s="119"/>
    </row>
    <row r="989" spans="1:1">
      <c r="A989" s="119"/>
    </row>
    <row r="990" spans="1:1">
      <c r="A990" s="119"/>
    </row>
    <row r="991" spans="1:1">
      <c r="A991" s="119"/>
    </row>
    <row r="992" spans="1:1">
      <c r="A992" s="119"/>
    </row>
    <row r="993" spans="1:1">
      <c r="A993" s="119"/>
    </row>
    <row r="994" spans="1:1">
      <c r="A994" s="119"/>
    </row>
    <row r="995" spans="1:1">
      <c r="A995" s="119"/>
    </row>
    <row r="996" spans="1:1">
      <c r="A996" s="119"/>
    </row>
    <row r="997" spans="1:1">
      <c r="A997" s="119"/>
    </row>
    <row r="998" spans="1:1">
      <c r="A998" s="119"/>
    </row>
    <row r="999" spans="1:1">
      <c r="A999" s="119"/>
    </row>
    <row r="1000" spans="1:1">
      <c r="A1000" s="119"/>
    </row>
    <row r="1001" spans="1:1">
      <c r="A1001" s="119"/>
    </row>
    <row r="1002" spans="1:1">
      <c r="A1002" s="119"/>
    </row>
    <row r="1003" spans="1:1">
      <c r="A1003" s="119"/>
    </row>
    <row r="1004" spans="1:1">
      <c r="A1004" s="119"/>
    </row>
    <row r="1005" spans="1:1">
      <c r="A1005" s="119"/>
    </row>
    <row r="1006" spans="1:1">
      <c r="A1006" s="119"/>
    </row>
    <row r="1007" spans="1:1">
      <c r="A1007" s="119"/>
    </row>
    <row r="1008" spans="1:1">
      <c r="A1008" s="119"/>
    </row>
    <row r="1009" spans="1:1">
      <c r="A1009" s="119"/>
    </row>
    <row r="1010" spans="1:1">
      <c r="A1010" s="119"/>
    </row>
    <row r="1011" spans="1:1">
      <c r="A1011" s="119"/>
    </row>
    <row r="1012" spans="1:1">
      <c r="A1012" s="119"/>
    </row>
    <row r="1013" spans="1:1">
      <c r="A1013" s="119"/>
    </row>
    <row r="1014" spans="1:1">
      <c r="A1014" s="119"/>
    </row>
    <row r="1015" spans="1:1">
      <c r="A1015" s="119"/>
    </row>
    <row r="1016" spans="1:1">
      <c r="A1016" s="119"/>
    </row>
    <row r="1017" spans="1:1">
      <c r="A1017" s="119"/>
    </row>
    <row r="1018" spans="1:1">
      <c r="A1018" s="119"/>
    </row>
    <row r="1019" spans="1:1">
      <c r="A1019" s="119"/>
    </row>
    <row r="1020" spans="1:1">
      <c r="A1020" s="119"/>
    </row>
    <row r="1021" spans="1:1">
      <c r="A1021" s="119"/>
    </row>
    <row r="1022" spans="1:1">
      <c r="A1022" s="119"/>
    </row>
    <row r="1023" spans="1:1">
      <c r="A1023" s="119"/>
    </row>
    <row r="1024" spans="1:1">
      <c r="A1024" s="119"/>
    </row>
    <row r="1025" spans="1:1">
      <c r="A1025" s="119"/>
    </row>
    <row r="1026" spans="1:1">
      <c r="A1026" s="119"/>
    </row>
    <row r="1027" spans="1:1">
      <c r="A1027" s="119"/>
    </row>
    <row r="1028" spans="1:1">
      <c r="A1028" s="119"/>
    </row>
    <row r="1029" spans="1:1">
      <c r="A1029" s="119"/>
    </row>
    <row r="1030" spans="1:1">
      <c r="A1030" s="119"/>
    </row>
    <row r="1031" spans="1:1">
      <c r="A1031" s="119"/>
    </row>
    <row r="1032" spans="1:1">
      <c r="A1032" s="119"/>
    </row>
    <row r="1033" spans="1:1">
      <c r="A1033" s="119"/>
    </row>
    <row r="1034" spans="1:1">
      <c r="A1034" s="119"/>
    </row>
    <row r="1035" spans="1:1">
      <c r="A1035" s="119"/>
    </row>
    <row r="1036" spans="1:1">
      <c r="A1036" s="119"/>
    </row>
    <row r="1037" spans="1:1">
      <c r="A1037" s="119"/>
    </row>
    <row r="1038" spans="1:1">
      <c r="A1038" s="119"/>
    </row>
    <row r="1039" spans="1:1">
      <c r="A1039" s="119"/>
    </row>
    <row r="1040" spans="1:1">
      <c r="A1040" s="119"/>
    </row>
    <row r="1041" spans="1:1">
      <c r="A1041" s="119"/>
    </row>
    <row r="1042" spans="1:1">
      <c r="A1042" s="119"/>
    </row>
    <row r="1043" spans="1:1">
      <c r="A1043" s="119"/>
    </row>
    <row r="1044" spans="1:1">
      <c r="A1044" s="119"/>
    </row>
    <row r="1045" spans="1:1">
      <c r="A1045" s="119"/>
    </row>
    <row r="1046" spans="1:1">
      <c r="A1046" s="119"/>
    </row>
    <row r="1047" spans="1:1">
      <c r="A1047" s="119"/>
    </row>
    <row r="1048" spans="1:1">
      <c r="A1048" s="119"/>
    </row>
    <row r="1049" spans="1:1">
      <c r="A1049" s="119"/>
    </row>
    <row r="1050" spans="1:1">
      <c r="A1050" s="119"/>
    </row>
    <row r="1051" spans="1:1">
      <c r="A1051" s="119"/>
    </row>
    <row r="1052" spans="1:1">
      <c r="A1052" s="119"/>
    </row>
    <row r="1053" spans="1:1">
      <c r="A1053" s="119"/>
    </row>
    <row r="1054" spans="1:1">
      <c r="A1054" s="119"/>
    </row>
    <row r="1055" spans="1:1">
      <c r="A1055" s="119"/>
    </row>
    <row r="1056" spans="1:1">
      <c r="A1056" s="119"/>
    </row>
    <row r="1057" spans="1:1">
      <c r="A1057" s="119"/>
    </row>
    <row r="1058" spans="1:1">
      <c r="A1058" s="119"/>
    </row>
    <row r="1059" spans="1:1">
      <c r="A1059" s="119"/>
    </row>
    <row r="1060" spans="1:1">
      <c r="A1060" s="119"/>
    </row>
    <row r="1061" spans="1:1">
      <c r="A1061" s="119"/>
    </row>
    <row r="1062" spans="1:1">
      <c r="A1062" s="119"/>
    </row>
    <row r="1063" spans="1:1">
      <c r="A1063" s="119"/>
    </row>
    <row r="1064" spans="1:1">
      <c r="A1064" s="119"/>
    </row>
    <row r="1065" spans="1:1">
      <c r="A1065" s="119"/>
    </row>
    <row r="1066" spans="1:1">
      <c r="A1066" s="119"/>
    </row>
    <row r="1067" spans="1:1">
      <c r="A1067" s="119"/>
    </row>
    <row r="1068" spans="1:1">
      <c r="A1068" s="119"/>
    </row>
    <row r="1069" spans="1:1">
      <c r="A1069" s="119"/>
    </row>
    <row r="1070" spans="1:1">
      <c r="A1070" s="119"/>
    </row>
    <row r="1071" spans="1:1">
      <c r="A1071" s="119"/>
    </row>
    <row r="1072" spans="1:1">
      <c r="A1072" s="119"/>
    </row>
    <row r="1073" spans="1:1">
      <c r="A1073" s="119"/>
    </row>
    <row r="1074" spans="1:1">
      <c r="A1074" s="119"/>
    </row>
    <row r="1075" spans="1:1">
      <c r="A1075" s="119"/>
    </row>
    <row r="1076" spans="1:1">
      <c r="A1076" s="119"/>
    </row>
    <row r="1077" spans="1:1">
      <c r="A1077" s="119"/>
    </row>
    <row r="1078" spans="1:1">
      <c r="A1078" s="119"/>
    </row>
    <row r="1079" spans="1:1">
      <c r="A1079" s="119"/>
    </row>
    <row r="1080" spans="1:1">
      <c r="A1080" s="119"/>
    </row>
    <row r="1081" spans="1:1">
      <c r="A1081" s="119"/>
    </row>
    <row r="1082" spans="1:1">
      <c r="A1082" s="119"/>
    </row>
    <row r="1083" spans="1:1">
      <c r="A1083" s="119"/>
    </row>
    <row r="1084" spans="1:1">
      <c r="A1084" s="119"/>
    </row>
    <row r="1085" spans="1:1">
      <c r="A1085" s="119"/>
    </row>
    <row r="1086" spans="1:1">
      <c r="A1086" s="119"/>
    </row>
    <row r="1087" spans="1:1">
      <c r="A1087" s="119"/>
    </row>
    <row r="1088" spans="1:1">
      <c r="A1088" s="119"/>
    </row>
    <row r="1089" spans="1:1">
      <c r="A1089" s="119"/>
    </row>
    <row r="1090" spans="1:1">
      <c r="A1090" s="119"/>
    </row>
    <row r="1091" spans="1:1">
      <c r="A1091" s="119"/>
    </row>
    <row r="1092" spans="1:1">
      <c r="A1092" s="119"/>
    </row>
    <row r="1093" spans="1:1">
      <c r="A1093" s="119"/>
    </row>
    <row r="1094" spans="1:1">
      <c r="A1094" s="119"/>
    </row>
    <row r="1095" spans="1:1">
      <c r="A1095" s="119"/>
    </row>
    <row r="1096" spans="1:1">
      <c r="A1096" s="119"/>
    </row>
    <row r="1097" spans="1:1">
      <c r="A1097" s="119"/>
    </row>
    <row r="1098" spans="1:1">
      <c r="A1098" s="119"/>
    </row>
    <row r="1099" spans="1:1">
      <c r="A1099" s="119"/>
    </row>
    <row r="1100" spans="1:1">
      <c r="A1100" s="119"/>
    </row>
    <row r="1101" spans="1:1">
      <c r="A1101" s="119"/>
    </row>
    <row r="1102" spans="1:1">
      <c r="A1102" s="119"/>
    </row>
    <row r="1103" spans="1:1">
      <c r="A1103" s="119"/>
    </row>
    <row r="1104" spans="1:1">
      <c r="A1104" s="119"/>
    </row>
    <row r="1105" spans="1:1">
      <c r="A1105" s="119"/>
    </row>
    <row r="1106" spans="1:1">
      <c r="A1106" s="119"/>
    </row>
    <row r="1107" spans="1:1">
      <c r="A1107" s="119"/>
    </row>
    <row r="1108" spans="1:1">
      <c r="A1108" s="119"/>
    </row>
    <row r="1109" spans="1:1">
      <c r="A1109" s="119"/>
    </row>
    <row r="1110" spans="1:1">
      <c r="A1110" s="119"/>
    </row>
    <row r="1111" spans="1:1">
      <c r="A1111" s="119"/>
    </row>
    <row r="1112" spans="1:1">
      <c r="A1112" s="119"/>
    </row>
    <row r="1113" spans="1:1">
      <c r="A1113" s="119"/>
    </row>
    <row r="1114" spans="1:1">
      <c r="A1114" s="119"/>
    </row>
    <row r="1115" spans="1:1">
      <c r="A1115" s="119"/>
    </row>
    <row r="1116" spans="1:1">
      <c r="A1116" s="119"/>
    </row>
    <row r="1117" spans="1:1">
      <c r="A1117" s="119"/>
    </row>
    <row r="1118" spans="1:1">
      <c r="A1118" s="119"/>
    </row>
    <row r="1119" spans="1:1">
      <c r="A1119" s="119"/>
    </row>
    <row r="1120" spans="1:1">
      <c r="A1120" s="119"/>
    </row>
    <row r="1121" spans="1:1">
      <c r="A1121" s="119"/>
    </row>
    <row r="1122" spans="1:1">
      <c r="A1122" s="119"/>
    </row>
    <row r="1123" spans="1:1">
      <c r="A1123" s="119"/>
    </row>
    <row r="1124" spans="1:1">
      <c r="A1124" s="119"/>
    </row>
    <row r="1125" spans="1:1">
      <c r="A1125" s="119"/>
    </row>
    <row r="1126" spans="1:1">
      <c r="A1126" s="119"/>
    </row>
    <row r="1127" spans="1:1">
      <c r="A1127" s="119"/>
    </row>
    <row r="1128" spans="1:1">
      <c r="A1128" s="119"/>
    </row>
    <row r="1129" spans="1:1">
      <c r="A1129" s="119"/>
    </row>
    <row r="1130" spans="1:1">
      <c r="A1130" s="119"/>
    </row>
    <row r="1131" spans="1:1">
      <c r="A1131" s="119"/>
    </row>
    <row r="1132" spans="1:1">
      <c r="A1132" s="119"/>
    </row>
    <row r="1133" spans="1:1">
      <c r="A1133" s="119"/>
    </row>
    <row r="1134" spans="1:1">
      <c r="A1134" s="119"/>
    </row>
    <row r="1135" spans="1:1">
      <c r="A1135" s="119"/>
    </row>
    <row r="1136" spans="1:1">
      <c r="A1136" s="119"/>
    </row>
    <row r="1137" spans="1:1">
      <c r="A1137" s="119"/>
    </row>
    <row r="1138" spans="1:1">
      <c r="A1138" s="119"/>
    </row>
    <row r="1139" spans="1:1">
      <c r="A1139" s="119"/>
    </row>
    <row r="1140" spans="1:1">
      <c r="A1140" s="119"/>
    </row>
    <row r="1141" spans="1:1">
      <c r="A1141" s="119"/>
    </row>
    <row r="1142" spans="1:1">
      <c r="A1142" s="119"/>
    </row>
    <row r="1143" spans="1:1">
      <c r="A1143" s="119"/>
    </row>
    <row r="1144" spans="1:1">
      <c r="A1144" s="119"/>
    </row>
    <row r="1145" spans="1:1">
      <c r="A1145" s="119"/>
    </row>
    <row r="1146" spans="1:1">
      <c r="A1146" s="119"/>
    </row>
    <row r="1147" spans="1:1">
      <c r="A1147" s="119"/>
    </row>
    <row r="1148" spans="1:1">
      <c r="A1148" s="119"/>
    </row>
    <row r="1149" spans="1:1">
      <c r="A1149" s="119"/>
    </row>
    <row r="1150" spans="1:1">
      <c r="A1150" s="119"/>
    </row>
    <row r="1151" spans="1:1">
      <c r="A1151" s="119"/>
    </row>
    <row r="1152" spans="1:1">
      <c r="A1152" s="119"/>
    </row>
    <row r="1153" spans="1:1">
      <c r="A1153" s="119"/>
    </row>
    <row r="1154" spans="1:1">
      <c r="A1154" s="119"/>
    </row>
    <row r="1155" spans="1:1">
      <c r="A1155" s="119"/>
    </row>
    <row r="1156" spans="1:1">
      <c r="A1156" s="119"/>
    </row>
    <row r="1157" spans="1:1">
      <c r="A1157" s="119"/>
    </row>
    <row r="1158" spans="1:1">
      <c r="A1158" s="119"/>
    </row>
    <row r="1159" spans="1:1">
      <c r="A1159" s="119"/>
    </row>
    <row r="1160" spans="1:1">
      <c r="A1160" s="119"/>
    </row>
    <row r="1161" spans="1:1">
      <c r="A1161" s="119"/>
    </row>
    <row r="1162" spans="1:1">
      <c r="A1162" s="119"/>
    </row>
    <row r="1163" spans="1:1">
      <c r="A1163" s="119"/>
    </row>
    <row r="1164" spans="1:1">
      <c r="A1164" s="119"/>
    </row>
    <row r="1165" spans="1:1">
      <c r="A1165" s="119"/>
    </row>
    <row r="1166" spans="1:1">
      <c r="A1166" s="119"/>
    </row>
    <row r="1167" spans="1:1">
      <c r="A1167" s="119"/>
    </row>
    <row r="1168" spans="1:1">
      <c r="A1168" s="119"/>
    </row>
    <row r="1169" spans="1:1">
      <c r="A1169" s="119"/>
    </row>
    <row r="1170" spans="1:1">
      <c r="A1170" s="119"/>
    </row>
    <row r="1171" spans="1:1">
      <c r="A1171" s="119"/>
    </row>
    <row r="1172" spans="1:1">
      <c r="A1172" s="119"/>
    </row>
    <row r="1173" spans="1:1">
      <c r="A1173" s="119"/>
    </row>
    <row r="1174" spans="1:1">
      <c r="A1174" s="119"/>
    </row>
    <row r="1175" spans="1:1">
      <c r="A1175" s="119"/>
    </row>
    <row r="1176" spans="1:1">
      <c r="A1176" s="119"/>
    </row>
    <row r="1177" spans="1:1">
      <c r="A1177" s="119"/>
    </row>
    <row r="1178" spans="1:1">
      <c r="A1178" s="119"/>
    </row>
    <row r="1179" spans="1:1">
      <c r="A1179" s="119"/>
    </row>
    <row r="1180" spans="1:1">
      <c r="A1180" s="119"/>
    </row>
    <row r="1181" spans="1:1">
      <c r="A1181" s="119"/>
    </row>
    <row r="1182" spans="1:1">
      <c r="A1182" s="119"/>
    </row>
    <row r="1183" spans="1:1">
      <c r="A1183" s="119"/>
    </row>
    <row r="1184" spans="1:1">
      <c r="A1184" s="119"/>
    </row>
    <row r="1185" spans="1:1">
      <c r="A1185" s="119"/>
    </row>
    <row r="1186" spans="1:1">
      <c r="A1186" s="119"/>
    </row>
    <row r="1187" spans="1:1">
      <c r="A1187" s="119"/>
    </row>
    <row r="1188" spans="1:1">
      <c r="A1188" s="119"/>
    </row>
    <row r="1189" spans="1:1">
      <c r="A1189" s="119"/>
    </row>
    <row r="1190" spans="1:1">
      <c r="A1190" s="119"/>
    </row>
    <row r="1191" spans="1:1">
      <c r="A1191" s="119"/>
    </row>
    <row r="1192" spans="1:1">
      <c r="A1192" s="119"/>
    </row>
    <row r="1193" spans="1:1">
      <c r="A1193" s="119"/>
    </row>
    <row r="1194" spans="1:1">
      <c r="A1194" s="119"/>
    </row>
    <row r="1195" spans="1:1">
      <c r="A1195" s="119"/>
    </row>
    <row r="1196" spans="1:1">
      <c r="A1196" s="119"/>
    </row>
    <row r="1197" spans="1:1">
      <c r="A1197" s="119"/>
    </row>
    <row r="1198" spans="1:1">
      <c r="A1198" s="119"/>
    </row>
    <row r="1199" spans="1:1">
      <c r="A1199" s="119"/>
    </row>
    <row r="1200" spans="1:1">
      <c r="A1200" s="119"/>
    </row>
    <row r="1201" spans="1:1">
      <c r="A1201" s="119"/>
    </row>
    <row r="1202" spans="1:1">
      <c r="A1202" s="119"/>
    </row>
    <row r="1203" spans="1:1">
      <c r="A1203" s="119"/>
    </row>
    <row r="1204" spans="1:1">
      <c r="A1204" s="119"/>
    </row>
    <row r="1205" spans="1:1">
      <c r="A1205" s="119"/>
    </row>
    <row r="1206" spans="1:1">
      <c r="A1206" s="119"/>
    </row>
    <row r="1207" spans="1:1">
      <c r="A1207" s="119"/>
    </row>
    <row r="1208" spans="1:1">
      <c r="A1208" s="119"/>
    </row>
    <row r="1209" spans="1:1">
      <c r="A1209" s="119"/>
    </row>
    <row r="1210" spans="1:1">
      <c r="A1210" s="119"/>
    </row>
    <row r="1211" spans="1:1">
      <c r="A1211" s="119"/>
    </row>
    <row r="1212" spans="1:1">
      <c r="A1212" s="119"/>
    </row>
    <row r="1213" spans="1:1">
      <c r="A1213" s="119"/>
    </row>
    <row r="1214" spans="1:1">
      <c r="A1214" s="119"/>
    </row>
    <row r="1215" spans="1:1">
      <c r="A1215" s="119"/>
    </row>
    <row r="1216" spans="1:1">
      <c r="A1216" s="119"/>
    </row>
    <row r="1217" spans="1:1">
      <c r="A1217" s="119"/>
    </row>
    <row r="1218" spans="1:1">
      <c r="A1218" s="119"/>
    </row>
    <row r="1219" spans="1:1">
      <c r="A1219" s="119"/>
    </row>
    <row r="1220" spans="1:1">
      <c r="A1220" s="119"/>
    </row>
    <row r="1221" spans="1:1">
      <c r="A1221" s="119"/>
    </row>
    <row r="1222" spans="1:1">
      <c r="A1222" s="119"/>
    </row>
    <row r="1223" spans="1:1">
      <c r="A1223" s="119"/>
    </row>
    <row r="1224" spans="1:1">
      <c r="A1224" s="119"/>
    </row>
    <row r="1225" spans="1:1">
      <c r="A1225" s="119"/>
    </row>
    <row r="1226" spans="1:1">
      <c r="A1226" s="119"/>
    </row>
    <row r="1227" spans="1:1">
      <c r="A1227" s="119"/>
    </row>
    <row r="1228" spans="1:1">
      <c r="A1228" s="119"/>
    </row>
    <row r="1229" spans="1:1">
      <c r="A1229" s="119"/>
    </row>
    <row r="1230" spans="1:1">
      <c r="A1230" s="119"/>
    </row>
    <row r="1231" spans="1:1">
      <c r="A1231" s="119"/>
    </row>
    <row r="1232" spans="1:1">
      <c r="A1232" s="119"/>
    </row>
    <row r="1233" spans="1:1">
      <c r="A1233" s="119"/>
    </row>
    <row r="1234" spans="1:1">
      <c r="A1234" s="119"/>
    </row>
    <row r="1235" spans="1:1">
      <c r="A1235" s="119"/>
    </row>
    <row r="1236" spans="1:1">
      <c r="A1236" s="119"/>
    </row>
    <row r="1237" spans="1:1">
      <c r="A1237" s="119"/>
    </row>
    <row r="1238" spans="1:1">
      <c r="A1238" s="119"/>
    </row>
    <row r="1239" spans="1:1">
      <c r="A1239" s="119"/>
    </row>
    <row r="1240" spans="1:1">
      <c r="A1240" s="119"/>
    </row>
    <row r="1241" spans="1:1">
      <c r="A1241" s="119"/>
    </row>
    <row r="1242" spans="1:1">
      <c r="A1242" s="119"/>
    </row>
    <row r="1243" spans="1:1">
      <c r="A1243" s="119"/>
    </row>
    <row r="1244" spans="1:1">
      <c r="A1244" s="119"/>
    </row>
    <row r="1245" spans="1:1">
      <c r="A1245" s="119"/>
    </row>
    <row r="1246" spans="1:1">
      <c r="A1246" s="119"/>
    </row>
    <row r="1247" spans="1:1">
      <c r="A1247" s="119"/>
    </row>
    <row r="1248" spans="1:1">
      <c r="A1248" s="119"/>
    </row>
    <row r="1249" spans="1:1">
      <c r="A1249" s="119"/>
    </row>
    <row r="1250" spans="1:1">
      <c r="A1250" s="119"/>
    </row>
    <row r="1251" spans="1:1">
      <c r="A1251" s="119"/>
    </row>
    <row r="1252" spans="1:1">
      <c r="A1252" s="119"/>
    </row>
    <row r="1253" spans="1:1">
      <c r="A1253" s="119"/>
    </row>
    <row r="1254" spans="1:1">
      <c r="A1254" s="119"/>
    </row>
    <row r="1255" spans="1:1">
      <c r="A1255" s="119"/>
    </row>
    <row r="1256" spans="1:1">
      <c r="A1256" s="119"/>
    </row>
    <row r="1257" spans="1:1">
      <c r="A1257" s="119"/>
    </row>
    <row r="1258" spans="1:1">
      <c r="A1258" s="119"/>
    </row>
    <row r="1259" spans="1:1">
      <c r="A1259" s="119"/>
    </row>
    <row r="1260" spans="1:1">
      <c r="A1260" s="119"/>
    </row>
    <row r="1261" spans="1:1">
      <c r="A1261" s="119"/>
    </row>
    <row r="1262" spans="1:1">
      <c r="A1262" s="119"/>
    </row>
    <row r="1263" spans="1:1">
      <c r="A1263" s="119"/>
    </row>
    <row r="1264" spans="1:1">
      <c r="A1264" s="119"/>
    </row>
    <row r="1265" spans="1:1">
      <c r="A1265" s="119"/>
    </row>
    <row r="1266" spans="1:1">
      <c r="A1266" s="119"/>
    </row>
    <row r="1267" spans="1:1">
      <c r="A1267" s="119"/>
    </row>
    <row r="1268" spans="1:1">
      <c r="A1268" s="119"/>
    </row>
    <row r="1269" spans="1:1">
      <c r="A1269" s="119"/>
    </row>
    <row r="1270" spans="1:1">
      <c r="A1270" s="119"/>
    </row>
    <row r="1271" spans="1:1">
      <c r="A1271" s="119"/>
    </row>
    <row r="1272" spans="1:1">
      <c r="A1272" s="119"/>
    </row>
    <row r="1273" spans="1:1">
      <c r="A1273" s="119"/>
    </row>
    <row r="1274" spans="1:1">
      <c r="A1274" s="119"/>
    </row>
    <row r="1275" spans="1:1">
      <c r="A1275" s="119"/>
    </row>
    <row r="1276" spans="1:1">
      <c r="A1276" s="119"/>
    </row>
    <row r="1277" spans="1:1">
      <c r="A1277" s="119"/>
    </row>
    <row r="1278" spans="1:1">
      <c r="A1278" s="119"/>
    </row>
    <row r="1279" spans="1:1">
      <c r="A1279" s="119"/>
    </row>
    <row r="1280" spans="1:1">
      <c r="A1280" s="119"/>
    </row>
    <row r="1281" spans="1:1">
      <c r="A1281" s="119"/>
    </row>
    <row r="1282" spans="1:1">
      <c r="A1282" s="119"/>
    </row>
    <row r="1283" spans="1:1">
      <c r="A1283" s="119"/>
    </row>
    <row r="1284" spans="1:1">
      <c r="A1284" s="119"/>
    </row>
    <row r="1285" spans="1:1">
      <c r="A1285" s="119"/>
    </row>
    <row r="1286" spans="1:1">
      <c r="A1286" s="119"/>
    </row>
    <row r="1287" spans="1:1">
      <c r="A1287" s="119"/>
    </row>
    <row r="1288" spans="1:1">
      <c r="A1288" s="119"/>
    </row>
    <row r="1289" spans="1:1">
      <c r="A1289" s="119"/>
    </row>
    <row r="1290" spans="1:1">
      <c r="A1290" s="119"/>
    </row>
    <row r="1291" spans="1:1">
      <c r="A1291" s="119"/>
    </row>
    <row r="1292" spans="1:1">
      <c r="A1292" s="119"/>
    </row>
    <row r="1293" spans="1:1">
      <c r="A1293" s="119"/>
    </row>
    <row r="1294" spans="1:1">
      <c r="A1294" s="119"/>
    </row>
    <row r="1295" spans="1:1">
      <c r="A1295" s="119"/>
    </row>
    <row r="1296" spans="1:1">
      <c r="A1296" s="119"/>
    </row>
    <row r="1297" spans="1:1">
      <c r="A1297" s="119"/>
    </row>
    <row r="1298" spans="1:1">
      <c r="A1298" s="119"/>
    </row>
    <row r="1299" spans="1:1">
      <c r="A1299" s="119"/>
    </row>
    <row r="1300" spans="1:1">
      <c r="A1300" s="119"/>
    </row>
    <row r="1301" spans="1:1">
      <c r="A1301" s="119"/>
    </row>
    <row r="1302" spans="1:1">
      <c r="A1302" s="119"/>
    </row>
    <row r="1303" spans="1:1">
      <c r="A1303" s="119"/>
    </row>
    <row r="1304" spans="1:1">
      <c r="A1304" s="119"/>
    </row>
    <row r="1305" spans="1:1">
      <c r="A1305" s="119"/>
    </row>
    <row r="1306" spans="1:1">
      <c r="A1306" s="119"/>
    </row>
    <row r="1307" spans="1:1">
      <c r="A1307" s="119"/>
    </row>
    <row r="1308" spans="1:1">
      <c r="A1308" s="119"/>
    </row>
    <row r="1309" spans="1:1">
      <c r="A1309" s="119"/>
    </row>
    <row r="1310" spans="1:1">
      <c r="A1310" s="119"/>
    </row>
    <row r="1311" spans="1:1">
      <c r="A1311" s="119"/>
    </row>
    <row r="1312" spans="1:1">
      <c r="A1312" s="119"/>
    </row>
    <row r="1313" spans="1:1">
      <c r="A1313" s="119"/>
    </row>
    <row r="1314" spans="1:1">
      <c r="A1314" s="119"/>
    </row>
    <row r="1315" spans="1:1">
      <c r="A1315" s="119"/>
    </row>
    <row r="1316" spans="1:1">
      <c r="A1316" s="119"/>
    </row>
    <row r="1317" spans="1:1">
      <c r="A1317" s="119"/>
    </row>
    <row r="1318" spans="1:1">
      <c r="A1318" s="119"/>
    </row>
    <row r="1319" spans="1:1">
      <c r="A1319" s="119"/>
    </row>
    <row r="1320" spans="1:1">
      <c r="A1320" s="119"/>
    </row>
    <row r="1321" spans="1:1">
      <c r="A1321" s="119"/>
    </row>
    <row r="1322" spans="1:1">
      <c r="A1322" s="119"/>
    </row>
    <row r="1323" spans="1:1">
      <c r="A1323" s="119"/>
    </row>
    <row r="1324" spans="1:1">
      <c r="A1324" s="119"/>
    </row>
    <row r="1325" spans="1:1">
      <c r="A1325" s="119"/>
    </row>
    <row r="1326" spans="1:1">
      <c r="A1326" s="119"/>
    </row>
    <row r="1327" spans="1:1">
      <c r="A1327" s="119"/>
    </row>
    <row r="1328" spans="1:1">
      <c r="A1328" s="119"/>
    </row>
    <row r="1329" spans="1:1">
      <c r="A1329" s="119"/>
    </row>
    <row r="1330" spans="1:1">
      <c r="A1330" s="119"/>
    </row>
    <row r="1331" spans="1:1">
      <c r="A1331" s="119"/>
    </row>
    <row r="1332" spans="1:1">
      <c r="A1332" s="119"/>
    </row>
    <row r="1333" spans="1:1">
      <c r="A1333" s="119"/>
    </row>
    <row r="1334" spans="1:1">
      <c r="A1334" s="119"/>
    </row>
    <row r="1335" spans="1:1">
      <c r="A1335" s="119"/>
    </row>
    <row r="1336" spans="1:1">
      <c r="A1336" s="119"/>
    </row>
    <row r="1337" spans="1:1">
      <c r="A1337" s="119"/>
    </row>
    <row r="1338" spans="1:1">
      <c r="A1338" s="119"/>
    </row>
    <row r="1339" spans="1:1">
      <c r="A1339" s="119"/>
    </row>
    <row r="1340" spans="1:1">
      <c r="A1340" s="119"/>
    </row>
    <row r="1341" spans="1:1">
      <c r="A1341" s="119"/>
    </row>
    <row r="1342" spans="1:1">
      <c r="A1342" s="119"/>
    </row>
    <row r="1343" spans="1:1">
      <c r="A1343" s="119"/>
    </row>
    <row r="1344" spans="1:1">
      <c r="A1344" s="119"/>
    </row>
    <row r="1345" spans="1:1">
      <c r="A1345" s="119"/>
    </row>
    <row r="1346" spans="1:1">
      <c r="A1346" s="119"/>
    </row>
    <row r="1347" spans="1:1">
      <c r="A1347" s="119"/>
    </row>
    <row r="1348" spans="1:1">
      <c r="A1348" s="119"/>
    </row>
    <row r="1349" spans="1:1">
      <c r="A1349" s="119"/>
    </row>
    <row r="1350" spans="1:1">
      <c r="A1350" s="119"/>
    </row>
    <row r="1351" spans="1:1">
      <c r="A1351" s="119"/>
    </row>
    <row r="1352" spans="1:1">
      <c r="A1352" s="119"/>
    </row>
    <row r="1353" spans="1:1">
      <c r="A1353" s="119"/>
    </row>
    <row r="1354" spans="1:1">
      <c r="A1354" s="119"/>
    </row>
    <row r="1355" spans="1:1">
      <c r="A1355" s="119"/>
    </row>
    <row r="1356" spans="1:1">
      <c r="A1356" s="119"/>
    </row>
    <row r="1357" spans="1:1">
      <c r="A1357" s="119"/>
    </row>
    <row r="1358" spans="1:1">
      <c r="A1358" s="119"/>
    </row>
    <row r="1359" spans="1:1">
      <c r="A1359" s="119"/>
    </row>
    <row r="1360" spans="1:1">
      <c r="A1360" s="119"/>
    </row>
    <row r="1361" spans="1:1">
      <c r="A1361" s="119"/>
    </row>
    <row r="1362" spans="1:1">
      <c r="A1362" s="119"/>
    </row>
    <row r="1363" spans="1:1">
      <c r="A1363" s="119"/>
    </row>
    <row r="1364" spans="1:1">
      <c r="A1364" s="119"/>
    </row>
    <row r="1365" spans="1:1">
      <c r="A1365" s="119"/>
    </row>
    <row r="1366" spans="1:1">
      <c r="A1366" s="119"/>
    </row>
    <row r="1367" spans="1:1">
      <c r="A1367" s="119"/>
    </row>
    <row r="1368" spans="1:1">
      <c r="A1368" s="119"/>
    </row>
    <row r="1369" spans="1:1">
      <c r="A1369" s="119"/>
    </row>
    <row r="1370" spans="1:1">
      <c r="A1370" s="119"/>
    </row>
    <row r="1371" spans="1:1">
      <c r="A1371" s="119"/>
    </row>
    <row r="1372" spans="1:1">
      <c r="A1372" s="119"/>
    </row>
    <row r="1373" spans="1:1">
      <c r="A1373" s="119"/>
    </row>
    <row r="1374" spans="1:1">
      <c r="A1374" s="119"/>
    </row>
    <row r="1375" spans="1:1">
      <c r="A1375" s="119"/>
    </row>
    <row r="1376" spans="1:1">
      <c r="A1376" s="119"/>
    </row>
    <row r="1377" spans="1:1">
      <c r="A1377" s="119"/>
    </row>
    <row r="1378" spans="1:1">
      <c r="A1378" s="119"/>
    </row>
    <row r="1379" spans="1:1">
      <c r="A1379" s="119"/>
    </row>
    <row r="1380" spans="1:1">
      <c r="A1380" s="119"/>
    </row>
    <row r="1381" spans="1:1">
      <c r="A1381" s="119"/>
    </row>
    <row r="1382" spans="1:1">
      <c r="A1382" s="119"/>
    </row>
    <row r="1383" spans="1:1">
      <c r="A1383" s="119"/>
    </row>
    <row r="1384" spans="1:1">
      <c r="A1384" s="119"/>
    </row>
    <row r="1385" spans="1:1">
      <c r="A1385" s="119"/>
    </row>
    <row r="1386" spans="1:1">
      <c r="A1386" s="119"/>
    </row>
    <row r="1387" spans="1:1">
      <c r="A1387" s="119"/>
    </row>
    <row r="1388" spans="1:1">
      <c r="A1388" s="119"/>
    </row>
    <row r="1389" spans="1:1">
      <c r="A1389" s="119"/>
    </row>
    <row r="1390" spans="1:1">
      <c r="A1390" s="119"/>
    </row>
    <row r="1391" spans="1:1">
      <c r="A1391" s="119"/>
    </row>
    <row r="1392" spans="1:1">
      <c r="A1392" s="119"/>
    </row>
    <row r="1393" spans="1:1">
      <c r="A1393" s="119"/>
    </row>
    <row r="1394" spans="1:1">
      <c r="A1394" s="119"/>
    </row>
    <row r="1395" spans="1:1">
      <c r="A1395" s="119"/>
    </row>
    <row r="1396" spans="1:1">
      <c r="A1396" s="119"/>
    </row>
    <row r="1397" spans="1:1">
      <c r="A1397" s="119"/>
    </row>
    <row r="1398" spans="1:1">
      <c r="A1398" s="119"/>
    </row>
    <row r="1399" spans="1:1">
      <c r="A1399" s="119"/>
    </row>
    <row r="1400" spans="1:1">
      <c r="A1400" s="119"/>
    </row>
    <row r="1401" spans="1:1">
      <c r="A1401" s="119"/>
    </row>
    <row r="1402" spans="1:1">
      <c r="A1402" s="119"/>
    </row>
    <row r="1403" spans="1:1">
      <c r="A1403" s="119"/>
    </row>
    <row r="1404" spans="1:1">
      <c r="A1404" s="119"/>
    </row>
    <row r="1405" spans="1:1">
      <c r="A1405" s="119"/>
    </row>
    <row r="1406" spans="1:1">
      <c r="A1406" s="119"/>
    </row>
    <row r="1407" spans="1:1">
      <c r="A1407" s="119"/>
    </row>
    <row r="1408" spans="1:1">
      <c r="A1408" s="119"/>
    </row>
    <row r="1409" spans="1:1">
      <c r="A1409" s="119"/>
    </row>
    <row r="1410" spans="1:1">
      <c r="A1410" s="119"/>
    </row>
    <row r="1411" spans="1:1">
      <c r="A1411" s="119"/>
    </row>
    <row r="1412" spans="1:1">
      <c r="A1412" s="119"/>
    </row>
    <row r="1413" spans="1:1">
      <c r="A1413" s="119"/>
    </row>
    <row r="1414" spans="1:1">
      <c r="A1414" s="119"/>
    </row>
    <row r="1415" spans="1:1">
      <c r="A1415" s="119"/>
    </row>
    <row r="1416" spans="1:1">
      <c r="A1416" s="119"/>
    </row>
    <row r="1417" spans="1:1">
      <c r="A1417" s="119"/>
    </row>
    <row r="1418" spans="1:1">
      <c r="A1418" s="119"/>
    </row>
    <row r="1419" spans="1:1">
      <c r="A1419" s="119"/>
    </row>
    <row r="1420" spans="1:1">
      <c r="A1420" s="119"/>
    </row>
    <row r="1421" spans="1:1">
      <c r="A1421" s="119"/>
    </row>
    <row r="1422" spans="1:1">
      <c r="A1422" s="119"/>
    </row>
    <row r="1423" spans="1:1">
      <c r="A1423" s="119"/>
    </row>
    <row r="1424" spans="1:1">
      <c r="A1424" s="119"/>
    </row>
    <row r="1425" spans="1:1">
      <c r="A1425" s="119"/>
    </row>
    <row r="1426" spans="1:1">
      <c r="A1426" s="119"/>
    </row>
    <row r="1427" spans="1:1">
      <c r="A1427" s="119"/>
    </row>
    <row r="1428" spans="1:1">
      <c r="A1428" s="119"/>
    </row>
    <row r="1429" spans="1:1">
      <c r="A1429" s="119"/>
    </row>
    <row r="1430" spans="1:1">
      <c r="A1430" s="119"/>
    </row>
    <row r="1431" spans="1:1">
      <c r="A1431" s="119"/>
    </row>
    <row r="1432" spans="1:1">
      <c r="A1432" s="119"/>
    </row>
    <row r="1433" spans="1:1">
      <c r="A1433" s="119"/>
    </row>
    <row r="1434" spans="1:1">
      <c r="A1434" s="119"/>
    </row>
    <row r="1435" spans="1:1">
      <c r="A1435" s="119"/>
    </row>
    <row r="1436" spans="1:1">
      <c r="A1436" s="119"/>
    </row>
    <row r="1437" spans="1:1">
      <c r="A1437" s="119"/>
    </row>
    <row r="1438" spans="1:1">
      <c r="A1438" s="119"/>
    </row>
    <row r="1439" spans="1:1">
      <c r="A1439" s="119"/>
    </row>
    <row r="1440" spans="1:1">
      <c r="A1440" s="119"/>
    </row>
    <row r="1441" spans="1:1">
      <c r="A1441" s="119"/>
    </row>
    <row r="1442" spans="1:1">
      <c r="A1442" s="119"/>
    </row>
    <row r="1443" spans="1:1">
      <c r="A1443" s="119"/>
    </row>
    <row r="1444" spans="1:1">
      <c r="A1444" s="119"/>
    </row>
    <row r="1445" spans="1:1">
      <c r="A1445" s="119"/>
    </row>
    <row r="1446" spans="1:1">
      <c r="A1446" s="119"/>
    </row>
    <row r="1447" spans="1:1">
      <c r="A1447" s="119"/>
    </row>
    <row r="1448" spans="1:1">
      <c r="A1448" s="119"/>
    </row>
    <row r="1449" spans="1:1">
      <c r="A1449" s="119"/>
    </row>
    <row r="1450" spans="1:1">
      <c r="A1450" s="119"/>
    </row>
    <row r="1451" spans="1:1">
      <c r="A1451" s="119"/>
    </row>
    <row r="1452" spans="1:1">
      <c r="A1452" s="119"/>
    </row>
    <row r="1453" spans="1:1">
      <c r="A1453" s="119"/>
    </row>
    <row r="1454" spans="1:1">
      <c r="A1454" s="119"/>
    </row>
    <row r="1455" spans="1:1">
      <c r="A1455" s="119"/>
    </row>
    <row r="1456" spans="1:1">
      <c r="A1456" s="119"/>
    </row>
    <row r="1457" spans="1:1">
      <c r="A1457" s="119"/>
    </row>
    <row r="1458" spans="1:1">
      <c r="A1458" s="119"/>
    </row>
    <row r="1459" spans="1:1">
      <c r="A1459" s="119"/>
    </row>
    <row r="1460" spans="1:1">
      <c r="A1460" s="119"/>
    </row>
    <row r="1461" spans="1:1">
      <c r="A1461" s="119"/>
    </row>
    <row r="1462" spans="1:1">
      <c r="A1462" s="119"/>
    </row>
    <row r="1463" spans="1:1">
      <c r="A1463" s="119"/>
    </row>
    <row r="1464" spans="1:1">
      <c r="A1464" s="119"/>
    </row>
    <row r="1465" spans="1:1">
      <c r="A1465" s="119"/>
    </row>
    <row r="1466" spans="1:1">
      <c r="A1466" s="119"/>
    </row>
    <row r="1467" spans="1:1">
      <c r="A1467" s="119"/>
    </row>
    <row r="1468" spans="1:1">
      <c r="A1468" s="119"/>
    </row>
    <row r="1469" spans="1:1">
      <c r="A1469" s="119"/>
    </row>
    <row r="1470" spans="1:1">
      <c r="A1470" s="119"/>
    </row>
    <row r="1471" spans="1:1">
      <c r="A1471" s="119"/>
    </row>
    <row r="1472" spans="1:1">
      <c r="A1472" s="119"/>
    </row>
    <row r="1473" spans="1:1">
      <c r="A1473" s="119"/>
    </row>
    <row r="1474" spans="1:1">
      <c r="A1474" s="119"/>
    </row>
    <row r="1475" spans="1:1">
      <c r="A1475" s="119"/>
    </row>
    <row r="1476" spans="1:1">
      <c r="A1476" s="119"/>
    </row>
    <row r="1477" spans="1:1">
      <c r="A1477" s="119"/>
    </row>
    <row r="1478" spans="1:1">
      <c r="A1478" s="119"/>
    </row>
    <row r="1479" spans="1:1">
      <c r="A1479" s="119"/>
    </row>
    <row r="1480" spans="1:1">
      <c r="A1480" s="119"/>
    </row>
    <row r="1481" spans="1:1">
      <c r="A1481" s="119"/>
    </row>
    <row r="1482" spans="1:1">
      <c r="A1482" s="119"/>
    </row>
    <row r="1483" spans="1:1">
      <c r="A1483" s="119"/>
    </row>
    <row r="1484" spans="1:1">
      <c r="A1484" s="119"/>
    </row>
    <row r="1485" spans="1:1">
      <c r="A1485" s="119"/>
    </row>
    <row r="1486" spans="1:1">
      <c r="A1486" s="119"/>
    </row>
    <row r="1487" spans="1:1">
      <c r="A1487" s="119"/>
    </row>
    <row r="1488" spans="1:1">
      <c r="A1488" s="119"/>
    </row>
    <row r="1489" spans="1:1">
      <c r="A1489" s="119"/>
    </row>
    <row r="1490" spans="1:1">
      <c r="A1490" s="119"/>
    </row>
    <row r="1491" spans="1:1">
      <c r="A1491" s="119"/>
    </row>
    <row r="1492" spans="1:1">
      <c r="A1492" s="119"/>
    </row>
    <row r="1493" spans="1:1">
      <c r="A1493" s="119"/>
    </row>
    <row r="1494" spans="1:1">
      <c r="A1494" s="119"/>
    </row>
    <row r="1495" spans="1:1">
      <c r="A1495" s="119"/>
    </row>
    <row r="1496" spans="1:1">
      <c r="A1496" s="119"/>
    </row>
    <row r="1497" spans="1:1">
      <c r="A1497" s="119"/>
    </row>
    <row r="1498" spans="1:1">
      <c r="A1498" s="119"/>
    </row>
    <row r="1499" spans="1:1">
      <c r="A1499" s="119"/>
    </row>
    <row r="1500" spans="1:1">
      <c r="A1500" s="119"/>
    </row>
    <row r="1501" spans="1:1">
      <c r="A1501" s="119"/>
    </row>
    <row r="1502" spans="1:1">
      <c r="A1502" s="119"/>
    </row>
    <row r="1503" spans="1:1">
      <c r="A1503" s="119"/>
    </row>
    <row r="1504" spans="1:1">
      <c r="A1504" s="119"/>
    </row>
    <row r="1505" spans="1:1">
      <c r="A1505" s="119"/>
    </row>
    <row r="1506" spans="1:1">
      <c r="A1506" s="119"/>
    </row>
    <row r="1507" spans="1:1">
      <c r="A1507" s="119"/>
    </row>
    <row r="1508" spans="1:1">
      <c r="A1508" s="119"/>
    </row>
    <row r="1509" spans="1:1">
      <c r="A1509" s="119"/>
    </row>
    <row r="1510" spans="1:1">
      <c r="A1510" s="119"/>
    </row>
    <row r="1511" spans="1:1">
      <c r="A1511" s="119"/>
    </row>
    <row r="1512" spans="1:1">
      <c r="A1512" s="119"/>
    </row>
    <row r="1513" spans="1:1">
      <c r="A1513" s="119"/>
    </row>
    <row r="1514" spans="1:1">
      <c r="A1514" s="119"/>
    </row>
    <row r="1515" spans="1:1">
      <c r="A1515" s="119"/>
    </row>
    <row r="1516" spans="1:1">
      <c r="A1516" s="119"/>
    </row>
    <row r="1517" spans="1:1">
      <c r="A1517" s="119"/>
    </row>
    <row r="1518" spans="1:1">
      <c r="A1518" s="119"/>
    </row>
    <row r="1519" spans="1:1">
      <c r="A1519" s="119"/>
    </row>
    <row r="1520" spans="1:1">
      <c r="A1520" s="119"/>
    </row>
    <row r="1521" spans="1:1">
      <c r="A1521" s="119"/>
    </row>
    <row r="1522" spans="1:1">
      <c r="A1522" s="119"/>
    </row>
    <row r="1523" spans="1:1">
      <c r="A1523" s="119"/>
    </row>
    <row r="1524" spans="1:1">
      <c r="A1524" s="119"/>
    </row>
    <row r="1525" spans="1:1">
      <c r="A1525" s="119"/>
    </row>
    <row r="1526" spans="1:1">
      <c r="A1526" s="119"/>
    </row>
    <row r="1527" spans="1:1">
      <c r="A1527" s="119"/>
    </row>
    <row r="1528" spans="1:1">
      <c r="A1528" s="119"/>
    </row>
    <row r="1529" spans="1:1">
      <c r="A1529" s="119"/>
    </row>
    <row r="1530" spans="1:1">
      <c r="A1530" s="119"/>
    </row>
    <row r="1531" spans="1:1">
      <c r="A1531" s="119"/>
    </row>
    <row r="1532" spans="1:1">
      <c r="A1532" s="119"/>
    </row>
    <row r="1533" spans="1:1">
      <c r="A1533" s="119"/>
    </row>
    <row r="1534" spans="1:1">
      <c r="A1534" s="119"/>
    </row>
    <row r="1535" spans="1:1">
      <c r="A1535" s="119"/>
    </row>
    <row r="1536" spans="1:1">
      <c r="A1536" s="119"/>
    </row>
    <row r="1537" spans="1:1">
      <c r="A1537" s="119"/>
    </row>
    <row r="1538" spans="1:1">
      <c r="A1538" s="119"/>
    </row>
    <row r="1539" spans="1:1">
      <c r="A1539" s="119"/>
    </row>
    <row r="1540" spans="1:1">
      <c r="A1540" s="119"/>
    </row>
    <row r="1541" spans="1:1">
      <c r="A1541" s="119"/>
    </row>
    <row r="1542" spans="1:1">
      <c r="A1542" s="119"/>
    </row>
    <row r="1543" spans="1:1">
      <c r="A1543" s="119"/>
    </row>
    <row r="1544" spans="1:1">
      <c r="A1544" s="119"/>
    </row>
    <row r="1545" spans="1:1">
      <c r="A1545" s="119"/>
    </row>
    <row r="1546" spans="1:1">
      <c r="A1546" s="119"/>
    </row>
    <row r="1547" spans="1:1">
      <c r="A1547" s="119"/>
    </row>
    <row r="1548" spans="1:1">
      <c r="A1548" s="119"/>
    </row>
    <row r="1549" spans="1:1">
      <c r="A1549" s="119"/>
    </row>
    <row r="1550" spans="1:1">
      <c r="A1550" s="119"/>
    </row>
    <row r="1551" spans="1:1">
      <c r="A1551" s="119"/>
    </row>
    <row r="1552" spans="1:1">
      <c r="A1552" s="119"/>
    </row>
    <row r="1553" spans="1:1">
      <c r="A1553" s="119"/>
    </row>
    <row r="1554" spans="1:1">
      <c r="A1554" s="119"/>
    </row>
    <row r="1555" spans="1:1">
      <c r="A1555" s="119"/>
    </row>
    <row r="1556" spans="1:1">
      <c r="A1556" s="119"/>
    </row>
    <row r="1557" spans="1:1">
      <c r="A1557" s="119"/>
    </row>
    <row r="1558" spans="1:1">
      <c r="A1558" s="119"/>
    </row>
    <row r="1559" spans="1:1">
      <c r="A1559" s="119"/>
    </row>
    <row r="1560" spans="1:1">
      <c r="A1560" s="119"/>
    </row>
    <row r="1561" spans="1:1">
      <c r="A1561" s="119"/>
    </row>
    <row r="1562" spans="1:1">
      <c r="A1562" s="119"/>
    </row>
    <row r="1563" spans="1:1">
      <c r="A1563" s="119"/>
    </row>
    <row r="1564" spans="1:1">
      <c r="A1564" s="119"/>
    </row>
    <row r="1565" spans="1:1">
      <c r="A1565" s="119"/>
    </row>
    <row r="1566" spans="1:1">
      <c r="A1566" s="119"/>
    </row>
    <row r="1567" spans="1:1">
      <c r="A1567" s="119"/>
    </row>
    <row r="1568" spans="1:1">
      <c r="A1568" s="119"/>
    </row>
    <row r="1569" spans="1:1">
      <c r="A1569" s="119"/>
    </row>
    <row r="1570" spans="1:1">
      <c r="A1570" s="119"/>
    </row>
    <row r="1571" spans="1:1">
      <c r="A1571" s="119"/>
    </row>
    <row r="1572" spans="1:1">
      <c r="A1572" s="119"/>
    </row>
    <row r="1573" spans="1:1">
      <c r="A1573" s="119"/>
    </row>
    <row r="1574" spans="1:1">
      <c r="A1574" s="119"/>
    </row>
    <row r="1575" spans="1:1">
      <c r="A1575" s="119"/>
    </row>
    <row r="1576" spans="1:1">
      <c r="A1576" s="119"/>
    </row>
    <row r="1577" spans="1:1">
      <c r="A1577" s="119"/>
    </row>
    <row r="1578" spans="1:1">
      <c r="A1578" s="119"/>
    </row>
    <row r="1579" spans="1:1">
      <c r="A1579" s="119"/>
    </row>
    <row r="1580" spans="1:1">
      <c r="A1580" s="119"/>
    </row>
    <row r="1581" spans="1:1">
      <c r="A1581" s="119"/>
    </row>
    <row r="1582" spans="1:1">
      <c r="A1582" s="119"/>
    </row>
    <row r="1583" spans="1:1">
      <c r="A1583" s="119"/>
    </row>
    <row r="1584" spans="1:1">
      <c r="A1584" s="119"/>
    </row>
    <row r="1585" spans="1:1">
      <c r="A1585" s="119"/>
    </row>
    <row r="1586" spans="1:1">
      <c r="A1586" s="119"/>
    </row>
    <row r="1587" spans="1:1">
      <c r="A1587" s="119"/>
    </row>
    <row r="1588" spans="1:1">
      <c r="A1588" s="119"/>
    </row>
    <row r="1589" spans="1:1">
      <c r="A1589" s="119"/>
    </row>
    <row r="1590" spans="1:1">
      <c r="A1590" s="119"/>
    </row>
    <row r="1591" spans="1:1">
      <c r="A1591" s="119"/>
    </row>
    <row r="1592" spans="1:1">
      <c r="A1592" s="119"/>
    </row>
    <row r="1593" spans="1:1">
      <c r="A1593" s="119"/>
    </row>
    <row r="1594" spans="1:1">
      <c r="A1594" s="119"/>
    </row>
    <row r="1595" spans="1:1">
      <c r="A1595" s="119"/>
    </row>
    <row r="1596" spans="1:1">
      <c r="A1596" s="119"/>
    </row>
    <row r="1597" spans="1:1">
      <c r="A1597" s="119"/>
    </row>
    <row r="1598" spans="1:1">
      <c r="A1598" s="119"/>
    </row>
    <row r="1599" spans="1:1">
      <c r="A1599" s="119"/>
    </row>
    <row r="1600" spans="1:1">
      <c r="A1600" s="119"/>
    </row>
    <row r="1601" spans="1:1">
      <c r="A1601" s="119"/>
    </row>
    <row r="1602" spans="1:1">
      <c r="A1602" s="119"/>
    </row>
    <row r="1603" spans="1:1">
      <c r="A1603" s="119"/>
    </row>
    <row r="1604" spans="1:1">
      <c r="A1604" s="119"/>
    </row>
    <row r="1605" spans="1:1">
      <c r="A1605" s="119"/>
    </row>
    <row r="1606" spans="1:1">
      <c r="A1606" s="119"/>
    </row>
    <row r="1607" spans="1:1">
      <c r="A1607" s="119"/>
    </row>
    <row r="1608" spans="1:1">
      <c r="A1608" s="119"/>
    </row>
    <row r="1609" spans="1:1">
      <c r="A1609" s="119"/>
    </row>
    <row r="1610" spans="1:1">
      <c r="A1610" s="119"/>
    </row>
    <row r="1611" spans="1:1">
      <c r="A1611" s="119"/>
    </row>
    <row r="1612" spans="1:1">
      <c r="A1612" s="119"/>
    </row>
    <row r="1613" spans="1:1">
      <c r="A1613" s="119"/>
    </row>
    <row r="1614" spans="1:1">
      <c r="A1614" s="119"/>
    </row>
    <row r="1615" spans="1:1">
      <c r="A1615" s="119"/>
    </row>
    <row r="1616" spans="1:1">
      <c r="A1616" s="119"/>
    </row>
    <row r="1617" spans="1:1">
      <c r="A1617" s="119"/>
    </row>
    <row r="1618" spans="1:1">
      <c r="A1618" s="119"/>
    </row>
    <row r="1619" spans="1:1">
      <c r="A1619" s="119"/>
    </row>
    <row r="1620" spans="1:1">
      <c r="A1620" s="119"/>
    </row>
    <row r="1621" spans="1:1">
      <c r="A1621" s="119"/>
    </row>
    <row r="1622" spans="1:1">
      <c r="A1622" s="119"/>
    </row>
    <row r="1623" spans="1:1">
      <c r="A1623" s="119"/>
    </row>
    <row r="1624" spans="1:1">
      <c r="A1624" s="119"/>
    </row>
    <row r="1625" spans="1:1">
      <c r="A1625" s="119"/>
    </row>
    <row r="1626" spans="1:1">
      <c r="A1626" s="119"/>
    </row>
    <row r="1627" spans="1:1">
      <c r="A1627" s="119"/>
    </row>
    <row r="1628" spans="1:1">
      <c r="A1628" s="119"/>
    </row>
    <row r="1629" spans="1:1">
      <c r="A1629" s="119"/>
    </row>
    <row r="1630" spans="1:1">
      <c r="A1630" s="119"/>
    </row>
    <row r="1631" spans="1:1">
      <c r="A1631" s="119"/>
    </row>
    <row r="1632" spans="1:1">
      <c r="A1632" s="119"/>
    </row>
    <row r="1633" spans="1:1">
      <c r="A1633" s="119"/>
    </row>
    <row r="1634" spans="1:1">
      <c r="A1634" s="119"/>
    </row>
    <row r="1635" spans="1:1">
      <c r="A1635" s="119"/>
    </row>
    <row r="1636" spans="1:1">
      <c r="A1636" s="119"/>
    </row>
    <row r="1637" spans="1:1">
      <c r="A1637" s="119"/>
    </row>
    <row r="1638" spans="1:1">
      <c r="A1638" s="119"/>
    </row>
    <row r="1639" spans="1:1">
      <c r="A1639" s="119"/>
    </row>
    <row r="1640" spans="1:1">
      <c r="A1640" s="119"/>
    </row>
    <row r="1641" spans="1:1">
      <c r="A1641" s="119"/>
    </row>
    <row r="1642" spans="1:1">
      <c r="A1642" s="119"/>
    </row>
    <row r="1643" spans="1:1">
      <c r="A1643" s="119"/>
    </row>
    <row r="1644" spans="1:1">
      <c r="A1644" s="119"/>
    </row>
    <row r="1645" spans="1:1">
      <c r="A1645" s="119"/>
    </row>
    <row r="1646" spans="1:1">
      <c r="A1646" s="119"/>
    </row>
    <row r="1647" spans="1:1">
      <c r="A1647" s="119"/>
    </row>
    <row r="1648" spans="1:1">
      <c r="A1648" s="119"/>
    </row>
    <row r="1649" spans="1:1">
      <c r="A1649" s="119"/>
    </row>
    <row r="1650" spans="1:1">
      <c r="A1650" s="119"/>
    </row>
    <row r="1651" spans="1:1">
      <c r="A1651" s="119"/>
    </row>
    <row r="1652" spans="1:1">
      <c r="A1652" s="119"/>
    </row>
    <row r="1653" spans="1:1">
      <c r="A1653" s="119"/>
    </row>
    <row r="1654" spans="1:1">
      <c r="A1654" s="119"/>
    </row>
    <row r="1655" spans="1:1">
      <c r="A1655" s="119"/>
    </row>
    <row r="1656" spans="1:1">
      <c r="A1656" s="119"/>
    </row>
    <row r="1657" spans="1:1">
      <c r="A1657" s="119"/>
    </row>
    <row r="1658" spans="1:1">
      <c r="A1658" s="119"/>
    </row>
    <row r="1659" spans="1:1">
      <c r="A1659" s="119"/>
    </row>
    <row r="1660" spans="1:1">
      <c r="A1660" s="119"/>
    </row>
    <row r="1661" spans="1:1">
      <c r="A1661" s="119"/>
    </row>
    <row r="1662" spans="1:1">
      <c r="A1662" s="119"/>
    </row>
    <row r="1663" spans="1:1">
      <c r="A1663" s="119"/>
    </row>
    <row r="1664" spans="1:1">
      <c r="A1664" s="119"/>
    </row>
    <row r="1665" spans="1:1">
      <c r="A1665" s="119"/>
    </row>
    <row r="1666" spans="1:1">
      <c r="A1666" s="119"/>
    </row>
    <row r="1667" spans="1:1">
      <c r="A1667" s="119"/>
    </row>
    <row r="1668" spans="1:1">
      <c r="A1668" s="119"/>
    </row>
    <row r="1669" spans="1:1">
      <c r="A1669" s="119"/>
    </row>
    <row r="1670" spans="1:1">
      <c r="A1670" s="119"/>
    </row>
    <row r="1671" spans="1:1">
      <c r="A1671" s="119"/>
    </row>
    <row r="1672" spans="1:1">
      <c r="A1672" s="119"/>
    </row>
    <row r="1673" spans="1:1">
      <c r="A1673" s="119"/>
    </row>
    <row r="1674" spans="1:1">
      <c r="A1674" s="119"/>
    </row>
    <row r="1675" spans="1:1">
      <c r="A1675" s="119"/>
    </row>
    <row r="1676" spans="1:1">
      <c r="A1676" s="119"/>
    </row>
    <row r="1677" spans="1:1">
      <c r="A1677" s="119"/>
    </row>
    <row r="1678" spans="1:1">
      <c r="A1678" s="119"/>
    </row>
    <row r="1679" spans="1:1">
      <c r="A1679" s="119"/>
    </row>
    <row r="1680" spans="1:1">
      <c r="A1680" s="119"/>
    </row>
    <row r="1681" spans="1:1">
      <c r="A1681" s="119"/>
    </row>
    <row r="1682" spans="1:1">
      <c r="A1682" s="119"/>
    </row>
    <row r="1683" spans="1:1">
      <c r="A1683" s="119"/>
    </row>
    <row r="1684" spans="1:1">
      <c r="A1684" s="119"/>
    </row>
    <row r="1685" spans="1:1">
      <c r="A1685" s="119"/>
    </row>
    <row r="1686" spans="1:1">
      <c r="A1686" s="119"/>
    </row>
    <row r="1687" spans="1:1">
      <c r="A1687" s="119"/>
    </row>
    <row r="1688" spans="1:1">
      <c r="A1688" s="119"/>
    </row>
    <row r="1689" spans="1:1">
      <c r="A1689" s="119"/>
    </row>
    <row r="1690" spans="1:1">
      <c r="A1690" s="119"/>
    </row>
    <row r="1691" spans="1:1">
      <c r="A1691" s="119"/>
    </row>
    <row r="1692" spans="1:1">
      <c r="A1692" s="119"/>
    </row>
    <row r="1693" spans="1:1">
      <c r="A1693" s="119"/>
    </row>
    <row r="1694" spans="1:1">
      <c r="A1694" s="119"/>
    </row>
    <row r="1695" spans="1:1">
      <c r="A1695" s="119"/>
    </row>
    <row r="1696" spans="1:1">
      <c r="A1696" s="119"/>
    </row>
    <row r="1697" spans="1:1">
      <c r="A1697" s="119"/>
    </row>
    <row r="1698" spans="1:1">
      <c r="A1698" s="119"/>
    </row>
    <row r="1699" spans="1:1">
      <c r="A1699" s="119"/>
    </row>
    <row r="1700" spans="1:1">
      <c r="A1700" s="119"/>
    </row>
    <row r="1701" spans="1:1">
      <c r="A1701" s="119"/>
    </row>
    <row r="1702" spans="1:1">
      <c r="A1702" s="119"/>
    </row>
    <row r="1703" spans="1:1">
      <c r="A1703" s="119"/>
    </row>
    <row r="1704" spans="1:1">
      <c r="A1704" s="119"/>
    </row>
    <row r="1705" spans="1:1">
      <c r="A1705" s="119"/>
    </row>
    <row r="1706" spans="1:1">
      <c r="A1706" s="119"/>
    </row>
    <row r="1707" spans="1:1">
      <c r="A1707" s="119"/>
    </row>
    <row r="1708" spans="1:1">
      <c r="A1708" s="119"/>
    </row>
    <row r="1709" spans="1:1">
      <c r="A1709" s="119"/>
    </row>
    <row r="1710" spans="1:1">
      <c r="A1710" s="119"/>
    </row>
    <row r="1711" spans="1:1">
      <c r="A1711" s="119"/>
    </row>
    <row r="1712" spans="1:1">
      <c r="A1712" s="119"/>
    </row>
    <row r="1713" spans="1:1">
      <c r="A1713" s="119"/>
    </row>
    <row r="1714" spans="1:1">
      <c r="A1714" s="119"/>
    </row>
    <row r="1715" spans="1:1">
      <c r="A1715" s="119"/>
    </row>
    <row r="1716" spans="1:1">
      <c r="A1716" s="119"/>
    </row>
    <row r="1717" spans="1:1">
      <c r="A1717" s="119"/>
    </row>
    <row r="1718" spans="1:1">
      <c r="A1718" s="119"/>
    </row>
    <row r="1719" spans="1:1">
      <c r="A1719" s="119"/>
    </row>
    <row r="1720" spans="1:1">
      <c r="A1720" s="119"/>
    </row>
    <row r="1721" spans="1:1">
      <c r="A1721" s="119"/>
    </row>
    <row r="1722" spans="1:1">
      <c r="A1722" s="119"/>
    </row>
    <row r="1723" spans="1:1">
      <c r="A1723" s="119"/>
    </row>
    <row r="1724" spans="1:1">
      <c r="A1724" s="119"/>
    </row>
    <row r="1725" spans="1:1">
      <c r="A1725" s="119"/>
    </row>
    <row r="1726" spans="1:1">
      <c r="A1726" s="119"/>
    </row>
    <row r="1727" spans="1:1">
      <c r="A1727" s="119"/>
    </row>
    <row r="1728" spans="1:1">
      <c r="A1728" s="119"/>
    </row>
    <row r="1729" spans="1:1">
      <c r="A1729" s="119"/>
    </row>
    <row r="1730" spans="1:1">
      <c r="A1730" s="119"/>
    </row>
    <row r="1731" spans="1:1">
      <c r="A1731" s="119"/>
    </row>
    <row r="1732" spans="1:1">
      <c r="A1732" s="119"/>
    </row>
    <row r="1733" spans="1:1">
      <c r="A1733" s="119"/>
    </row>
    <row r="1734" spans="1:1">
      <c r="A1734" s="119"/>
    </row>
    <row r="1735" spans="1:1">
      <c r="A1735" s="119"/>
    </row>
    <row r="1736" spans="1:1">
      <c r="A1736" s="119"/>
    </row>
    <row r="1737" spans="1:1">
      <c r="A1737" s="119"/>
    </row>
    <row r="1738" spans="1:1">
      <c r="A1738" s="119"/>
    </row>
    <row r="1739" spans="1:1">
      <c r="A1739" s="119"/>
    </row>
    <row r="1740" spans="1:1">
      <c r="A1740" s="119"/>
    </row>
    <row r="1741" spans="1:1">
      <c r="A1741" s="119"/>
    </row>
    <row r="1742" spans="1:1">
      <c r="A1742" s="119"/>
    </row>
    <row r="1743" spans="1:1">
      <c r="A1743" s="119"/>
    </row>
    <row r="1744" spans="1:1">
      <c r="A1744" s="119"/>
    </row>
    <row r="1745" spans="1:1">
      <c r="A1745" s="119"/>
    </row>
    <row r="1746" spans="1:1">
      <c r="A1746" s="119"/>
    </row>
    <row r="1747" spans="1:1">
      <c r="A1747" s="119"/>
    </row>
    <row r="1748" spans="1:1">
      <c r="A1748" s="119"/>
    </row>
    <row r="1749" spans="1:1">
      <c r="A1749" s="119"/>
    </row>
    <row r="1750" spans="1:1">
      <c r="A1750" s="119"/>
    </row>
    <row r="1751" spans="1:1">
      <c r="A1751" s="119"/>
    </row>
    <row r="1752" spans="1:1">
      <c r="A1752" s="119"/>
    </row>
    <row r="1753" spans="1:1">
      <c r="A1753" s="119"/>
    </row>
    <row r="1754" spans="1:1">
      <c r="A1754" s="119"/>
    </row>
    <row r="1755" spans="1:1">
      <c r="A1755" s="119"/>
    </row>
    <row r="1756" spans="1:1">
      <c r="A1756" s="119"/>
    </row>
    <row r="1757" spans="1:1">
      <c r="A1757" s="119"/>
    </row>
    <row r="1758" spans="1:1">
      <c r="A1758" s="119"/>
    </row>
    <row r="1759" spans="1:1">
      <c r="A1759" s="119"/>
    </row>
    <row r="1760" spans="1:1">
      <c r="A1760" s="119"/>
    </row>
    <row r="1761" spans="1:1">
      <c r="A1761" s="119"/>
    </row>
    <row r="1762" spans="1:1">
      <c r="A1762" s="119"/>
    </row>
    <row r="1763" spans="1:1">
      <c r="A1763" s="119"/>
    </row>
    <row r="1764" spans="1:1">
      <c r="A1764" s="119"/>
    </row>
    <row r="1765" spans="1:1">
      <c r="A1765" s="119"/>
    </row>
    <row r="1766" spans="1:1">
      <c r="A1766" s="119"/>
    </row>
    <row r="1767" spans="1:1">
      <c r="A1767" s="119"/>
    </row>
    <row r="1768" spans="1:1">
      <c r="A1768" s="119"/>
    </row>
    <row r="1769" spans="1:1">
      <c r="A1769" s="119"/>
    </row>
    <row r="1770" spans="1:1">
      <c r="A1770" s="119"/>
    </row>
    <row r="1771" spans="1:1">
      <c r="A1771" s="119"/>
    </row>
    <row r="1772" spans="1:1">
      <c r="A1772" s="119"/>
    </row>
    <row r="1773" spans="1:1">
      <c r="A1773" s="119"/>
    </row>
    <row r="1774" spans="1:1">
      <c r="A1774" s="119"/>
    </row>
    <row r="1775" spans="1:1">
      <c r="A1775" s="119"/>
    </row>
    <row r="1776" spans="1:1">
      <c r="A1776" s="119"/>
    </row>
    <row r="1777" spans="1:1">
      <c r="A1777" s="119"/>
    </row>
    <row r="1778" spans="1:1">
      <c r="A1778" s="119"/>
    </row>
    <row r="1779" spans="1:1">
      <c r="A1779" s="119"/>
    </row>
    <row r="1780" spans="1:1">
      <c r="A1780" s="119"/>
    </row>
    <row r="1781" spans="1:1">
      <c r="A1781" s="119"/>
    </row>
    <row r="1782" spans="1:1">
      <c r="A1782" s="119"/>
    </row>
    <row r="1783" spans="1:1">
      <c r="A1783" s="119"/>
    </row>
    <row r="1784" spans="1:1">
      <c r="A1784" s="119"/>
    </row>
    <row r="1785" spans="1:1">
      <c r="A1785" s="119"/>
    </row>
    <row r="1786" spans="1:1">
      <c r="A1786" s="119"/>
    </row>
    <row r="1787" spans="1:1">
      <c r="A1787" s="119"/>
    </row>
    <row r="1788" spans="1:1">
      <c r="A1788" s="119"/>
    </row>
    <row r="1789" spans="1:1">
      <c r="A1789" s="119"/>
    </row>
    <row r="1790" spans="1:1">
      <c r="A1790" s="119"/>
    </row>
    <row r="1791" spans="1:1">
      <c r="A1791" s="119"/>
    </row>
    <row r="1792" spans="1:1">
      <c r="A1792" s="119"/>
    </row>
    <row r="1793" spans="1:1">
      <c r="A1793" s="119"/>
    </row>
    <row r="1794" spans="1:1">
      <c r="A1794" s="119"/>
    </row>
    <row r="1795" spans="1:1">
      <c r="A1795" s="119"/>
    </row>
    <row r="1796" spans="1:1">
      <c r="A1796" s="119"/>
    </row>
    <row r="1797" spans="1:1">
      <c r="A1797" s="119"/>
    </row>
    <row r="1798" spans="1:1">
      <c r="A1798" s="119"/>
    </row>
    <row r="1799" spans="1:1">
      <c r="A1799" s="119"/>
    </row>
    <row r="1800" spans="1:1">
      <c r="A1800" s="119"/>
    </row>
    <row r="1801" spans="1:1">
      <c r="A1801" s="119"/>
    </row>
    <row r="1802" spans="1:1">
      <c r="A1802" s="119"/>
    </row>
    <row r="1803" spans="1:1">
      <c r="A1803" s="119"/>
    </row>
    <row r="1804" spans="1:1">
      <c r="A1804" s="119"/>
    </row>
    <row r="1805" spans="1:1">
      <c r="A1805" s="119"/>
    </row>
    <row r="1806" spans="1:1">
      <c r="A1806" s="119"/>
    </row>
    <row r="1807" spans="1:1">
      <c r="A1807" s="119"/>
    </row>
    <row r="1808" spans="1:1">
      <c r="A1808" s="119"/>
    </row>
    <row r="1809" spans="1:1">
      <c r="A1809" s="119"/>
    </row>
    <row r="1810" spans="1:1">
      <c r="A1810" s="119"/>
    </row>
    <row r="1811" spans="1:1">
      <c r="A1811" s="119"/>
    </row>
    <row r="1812" spans="1:1">
      <c r="A1812" s="119"/>
    </row>
    <row r="1813" spans="1:1">
      <c r="A1813" s="119"/>
    </row>
    <row r="1814" spans="1:1">
      <c r="A1814" s="119"/>
    </row>
    <row r="1815" spans="1:1">
      <c r="A1815" s="119"/>
    </row>
    <row r="1816" spans="1:1">
      <c r="A1816" s="119"/>
    </row>
    <row r="1817" spans="1:1">
      <c r="A1817" s="119"/>
    </row>
    <row r="1818" spans="1:1">
      <c r="A1818" s="119"/>
    </row>
    <row r="1819" spans="1:1">
      <c r="A1819" s="119"/>
    </row>
    <row r="1820" spans="1:1">
      <c r="A1820" s="119"/>
    </row>
    <row r="1821" spans="1:1">
      <c r="A1821" s="119"/>
    </row>
    <row r="1822" spans="1:1">
      <c r="A1822" s="119"/>
    </row>
    <row r="1823" spans="1:1">
      <c r="A1823" s="119"/>
    </row>
    <row r="1824" spans="1:1">
      <c r="A1824" s="119"/>
    </row>
    <row r="1825" spans="1:1">
      <c r="A1825" s="119"/>
    </row>
    <row r="1826" spans="1:1">
      <c r="A1826" s="119"/>
    </row>
    <row r="1827" spans="1:1">
      <c r="A1827" s="119"/>
    </row>
    <row r="1828" spans="1:1">
      <c r="A1828" s="119"/>
    </row>
    <row r="1829" spans="1:1">
      <c r="A1829" s="119"/>
    </row>
    <row r="1830" spans="1:1">
      <c r="A1830" s="119"/>
    </row>
    <row r="1831" spans="1:1">
      <c r="A1831" s="119"/>
    </row>
    <row r="1832" spans="1:1">
      <c r="A1832" s="119"/>
    </row>
    <row r="1833" spans="1:1">
      <c r="A1833" s="119"/>
    </row>
    <row r="1834" spans="1:1">
      <c r="A1834" s="119"/>
    </row>
    <row r="1835" spans="1:1">
      <c r="A1835" s="119"/>
    </row>
    <row r="1836" spans="1:1">
      <c r="A1836" s="119"/>
    </row>
    <row r="1837" spans="1:1">
      <c r="A1837" s="119"/>
    </row>
    <row r="1838" spans="1:1">
      <c r="A1838" s="119"/>
    </row>
    <row r="1839" spans="1:1">
      <c r="A1839" s="119"/>
    </row>
    <row r="1840" spans="1:1">
      <c r="A1840" s="119"/>
    </row>
    <row r="1841" spans="1:1">
      <c r="A1841" s="119"/>
    </row>
    <row r="1842" spans="1:1">
      <c r="A1842" s="119"/>
    </row>
    <row r="1843" spans="1:1">
      <c r="A1843" s="119"/>
    </row>
    <row r="1844" spans="1:1">
      <c r="A1844" s="119"/>
    </row>
    <row r="1845" spans="1:1">
      <c r="A1845" s="119"/>
    </row>
    <row r="1846" spans="1:1">
      <c r="A1846" s="119"/>
    </row>
    <row r="1847" spans="1:1">
      <c r="A1847" s="119"/>
    </row>
    <row r="1848" spans="1:1">
      <c r="A1848" s="119"/>
    </row>
    <row r="1849" spans="1:1">
      <c r="A1849" s="119"/>
    </row>
    <row r="1850" spans="1:1">
      <c r="A1850" s="119"/>
    </row>
    <row r="1851" spans="1:1">
      <c r="A1851" s="119"/>
    </row>
    <row r="1852" spans="1:1">
      <c r="A1852" s="119"/>
    </row>
    <row r="1853" spans="1:1">
      <c r="A1853" s="119"/>
    </row>
    <row r="1854" spans="1:1">
      <c r="A1854" s="119"/>
    </row>
    <row r="1855" spans="1:1">
      <c r="A1855" s="119"/>
    </row>
    <row r="1856" spans="1:1">
      <c r="A1856" s="119"/>
    </row>
    <row r="1857" spans="1:1">
      <c r="A1857" s="119"/>
    </row>
    <row r="1858" spans="1:1">
      <c r="A1858" s="119"/>
    </row>
    <row r="1859" spans="1:1">
      <c r="A1859" s="119"/>
    </row>
    <row r="1860" spans="1:1">
      <c r="A1860" s="119"/>
    </row>
    <row r="1861" spans="1:1">
      <c r="A1861" s="119"/>
    </row>
    <row r="1862" spans="1:1">
      <c r="A1862" s="119"/>
    </row>
    <row r="1863" spans="1:1">
      <c r="A1863" s="119"/>
    </row>
    <row r="1864" spans="1:1">
      <c r="A1864" s="119"/>
    </row>
    <row r="1865" spans="1:1">
      <c r="A1865" s="119"/>
    </row>
    <row r="1866" spans="1:1">
      <c r="A1866" s="119"/>
    </row>
    <row r="1867" spans="1:1">
      <c r="A1867" s="119"/>
    </row>
    <row r="1868" spans="1:1">
      <c r="A1868" s="119"/>
    </row>
    <row r="1869" spans="1:1">
      <c r="A1869" s="119"/>
    </row>
    <row r="1870" spans="1:1">
      <c r="A1870" s="119"/>
    </row>
    <row r="1871" spans="1:1">
      <c r="A1871" s="119"/>
    </row>
    <row r="1872" spans="1:1">
      <c r="A1872" s="119"/>
    </row>
    <row r="1873" spans="1:1">
      <c r="A1873" s="119"/>
    </row>
    <row r="1874" spans="1:1">
      <c r="A1874" s="119"/>
    </row>
    <row r="1875" spans="1:1">
      <c r="A1875" s="119"/>
    </row>
    <row r="1876" spans="1:1">
      <c r="A1876" s="119"/>
    </row>
    <row r="1877" spans="1:1">
      <c r="A1877" s="119"/>
    </row>
    <row r="1878" spans="1:1">
      <c r="A1878" s="119"/>
    </row>
    <row r="1879" spans="1:1">
      <c r="A1879" s="119"/>
    </row>
    <row r="1880" spans="1:1">
      <c r="A1880" s="119"/>
    </row>
    <row r="1881" spans="1:1">
      <c r="A1881" s="119"/>
    </row>
    <row r="1882" spans="1:1">
      <c r="A1882" s="119"/>
    </row>
    <row r="1883" spans="1:1">
      <c r="A1883" s="119"/>
    </row>
    <row r="1884" spans="1:1">
      <c r="A1884" s="119"/>
    </row>
    <row r="1885" spans="1:1">
      <c r="A1885" s="119"/>
    </row>
    <row r="1886" spans="1:1">
      <c r="A1886" s="119"/>
    </row>
    <row r="1887" spans="1:1">
      <c r="A1887" s="119"/>
    </row>
    <row r="1888" spans="1:1">
      <c r="A1888" s="119"/>
    </row>
    <row r="1889" spans="1:1">
      <c r="A1889" s="119"/>
    </row>
    <row r="1890" spans="1:1">
      <c r="A1890" s="119"/>
    </row>
    <row r="1891" spans="1:1">
      <c r="A1891" s="119"/>
    </row>
    <row r="1892" spans="1:1">
      <c r="A1892" s="119"/>
    </row>
    <row r="1893" spans="1:1">
      <c r="A1893" s="119"/>
    </row>
    <row r="1894" spans="1:1">
      <c r="A1894" s="119"/>
    </row>
    <row r="1895" spans="1:1">
      <c r="A1895" s="119"/>
    </row>
    <row r="1896" spans="1:1">
      <c r="A1896" s="119"/>
    </row>
    <row r="1897" spans="1:1">
      <c r="A1897" s="119"/>
    </row>
    <row r="1898" spans="1:1">
      <c r="A1898" s="119"/>
    </row>
    <row r="1899" spans="1:1">
      <c r="A1899" s="119"/>
    </row>
    <row r="1900" spans="1:1">
      <c r="A1900" s="119"/>
    </row>
    <row r="1901" spans="1:1">
      <c r="A1901" s="119"/>
    </row>
    <row r="1902" spans="1:1">
      <c r="A1902" s="119"/>
    </row>
    <row r="1903" spans="1:1">
      <c r="A1903" s="119"/>
    </row>
    <row r="1904" spans="1:1">
      <c r="A1904" s="119"/>
    </row>
    <row r="1905" spans="1:1">
      <c r="A1905" s="119"/>
    </row>
    <row r="1906" spans="1:1">
      <c r="A1906" s="119"/>
    </row>
    <row r="1907" spans="1:1">
      <c r="A1907" s="119"/>
    </row>
    <row r="1908" spans="1:1">
      <c r="A1908" s="119"/>
    </row>
    <row r="1909" spans="1:1">
      <c r="A1909" s="119"/>
    </row>
    <row r="1910" spans="1:1">
      <c r="A1910" s="119"/>
    </row>
    <row r="1911" spans="1:1">
      <c r="A1911" s="119"/>
    </row>
    <row r="1912" spans="1:1">
      <c r="A1912" s="119"/>
    </row>
    <row r="1913" spans="1:1">
      <c r="A1913" s="119"/>
    </row>
    <row r="1914" spans="1:1">
      <c r="A1914" s="119"/>
    </row>
    <row r="1915" spans="1:1">
      <c r="A1915" s="119"/>
    </row>
    <row r="1916" spans="1:1">
      <c r="A1916" s="119"/>
    </row>
    <row r="1917" spans="1:1">
      <c r="A1917" s="119"/>
    </row>
    <row r="1918" spans="1:1">
      <c r="A1918" s="119"/>
    </row>
    <row r="1919" spans="1:1">
      <c r="A1919" s="119"/>
    </row>
    <row r="1920" spans="1:1">
      <c r="A1920" s="119"/>
    </row>
    <row r="1921" spans="1:1">
      <c r="A1921" s="119"/>
    </row>
    <row r="1922" spans="1:1">
      <c r="A1922" s="119"/>
    </row>
    <row r="1923" spans="1:1">
      <c r="A1923" s="119"/>
    </row>
    <row r="1924" spans="1:1">
      <c r="A1924" s="119"/>
    </row>
    <row r="1925" spans="1:1">
      <c r="A1925" s="119"/>
    </row>
    <row r="1926" spans="1:1">
      <c r="A1926" s="119"/>
    </row>
    <row r="1927" spans="1:1">
      <c r="A1927" s="119"/>
    </row>
    <row r="1928" spans="1:1">
      <c r="A1928" s="119"/>
    </row>
    <row r="1929" spans="1:1">
      <c r="A1929" s="119"/>
    </row>
    <row r="1930" spans="1:1">
      <c r="A1930" s="119"/>
    </row>
    <row r="1931" spans="1:1">
      <c r="A1931" s="119"/>
    </row>
    <row r="1932" spans="1:1">
      <c r="A1932" s="119"/>
    </row>
    <row r="1933" spans="1:1">
      <c r="A1933" s="119"/>
    </row>
    <row r="1934" spans="1:1">
      <c r="A1934" s="119"/>
    </row>
    <row r="1935" spans="1:1">
      <c r="A1935" s="119"/>
    </row>
    <row r="1936" spans="1:1">
      <c r="A1936" s="119"/>
    </row>
    <row r="1937" spans="1:1">
      <c r="A1937" s="119"/>
    </row>
    <row r="1938" spans="1:1">
      <c r="A1938" s="119"/>
    </row>
    <row r="1939" spans="1:1">
      <c r="A1939" s="119"/>
    </row>
    <row r="1940" spans="1:1">
      <c r="A1940" s="119"/>
    </row>
    <row r="1941" spans="1:1">
      <c r="A1941" s="119"/>
    </row>
    <row r="1942" spans="1:1">
      <c r="A1942" s="119"/>
    </row>
    <row r="1943" spans="1:1">
      <c r="A1943" s="119"/>
    </row>
    <row r="1944" spans="1:1">
      <c r="A1944" s="119"/>
    </row>
    <row r="1945" spans="1:1">
      <c r="A1945" s="119"/>
    </row>
    <row r="1946" spans="1:1">
      <c r="A1946" s="119"/>
    </row>
    <row r="1947" spans="1:1">
      <c r="A1947" s="119"/>
    </row>
    <row r="1948" spans="1:1">
      <c r="A1948" s="119"/>
    </row>
    <row r="1949" spans="1:1">
      <c r="A1949" s="119"/>
    </row>
    <row r="1950" spans="1:1">
      <c r="A1950" s="119"/>
    </row>
    <row r="1951" spans="1:1">
      <c r="A1951" s="119"/>
    </row>
    <row r="1952" spans="1:1">
      <c r="A1952" s="119"/>
    </row>
    <row r="1953" spans="1:1">
      <c r="A1953" s="119"/>
    </row>
    <row r="1954" spans="1:1">
      <c r="A1954" s="119"/>
    </row>
    <row r="1955" spans="1:1">
      <c r="A1955" s="119"/>
    </row>
    <row r="1956" spans="1:1">
      <c r="A1956" s="119"/>
    </row>
    <row r="1957" spans="1:1">
      <c r="A1957" s="119"/>
    </row>
    <row r="1958" spans="1:1">
      <c r="A1958" s="119"/>
    </row>
    <row r="1959" spans="1:1">
      <c r="A1959" s="119"/>
    </row>
    <row r="1960" spans="1:1">
      <c r="A1960" s="119"/>
    </row>
    <row r="1961" spans="1:1">
      <c r="A1961" s="119"/>
    </row>
    <row r="1962" spans="1:1">
      <c r="A1962" s="119"/>
    </row>
    <row r="1963" spans="1:1">
      <c r="A1963" s="119"/>
    </row>
    <row r="1964" spans="1:1">
      <c r="A1964" s="119"/>
    </row>
    <row r="1965" spans="1:1">
      <c r="A1965" s="119"/>
    </row>
    <row r="1966" spans="1:1">
      <c r="A1966" s="119"/>
    </row>
    <row r="1967" spans="1:1">
      <c r="A1967" s="119"/>
    </row>
    <row r="1968" spans="1:1">
      <c r="A1968" s="119"/>
    </row>
    <row r="1969" spans="1:1">
      <c r="A1969" s="119"/>
    </row>
    <row r="1970" spans="1:1">
      <c r="A1970" s="119"/>
    </row>
    <row r="1971" spans="1:1">
      <c r="A1971" s="119"/>
    </row>
    <row r="1972" spans="1:1">
      <c r="A1972" s="119"/>
    </row>
    <row r="1973" spans="1:1">
      <c r="A1973" s="119"/>
    </row>
    <row r="1974" spans="1:1">
      <c r="A1974" s="119"/>
    </row>
    <row r="1975" spans="1:1">
      <c r="A1975" s="119"/>
    </row>
    <row r="1976" spans="1:1">
      <c r="A1976" s="119"/>
    </row>
    <row r="1977" spans="1:1">
      <c r="A1977" s="119"/>
    </row>
    <row r="1978" spans="1:1">
      <c r="A1978" s="119"/>
    </row>
    <row r="1979" spans="1:1">
      <c r="A1979" s="119"/>
    </row>
    <row r="1980" spans="1:1">
      <c r="A1980" s="119"/>
    </row>
    <row r="1981" spans="1:1">
      <c r="A1981" s="119"/>
    </row>
    <row r="1982" spans="1:1">
      <c r="A1982" s="119"/>
    </row>
    <row r="1983" spans="1:1">
      <c r="A1983" s="119"/>
    </row>
    <row r="1984" spans="1:1">
      <c r="A1984" s="119"/>
    </row>
    <row r="1985" spans="1:1">
      <c r="A1985" s="119"/>
    </row>
    <row r="1986" spans="1:1">
      <c r="A1986" s="119"/>
    </row>
    <row r="1987" spans="1:1">
      <c r="A1987" s="119"/>
    </row>
    <row r="1988" spans="1:1">
      <c r="A1988" s="119"/>
    </row>
    <row r="1989" spans="1:1">
      <c r="A1989" s="119"/>
    </row>
    <row r="1990" spans="1:1">
      <c r="A1990" s="119"/>
    </row>
    <row r="1991" spans="1:1">
      <c r="A1991" s="119"/>
    </row>
    <row r="1992" spans="1:1">
      <c r="A1992" s="119"/>
    </row>
    <row r="1993" spans="1:1">
      <c r="A1993" s="119"/>
    </row>
    <row r="1994" spans="1:1">
      <c r="A1994" s="119"/>
    </row>
    <row r="1995" spans="1:1">
      <c r="A1995" s="119"/>
    </row>
    <row r="1996" spans="1:1">
      <c r="A1996" s="119"/>
    </row>
    <row r="1997" spans="1:1">
      <c r="A1997" s="119"/>
    </row>
    <row r="1998" spans="1:1">
      <c r="A1998" s="119"/>
    </row>
    <row r="1999" spans="1:1">
      <c r="A1999" s="119"/>
    </row>
    <row r="2000" spans="1:1">
      <c r="A2000" s="119"/>
    </row>
    <row r="2001" spans="1:1">
      <c r="A2001" s="119"/>
    </row>
    <row r="2002" spans="1:1">
      <c r="A2002" s="119"/>
    </row>
    <row r="2003" spans="1:1">
      <c r="A2003" s="119"/>
    </row>
    <row r="2004" spans="1:1">
      <c r="A2004" s="119"/>
    </row>
    <row r="2005" spans="1:1">
      <c r="A2005" s="119"/>
    </row>
    <row r="2006" spans="1:1">
      <c r="A2006" s="119"/>
    </row>
    <row r="2007" spans="1:1">
      <c r="A2007" s="119"/>
    </row>
    <row r="2008" spans="1:1">
      <c r="A2008" s="119"/>
    </row>
    <row r="2009" spans="1:1">
      <c r="A2009" s="119"/>
    </row>
    <row r="2010" spans="1:1">
      <c r="A2010" s="119"/>
    </row>
    <row r="2011" spans="1:1">
      <c r="A2011" s="119"/>
    </row>
    <row r="2012" spans="1:1">
      <c r="A2012" s="119"/>
    </row>
    <row r="2013" spans="1:1">
      <c r="A2013" s="119"/>
    </row>
    <row r="2014" spans="1:1">
      <c r="A2014" s="119"/>
    </row>
    <row r="2015" spans="1:1">
      <c r="A2015" s="119"/>
    </row>
    <row r="2016" spans="1:1">
      <c r="A2016" s="119"/>
    </row>
    <row r="2017" spans="1:1">
      <c r="A2017" s="119"/>
    </row>
    <row r="2018" spans="1:1">
      <c r="A2018" s="119"/>
    </row>
    <row r="2019" spans="1:1">
      <c r="A2019" s="119"/>
    </row>
    <row r="2020" spans="1:1">
      <c r="A2020" s="119"/>
    </row>
    <row r="2021" spans="1:1">
      <c r="A2021" s="119"/>
    </row>
    <row r="2022" spans="1:1">
      <c r="A2022" s="119"/>
    </row>
    <row r="2023" spans="1:1">
      <c r="A2023" s="119"/>
    </row>
    <row r="2024" spans="1:1">
      <c r="A2024" s="119"/>
    </row>
    <row r="2025" spans="1:1">
      <c r="A2025" s="119"/>
    </row>
    <row r="2026" spans="1:1">
      <c r="A2026" s="119"/>
    </row>
    <row r="2027" spans="1:1">
      <c r="A2027" s="119"/>
    </row>
    <row r="2028" spans="1:1">
      <c r="A2028" s="119"/>
    </row>
    <row r="2029" spans="1:1">
      <c r="A2029" s="119"/>
    </row>
    <row r="2030" spans="1:1">
      <c r="A2030" s="119"/>
    </row>
    <row r="2031" spans="1:1">
      <c r="A2031" s="119"/>
    </row>
    <row r="2032" spans="1:1">
      <c r="A2032" s="119"/>
    </row>
    <row r="2033" spans="1:1">
      <c r="A2033" s="119"/>
    </row>
    <row r="2034" spans="1:1">
      <c r="A2034" s="119"/>
    </row>
    <row r="2035" spans="1:1">
      <c r="A2035" s="119"/>
    </row>
    <row r="2036" spans="1:1">
      <c r="A2036" s="119"/>
    </row>
    <row r="2037" spans="1:1">
      <c r="A2037" s="119"/>
    </row>
    <row r="2038" spans="1:1">
      <c r="A2038" s="119"/>
    </row>
    <row r="2039" spans="1:1">
      <c r="A2039" s="119"/>
    </row>
    <row r="2040" spans="1:1">
      <c r="A2040" s="119"/>
    </row>
    <row r="2041" spans="1:1">
      <c r="A2041" s="119"/>
    </row>
    <row r="2042" spans="1:1">
      <c r="A2042" s="119"/>
    </row>
    <row r="2043" spans="1:1">
      <c r="A2043" s="119"/>
    </row>
    <row r="2044" spans="1:1">
      <c r="A2044" s="119"/>
    </row>
    <row r="2045" spans="1:1">
      <c r="A2045" s="119"/>
    </row>
    <row r="2046" spans="1:1">
      <c r="A2046" s="119"/>
    </row>
    <row r="2047" spans="1:1">
      <c r="A2047" s="119"/>
    </row>
    <row r="2048" spans="1:1">
      <c r="A2048" s="119"/>
    </row>
    <row r="2049" spans="1:1">
      <c r="A2049" s="119"/>
    </row>
    <row r="2050" spans="1:1">
      <c r="A2050" s="119"/>
    </row>
    <row r="2051" spans="1:1">
      <c r="A2051" s="119"/>
    </row>
    <row r="2052" spans="1:1">
      <c r="A2052" s="119"/>
    </row>
    <row r="2053" spans="1:1">
      <c r="A2053" s="119"/>
    </row>
    <row r="2054" spans="1:1">
      <c r="A2054" s="119"/>
    </row>
    <row r="2055" spans="1:1">
      <c r="A2055" s="119"/>
    </row>
    <row r="2056" spans="1:1">
      <c r="A2056" s="119"/>
    </row>
    <row r="2057" spans="1:1">
      <c r="A2057" s="119"/>
    </row>
    <row r="2058" spans="1:1">
      <c r="A2058" s="119"/>
    </row>
    <row r="2059" spans="1:1">
      <c r="A2059" s="119"/>
    </row>
    <row r="2060" spans="1:1">
      <c r="A2060" s="119"/>
    </row>
    <row r="2061" spans="1:1">
      <c r="A2061" s="119"/>
    </row>
    <row r="2062" spans="1:1">
      <c r="A2062" s="119"/>
    </row>
    <row r="2063" spans="1:1">
      <c r="A2063" s="119"/>
    </row>
    <row r="2064" spans="1:1">
      <c r="A2064" s="119"/>
    </row>
    <row r="2065" spans="1:1">
      <c r="A2065" s="119"/>
    </row>
    <row r="2066" spans="1:1">
      <c r="A2066" s="119"/>
    </row>
    <row r="2067" spans="1:1">
      <c r="A2067" s="119"/>
    </row>
    <row r="2068" spans="1:1">
      <c r="A2068" s="119"/>
    </row>
    <row r="2069" spans="1:1">
      <c r="A2069" s="119"/>
    </row>
    <row r="2070" spans="1:1">
      <c r="A2070" s="119"/>
    </row>
    <row r="2071" spans="1:1">
      <c r="A2071" s="119"/>
    </row>
    <row r="2072" spans="1:1">
      <c r="A2072" s="119"/>
    </row>
    <row r="2073" spans="1:1">
      <c r="A2073" s="119"/>
    </row>
    <row r="2074" spans="1:1">
      <c r="A2074" s="119"/>
    </row>
    <row r="2075" spans="1:1">
      <c r="A2075" s="119"/>
    </row>
    <row r="2076" spans="1:1">
      <c r="A2076" s="119"/>
    </row>
    <row r="2077" spans="1:1">
      <c r="A2077" s="119"/>
    </row>
    <row r="2078" spans="1:1">
      <c r="A2078" s="119"/>
    </row>
    <row r="2079" spans="1:1">
      <c r="A2079" s="119"/>
    </row>
    <row r="2080" spans="1:1">
      <c r="A2080" s="119"/>
    </row>
    <row r="2081" spans="1:1">
      <c r="A2081" s="119"/>
    </row>
    <row r="2082" spans="1:1">
      <c r="A2082" s="119"/>
    </row>
    <row r="2083" spans="1:1">
      <c r="A2083" s="119"/>
    </row>
    <row r="2084" spans="1:1">
      <c r="A2084" s="119"/>
    </row>
    <row r="2085" spans="1:1">
      <c r="A2085" s="119"/>
    </row>
    <row r="2086" spans="1:1">
      <c r="A2086" s="119"/>
    </row>
    <row r="2087" spans="1:1">
      <c r="A2087" s="119"/>
    </row>
    <row r="2088" spans="1:1">
      <c r="A2088" s="119"/>
    </row>
    <row r="2089" spans="1:1">
      <c r="A2089" s="119"/>
    </row>
    <row r="2090" spans="1:1">
      <c r="A2090" s="119"/>
    </row>
    <row r="2091" spans="1:1">
      <c r="A2091" s="119"/>
    </row>
    <row r="2092" spans="1:1">
      <c r="A2092" s="119"/>
    </row>
    <row r="2093" spans="1:1">
      <c r="A2093" s="119"/>
    </row>
    <row r="2094" spans="1:1">
      <c r="A2094" s="119"/>
    </row>
    <row r="2095" spans="1:1">
      <c r="A2095" s="119"/>
    </row>
    <row r="2096" spans="1:1">
      <c r="A2096" s="119"/>
    </row>
    <row r="2097" spans="1:1">
      <c r="A2097" s="119"/>
    </row>
    <row r="2098" spans="1:1">
      <c r="A2098" s="119"/>
    </row>
    <row r="2099" spans="1:1">
      <c r="A2099" s="119"/>
    </row>
    <row r="2100" spans="1:1">
      <c r="A2100" s="119"/>
    </row>
    <row r="2101" spans="1:1">
      <c r="A2101" s="119"/>
    </row>
    <row r="2102" spans="1:1">
      <c r="A2102" s="119"/>
    </row>
    <row r="2103" spans="1:1">
      <c r="A2103" s="119"/>
    </row>
    <row r="2104" spans="1:1">
      <c r="A2104" s="119"/>
    </row>
    <row r="2105" spans="1:1">
      <c r="A2105" s="119"/>
    </row>
    <row r="2106" spans="1:1">
      <c r="A2106" s="119"/>
    </row>
    <row r="2107" spans="1:1">
      <c r="A2107" s="119"/>
    </row>
    <row r="2108" spans="1:1">
      <c r="A2108" s="119"/>
    </row>
    <row r="2109" spans="1:1">
      <c r="A2109" s="119"/>
    </row>
    <row r="2110" spans="1:1">
      <c r="A2110" s="119"/>
    </row>
    <row r="2111" spans="1:1">
      <c r="A2111" s="119"/>
    </row>
    <row r="2112" spans="1:1">
      <c r="A2112" s="119"/>
    </row>
    <row r="2113" spans="1:1">
      <c r="A2113" s="119"/>
    </row>
    <row r="2114" spans="1:1">
      <c r="A2114" s="119"/>
    </row>
    <row r="2115" spans="1:1">
      <c r="A2115" s="119"/>
    </row>
    <row r="2116" spans="1:1">
      <c r="A2116" s="119"/>
    </row>
    <row r="2117" spans="1:1">
      <c r="A2117" s="119"/>
    </row>
    <row r="2118" spans="1:1">
      <c r="A2118" s="119"/>
    </row>
    <row r="2119" spans="1:1">
      <c r="A2119" s="119"/>
    </row>
    <row r="2120" spans="1:1">
      <c r="A2120" s="119"/>
    </row>
    <row r="2121" spans="1:1">
      <c r="A2121" s="119"/>
    </row>
    <row r="2122" spans="1:1">
      <c r="A2122" s="119"/>
    </row>
    <row r="2123" spans="1:1">
      <c r="A2123" s="119"/>
    </row>
    <row r="2124" spans="1:1">
      <c r="A2124" s="119"/>
    </row>
    <row r="2125" spans="1:1">
      <c r="A2125" s="119"/>
    </row>
    <row r="2126" spans="1:1">
      <c r="A2126" s="119"/>
    </row>
    <row r="2127" spans="1:1">
      <c r="A2127" s="119"/>
    </row>
    <row r="2128" spans="1:1">
      <c r="A2128" s="119"/>
    </row>
    <row r="2129" spans="1:1">
      <c r="A2129" s="119"/>
    </row>
    <row r="2130" spans="1:1">
      <c r="A2130" s="119"/>
    </row>
    <row r="2131" spans="1:1">
      <c r="A2131" s="119"/>
    </row>
    <row r="2132" spans="1:1">
      <c r="A2132" s="119"/>
    </row>
    <row r="2133" spans="1:1">
      <c r="A2133" s="119"/>
    </row>
    <row r="2134" spans="1:1">
      <c r="A2134" s="119"/>
    </row>
    <row r="2135" spans="1:1">
      <c r="A2135" s="119"/>
    </row>
    <row r="2136" spans="1:1">
      <c r="A2136" s="119"/>
    </row>
    <row r="2137" spans="1:1">
      <c r="A2137" s="119"/>
    </row>
    <row r="2138" spans="1:1">
      <c r="A2138" s="119"/>
    </row>
    <row r="2139" spans="1:1">
      <c r="A2139" s="119"/>
    </row>
    <row r="2140" spans="1:1">
      <c r="A2140" s="119"/>
    </row>
    <row r="2141" spans="1:1">
      <c r="A2141" s="119"/>
    </row>
    <row r="2142" spans="1:1">
      <c r="A2142" s="119"/>
    </row>
    <row r="2143" spans="1:1">
      <c r="A2143" s="119"/>
    </row>
    <row r="2144" spans="1:1">
      <c r="A2144" s="119"/>
    </row>
    <row r="2145" spans="1:1">
      <c r="A2145" s="119"/>
    </row>
    <row r="2146" spans="1:1">
      <c r="A2146" s="119"/>
    </row>
    <row r="2147" spans="1:1">
      <c r="A2147" s="119"/>
    </row>
    <row r="2148" spans="1:1">
      <c r="A2148" s="119"/>
    </row>
    <row r="2149" spans="1:1">
      <c r="A2149" s="119"/>
    </row>
    <row r="2150" spans="1:1">
      <c r="A2150" s="119"/>
    </row>
    <row r="2151" spans="1:1">
      <c r="A2151" s="119"/>
    </row>
    <row r="2152" spans="1:1">
      <c r="A2152" s="119"/>
    </row>
    <row r="2153" spans="1:1">
      <c r="A2153" s="119"/>
    </row>
    <row r="2154" spans="1:1">
      <c r="A2154" s="119"/>
    </row>
    <row r="2155" spans="1:1">
      <c r="A2155" s="119"/>
    </row>
    <row r="2156" spans="1:1">
      <c r="A2156" s="119"/>
    </row>
    <row r="2157" spans="1:1">
      <c r="A2157" s="119"/>
    </row>
    <row r="2158" spans="1:1">
      <c r="A2158" s="119"/>
    </row>
    <row r="2159" spans="1:1">
      <c r="A2159" s="119"/>
    </row>
    <row r="2160" spans="1:1">
      <c r="A2160" s="119"/>
    </row>
    <row r="2161" spans="1:1">
      <c r="A2161" s="119"/>
    </row>
    <row r="2162" spans="1:1">
      <c r="A2162" s="119"/>
    </row>
    <row r="2163" spans="1:1">
      <c r="A2163" s="119"/>
    </row>
    <row r="2164" spans="1:1">
      <c r="A2164" s="119"/>
    </row>
    <row r="2165" spans="1:1">
      <c r="A2165" s="119"/>
    </row>
    <row r="2166" spans="1:1">
      <c r="A2166" s="119"/>
    </row>
    <row r="2167" spans="1:1">
      <c r="A2167" s="119"/>
    </row>
    <row r="2168" spans="1:1">
      <c r="A2168" s="119"/>
    </row>
    <row r="2169" spans="1:1">
      <c r="A2169" s="119"/>
    </row>
    <row r="2170" spans="1:1">
      <c r="A2170" s="119"/>
    </row>
    <row r="2171" spans="1:1">
      <c r="A2171" s="119"/>
    </row>
    <row r="2172" spans="1:1">
      <c r="A2172" s="119"/>
    </row>
    <row r="2173" spans="1:1">
      <c r="A2173" s="119"/>
    </row>
    <row r="2174" spans="1:1">
      <c r="A2174" s="119"/>
    </row>
    <row r="2175" spans="1:1">
      <c r="A2175" s="119"/>
    </row>
    <row r="2176" spans="1:1">
      <c r="A2176" s="119"/>
    </row>
    <row r="2177" spans="1:1">
      <c r="A2177" s="119"/>
    </row>
    <row r="2178" spans="1:1">
      <c r="A2178" s="119"/>
    </row>
    <row r="2179" spans="1:1">
      <c r="A2179" s="119"/>
    </row>
    <row r="2180" spans="1:1">
      <c r="A2180" s="119"/>
    </row>
    <row r="2181" spans="1:1">
      <c r="A2181" s="119"/>
    </row>
    <row r="2182" spans="1:1">
      <c r="A2182" s="119"/>
    </row>
    <row r="2183" spans="1:1">
      <c r="A2183" s="119"/>
    </row>
    <row r="2184" spans="1:1">
      <c r="A2184" s="119"/>
    </row>
    <row r="2185" spans="1:1">
      <c r="A2185" s="119"/>
    </row>
    <row r="2186" spans="1:1">
      <c r="A2186" s="119"/>
    </row>
    <row r="2187" spans="1:1">
      <c r="A2187" s="119"/>
    </row>
    <row r="2188" spans="1:1">
      <c r="A2188" s="119"/>
    </row>
    <row r="2189" spans="1:1">
      <c r="A2189" s="119"/>
    </row>
    <row r="2190" spans="1:1">
      <c r="A2190" s="119"/>
    </row>
    <row r="2191" spans="1:1">
      <c r="A2191" s="119"/>
    </row>
    <row r="2192" spans="1:1">
      <c r="A2192" s="119"/>
    </row>
    <row r="2193" spans="1:1">
      <c r="A2193" s="119"/>
    </row>
    <row r="2194" spans="1:1">
      <c r="A2194" s="119"/>
    </row>
    <row r="2195" spans="1:1">
      <c r="A2195" s="119"/>
    </row>
    <row r="2196" spans="1:1">
      <c r="A2196" s="119"/>
    </row>
    <row r="2197" spans="1:1">
      <c r="A2197" s="119"/>
    </row>
    <row r="2198" spans="1:1">
      <c r="A2198" s="119"/>
    </row>
    <row r="2199" spans="1:1">
      <c r="A2199" s="119"/>
    </row>
    <row r="2200" spans="1:1">
      <c r="A2200" s="119"/>
    </row>
    <row r="2201" spans="1:1">
      <c r="A2201" s="119"/>
    </row>
    <row r="2202" spans="1:1">
      <c r="A2202" s="119"/>
    </row>
    <row r="2203" spans="1:1">
      <c r="A2203" s="119"/>
    </row>
    <row r="2204" spans="1:1">
      <c r="A2204" s="119"/>
    </row>
    <row r="2205" spans="1:1">
      <c r="A2205" s="119"/>
    </row>
    <row r="2206" spans="1:1">
      <c r="A2206" s="119"/>
    </row>
    <row r="2207" spans="1:1">
      <c r="A2207" s="119"/>
    </row>
    <row r="2208" spans="1:1">
      <c r="A2208" s="119"/>
    </row>
    <row r="2209" spans="1:1">
      <c r="A2209" s="119"/>
    </row>
    <row r="2210" spans="1:1">
      <c r="A2210" s="119"/>
    </row>
    <row r="2211" spans="1:1">
      <c r="A2211" s="119"/>
    </row>
    <row r="2212" spans="1:1">
      <c r="A2212" s="119"/>
    </row>
    <row r="2213" spans="1:1">
      <c r="A2213" s="119"/>
    </row>
    <row r="2214" spans="1:1">
      <c r="A2214" s="119"/>
    </row>
    <row r="2215" spans="1:1">
      <c r="A2215" s="119"/>
    </row>
    <row r="2216" spans="1:1">
      <c r="A2216" s="119"/>
    </row>
    <row r="2217" spans="1:1">
      <c r="A2217" s="119"/>
    </row>
    <row r="2218" spans="1:1">
      <c r="A2218" s="119"/>
    </row>
    <row r="2219" spans="1:1">
      <c r="A2219" s="119"/>
    </row>
    <row r="2220" spans="1:1">
      <c r="A2220" s="119"/>
    </row>
    <row r="2221" spans="1:1">
      <c r="A2221" s="119"/>
    </row>
    <row r="2222" spans="1:1">
      <c r="A2222" s="119"/>
    </row>
    <row r="2223" spans="1:1">
      <c r="A2223" s="119"/>
    </row>
    <row r="2224" spans="1:1">
      <c r="A2224" s="119"/>
    </row>
    <row r="2225" spans="1:1">
      <c r="A2225" s="119"/>
    </row>
    <row r="2226" spans="1:1">
      <c r="A2226" s="119"/>
    </row>
    <row r="2227" spans="1:1">
      <c r="A2227" s="119"/>
    </row>
    <row r="2228" spans="1:1">
      <c r="A2228" s="119"/>
    </row>
    <row r="2229" spans="1:1">
      <c r="A2229" s="119"/>
    </row>
    <row r="2230" spans="1:1">
      <c r="A2230" s="119"/>
    </row>
    <row r="2231" spans="1:1">
      <c r="A2231" s="119"/>
    </row>
    <row r="2232" spans="1:1">
      <c r="A2232" s="119"/>
    </row>
    <row r="2233" spans="1:1">
      <c r="A2233" s="119"/>
    </row>
    <row r="2234" spans="1:1">
      <c r="A2234" s="119"/>
    </row>
    <row r="2235" spans="1:1">
      <c r="A2235" s="119"/>
    </row>
    <row r="2236" spans="1:1">
      <c r="A2236" s="119"/>
    </row>
    <row r="2237" spans="1:1">
      <c r="A2237" s="119"/>
    </row>
    <row r="2238" spans="1:1">
      <c r="A2238" s="119"/>
    </row>
    <row r="2239" spans="1:1">
      <c r="A2239" s="119"/>
    </row>
    <row r="2240" spans="1:1">
      <c r="A2240" s="119"/>
    </row>
    <row r="2241" spans="1:1">
      <c r="A2241" s="119"/>
    </row>
    <row r="2242" spans="1:1">
      <c r="A2242" s="119"/>
    </row>
    <row r="2243" spans="1:1">
      <c r="A2243" s="119"/>
    </row>
    <row r="2244" spans="1:1">
      <c r="A2244" s="119"/>
    </row>
    <row r="2245" spans="1:1">
      <c r="A2245" s="119"/>
    </row>
    <row r="2246" spans="1:1">
      <c r="A2246" s="119"/>
    </row>
    <row r="2247" spans="1:1">
      <c r="A2247" s="119"/>
    </row>
    <row r="2248" spans="1:1">
      <c r="A2248" s="119"/>
    </row>
    <row r="2249" spans="1:1">
      <c r="A2249" s="119"/>
    </row>
    <row r="2250" spans="1:1">
      <c r="A2250" s="119"/>
    </row>
    <row r="2251" spans="1:1">
      <c r="A2251" s="119"/>
    </row>
    <row r="2252" spans="1:1">
      <c r="A2252" s="119"/>
    </row>
    <row r="2253" spans="1:1">
      <c r="A2253" s="119"/>
    </row>
    <row r="2254" spans="1:1">
      <c r="A2254" s="119"/>
    </row>
    <row r="2255" spans="1:1">
      <c r="A2255" s="119"/>
    </row>
    <row r="2256" spans="1:1">
      <c r="A2256" s="119"/>
    </row>
    <row r="2257" spans="1:1">
      <c r="A2257" s="119"/>
    </row>
    <row r="2258" spans="1:1">
      <c r="A2258" s="119"/>
    </row>
    <row r="2259" spans="1:1">
      <c r="A2259" s="119"/>
    </row>
    <row r="2260" spans="1:1">
      <c r="A2260" s="119"/>
    </row>
    <row r="2261" spans="1:1">
      <c r="A2261" s="119"/>
    </row>
    <row r="2262" spans="1:1">
      <c r="A2262" s="119"/>
    </row>
    <row r="2263" spans="1:1">
      <c r="A2263" s="119"/>
    </row>
    <row r="2264" spans="1:1">
      <c r="A2264" s="119"/>
    </row>
    <row r="2265" spans="1:1">
      <c r="A2265" s="119"/>
    </row>
    <row r="2266" spans="1:1">
      <c r="A2266" s="119"/>
    </row>
    <row r="2267" spans="1:1">
      <c r="A2267" s="119"/>
    </row>
    <row r="2268" spans="1:1">
      <c r="A2268" s="119"/>
    </row>
    <row r="2269" spans="1:1">
      <c r="A2269" s="119"/>
    </row>
    <row r="2270" spans="1:1">
      <c r="A2270" s="119"/>
    </row>
    <row r="2271" spans="1:1">
      <c r="A2271" s="119"/>
    </row>
    <row r="2272" spans="1:1">
      <c r="A2272" s="119"/>
    </row>
    <row r="2273" spans="1:1">
      <c r="A2273" s="119"/>
    </row>
    <row r="2274" spans="1:1">
      <c r="A2274" s="119"/>
    </row>
    <row r="2275" spans="1:1">
      <c r="A2275" s="119"/>
    </row>
    <row r="2276" spans="1:1">
      <c r="A2276" s="119"/>
    </row>
    <row r="2277" spans="1:1">
      <c r="A2277" s="119"/>
    </row>
    <row r="2278" spans="1:1">
      <c r="A2278" s="119"/>
    </row>
    <row r="2279" spans="1:1">
      <c r="A2279" s="119"/>
    </row>
    <row r="2280" spans="1:1">
      <c r="A2280" s="119"/>
    </row>
    <row r="2281" spans="1:1">
      <c r="A2281" s="119"/>
    </row>
    <row r="2282" spans="1:1">
      <c r="A2282" s="119"/>
    </row>
    <row r="2283" spans="1:1">
      <c r="A2283" s="119"/>
    </row>
    <row r="2284" spans="1:1">
      <c r="A2284" s="119"/>
    </row>
    <row r="2285" spans="1:1">
      <c r="A2285" s="119"/>
    </row>
    <row r="2286" spans="1:1">
      <c r="A2286" s="119"/>
    </row>
    <row r="2287" spans="1:1">
      <c r="A2287" s="119"/>
    </row>
    <row r="2288" spans="1:1">
      <c r="A2288" s="119"/>
    </row>
    <row r="2289" spans="1:1">
      <c r="A2289" s="119"/>
    </row>
    <row r="2290" spans="1:1">
      <c r="A2290" s="119"/>
    </row>
    <row r="2291" spans="1:1">
      <c r="A2291" s="119"/>
    </row>
    <row r="2292" spans="1:1">
      <c r="A2292" s="119"/>
    </row>
    <row r="2293" spans="1:1">
      <c r="A2293" s="119"/>
    </row>
    <row r="2294" spans="1:1">
      <c r="A2294" s="119"/>
    </row>
    <row r="2295" spans="1:1">
      <c r="A2295" s="119"/>
    </row>
    <row r="2296" spans="1:1">
      <c r="A2296" s="119"/>
    </row>
    <row r="2297" spans="1:1">
      <c r="A2297" s="119"/>
    </row>
    <row r="2298" spans="1:1">
      <c r="A2298" s="119"/>
    </row>
    <row r="2299" spans="1:1">
      <c r="A2299" s="119"/>
    </row>
    <row r="2300" spans="1:1">
      <c r="A2300" s="119"/>
    </row>
    <row r="2301" spans="1:1">
      <c r="A2301" s="119"/>
    </row>
    <row r="2302" spans="1:1">
      <c r="A2302" s="119"/>
    </row>
    <row r="2303" spans="1:1">
      <c r="A2303" s="119"/>
    </row>
    <row r="2304" spans="1:1">
      <c r="A2304" s="119"/>
    </row>
    <row r="2305" spans="1:1">
      <c r="A2305" s="119"/>
    </row>
    <row r="2306" spans="1:1">
      <c r="A2306" s="119"/>
    </row>
    <row r="2307" spans="1:1">
      <c r="A2307" s="119"/>
    </row>
    <row r="2308" spans="1:1">
      <c r="A2308" s="119"/>
    </row>
    <row r="2309" spans="1:1">
      <c r="A2309" s="119"/>
    </row>
    <row r="2310" spans="1:1">
      <c r="A2310" s="119"/>
    </row>
    <row r="2311" spans="1:1">
      <c r="A2311" s="119"/>
    </row>
    <row r="2312" spans="1:1">
      <c r="A2312" s="119"/>
    </row>
    <row r="2313" spans="1:1">
      <c r="A2313" s="119"/>
    </row>
    <row r="2314" spans="1:1">
      <c r="A2314" s="119"/>
    </row>
    <row r="2315" spans="1:1">
      <c r="A2315" s="119"/>
    </row>
    <row r="2316" spans="1:1">
      <c r="A2316" s="119"/>
    </row>
    <row r="2317" spans="1:1">
      <c r="A2317" s="119"/>
    </row>
    <row r="2318" spans="1:1">
      <c r="A2318" s="119"/>
    </row>
    <row r="2319" spans="1:1">
      <c r="A2319" s="119"/>
    </row>
    <row r="2320" spans="1:1">
      <c r="A2320" s="119"/>
    </row>
    <row r="2321" spans="1:1">
      <c r="A2321" s="119"/>
    </row>
    <row r="2322" spans="1:1">
      <c r="A2322" s="119"/>
    </row>
    <row r="2323" spans="1:1">
      <c r="A2323" s="119"/>
    </row>
    <row r="2324" spans="1:1">
      <c r="A2324" s="119"/>
    </row>
    <row r="2325" spans="1:1">
      <c r="A2325" s="119"/>
    </row>
    <row r="2326" spans="1:1">
      <c r="A2326" s="119"/>
    </row>
    <row r="2327" spans="1:1">
      <c r="A2327" s="119"/>
    </row>
    <row r="2328" spans="1:1">
      <c r="A2328" s="119"/>
    </row>
    <row r="2329" spans="1:1">
      <c r="A2329" s="119"/>
    </row>
    <row r="2330" spans="1:1">
      <c r="A2330" s="119"/>
    </row>
    <row r="2331" spans="1:1">
      <c r="A2331" s="119"/>
    </row>
    <row r="2332" spans="1:1">
      <c r="A2332" s="119"/>
    </row>
    <row r="2333" spans="1:1">
      <c r="A2333" s="119"/>
    </row>
    <row r="2334" spans="1:1">
      <c r="A2334" s="119"/>
    </row>
    <row r="2335" spans="1:1">
      <c r="A2335" s="119"/>
    </row>
    <row r="2336" spans="1:1">
      <c r="A2336" s="119"/>
    </row>
    <row r="2337" spans="1:1">
      <c r="A2337" s="119"/>
    </row>
    <row r="2338" spans="1:1">
      <c r="A2338" s="119"/>
    </row>
    <row r="2339" spans="1:1">
      <c r="A2339" s="119"/>
    </row>
    <row r="2340" spans="1:1">
      <c r="A2340" s="119"/>
    </row>
    <row r="2341" spans="1:1">
      <c r="A2341" s="119"/>
    </row>
    <row r="2342" spans="1:1">
      <c r="A2342" s="119"/>
    </row>
    <row r="2343" spans="1:1">
      <c r="A2343" s="119"/>
    </row>
    <row r="2344" spans="1:1">
      <c r="A2344" s="119"/>
    </row>
    <row r="2345" spans="1:1">
      <c r="A2345" s="119"/>
    </row>
    <row r="2346" spans="1:1">
      <c r="A2346" s="119"/>
    </row>
    <row r="2347" spans="1:1">
      <c r="A2347" s="119"/>
    </row>
    <row r="2348" spans="1:1">
      <c r="A2348" s="119"/>
    </row>
    <row r="2349" spans="1:1">
      <c r="A2349" s="119"/>
    </row>
    <row r="2350" spans="1:1">
      <c r="A2350" s="119"/>
    </row>
    <row r="2351" spans="1:1">
      <c r="A2351" s="119"/>
    </row>
    <row r="2352" spans="1:1">
      <c r="A2352" s="119"/>
    </row>
    <row r="2353" spans="1:1">
      <c r="A2353" s="119"/>
    </row>
    <row r="2354" spans="1:1">
      <c r="A2354" s="119"/>
    </row>
    <row r="2355" spans="1:1">
      <c r="A2355" s="119"/>
    </row>
    <row r="2356" spans="1:1">
      <c r="A2356" s="119"/>
    </row>
    <row r="2357" spans="1:1">
      <c r="A2357" s="119"/>
    </row>
    <row r="2358" spans="1:1">
      <c r="A2358" s="119"/>
    </row>
    <row r="2359" spans="1:1">
      <c r="A2359" s="119"/>
    </row>
    <row r="2360" spans="1:1">
      <c r="A2360" s="119"/>
    </row>
    <row r="2361" spans="1:1">
      <c r="A2361" s="119"/>
    </row>
    <row r="2362" spans="1:1">
      <c r="A2362" s="119"/>
    </row>
    <row r="2363" spans="1:1">
      <c r="A2363" s="119"/>
    </row>
    <row r="2364" spans="1:1">
      <c r="A2364" s="119"/>
    </row>
    <row r="2365" spans="1:1">
      <c r="A2365" s="119"/>
    </row>
    <row r="2366" spans="1:1">
      <c r="A2366" s="119"/>
    </row>
    <row r="2367" spans="1:1">
      <c r="A2367" s="119"/>
    </row>
    <row r="2368" spans="1:1">
      <c r="A2368" s="119"/>
    </row>
    <row r="2369" spans="1:1">
      <c r="A2369" s="119"/>
    </row>
    <row r="2370" spans="1:1">
      <c r="A2370" s="119"/>
    </row>
    <row r="2371" spans="1:1">
      <c r="A2371" s="119"/>
    </row>
    <row r="2372" spans="1:1">
      <c r="A2372" s="119"/>
    </row>
    <row r="2373" spans="1:1">
      <c r="A2373" s="119"/>
    </row>
    <row r="2374" spans="1:1">
      <c r="A2374" s="119"/>
    </row>
    <row r="2375" spans="1:1">
      <c r="A2375" s="119"/>
    </row>
    <row r="2376" spans="1:1">
      <c r="A2376" s="119"/>
    </row>
    <row r="2377" spans="1:1">
      <c r="A2377" s="119"/>
    </row>
    <row r="2378" spans="1:1">
      <c r="A2378" s="119"/>
    </row>
    <row r="2379" spans="1:1">
      <c r="A2379" s="119"/>
    </row>
    <row r="2380" spans="1:1">
      <c r="A2380" s="119"/>
    </row>
    <row r="2381" spans="1:1">
      <c r="A2381" s="119"/>
    </row>
    <row r="2382" spans="1:1">
      <c r="A2382" s="119"/>
    </row>
    <row r="2383" spans="1:1">
      <c r="A2383" s="119"/>
    </row>
    <row r="2384" spans="1:1">
      <c r="A2384" s="119"/>
    </row>
    <row r="2385" spans="1:1">
      <c r="A2385" s="119"/>
    </row>
    <row r="2386" spans="1:1">
      <c r="A2386" s="119"/>
    </row>
    <row r="2387" spans="1:1">
      <c r="A2387" s="119"/>
    </row>
    <row r="2388" spans="1:1">
      <c r="A2388" s="119"/>
    </row>
    <row r="2389" spans="1:1">
      <c r="A2389" s="119"/>
    </row>
    <row r="2390" spans="1:1">
      <c r="A2390" s="119"/>
    </row>
    <row r="2391" spans="1:1">
      <c r="A2391" s="119"/>
    </row>
    <row r="2392" spans="1:1">
      <c r="A2392" s="119"/>
    </row>
    <row r="2393" spans="1:1">
      <c r="A2393" s="119"/>
    </row>
    <row r="2394" spans="1:1">
      <c r="A2394" s="119"/>
    </row>
    <row r="2395" spans="1:1">
      <c r="A2395" s="119"/>
    </row>
    <row r="2396" spans="1:1">
      <c r="A2396" s="119"/>
    </row>
    <row r="2397" spans="1:1">
      <c r="A2397" s="119"/>
    </row>
    <row r="2398" spans="1:1">
      <c r="A2398" s="119"/>
    </row>
    <row r="2399" spans="1:1">
      <c r="A2399" s="119"/>
    </row>
    <row r="2400" spans="1:1">
      <c r="A2400" s="119"/>
    </row>
    <row r="2401" spans="1:1">
      <c r="A2401" s="119"/>
    </row>
    <row r="2402" spans="1:1">
      <c r="A2402" s="119"/>
    </row>
    <row r="2403" spans="1:1">
      <c r="A2403" s="119"/>
    </row>
    <row r="2404" spans="1:1">
      <c r="A2404" s="119"/>
    </row>
    <row r="2405" spans="1:1">
      <c r="A2405" s="119"/>
    </row>
    <row r="2406" spans="1:1">
      <c r="A2406" s="119"/>
    </row>
    <row r="2407" spans="1:1">
      <c r="A2407" s="119"/>
    </row>
    <row r="2408" spans="1:1">
      <c r="A2408" s="119"/>
    </row>
    <row r="2409" spans="1:1">
      <c r="A2409" s="119"/>
    </row>
    <row r="2410" spans="1:1">
      <c r="A2410" s="119"/>
    </row>
    <row r="2411" spans="1:1">
      <c r="A2411" s="119"/>
    </row>
    <row r="2412" spans="1:1">
      <c r="A2412" s="119"/>
    </row>
    <row r="2413" spans="1:1">
      <c r="A2413" s="119"/>
    </row>
    <row r="2414" spans="1:1">
      <c r="A2414" s="119"/>
    </row>
    <row r="2415" spans="1:1">
      <c r="A2415" s="119"/>
    </row>
    <row r="2416" spans="1:1">
      <c r="A2416" s="119"/>
    </row>
    <row r="2417" spans="1:1">
      <c r="A2417" s="119"/>
    </row>
    <row r="2418" spans="1:1">
      <c r="A2418" s="119"/>
    </row>
    <row r="2419" spans="1:1">
      <c r="A2419" s="119"/>
    </row>
    <row r="2420" spans="1:1">
      <c r="A2420" s="119"/>
    </row>
    <row r="2421" spans="1:1">
      <c r="A2421" s="119"/>
    </row>
    <row r="2422" spans="1:1">
      <c r="A2422" s="119"/>
    </row>
    <row r="2423" spans="1:1">
      <c r="A2423" s="119"/>
    </row>
    <row r="2424" spans="1:1">
      <c r="A2424" s="119"/>
    </row>
    <row r="2425" spans="1:1">
      <c r="A2425" s="119"/>
    </row>
    <row r="2426" spans="1:1">
      <c r="A2426" s="119"/>
    </row>
    <row r="2427" spans="1:1">
      <c r="A2427" s="119"/>
    </row>
    <row r="2428" spans="1:1">
      <c r="A2428" s="119"/>
    </row>
    <row r="2429" spans="1:1">
      <c r="A2429" s="119"/>
    </row>
    <row r="2430" spans="1:1">
      <c r="A2430" s="119"/>
    </row>
    <row r="2431" spans="1:1">
      <c r="A2431" s="119"/>
    </row>
    <row r="2432" spans="1:1">
      <c r="A2432" s="119"/>
    </row>
    <row r="2433" spans="1:1">
      <c r="A2433" s="119"/>
    </row>
    <row r="2434" spans="1:1">
      <c r="A2434" s="119"/>
    </row>
    <row r="2435" spans="1:1">
      <c r="A2435" s="119"/>
    </row>
    <row r="2436" spans="1:1">
      <c r="A2436" s="119"/>
    </row>
    <row r="2437" spans="1:1">
      <c r="A2437" s="119"/>
    </row>
    <row r="2438" spans="1:1">
      <c r="A2438" s="119"/>
    </row>
    <row r="2439" spans="1:1">
      <c r="A2439" s="119"/>
    </row>
    <row r="2440" spans="1:1">
      <c r="A2440" s="119"/>
    </row>
    <row r="2441" spans="1:1">
      <c r="A2441" s="119"/>
    </row>
    <row r="2442" spans="1:1">
      <c r="A2442" s="119"/>
    </row>
    <row r="2443" spans="1:1">
      <c r="A2443" s="119"/>
    </row>
    <row r="2444" spans="1:1">
      <c r="A2444" s="119"/>
    </row>
    <row r="2445" spans="1:1">
      <c r="A2445" s="119"/>
    </row>
    <row r="2446" spans="1:1">
      <c r="A2446" s="119"/>
    </row>
    <row r="2447" spans="1:1">
      <c r="A2447" s="119"/>
    </row>
    <row r="2448" spans="1:1">
      <c r="A2448" s="119"/>
    </row>
    <row r="2449" spans="1:1">
      <c r="A2449" s="119"/>
    </row>
    <row r="2450" spans="1:1">
      <c r="A2450" s="119"/>
    </row>
    <row r="2451" spans="1:1">
      <c r="A2451" s="119"/>
    </row>
    <row r="2452" spans="1:1">
      <c r="A2452" s="119"/>
    </row>
    <row r="2453" spans="1:1">
      <c r="A2453" s="119"/>
    </row>
    <row r="2454" spans="1:1">
      <c r="A2454" s="119"/>
    </row>
    <row r="2455" spans="1:1">
      <c r="A2455" s="119"/>
    </row>
    <row r="2456" spans="1:1">
      <c r="A2456" s="119"/>
    </row>
    <row r="2457" spans="1:1">
      <c r="A2457" s="119"/>
    </row>
    <row r="2458" spans="1:1">
      <c r="A2458" s="119"/>
    </row>
    <row r="2459" spans="1:1">
      <c r="A2459" s="119"/>
    </row>
    <row r="2460" spans="1:1">
      <c r="A2460" s="119"/>
    </row>
    <row r="2461" spans="1:1">
      <c r="A2461" s="119"/>
    </row>
    <row r="2462" spans="1:1">
      <c r="A2462" s="119"/>
    </row>
    <row r="2463" spans="1:1">
      <c r="A2463" s="119"/>
    </row>
    <row r="2464" spans="1:1">
      <c r="A2464" s="119"/>
    </row>
    <row r="2465" spans="1:1">
      <c r="A2465" s="119"/>
    </row>
    <row r="2466" spans="1:1">
      <c r="A2466" s="119"/>
    </row>
    <row r="2467" spans="1:1">
      <c r="A2467" s="119"/>
    </row>
    <row r="2468" spans="1:1">
      <c r="A2468" s="119"/>
    </row>
    <row r="2469" spans="1:1">
      <c r="A2469" s="119"/>
    </row>
    <row r="2470" spans="1:1">
      <c r="A2470" s="119"/>
    </row>
    <row r="2471" spans="1:1">
      <c r="A2471" s="119"/>
    </row>
    <row r="2472" spans="1:1">
      <c r="A2472" s="119"/>
    </row>
    <row r="2473" spans="1:1">
      <c r="A2473" s="119"/>
    </row>
    <row r="2474" spans="1:1">
      <c r="A2474" s="119"/>
    </row>
    <row r="2475" spans="1:1">
      <c r="A2475" s="119"/>
    </row>
    <row r="2476" spans="1:1">
      <c r="A2476" s="119"/>
    </row>
    <row r="2477" spans="1:1">
      <c r="A2477" s="119"/>
    </row>
    <row r="2478" spans="1:1">
      <c r="A2478" s="119"/>
    </row>
    <row r="2479" spans="1:1">
      <c r="A2479" s="119"/>
    </row>
    <row r="2480" spans="1:1">
      <c r="A2480" s="119"/>
    </row>
    <row r="2481" spans="1:1">
      <c r="A2481" s="119"/>
    </row>
    <row r="2482" spans="1:1">
      <c r="A2482" s="119"/>
    </row>
    <row r="2483" spans="1:1">
      <c r="A2483" s="119"/>
    </row>
    <row r="2484" spans="1:1">
      <c r="A2484" s="119"/>
    </row>
    <row r="2485" spans="1:1">
      <c r="A2485" s="119"/>
    </row>
    <row r="2486" spans="1:1">
      <c r="A2486" s="119"/>
    </row>
    <row r="2487" spans="1:1">
      <c r="A2487" s="119"/>
    </row>
    <row r="2488" spans="1:1">
      <c r="A2488" s="119"/>
    </row>
    <row r="2489" spans="1:1">
      <c r="A2489" s="119"/>
    </row>
    <row r="2490" spans="1:1">
      <c r="A2490" s="119"/>
    </row>
    <row r="2491" spans="1:1">
      <c r="A2491" s="119"/>
    </row>
    <row r="2492" spans="1:1">
      <c r="A2492" s="119"/>
    </row>
    <row r="2493" spans="1:1">
      <c r="A2493" s="119"/>
    </row>
    <row r="2494" spans="1:1">
      <c r="A2494" s="119"/>
    </row>
    <row r="2495" spans="1:1">
      <c r="A2495" s="119"/>
    </row>
    <row r="2496" spans="1:1">
      <c r="A2496" s="119"/>
    </row>
    <row r="2497" spans="1:1">
      <c r="A2497" s="119"/>
    </row>
    <row r="2498" spans="1:1">
      <c r="A2498" s="119"/>
    </row>
    <row r="2499" spans="1:1">
      <c r="A2499" s="119"/>
    </row>
    <row r="2500" spans="1:1">
      <c r="A2500" s="119"/>
    </row>
    <row r="2501" spans="1:1">
      <c r="A2501" s="119"/>
    </row>
    <row r="2502" spans="1:1">
      <c r="A2502" s="119"/>
    </row>
    <row r="2503" spans="1:1">
      <c r="A2503" s="119"/>
    </row>
    <row r="2504" spans="1:1">
      <c r="A2504" s="119"/>
    </row>
    <row r="2505" spans="1:1">
      <c r="A2505" s="119"/>
    </row>
    <row r="2506" spans="1:1">
      <c r="A2506" s="119"/>
    </row>
    <row r="2507" spans="1:1">
      <c r="A2507" s="119"/>
    </row>
    <row r="2508" spans="1:1">
      <c r="A2508" s="119"/>
    </row>
    <row r="2509" spans="1:1">
      <c r="A2509" s="119"/>
    </row>
    <row r="2510" spans="1:1">
      <c r="A2510" s="119"/>
    </row>
    <row r="2511" spans="1:1">
      <c r="A2511" s="119"/>
    </row>
    <row r="2512" spans="1:1">
      <c r="A2512" s="119"/>
    </row>
    <row r="2513" spans="1:1">
      <c r="A2513" s="119"/>
    </row>
    <row r="2514" spans="1:1">
      <c r="A2514" s="119"/>
    </row>
    <row r="2515" spans="1:1">
      <c r="A2515" s="119"/>
    </row>
    <row r="2516" spans="1:1">
      <c r="A2516" s="119"/>
    </row>
    <row r="2517" spans="1:1">
      <c r="A2517" s="119"/>
    </row>
    <row r="2518" spans="1:1">
      <c r="A2518" s="119"/>
    </row>
    <row r="2519" spans="1:1">
      <c r="A2519" s="119"/>
    </row>
    <row r="2520" spans="1:1">
      <c r="A2520" s="119"/>
    </row>
    <row r="2521" spans="1:1">
      <c r="A2521" s="119"/>
    </row>
    <row r="2522" spans="1:1">
      <c r="A2522" s="119"/>
    </row>
    <row r="2523" spans="1:1">
      <c r="A2523" s="119"/>
    </row>
    <row r="2524" spans="1:1">
      <c r="A2524" s="119"/>
    </row>
    <row r="2525" spans="1:1">
      <c r="A2525" s="119"/>
    </row>
    <row r="2526" spans="1:1">
      <c r="A2526" s="119"/>
    </row>
    <row r="2527" spans="1:1">
      <c r="A2527" s="119"/>
    </row>
    <row r="2528" spans="1:1">
      <c r="A2528" s="119"/>
    </row>
    <row r="2529" spans="1:1">
      <c r="A2529" s="119"/>
    </row>
    <row r="2530" spans="1:1">
      <c r="A2530" s="119"/>
    </row>
    <row r="2531" spans="1:1">
      <c r="A2531" s="119"/>
    </row>
    <row r="2532" spans="1:1">
      <c r="A2532" s="119"/>
    </row>
    <row r="2533" spans="1:1">
      <c r="A2533" s="119"/>
    </row>
    <row r="2534" spans="1:1">
      <c r="A2534" s="119"/>
    </row>
    <row r="2535" spans="1:1">
      <c r="A2535" s="119"/>
    </row>
    <row r="2536" spans="1:1">
      <c r="A2536" s="119"/>
    </row>
    <row r="2537" spans="1:1">
      <c r="A2537" s="119"/>
    </row>
    <row r="2538" spans="1:1">
      <c r="A2538" s="119"/>
    </row>
    <row r="2539" spans="1:1">
      <c r="A2539" s="119"/>
    </row>
    <row r="2540" spans="1:1">
      <c r="A2540" s="119"/>
    </row>
    <row r="2541" spans="1:1">
      <c r="A2541" s="119"/>
    </row>
    <row r="2542" spans="1:1">
      <c r="A2542" s="119"/>
    </row>
    <row r="2543" spans="1:1">
      <c r="A2543" s="119"/>
    </row>
    <row r="2544" spans="1:1">
      <c r="A2544" s="119"/>
    </row>
    <row r="2545" spans="1:1">
      <c r="A2545" s="119"/>
    </row>
    <row r="2546" spans="1:1">
      <c r="A2546" s="119"/>
    </row>
    <row r="2547" spans="1:1">
      <c r="A2547" s="119"/>
    </row>
    <row r="2548" spans="1:1">
      <c r="A2548" s="119"/>
    </row>
    <row r="2549" spans="1:1">
      <c r="A2549" s="119"/>
    </row>
    <row r="2550" spans="1:1">
      <c r="A2550" s="119"/>
    </row>
    <row r="2551" spans="1:1">
      <c r="A2551" s="119"/>
    </row>
    <row r="2552" spans="1:1">
      <c r="A2552" s="119"/>
    </row>
    <row r="2553" spans="1:1">
      <c r="A2553" s="119"/>
    </row>
    <row r="2554" spans="1:1">
      <c r="A2554" s="119"/>
    </row>
    <row r="2555" spans="1:1">
      <c r="A2555" s="119"/>
    </row>
    <row r="2556" spans="1:1">
      <c r="A2556" s="119"/>
    </row>
    <row r="2557" spans="1:1">
      <c r="A2557" s="119"/>
    </row>
    <row r="2558" spans="1:1">
      <c r="A2558" s="119"/>
    </row>
    <row r="2559" spans="1:1">
      <c r="A2559" s="119"/>
    </row>
    <row r="2560" spans="1:1">
      <c r="A2560" s="119"/>
    </row>
    <row r="2561" spans="1:1">
      <c r="A2561" s="119"/>
    </row>
    <row r="2562" spans="1:1">
      <c r="A2562" s="119"/>
    </row>
    <row r="2563" spans="1:1">
      <c r="A2563" s="119"/>
    </row>
    <row r="2564" spans="1:1">
      <c r="A2564" s="119"/>
    </row>
    <row r="2565" spans="1:1">
      <c r="A2565" s="119"/>
    </row>
    <row r="2566" spans="1:1">
      <c r="A2566" s="119"/>
    </row>
    <row r="2567" spans="1:1">
      <c r="A2567" s="119"/>
    </row>
    <row r="2568" spans="1:1">
      <c r="A2568" s="119"/>
    </row>
    <row r="2569" spans="1:1">
      <c r="A2569" s="119"/>
    </row>
    <row r="2570" spans="1:1">
      <c r="A2570" s="119"/>
    </row>
    <row r="2571" spans="1:1">
      <c r="A2571" s="119"/>
    </row>
    <row r="2572" spans="1:1">
      <c r="A2572" s="119"/>
    </row>
    <row r="2573" spans="1:1">
      <c r="A2573" s="119"/>
    </row>
    <row r="2574" spans="1:1">
      <c r="A2574" s="119"/>
    </row>
    <row r="2575" spans="1:1">
      <c r="A2575" s="119"/>
    </row>
    <row r="2576" spans="1:1">
      <c r="A2576" s="119"/>
    </row>
    <row r="2577" spans="1:1">
      <c r="A2577" s="119"/>
    </row>
    <row r="2578" spans="1:1">
      <c r="A2578" s="119"/>
    </row>
    <row r="2579" spans="1:1">
      <c r="A2579" s="119"/>
    </row>
    <row r="2580" spans="1:1">
      <c r="A2580" s="119"/>
    </row>
    <row r="2581" spans="1:1">
      <c r="A2581" s="119"/>
    </row>
    <row r="2582" spans="1:1">
      <c r="A2582" s="119"/>
    </row>
    <row r="2583" spans="1:1">
      <c r="A2583" s="119"/>
    </row>
    <row r="2584" spans="1:1">
      <c r="A2584" s="119"/>
    </row>
    <row r="2585" spans="1:1">
      <c r="A2585" s="119"/>
    </row>
    <row r="2586" spans="1:1">
      <c r="A2586" s="119"/>
    </row>
    <row r="2587" spans="1:1">
      <c r="A2587" s="119"/>
    </row>
    <row r="2588" spans="1:1">
      <c r="A2588" s="119"/>
    </row>
    <row r="2589" spans="1:1">
      <c r="A2589" s="119"/>
    </row>
    <row r="2590" spans="1:1">
      <c r="A2590" s="119"/>
    </row>
    <row r="2591" spans="1:1">
      <c r="A2591" s="119"/>
    </row>
    <row r="2592" spans="1:1">
      <c r="A2592" s="119"/>
    </row>
    <row r="2593" spans="1:1">
      <c r="A2593" s="119"/>
    </row>
    <row r="2594" spans="1:1">
      <c r="A2594" s="119"/>
    </row>
    <row r="2595" spans="1:1">
      <c r="A2595" s="119"/>
    </row>
    <row r="2596" spans="1:1">
      <c r="A2596" s="119"/>
    </row>
    <row r="2597" spans="1:1">
      <c r="A2597" s="119"/>
    </row>
    <row r="2598" spans="1:1">
      <c r="A2598" s="119"/>
    </row>
    <row r="2599" spans="1:1">
      <c r="A2599" s="119"/>
    </row>
    <row r="2600" spans="1:1">
      <c r="A2600" s="119"/>
    </row>
    <row r="2601" spans="1:1">
      <c r="A2601" s="119"/>
    </row>
    <row r="2602" spans="1:1">
      <c r="A2602" s="119"/>
    </row>
    <row r="2603" spans="1:1">
      <c r="A2603" s="119"/>
    </row>
    <row r="2604" spans="1:1">
      <c r="A2604" s="119"/>
    </row>
    <row r="2605" spans="1:1">
      <c r="A2605" s="119"/>
    </row>
    <row r="2606" spans="1:1">
      <c r="A2606" s="119"/>
    </row>
    <row r="2607" spans="1:1">
      <c r="A2607" s="119"/>
    </row>
    <row r="2608" spans="1:1">
      <c r="A2608" s="119"/>
    </row>
    <row r="2609" spans="1:1">
      <c r="A2609" s="119"/>
    </row>
    <row r="2610" spans="1:1">
      <c r="A2610" s="119"/>
    </row>
    <row r="2611" spans="1:1">
      <c r="A2611" s="119"/>
    </row>
    <row r="2612" spans="1:1">
      <c r="A2612" s="119"/>
    </row>
    <row r="2613" spans="1:1">
      <c r="A2613" s="119"/>
    </row>
    <row r="2614" spans="1:1">
      <c r="A2614" s="119"/>
    </row>
    <row r="2615" spans="1:1">
      <c r="A2615" s="119"/>
    </row>
    <row r="2616" spans="1:1">
      <c r="A2616" s="119"/>
    </row>
    <row r="2617" spans="1:1">
      <c r="A2617" s="119"/>
    </row>
    <row r="2618" spans="1:1">
      <c r="A2618" s="119"/>
    </row>
    <row r="2619" spans="1:1">
      <c r="A2619" s="119"/>
    </row>
    <row r="2620" spans="1:1">
      <c r="A2620" s="119"/>
    </row>
    <row r="2621" spans="1:1">
      <c r="A2621" s="119"/>
    </row>
    <row r="2622" spans="1:1">
      <c r="A2622" s="119"/>
    </row>
    <row r="2623" spans="1:1">
      <c r="A2623" s="119"/>
    </row>
    <row r="2624" spans="1:1">
      <c r="A2624" s="119"/>
    </row>
    <row r="2625" spans="1:1">
      <c r="A2625" s="119"/>
    </row>
    <row r="2626" spans="1:1">
      <c r="A2626" s="119"/>
    </row>
    <row r="2627" spans="1:1">
      <c r="A2627" s="119"/>
    </row>
    <row r="2628" spans="1:1">
      <c r="A2628" s="119"/>
    </row>
    <row r="2629" spans="1:1">
      <c r="A2629" s="119"/>
    </row>
    <row r="2630" spans="1:1">
      <c r="A2630" s="119"/>
    </row>
    <row r="2631" spans="1:1">
      <c r="A2631" s="119"/>
    </row>
    <row r="2632" spans="1:1">
      <c r="A2632" s="119"/>
    </row>
    <row r="2633" spans="1:1">
      <c r="A2633" s="119"/>
    </row>
    <row r="2634" spans="1:1">
      <c r="A2634" s="119"/>
    </row>
    <row r="2635" spans="1:1">
      <c r="A2635" s="119"/>
    </row>
    <row r="2636" spans="1:1">
      <c r="A2636" s="119"/>
    </row>
    <row r="2637" spans="1:1">
      <c r="A2637" s="119"/>
    </row>
    <row r="2638" spans="1:1">
      <c r="A2638" s="119"/>
    </row>
    <row r="2639" spans="1:1">
      <c r="A2639" s="119"/>
    </row>
    <row r="2640" spans="1:1">
      <c r="A2640" s="119"/>
    </row>
    <row r="2641" spans="1:1">
      <c r="A2641" s="119"/>
    </row>
    <row r="2642" spans="1:1">
      <c r="A2642" s="119"/>
    </row>
    <row r="2643" spans="1:1">
      <c r="A2643" s="119"/>
    </row>
    <row r="2644" spans="1:1">
      <c r="A2644" s="119"/>
    </row>
    <row r="2645" spans="1:1">
      <c r="A2645" s="119"/>
    </row>
    <row r="2646" spans="1:1">
      <c r="A2646" s="119"/>
    </row>
    <row r="2647" spans="1:1">
      <c r="A2647" s="119"/>
    </row>
    <row r="2648" spans="1:1">
      <c r="A2648" s="119"/>
    </row>
    <row r="2649" spans="1:1">
      <c r="A2649" s="119"/>
    </row>
    <row r="2650" spans="1:1">
      <c r="A2650" s="119"/>
    </row>
    <row r="2651" spans="1:1">
      <c r="A2651" s="119"/>
    </row>
    <row r="2652" spans="1:1">
      <c r="A2652" s="119"/>
    </row>
    <row r="2653" spans="1:1">
      <c r="A2653" s="119"/>
    </row>
    <row r="2654" spans="1:1">
      <c r="A2654" s="119"/>
    </row>
    <row r="2655" spans="1:1">
      <c r="A2655" s="119"/>
    </row>
    <row r="2656" spans="1:1">
      <c r="A2656" s="119"/>
    </row>
    <row r="2657" spans="1:1">
      <c r="A2657" s="119"/>
    </row>
    <row r="2658" spans="1:1">
      <c r="A2658" s="119"/>
    </row>
    <row r="2659" spans="1:1">
      <c r="A2659" s="119"/>
    </row>
    <row r="2660" spans="1:1">
      <c r="A2660" s="119"/>
    </row>
    <row r="2661" spans="1:1">
      <c r="A2661" s="119"/>
    </row>
    <row r="2662" spans="1:1">
      <c r="A2662" s="119"/>
    </row>
    <row r="2663" spans="1:1">
      <c r="A2663" s="119"/>
    </row>
    <row r="2664" spans="1:1">
      <c r="A2664" s="119"/>
    </row>
    <row r="2665" spans="1:1">
      <c r="A2665" s="119"/>
    </row>
    <row r="2666" spans="1:1">
      <c r="A2666" s="119"/>
    </row>
    <row r="2667" spans="1:1">
      <c r="A2667" s="119"/>
    </row>
    <row r="2668" spans="1:1">
      <c r="A2668" s="119"/>
    </row>
    <row r="2669" spans="1:1">
      <c r="A2669" s="119"/>
    </row>
    <row r="2670" spans="1:1">
      <c r="A2670" s="119"/>
    </row>
    <row r="2671" spans="1:1">
      <c r="A2671" s="119"/>
    </row>
    <row r="2672" spans="1:1">
      <c r="A2672" s="119"/>
    </row>
    <row r="2673" spans="1:1">
      <c r="A2673" s="119"/>
    </row>
    <row r="2674" spans="1:1">
      <c r="A2674" s="119"/>
    </row>
    <row r="2675" spans="1:1">
      <c r="A2675" s="119"/>
    </row>
    <row r="2676" spans="1:1">
      <c r="A2676" s="119"/>
    </row>
    <row r="2677" spans="1:1">
      <c r="A2677" s="119"/>
    </row>
    <row r="2678" spans="1:1">
      <c r="A2678" s="119"/>
    </row>
    <row r="2679" spans="1:1">
      <c r="A2679" s="119"/>
    </row>
    <row r="2680" spans="1:1">
      <c r="A2680" s="119"/>
    </row>
    <row r="2681" spans="1:1">
      <c r="A2681" s="119"/>
    </row>
    <row r="2682" spans="1:1">
      <c r="A2682" s="119"/>
    </row>
    <row r="2683" spans="1:1">
      <c r="A2683" s="119"/>
    </row>
    <row r="2684" spans="1:1">
      <c r="A2684" s="119"/>
    </row>
    <row r="2685" spans="1:1">
      <c r="A2685" s="119"/>
    </row>
    <row r="2686" spans="1:1">
      <c r="A2686" s="119"/>
    </row>
    <row r="2687" spans="1:1">
      <c r="A2687" s="119"/>
    </row>
    <row r="2688" spans="1:1">
      <c r="A2688" s="119"/>
    </row>
    <row r="2689" spans="1:1">
      <c r="A2689" s="119"/>
    </row>
    <row r="2690" spans="1:1">
      <c r="A2690" s="119"/>
    </row>
    <row r="2691" spans="1:1">
      <c r="A2691" s="119"/>
    </row>
    <row r="2692" spans="1:1">
      <c r="A2692" s="119"/>
    </row>
    <row r="2693" spans="1:1">
      <c r="A2693" s="119"/>
    </row>
    <row r="2694" spans="1:1">
      <c r="A2694" s="119"/>
    </row>
    <row r="2695" spans="1:1">
      <c r="A2695" s="119"/>
    </row>
    <row r="2696" spans="1:1">
      <c r="A2696" s="119"/>
    </row>
    <row r="2697" spans="1:1">
      <c r="A2697" s="119"/>
    </row>
    <row r="2698" spans="1:1">
      <c r="A2698" s="119"/>
    </row>
    <row r="2699" spans="1:1">
      <c r="A2699" s="119"/>
    </row>
    <row r="2700" spans="1:1">
      <c r="A2700" s="119"/>
    </row>
    <row r="2701" spans="1:1">
      <c r="A2701" s="119"/>
    </row>
    <row r="2702" spans="1:1">
      <c r="A2702" s="119"/>
    </row>
    <row r="2703" spans="1:1">
      <c r="A2703" s="119"/>
    </row>
    <row r="2704" spans="1:1">
      <c r="A2704" s="119"/>
    </row>
    <row r="2705" spans="1:1">
      <c r="A2705" s="119"/>
    </row>
    <row r="2706" spans="1:1">
      <c r="A2706" s="119"/>
    </row>
    <row r="2707" spans="1:1">
      <c r="A2707" s="119"/>
    </row>
    <row r="2708" spans="1:1">
      <c r="A2708" s="119"/>
    </row>
    <row r="2709" spans="1:1">
      <c r="A2709" s="119"/>
    </row>
    <row r="2710" spans="1:1">
      <c r="A2710" s="119"/>
    </row>
    <row r="2711" spans="1:1">
      <c r="A2711" s="119"/>
    </row>
    <row r="2712" spans="1:1">
      <c r="A2712" s="119"/>
    </row>
    <row r="2713" spans="1:1">
      <c r="A2713" s="119"/>
    </row>
    <row r="2714" spans="1:1">
      <c r="A2714" s="119"/>
    </row>
    <row r="2715" spans="1:1">
      <c r="A2715" s="119"/>
    </row>
    <row r="2716" spans="1:1">
      <c r="A2716" s="119"/>
    </row>
    <row r="2717" spans="1:1">
      <c r="A2717" s="119"/>
    </row>
    <row r="2718" spans="1:1">
      <c r="A2718" s="119"/>
    </row>
    <row r="2719" spans="1:1">
      <c r="A2719" s="119"/>
    </row>
    <row r="2720" spans="1:1">
      <c r="A2720" s="119"/>
    </row>
    <row r="2721" spans="1:1">
      <c r="A2721" s="119"/>
    </row>
    <row r="2722" spans="1:1">
      <c r="A2722" s="119"/>
    </row>
    <row r="2723" spans="1:1">
      <c r="A2723" s="119"/>
    </row>
    <row r="2724" spans="1:1">
      <c r="A2724" s="119"/>
    </row>
    <row r="2725" spans="1:1">
      <c r="A2725" s="119"/>
    </row>
    <row r="2726" spans="1:1">
      <c r="A2726" s="119"/>
    </row>
    <row r="2727" spans="1:1">
      <c r="A2727" s="119"/>
    </row>
    <row r="2728" spans="1:1">
      <c r="A2728" s="119"/>
    </row>
    <row r="2729" spans="1:1">
      <c r="A2729" s="119"/>
    </row>
    <row r="2730" spans="1:1">
      <c r="A2730" s="119"/>
    </row>
    <row r="2731" spans="1:1">
      <c r="A2731" s="119"/>
    </row>
    <row r="2732" spans="1:1">
      <c r="A2732" s="119"/>
    </row>
    <row r="2733" spans="1:1">
      <c r="A2733" s="119"/>
    </row>
    <row r="2734" spans="1:1">
      <c r="A2734" s="119"/>
    </row>
    <row r="2735" spans="1:1">
      <c r="A2735" s="119"/>
    </row>
    <row r="2736" spans="1:1">
      <c r="A2736" s="119"/>
    </row>
    <row r="2737" spans="1:1">
      <c r="A2737" s="119"/>
    </row>
    <row r="2738" spans="1:1">
      <c r="A2738" s="119"/>
    </row>
    <row r="2739" spans="1:1">
      <c r="A2739" s="119"/>
    </row>
    <row r="2740" spans="1:1">
      <c r="A2740" s="119"/>
    </row>
    <row r="2741" spans="1:1">
      <c r="A2741" s="119"/>
    </row>
    <row r="2742" spans="1:1">
      <c r="A2742" s="119"/>
    </row>
    <row r="2743" spans="1:1">
      <c r="A2743" s="119"/>
    </row>
    <row r="2744" spans="1:1">
      <c r="A2744" s="119"/>
    </row>
    <row r="2745" spans="1:1">
      <c r="A2745" s="119"/>
    </row>
    <row r="2746" spans="1:1">
      <c r="A2746" s="119"/>
    </row>
    <row r="2747" spans="1:1">
      <c r="A2747" s="119"/>
    </row>
    <row r="2748" spans="1:1">
      <c r="A2748" s="119"/>
    </row>
    <row r="2749" spans="1:1">
      <c r="A2749" s="119"/>
    </row>
    <row r="2750" spans="1:1">
      <c r="A2750" s="119"/>
    </row>
    <row r="2751" spans="1:1">
      <c r="A2751" s="119"/>
    </row>
    <row r="2752" spans="1:1">
      <c r="A2752" s="119"/>
    </row>
    <row r="2753" spans="1:1">
      <c r="A2753" s="119"/>
    </row>
    <row r="2754" spans="1:1">
      <c r="A2754" s="119"/>
    </row>
    <row r="2755" spans="1:1">
      <c r="A2755" s="119"/>
    </row>
    <row r="2756" spans="1:1">
      <c r="A2756" s="119"/>
    </row>
    <row r="2757" spans="1:1">
      <c r="A2757" s="119"/>
    </row>
    <row r="2758" spans="1:1">
      <c r="A2758" s="119"/>
    </row>
    <row r="2759" spans="1:1">
      <c r="A2759" s="119"/>
    </row>
    <row r="2760" spans="1:1">
      <c r="A2760" s="119"/>
    </row>
    <row r="2761" spans="1:1">
      <c r="A2761" s="119"/>
    </row>
    <row r="2762" spans="1:1">
      <c r="A2762" s="119"/>
    </row>
    <row r="2763" spans="1:1">
      <c r="A2763" s="119"/>
    </row>
    <row r="2764" spans="1:1">
      <c r="A2764" s="119"/>
    </row>
    <row r="2765" spans="1:1">
      <c r="A2765" s="119"/>
    </row>
    <row r="2766" spans="1:1">
      <c r="A2766" s="119"/>
    </row>
    <row r="2767" spans="1:1">
      <c r="A2767" s="119"/>
    </row>
    <row r="2768" spans="1:1">
      <c r="A2768" s="119"/>
    </row>
    <row r="2769" spans="1:1">
      <c r="A2769" s="119"/>
    </row>
    <row r="2770" spans="1:1">
      <c r="A2770" s="119"/>
    </row>
    <row r="2771" spans="1:1">
      <c r="A2771" s="119"/>
    </row>
    <row r="2772" spans="1:1">
      <c r="A2772" s="119"/>
    </row>
    <row r="2773" spans="1:1">
      <c r="A2773" s="119"/>
    </row>
    <row r="2774" spans="1:1">
      <c r="A2774" s="119"/>
    </row>
    <row r="2775" spans="1:1">
      <c r="A2775" s="119"/>
    </row>
    <row r="2776" spans="1:1">
      <c r="A2776" s="119"/>
    </row>
    <row r="2777" spans="1:1">
      <c r="A2777" s="119"/>
    </row>
    <row r="2778" spans="1:1">
      <c r="A2778" s="119"/>
    </row>
    <row r="2779" spans="1:1">
      <c r="A2779" s="119"/>
    </row>
    <row r="2780" spans="1:1">
      <c r="A2780" s="119"/>
    </row>
    <row r="2781" spans="1:1">
      <c r="A2781" s="119"/>
    </row>
    <row r="2782" spans="1:1">
      <c r="A2782" s="119"/>
    </row>
    <row r="2783" spans="1:1">
      <c r="A2783" s="119"/>
    </row>
    <row r="2784" spans="1:1">
      <c r="A2784" s="119"/>
    </row>
    <row r="2785" spans="1:1">
      <c r="A2785" s="119"/>
    </row>
    <row r="2786" spans="1:1">
      <c r="A2786" s="119"/>
    </row>
    <row r="2787" spans="1:1">
      <c r="A2787" s="119"/>
    </row>
    <row r="2788" spans="1:1">
      <c r="A2788" s="119"/>
    </row>
    <row r="2789" spans="1:1">
      <c r="A2789" s="119"/>
    </row>
    <row r="2790" spans="1:1">
      <c r="A2790" s="119"/>
    </row>
    <row r="2791" spans="1:1">
      <c r="A2791" s="119"/>
    </row>
    <row r="2792" spans="1:1">
      <c r="A2792" s="119"/>
    </row>
    <row r="2793" spans="1:1">
      <c r="A2793" s="119"/>
    </row>
    <row r="2794" spans="1:1">
      <c r="A2794" s="119"/>
    </row>
    <row r="2795" spans="1:1">
      <c r="A2795" s="119"/>
    </row>
    <row r="2796" spans="1:1">
      <c r="A2796" s="119"/>
    </row>
    <row r="2797" spans="1:1">
      <c r="A2797" s="119"/>
    </row>
    <row r="2798" spans="1:1">
      <c r="A2798" s="119"/>
    </row>
    <row r="2799" spans="1:1">
      <c r="A2799" s="119"/>
    </row>
    <row r="2800" spans="1:1">
      <c r="A2800" s="119"/>
    </row>
    <row r="2801" spans="1:1">
      <c r="A2801" s="119"/>
    </row>
    <row r="2802" spans="1:1">
      <c r="A2802" s="119"/>
    </row>
    <row r="2803" spans="1:1">
      <c r="A2803" s="119"/>
    </row>
    <row r="2804" spans="1:1">
      <c r="A2804" s="119"/>
    </row>
    <row r="2805" spans="1:1">
      <c r="A2805" s="119"/>
    </row>
    <row r="2806" spans="1:1">
      <c r="A2806" s="119"/>
    </row>
    <row r="2807" spans="1:1">
      <c r="A2807" s="119"/>
    </row>
    <row r="2808" spans="1:1">
      <c r="A2808" s="119"/>
    </row>
    <row r="2809" spans="1:1">
      <c r="A2809" s="119"/>
    </row>
    <row r="2810" spans="1:1">
      <c r="A2810" s="119"/>
    </row>
    <row r="2811" spans="1:1">
      <c r="A2811" s="119"/>
    </row>
    <row r="2812" spans="1:1">
      <c r="A2812" s="119"/>
    </row>
    <row r="2813" spans="1:1">
      <c r="A2813" s="119"/>
    </row>
    <row r="2814" spans="1:1">
      <c r="A2814" s="119"/>
    </row>
    <row r="2815" spans="1:1">
      <c r="A2815" s="119"/>
    </row>
    <row r="2816" spans="1:1">
      <c r="A2816" s="119"/>
    </row>
    <row r="2817" spans="1:1">
      <c r="A2817" s="119"/>
    </row>
    <row r="2818" spans="1:1">
      <c r="A2818" s="119"/>
    </row>
    <row r="2819" spans="1:1">
      <c r="A2819" s="119"/>
    </row>
    <row r="2820" spans="1:1">
      <c r="A2820" s="119"/>
    </row>
    <row r="2821" spans="1:1">
      <c r="A2821" s="119"/>
    </row>
    <row r="2822" spans="1:1">
      <c r="A2822" s="119"/>
    </row>
    <row r="2823" spans="1:1">
      <c r="A2823" s="119"/>
    </row>
    <row r="2824" spans="1:1">
      <c r="A2824" s="119"/>
    </row>
    <row r="2825" spans="1:1">
      <c r="A2825" s="119"/>
    </row>
    <row r="2826" spans="1:1">
      <c r="A2826" s="119"/>
    </row>
    <row r="2827" spans="1:1">
      <c r="A2827" s="119"/>
    </row>
    <row r="2828" spans="1:1">
      <c r="A2828" s="119"/>
    </row>
    <row r="2829" spans="1:1">
      <c r="A2829" s="119"/>
    </row>
    <row r="2830" spans="1:1">
      <c r="A2830" s="119"/>
    </row>
    <row r="2831" spans="1:1">
      <c r="A2831" s="119"/>
    </row>
    <row r="2832" spans="1:1">
      <c r="A2832" s="119"/>
    </row>
    <row r="2833" spans="1:1">
      <c r="A2833" s="119"/>
    </row>
    <row r="2834" spans="1:1">
      <c r="A2834" s="119"/>
    </row>
    <row r="2835" spans="1:1">
      <c r="A2835" s="119"/>
    </row>
    <row r="2836" spans="1:1">
      <c r="A2836" s="119"/>
    </row>
    <row r="2837" spans="1:1">
      <c r="A2837" s="119"/>
    </row>
    <row r="2838" spans="1:1">
      <c r="A2838" s="119"/>
    </row>
    <row r="2839" spans="1:1">
      <c r="A2839" s="119"/>
    </row>
    <row r="2840" spans="1:1">
      <c r="A2840" s="119"/>
    </row>
    <row r="2841" spans="1:1">
      <c r="A2841" s="119"/>
    </row>
    <row r="2842" spans="1:1">
      <c r="A2842" s="119"/>
    </row>
    <row r="2843" spans="1:1">
      <c r="A2843" s="119"/>
    </row>
    <row r="2844" spans="1:1">
      <c r="A2844" s="119"/>
    </row>
    <row r="2845" spans="1:1">
      <c r="A2845" s="119"/>
    </row>
    <row r="2846" spans="1:1">
      <c r="A2846" s="119"/>
    </row>
    <row r="2847" spans="1:1">
      <c r="A2847" s="119"/>
    </row>
    <row r="2848" spans="1:1">
      <c r="A2848" s="119"/>
    </row>
    <row r="2849" spans="1:1">
      <c r="A2849" s="119"/>
    </row>
    <row r="2850" spans="1:1">
      <c r="A2850" s="119"/>
    </row>
    <row r="2851" spans="1:1">
      <c r="A2851" s="119"/>
    </row>
    <row r="2852" spans="1:1">
      <c r="A2852" s="119"/>
    </row>
    <row r="2853" spans="1:1">
      <c r="A2853" s="119"/>
    </row>
    <row r="2854" spans="1:1">
      <c r="A2854" s="119"/>
    </row>
    <row r="2855" spans="1:1">
      <c r="A2855" s="119"/>
    </row>
    <row r="2856" spans="1:1">
      <c r="A2856" s="119"/>
    </row>
    <row r="2857" spans="1:1">
      <c r="A2857" s="119"/>
    </row>
    <row r="2858" spans="1:1">
      <c r="A2858" s="119"/>
    </row>
    <row r="2859" spans="1:1">
      <c r="A2859" s="119"/>
    </row>
    <row r="2860" spans="1:1">
      <c r="A2860" s="119"/>
    </row>
    <row r="2861" spans="1:1">
      <c r="A2861" s="119"/>
    </row>
    <row r="2862" spans="1:1">
      <c r="A2862" s="119"/>
    </row>
    <row r="2863" spans="1:1">
      <c r="A2863" s="119"/>
    </row>
    <row r="2864" spans="1:1">
      <c r="A2864" s="119"/>
    </row>
    <row r="2865" spans="1:1">
      <c r="A2865" s="119"/>
    </row>
    <row r="2866" spans="1:1">
      <c r="A2866" s="119"/>
    </row>
    <row r="2867" spans="1:1">
      <c r="A2867" s="119"/>
    </row>
    <row r="2868" spans="1:1">
      <c r="A2868" s="119"/>
    </row>
    <row r="2869" spans="1:1">
      <c r="A2869" s="119"/>
    </row>
    <row r="2870" spans="1:1">
      <c r="A2870" s="119"/>
    </row>
    <row r="2871" spans="1:1">
      <c r="A2871" s="119"/>
    </row>
    <row r="2872" spans="1:1">
      <c r="A2872" s="119"/>
    </row>
    <row r="2873" spans="1:1">
      <c r="A2873" s="119"/>
    </row>
    <row r="2874" spans="1:1">
      <c r="A2874" s="119"/>
    </row>
    <row r="2875" spans="1:1">
      <c r="A2875" s="119"/>
    </row>
    <row r="2876" spans="1:1">
      <c r="A2876" s="119"/>
    </row>
    <row r="2877" spans="1:1">
      <c r="A2877" s="119"/>
    </row>
    <row r="2878" spans="1:1">
      <c r="A2878" s="119"/>
    </row>
    <row r="2879" spans="1:1">
      <c r="A2879" s="119"/>
    </row>
    <row r="2880" spans="1:1">
      <c r="A2880" s="119"/>
    </row>
    <row r="2881" spans="1:1">
      <c r="A2881" s="119"/>
    </row>
    <row r="2882" spans="1:1">
      <c r="A2882" s="119"/>
    </row>
    <row r="2883" spans="1:1">
      <c r="A2883" s="119"/>
    </row>
    <row r="2884" spans="1:1">
      <c r="A2884" s="119"/>
    </row>
    <row r="2885" spans="1:1">
      <c r="A2885" s="119"/>
    </row>
    <row r="2886" spans="1:1">
      <c r="A2886" s="119"/>
    </row>
    <row r="2887" spans="1:1">
      <c r="A2887" s="119"/>
    </row>
    <row r="2888" spans="1:1">
      <c r="A2888" s="119"/>
    </row>
    <row r="2889" spans="1:1">
      <c r="A2889" s="119"/>
    </row>
    <row r="2890" spans="1:1">
      <c r="A2890" s="119"/>
    </row>
    <row r="2891" spans="1:1">
      <c r="A2891" s="119"/>
    </row>
    <row r="2892" spans="1:1">
      <c r="A2892" s="119"/>
    </row>
    <row r="2893" spans="1:1">
      <c r="A2893" s="119"/>
    </row>
    <row r="2894" spans="1:1">
      <c r="A2894" s="119"/>
    </row>
    <row r="2895" spans="1:1">
      <c r="A2895" s="119"/>
    </row>
    <row r="2896" spans="1:1">
      <c r="A2896" s="119"/>
    </row>
    <row r="2897" spans="1:1">
      <c r="A2897" s="119"/>
    </row>
    <row r="2898" spans="1:1">
      <c r="A2898" s="119"/>
    </row>
    <row r="2899" spans="1:1">
      <c r="A2899" s="119"/>
    </row>
    <row r="2900" spans="1:1">
      <c r="A2900" s="119"/>
    </row>
    <row r="2901" spans="1:1">
      <c r="A2901" s="119"/>
    </row>
    <row r="2902" spans="1:1">
      <c r="A2902" s="119"/>
    </row>
    <row r="2903" spans="1:1">
      <c r="A2903" s="119"/>
    </row>
    <row r="2904" spans="1:1">
      <c r="A2904" s="119"/>
    </row>
    <row r="2905" spans="1:1">
      <c r="A2905" s="119"/>
    </row>
    <row r="2906" spans="1:1">
      <c r="A2906" s="119"/>
    </row>
    <row r="2907" spans="1:1">
      <c r="A2907" s="119"/>
    </row>
    <row r="2908" spans="1:1">
      <c r="A2908" s="119"/>
    </row>
    <row r="2909" spans="1:1">
      <c r="A2909" s="119"/>
    </row>
    <row r="2910" spans="1:1">
      <c r="A2910" s="119"/>
    </row>
    <row r="2911" spans="1:1">
      <c r="A2911" s="119"/>
    </row>
    <row r="2912" spans="1:1">
      <c r="A2912" s="119"/>
    </row>
    <row r="2913" spans="1:1">
      <c r="A2913" s="119"/>
    </row>
    <row r="2914" spans="1:1">
      <c r="A2914" s="119"/>
    </row>
    <row r="2915" spans="1:1">
      <c r="A2915" s="119"/>
    </row>
    <row r="2916" spans="1:1">
      <c r="A2916" s="119"/>
    </row>
    <row r="2917" spans="1:1">
      <c r="A2917" s="119"/>
    </row>
    <row r="2918" spans="1:1">
      <c r="A2918" s="119"/>
    </row>
    <row r="2919" spans="1:1">
      <c r="A2919" s="119"/>
    </row>
    <row r="2920" spans="1:1">
      <c r="A2920" s="119"/>
    </row>
    <row r="2921" spans="1:1">
      <c r="A2921" s="119"/>
    </row>
    <row r="2922" spans="1:1">
      <c r="A2922" s="119"/>
    </row>
    <row r="2923" spans="1:1">
      <c r="A2923" s="119"/>
    </row>
    <row r="2924" spans="1:1">
      <c r="A2924" s="119"/>
    </row>
    <row r="2925" spans="1:1">
      <c r="A2925" s="119"/>
    </row>
    <row r="2926" spans="1:1">
      <c r="A2926" s="119"/>
    </row>
    <row r="2927" spans="1:1">
      <c r="A2927" s="119"/>
    </row>
    <row r="2928" spans="1:1">
      <c r="A2928" s="119"/>
    </row>
    <row r="2929" spans="1:1">
      <c r="A2929" s="119"/>
    </row>
    <row r="2930" spans="1:1">
      <c r="A2930" s="119"/>
    </row>
    <row r="2931" spans="1:1">
      <c r="A2931" s="119"/>
    </row>
    <row r="2932" spans="1:1">
      <c r="A2932" s="119"/>
    </row>
    <row r="2933" spans="1:1">
      <c r="A2933" s="119"/>
    </row>
    <row r="2934" spans="1:1">
      <c r="A2934" s="119"/>
    </row>
    <row r="2935" spans="1:1">
      <c r="A2935" s="119"/>
    </row>
    <row r="2936" spans="1:1">
      <c r="A2936" s="119"/>
    </row>
    <row r="2937" spans="1:1">
      <c r="A2937" s="119"/>
    </row>
    <row r="2938" spans="1:1">
      <c r="A2938" s="119"/>
    </row>
    <row r="2939" spans="1:1">
      <c r="A2939" s="119"/>
    </row>
    <row r="2940" spans="1:1">
      <c r="A2940" s="119"/>
    </row>
    <row r="2941" spans="1:1">
      <c r="A2941" s="119"/>
    </row>
    <row r="2942" spans="1:1">
      <c r="A2942" s="119"/>
    </row>
    <row r="2943" spans="1:1">
      <c r="A2943" s="119"/>
    </row>
    <row r="2944" spans="1:1">
      <c r="A2944" s="119"/>
    </row>
    <row r="2945" spans="1:1">
      <c r="A2945" s="119"/>
    </row>
    <row r="2946" spans="1:1">
      <c r="A2946" s="119"/>
    </row>
    <row r="2947" spans="1:1">
      <c r="A2947" s="119"/>
    </row>
    <row r="2948" spans="1:1">
      <c r="A2948" s="119"/>
    </row>
    <row r="2949" spans="1:1">
      <c r="A2949" s="119"/>
    </row>
    <row r="2950" spans="1:1">
      <c r="A2950" s="119"/>
    </row>
    <row r="2951" spans="1:1">
      <c r="A2951" s="119"/>
    </row>
    <row r="2952" spans="1:1">
      <c r="A2952" s="119"/>
    </row>
    <row r="2953" spans="1:1">
      <c r="A2953" s="119"/>
    </row>
    <row r="2954" spans="1:1">
      <c r="A2954" s="119"/>
    </row>
    <row r="2955" spans="1:1">
      <c r="A2955" s="119"/>
    </row>
    <row r="2956" spans="1:1">
      <c r="A2956" s="119"/>
    </row>
    <row r="2957" spans="1:1">
      <c r="A2957" s="119"/>
    </row>
    <row r="2958" spans="1:1">
      <c r="A2958" s="119"/>
    </row>
    <row r="2959" spans="1:1">
      <c r="A2959" s="119"/>
    </row>
    <row r="2960" spans="1:1">
      <c r="A2960" s="119"/>
    </row>
    <row r="2961" spans="1:1">
      <c r="A2961" s="119"/>
    </row>
    <row r="2962" spans="1:1">
      <c r="A2962" s="119"/>
    </row>
    <row r="2963" spans="1:1">
      <c r="A2963" s="119"/>
    </row>
    <row r="2964" spans="1:1">
      <c r="A2964" s="119"/>
    </row>
    <row r="2965" spans="1:1">
      <c r="A2965" s="119"/>
    </row>
    <row r="2966" spans="1:1">
      <c r="A2966" s="119"/>
    </row>
    <row r="2967" spans="1:1">
      <c r="A2967" s="119"/>
    </row>
    <row r="2968" spans="1:1">
      <c r="A2968" s="119"/>
    </row>
    <row r="2969" spans="1:1">
      <c r="A2969" s="119"/>
    </row>
    <row r="2970" spans="1:1">
      <c r="A2970" s="119"/>
    </row>
    <row r="2971" spans="1:1">
      <c r="A2971" s="119"/>
    </row>
    <row r="2972" spans="1:1">
      <c r="A2972" s="119"/>
    </row>
    <row r="2973" spans="1:1">
      <c r="A2973" s="119"/>
    </row>
    <row r="2974" spans="1:1">
      <c r="A2974" s="119"/>
    </row>
    <row r="2975" spans="1:1">
      <c r="A2975" s="119"/>
    </row>
    <row r="2976" spans="1:1">
      <c r="A2976" s="119"/>
    </row>
    <row r="2977" spans="1:1">
      <c r="A2977" s="119"/>
    </row>
    <row r="2978" spans="1:1">
      <c r="A2978" s="119"/>
    </row>
    <row r="2979" spans="1:1">
      <c r="A2979" s="119"/>
    </row>
    <row r="2980" spans="1:1">
      <c r="A2980" s="119"/>
    </row>
    <row r="2981" spans="1:1">
      <c r="A2981" s="119"/>
    </row>
    <row r="2982" spans="1:1">
      <c r="A2982" s="119"/>
    </row>
    <row r="2983" spans="1:1">
      <c r="A2983" s="119"/>
    </row>
    <row r="2984" spans="1:1">
      <c r="A2984" s="119"/>
    </row>
    <row r="2985" spans="1:1">
      <c r="A2985" s="119"/>
    </row>
    <row r="2986" spans="1:1">
      <c r="A2986" s="119"/>
    </row>
    <row r="2987" spans="1:1">
      <c r="A2987" s="119"/>
    </row>
    <row r="2988" spans="1:1">
      <c r="A2988" s="119"/>
    </row>
    <row r="2989" spans="1:1">
      <c r="A2989" s="119"/>
    </row>
    <row r="2990" spans="1:1">
      <c r="A2990" s="119"/>
    </row>
    <row r="2991" spans="1:1">
      <c r="A2991" s="119"/>
    </row>
    <row r="2992" spans="1:1">
      <c r="A2992" s="119"/>
    </row>
    <row r="2993" spans="1:1">
      <c r="A2993" s="119"/>
    </row>
    <row r="2994" spans="1:1">
      <c r="A2994" s="119"/>
    </row>
    <row r="2995" spans="1:1">
      <c r="A2995" s="119"/>
    </row>
    <row r="2996" spans="1:1">
      <c r="A2996" s="119"/>
    </row>
    <row r="2997" spans="1:1">
      <c r="A2997" s="119"/>
    </row>
    <row r="2998" spans="1:1">
      <c r="A2998" s="119"/>
    </row>
    <row r="2999" spans="1:1">
      <c r="A2999" s="119"/>
    </row>
    <row r="3000" spans="1:1">
      <c r="A3000" s="119"/>
    </row>
    <row r="3001" spans="1:1">
      <c r="A3001" s="119"/>
    </row>
    <row r="3002" spans="1:1">
      <c r="A3002" s="119"/>
    </row>
    <row r="3003" spans="1:1">
      <c r="A3003" s="119"/>
    </row>
    <row r="3004" spans="1:1">
      <c r="A3004" s="119"/>
    </row>
    <row r="3005" spans="1:1">
      <c r="A3005" s="119"/>
    </row>
    <row r="3006" spans="1:1">
      <c r="A3006" s="119"/>
    </row>
    <row r="3007" spans="1:1">
      <c r="A3007" s="119"/>
    </row>
    <row r="3008" spans="1:1">
      <c r="A3008" s="119"/>
    </row>
    <row r="3009" spans="1:1">
      <c r="A3009" s="119"/>
    </row>
    <row r="3010" spans="1:1">
      <c r="A3010" s="119"/>
    </row>
    <row r="3011" spans="1:1">
      <c r="A3011" s="119"/>
    </row>
    <row r="3012" spans="1:1">
      <c r="A3012" s="119"/>
    </row>
    <row r="3013" spans="1:1">
      <c r="A3013" s="119"/>
    </row>
    <row r="3014" spans="1:1">
      <c r="A3014" s="119"/>
    </row>
    <row r="3015" spans="1:1">
      <c r="A3015" s="119"/>
    </row>
    <row r="3016" spans="1:1">
      <c r="A3016" s="119"/>
    </row>
    <row r="3017" spans="1:1">
      <c r="A3017" s="119"/>
    </row>
    <row r="3018" spans="1:1">
      <c r="A3018" s="119"/>
    </row>
    <row r="3019" spans="1:1">
      <c r="A3019" s="119"/>
    </row>
    <row r="3020" spans="1:1">
      <c r="A3020" s="119"/>
    </row>
    <row r="3021" spans="1:1">
      <c r="A3021" s="119"/>
    </row>
    <row r="3022" spans="1:1">
      <c r="A3022" s="119"/>
    </row>
    <row r="3023" spans="1:1">
      <c r="A3023" s="119"/>
    </row>
    <row r="3024" spans="1:1">
      <c r="A3024" s="119"/>
    </row>
    <row r="3025" spans="1:1">
      <c r="A3025" s="119"/>
    </row>
    <row r="3026" spans="1:1">
      <c r="A3026" s="119"/>
    </row>
    <row r="3027" spans="1:1">
      <c r="A3027" s="119"/>
    </row>
    <row r="3028" spans="1:1">
      <c r="A3028" s="119"/>
    </row>
    <row r="3029" spans="1:1">
      <c r="A3029" s="119"/>
    </row>
    <row r="3030" spans="1:1">
      <c r="A3030" s="119"/>
    </row>
    <row r="3031" spans="1:1">
      <c r="A3031" s="119"/>
    </row>
    <row r="3032" spans="1:1">
      <c r="A3032" s="119"/>
    </row>
    <row r="3033" spans="1:1">
      <c r="A3033" s="119"/>
    </row>
    <row r="3034" spans="1:1">
      <c r="A3034" s="119"/>
    </row>
    <row r="3035" spans="1:1">
      <c r="A3035" s="119"/>
    </row>
    <row r="3036" spans="1:1">
      <c r="A3036" s="119"/>
    </row>
    <row r="3037" spans="1:1">
      <c r="A3037" s="119"/>
    </row>
    <row r="3038" spans="1:1">
      <c r="A3038" s="119"/>
    </row>
    <row r="3039" spans="1:1">
      <c r="A3039" s="119"/>
    </row>
    <row r="3040" spans="1:1">
      <c r="A3040" s="119"/>
    </row>
    <row r="3041" spans="1:1">
      <c r="A3041" s="119"/>
    </row>
    <row r="3042" spans="1:1">
      <c r="A3042" s="119"/>
    </row>
    <row r="3043" spans="1:1">
      <c r="A3043" s="119"/>
    </row>
    <row r="3044" spans="1:1">
      <c r="A3044" s="119"/>
    </row>
    <row r="3045" spans="1:1">
      <c r="A3045" s="119"/>
    </row>
    <row r="3046" spans="1:1">
      <c r="A3046" s="119"/>
    </row>
    <row r="3047" spans="1:1">
      <c r="A3047" s="119"/>
    </row>
    <row r="3048" spans="1:1">
      <c r="A3048" s="119"/>
    </row>
    <row r="3049" spans="1:1">
      <c r="A3049" s="119"/>
    </row>
    <row r="3050" spans="1:1">
      <c r="A3050" s="119"/>
    </row>
    <row r="3051" spans="1:1">
      <c r="A3051" s="119"/>
    </row>
    <row r="3052" spans="1:1">
      <c r="A3052" s="119"/>
    </row>
    <row r="3053" spans="1:1">
      <c r="A3053" s="119"/>
    </row>
    <row r="3054" spans="1:1">
      <c r="A3054" s="119"/>
    </row>
    <row r="3055" spans="1:1">
      <c r="A3055" s="119"/>
    </row>
    <row r="3056" spans="1:1">
      <c r="A3056" s="119"/>
    </row>
    <row r="3057" spans="1:1">
      <c r="A3057" s="119"/>
    </row>
    <row r="3058" spans="1:1">
      <c r="A3058" s="119"/>
    </row>
    <row r="3059" spans="1:1">
      <c r="A3059" s="119"/>
    </row>
    <row r="3060" spans="1:1">
      <c r="A3060" s="119"/>
    </row>
    <row r="3061" spans="1:1">
      <c r="A3061" s="119"/>
    </row>
    <row r="3062" spans="1:1">
      <c r="A3062" s="119"/>
    </row>
    <row r="3063" spans="1:1">
      <c r="A3063" s="119"/>
    </row>
    <row r="3064" spans="1:1">
      <c r="A3064" s="119"/>
    </row>
    <row r="3065" spans="1:1">
      <c r="A3065" s="119"/>
    </row>
    <row r="3066" spans="1:1">
      <c r="A3066" s="119"/>
    </row>
    <row r="3067" spans="1:1">
      <c r="A3067" s="119"/>
    </row>
    <row r="3068" spans="1:1">
      <c r="A3068" s="119"/>
    </row>
    <row r="3069" spans="1:1">
      <c r="A3069" s="119"/>
    </row>
    <row r="3070" spans="1:1">
      <c r="A3070" s="119"/>
    </row>
    <row r="3071" spans="1:1">
      <c r="A3071" s="119"/>
    </row>
    <row r="3072" spans="1:1">
      <c r="A3072" s="119"/>
    </row>
    <row r="3073" spans="1:1">
      <c r="A3073" s="119"/>
    </row>
    <row r="3074" spans="1:1">
      <c r="A3074" s="119"/>
    </row>
    <row r="3075" spans="1:1">
      <c r="A3075" s="119"/>
    </row>
    <row r="3076" spans="1:1">
      <c r="A3076" s="119"/>
    </row>
    <row r="3077" spans="1:1">
      <c r="A3077" s="119"/>
    </row>
    <row r="3078" spans="1:1">
      <c r="A3078" s="119"/>
    </row>
    <row r="3079" spans="1:1">
      <c r="A3079" s="119"/>
    </row>
    <row r="3080" spans="1:1">
      <c r="A3080" s="119"/>
    </row>
    <row r="3081" spans="1:1">
      <c r="A3081" s="119"/>
    </row>
    <row r="3082" spans="1:1">
      <c r="A3082" s="119"/>
    </row>
    <row r="3083" spans="1:1">
      <c r="A3083" s="119"/>
    </row>
    <row r="3084" spans="1:1">
      <c r="A3084" s="119"/>
    </row>
    <row r="3085" spans="1:1">
      <c r="A3085" s="119"/>
    </row>
    <row r="3086" spans="1:1">
      <c r="A3086" s="119"/>
    </row>
    <row r="3087" spans="1:1">
      <c r="A3087" s="119"/>
    </row>
    <row r="3088" spans="1:1">
      <c r="A3088" s="119"/>
    </row>
    <row r="3089" spans="1:1">
      <c r="A3089" s="119"/>
    </row>
    <row r="3090" spans="1:1">
      <c r="A3090" s="119"/>
    </row>
    <row r="3091" spans="1:1">
      <c r="A3091" s="119"/>
    </row>
    <row r="3092" spans="1:1">
      <c r="A3092" s="119"/>
    </row>
    <row r="3093" spans="1:1">
      <c r="A3093" s="119"/>
    </row>
    <row r="3094" spans="1:1">
      <c r="A3094" s="119"/>
    </row>
    <row r="3095" spans="1:1">
      <c r="A3095" s="119"/>
    </row>
    <row r="3096" spans="1:1">
      <c r="A3096" s="119"/>
    </row>
    <row r="3097" spans="1:1">
      <c r="A3097" s="119"/>
    </row>
    <row r="3098" spans="1:1">
      <c r="A3098" s="119"/>
    </row>
    <row r="3099" spans="1:1">
      <c r="A3099" s="119"/>
    </row>
    <row r="3100" spans="1:1">
      <c r="A3100" s="119"/>
    </row>
    <row r="3101" spans="1:1">
      <c r="A3101" s="119"/>
    </row>
    <row r="3102" spans="1:1">
      <c r="A3102" s="119"/>
    </row>
    <row r="3103" spans="1:1">
      <c r="A3103" s="119"/>
    </row>
    <row r="3104" spans="1:1">
      <c r="A3104" s="119"/>
    </row>
    <row r="3105" spans="1:1">
      <c r="A3105" s="119"/>
    </row>
    <row r="3106" spans="1:1">
      <c r="A3106" s="119"/>
    </row>
    <row r="3107" spans="1:1">
      <c r="A3107" s="119"/>
    </row>
    <row r="3108" spans="1:1">
      <c r="A3108" s="119"/>
    </row>
    <row r="3109" spans="1:1">
      <c r="A3109" s="119"/>
    </row>
    <row r="3110" spans="1:1">
      <c r="A3110" s="119"/>
    </row>
    <row r="3111" spans="1:1">
      <c r="A3111" s="119"/>
    </row>
    <row r="3112" spans="1:1">
      <c r="A3112" s="119"/>
    </row>
    <row r="3113" spans="1:1">
      <c r="A3113" s="119"/>
    </row>
    <row r="3114" spans="1:1">
      <c r="A3114" s="119"/>
    </row>
    <row r="3115" spans="1:1">
      <c r="A3115" s="119"/>
    </row>
    <row r="3116" spans="1:1">
      <c r="A3116" s="119"/>
    </row>
    <row r="3117" spans="1:1">
      <c r="A3117" s="119"/>
    </row>
    <row r="3118" spans="1:1">
      <c r="A3118" s="119"/>
    </row>
    <row r="3119" spans="1:1">
      <c r="A3119" s="119"/>
    </row>
    <row r="3120" spans="1:1">
      <c r="A3120" s="119"/>
    </row>
    <row r="3121" spans="1:1">
      <c r="A3121" s="119"/>
    </row>
    <row r="3122" spans="1:1">
      <c r="A3122" s="119"/>
    </row>
    <row r="3123" spans="1:1">
      <c r="A3123" s="119"/>
    </row>
    <row r="3124" spans="1:1">
      <c r="A3124" s="119"/>
    </row>
    <row r="3125" spans="1:1">
      <c r="A3125" s="119"/>
    </row>
    <row r="3126" spans="1:1">
      <c r="A3126" s="119"/>
    </row>
    <row r="3127" spans="1:1">
      <c r="A3127" s="119"/>
    </row>
    <row r="3128" spans="1:1">
      <c r="A3128" s="119"/>
    </row>
    <row r="3129" spans="1:1">
      <c r="A3129" s="119"/>
    </row>
    <row r="3130" spans="1:1">
      <c r="A3130" s="119"/>
    </row>
    <row r="3131" spans="1:1">
      <c r="A3131" s="119"/>
    </row>
    <row r="3132" spans="1:1">
      <c r="A3132" s="119"/>
    </row>
    <row r="3133" spans="1:1">
      <c r="A3133" s="119"/>
    </row>
    <row r="3134" spans="1:1">
      <c r="A3134" s="119"/>
    </row>
    <row r="3135" spans="1:1">
      <c r="A3135" s="119"/>
    </row>
    <row r="3136" spans="1:1">
      <c r="A3136" s="119"/>
    </row>
    <row r="3137" spans="1:1">
      <c r="A3137" s="119"/>
    </row>
    <row r="3138" spans="1:1">
      <c r="A3138" s="119"/>
    </row>
    <row r="3139" spans="1:1">
      <c r="A3139" s="119"/>
    </row>
    <row r="3140" spans="1:1">
      <c r="A3140" s="119"/>
    </row>
    <row r="3141" spans="1:1">
      <c r="A3141" s="119"/>
    </row>
    <row r="3142" spans="1:1">
      <c r="A3142" s="119"/>
    </row>
    <row r="3143" spans="1:1">
      <c r="A3143" s="119"/>
    </row>
    <row r="3144" spans="1:1">
      <c r="A3144" s="119"/>
    </row>
    <row r="3145" spans="1:1">
      <c r="A3145" s="119"/>
    </row>
    <row r="3146" spans="1:1">
      <c r="A3146" s="119"/>
    </row>
    <row r="3147" spans="1:1">
      <c r="A3147" s="119"/>
    </row>
    <row r="3148" spans="1:1">
      <c r="A3148" s="119"/>
    </row>
    <row r="3149" spans="1:1">
      <c r="A3149" s="119"/>
    </row>
    <row r="3150" spans="1:1">
      <c r="A3150" s="119"/>
    </row>
    <row r="3151" spans="1:1">
      <c r="A3151" s="119"/>
    </row>
    <row r="3152" spans="1:1">
      <c r="A3152" s="119"/>
    </row>
    <row r="3153" spans="1:1">
      <c r="A3153" s="119"/>
    </row>
    <row r="3154" spans="1:1">
      <c r="A3154" s="119"/>
    </row>
    <row r="3155" spans="1:1">
      <c r="A3155" s="119"/>
    </row>
    <row r="3156" spans="1:1">
      <c r="A3156" s="119"/>
    </row>
    <row r="3157" spans="1:1">
      <c r="A3157" s="119"/>
    </row>
    <row r="3158" spans="1:1">
      <c r="A3158" s="119"/>
    </row>
    <row r="3159" spans="1:1">
      <c r="A3159" s="119"/>
    </row>
    <row r="3160" spans="1:1">
      <c r="A3160" s="119"/>
    </row>
    <row r="3161" spans="1:1">
      <c r="A3161" s="119"/>
    </row>
    <row r="3162" spans="1:1">
      <c r="A3162" s="119"/>
    </row>
    <row r="3163" spans="1:1">
      <c r="A3163" s="119"/>
    </row>
    <row r="3164" spans="1:1">
      <c r="A3164" s="119"/>
    </row>
    <row r="3165" spans="1:1">
      <c r="A3165" s="119"/>
    </row>
    <row r="3166" spans="1:1">
      <c r="A3166" s="119"/>
    </row>
    <row r="3167" spans="1:1">
      <c r="A3167" s="119"/>
    </row>
    <row r="3168" spans="1:1">
      <c r="A3168" s="119"/>
    </row>
    <row r="3169" spans="1:1">
      <c r="A3169" s="119"/>
    </row>
    <row r="3170" spans="1:1">
      <c r="A3170" s="119"/>
    </row>
    <row r="3171" spans="1:1">
      <c r="A3171" s="119"/>
    </row>
    <row r="3172" spans="1:1">
      <c r="A3172" s="119"/>
    </row>
    <row r="3173" spans="1:1">
      <c r="A3173" s="119"/>
    </row>
    <row r="3174" spans="1:1">
      <c r="A3174" s="119"/>
    </row>
    <row r="3175" spans="1:1">
      <c r="A3175" s="119"/>
    </row>
    <row r="3176" spans="1:1">
      <c r="A3176" s="119"/>
    </row>
    <row r="3177" spans="1:1">
      <c r="A3177" s="119"/>
    </row>
    <row r="3178" spans="1:1">
      <c r="A3178" s="119"/>
    </row>
    <row r="3179" spans="1:1">
      <c r="A3179" s="119"/>
    </row>
    <row r="3180" spans="1:1">
      <c r="A3180" s="119"/>
    </row>
    <row r="3181" spans="1:1">
      <c r="A3181" s="119"/>
    </row>
    <row r="3182" spans="1:1">
      <c r="A3182" s="119"/>
    </row>
    <row r="3183" spans="1:1">
      <c r="A3183" s="119"/>
    </row>
    <row r="3184" spans="1:1">
      <c r="A3184" s="119"/>
    </row>
    <row r="3185" spans="1:1">
      <c r="A3185" s="119"/>
    </row>
    <row r="3186" spans="1:1">
      <c r="A3186" s="119"/>
    </row>
    <row r="3187" spans="1:1">
      <c r="A3187" s="119"/>
    </row>
    <row r="3188" spans="1:1">
      <c r="A3188" s="119"/>
    </row>
    <row r="3189" spans="1:1">
      <c r="A3189" s="119"/>
    </row>
    <row r="3190" spans="1:1">
      <c r="A3190" s="119"/>
    </row>
    <row r="3191" spans="1:1">
      <c r="A3191" s="119"/>
    </row>
    <row r="3192" spans="1:1">
      <c r="A3192" s="119"/>
    </row>
    <row r="3193" spans="1:1">
      <c r="A3193" s="119"/>
    </row>
    <row r="3194" spans="1:1">
      <c r="A3194" s="119"/>
    </row>
    <row r="3195" spans="1:1">
      <c r="A3195" s="119"/>
    </row>
    <row r="3196" spans="1:1">
      <c r="A3196" s="119"/>
    </row>
    <row r="3197" spans="1:1">
      <c r="A3197" s="119"/>
    </row>
    <row r="3198" spans="1:1">
      <c r="A3198" s="119"/>
    </row>
    <row r="3199" spans="1:1">
      <c r="A3199" s="119"/>
    </row>
    <row r="3200" spans="1:1">
      <c r="A3200" s="119"/>
    </row>
    <row r="3201" spans="1:1">
      <c r="A3201" s="119"/>
    </row>
    <row r="3202" spans="1:1">
      <c r="A3202" s="119"/>
    </row>
    <row r="3203" spans="1:1">
      <c r="A3203" s="119"/>
    </row>
    <row r="3204" spans="1:1">
      <c r="A3204" s="119"/>
    </row>
    <row r="3205" spans="1:1">
      <c r="A3205" s="119"/>
    </row>
    <row r="3206" spans="1:1">
      <c r="A3206" s="119"/>
    </row>
    <row r="3207" spans="1:1">
      <c r="A3207" s="119"/>
    </row>
    <row r="3208" spans="1:1">
      <c r="A3208" s="119"/>
    </row>
    <row r="3209" spans="1:1">
      <c r="A3209" s="119"/>
    </row>
    <row r="3210" spans="1:1">
      <c r="A3210" s="119"/>
    </row>
    <row r="3211" spans="1:1">
      <c r="A3211" s="119"/>
    </row>
    <row r="3212" spans="1:1">
      <c r="A3212" s="119"/>
    </row>
    <row r="3213" spans="1:1">
      <c r="A3213" s="119"/>
    </row>
    <row r="3214" spans="1:1">
      <c r="A3214" s="119"/>
    </row>
    <row r="3215" spans="1:1">
      <c r="A3215" s="119"/>
    </row>
    <row r="3216" spans="1:1">
      <c r="A3216" s="119"/>
    </row>
    <row r="3217" spans="1:1">
      <c r="A3217" s="119"/>
    </row>
    <row r="3218" spans="1:1">
      <c r="A3218" s="119"/>
    </row>
    <row r="3219" spans="1:1">
      <c r="A3219" s="119"/>
    </row>
    <row r="3220" spans="1:1">
      <c r="A3220" s="119"/>
    </row>
    <row r="3221" spans="1:1">
      <c r="A3221" s="119"/>
    </row>
    <row r="3222" spans="1:1">
      <c r="A3222" s="119"/>
    </row>
    <row r="3223" spans="1:1">
      <c r="A3223" s="119"/>
    </row>
    <row r="3224" spans="1:1">
      <c r="A3224" s="119"/>
    </row>
    <row r="3225" spans="1:1">
      <c r="A3225" s="119"/>
    </row>
    <row r="3226" spans="1:1">
      <c r="A3226" s="119"/>
    </row>
    <row r="3227" spans="1:1">
      <c r="A3227" s="119"/>
    </row>
    <row r="3228" spans="1:1">
      <c r="A3228" s="119"/>
    </row>
    <row r="3229" spans="1:1">
      <c r="A3229" s="119"/>
    </row>
    <row r="3230" spans="1:1">
      <c r="A3230" s="119"/>
    </row>
    <row r="3231" spans="1:1">
      <c r="A3231" s="119"/>
    </row>
    <row r="3232" spans="1:1">
      <c r="A3232" s="119"/>
    </row>
    <row r="3233" spans="1:1">
      <c r="A3233" s="119"/>
    </row>
    <row r="3234" spans="1:1">
      <c r="A3234" s="119"/>
    </row>
    <row r="3235" spans="1:1">
      <c r="A3235" s="119"/>
    </row>
    <row r="3236" spans="1:1">
      <c r="A3236" s="119"/>
    </row>
    <row r="3237" spans="1:1">
      <c r="A3237" s="119"/>
    </row>
    <row r="3238" spans="1:1">
      <c r="A3238" s="119"/>
    </row>
    <row r="3239" spans="1:1">
      <c r="A3239" s="119"/>
    </row>
    <row r="3240" spans="1:1">
      <c r="A3240" s="119"/>
    </row>
    <row r="3241" spans="1:1">
      <c r="A3241" s="119"/>
    </row>
    <row r="3242" spans="1:1">
      <c r="A3242" s="119"/>
    </row>
    <row r="3243" spans="1:1">
      <c r="A3243" s="119"/>
    </row>
    <row r="3244" spans="1:1">
      <c r="A3244" s="119"/>
    </row>
    <row r="3245" spans="1:1">
      <c r="A3245" s="119"/>
    </row>
    <row r="3246" spans="1:1">
      <c r="A3246" s="119"/>
    </row>
    <row r="3247" spans="1:1">
      <c r="A3247" s="119"/>
    </row>
    <row r="3248" spans="1:1">
      <c r="A3248" s="119"/>
    </row>
    <row r="3249" spans="1:1">
      <c r="A3249" s="119"/>
    </row>
    <row r="3250" spans="1:1">
      <c r="A3250" s="119"/>
    </row>
    <row r="3251" spans="1:1">
      <c r="A3251" s="119"/>
    </row>
    <row r="3252" spans="1:1">
      <c r="A3252" s="119"/>
    </row>
    <row r="3253" spans="1:1">
      <c r="A3253" s="119"/>
    </row>
    <row r="3254" spans="1:1">
      <c r="A3254" s="119"/>
    </row>
    <row r="3255" spans="1:1">
      <c r="A3255" s="119"/>
    </row>
    <row r="3256" spans="1:1">
      <c r="A3256" s="119"/>
    </row>
    <row r="3257" spans="1:1">
      <c r="A3257" s="119"/>
    </row>
    <row r="3258" spans="1:1">
      <c r="A3258" s="119"/>
    </row>
    <row r="3259" spans="1:1">
      <c r="A3259" s="119"/>
    </row>
    <row r="3260" spans="1:1">
      <c r="A3260" s="119"/>
    </row>
    <row r="3261" spans="1:1">
      <c r="A3261" s="119"/>
    </row>
    <row r="3262" spans="1:1">
      <c r="A3262" s="119"/>
    </row>
    <row r="3263" spans="1:1">
      <c r="A3263" s="119"/>
    </row>
    <row r="3264" spans="1:1">
      <c r="A3264" s="119"/>
    </row>
    <row r="3265" spans="1:1">
      <c r="A3265" s="119"/>
    </row>
    <row r="3266" spans="1:1">
      <c r="A3266" s="119"/>
    </row>
    <row r="3267" spans="1:1">
      <c r="A3267" s="119"/>
    </row>
    <row r="3268" spans="1:1">
      <c r="A3268" s="119"/>
    </row>
    <row r="3269" spans="1:1">
      <c r="A3269" s="119"/>
    </row>
    <row r="3270" spans="1:1">
      <c r="A3270" s="119"/>
    </row>
    <row r="3271" spans="1:1">
      <c r="A3271" s="119"/>
    </row>
    <row r="3272" spans="1:1">
      <c r="A3272" s="119"/>
    </row>
    <row r="3273" spans="1:1">
      <c r="A3273" s="119"/>
    </row>
    <row r="3274" spans="1:1">
      <c r="A3274" s="119"/>
    </row>
    <row r="3275" spans="1:1">
      <c r="A3275" s="119"/>
    </row>
    <row r="3276" spans="1:1">
      <c r="A3276" s="119"/>
    </row>
    <row r="3277" spans="1:1">
      <c r="A3277" s="119"/>
    </row>
    <row r="3278" spans="1:1">
      <c r="A3278" s="119"/>
    </row>
    <row r="3279" spans="1:1">
      <c r="A3279" s="119"/>
    </row>
    <row r="3280" spans="1:1">
      <c r="A3280" s="119"/>
    </row>
    <row r="3281" spans="1:1">
      <c r="A3281" s="119"/>
    </row>
    <row r="3282" spans="1:1">
      <c r="A3282" s="119"/>
    </row>
    <row r="3283" spans="1:1">
      <c r="A3283" s="119"/>
    </row>
    <row r="3284" spans="1:1">
      <c r="A3284" s="119"/>
    </row>
    <row r="3285" spans="1:1">
      <c r="A3285" s="119"/>
    </row>
    <row r="3286" spans="1:1">
      <c r="A3286" s="119"/>
    </row>
    <row r="3287" spans="1:1">
      <c r="A3287" s="119"/>
    </row>
    <row r="3288" spans="1:1">
      <c r="A3288" s="119"/>
    </row>
    <row r="3289" spans="1:1">
      <c r="A3289" s="119"/>
    </row>
    <row r="3290" spans="1:1">
      <c r="A3290" s="119"/>
    </row>
    <row r="3291" spans="1:1">
      <c r="A3291" s="119"/>
    </row>
    <row r="3292" spans="1:1">
      <c r="A3292" s="119"/>
    </row>
    <row r="3293" spans="1:1">
      <c r="A3293" s="119"/>
    </row>
    <row r="3294" spans="1:1">
      <c r="A3294" s="119"/>
    </row>
    <row r="3295" spans="1:1">
      <c r="A3295" s="119"/>
    </row>
    <row r="3296" spans="1:1">
      <c r="A3296" s="119"/>
    </row>
    <row r="3297" spans="1:1">
      <c r="A3297" s="119"/>
    </row>
    <row r="3298" spans="1:1">
      <c r="A3298" s="119"/>
    </row>
    <row r="3299" spans="1:1">
      <c r="A3299" s="119"/>
    </row>
    <row r="3300" spans="1:1">
      <c r="A3300" s="119"/>
    </row>
    <row r="3301" spans="1:1">
      <c r="A3301" s="119"/>
    </row>
    <row r="3302" spans="1:1">
      <c r="A3302" s="119"/>
    </row>
    <row r="3303" spans="1:1">
      <c r="A3303" s="119"/>
    </row>
    <row r="3304" spans="1:1">
      <c r="A3304" s="119"/>
    </row>
    <row r="3305" spans="1:1">
      <c r="A3305" s="119"/>
    </row>
    <row r="3306" spans="1:1">
      <c r="A3306" s="119"/>
    </row>
    <row r="3307" spans="1:1">
      <c r="A3307" s="119"/>
    </row>
    <row r="3308" spans="1:1">
      <c r="A3308" s="119"/>
    </row>
    <row r="3309" spans="1:1">
      <c r="A3309" s="119"/>
    </row>
    <row r="3310" spans="1:1">
      <c r="A3310" s="119"/>
    </row>
    <row r="3311" spans="1:1">
      <c r="A3311" s="119"/>
    </row>
    <row r="3312" spans="1:1">
      <c r="A3312" s="119"/>
    </row>
    <row r="3313" spans="1:1">
      <c r="A3313" s="119"/>
    </row>
    <row r="3314" spans="1:1">
      <c r="A3314" s="119"/>
    </row>
    <row r="3315" spans="1:1">
      <c r="A3315" s="119"/>
    </row>
    <row r="3316" spans="1:1">
      <c r="A3316" s="119"/>
    </row>
    <row r="3317" spans="1:1">
      <c r="A3317" s="119"/>
    </row>
    <row r="3318" spans="1:1">
      <c r="A3318" s="119"/>
    </row>
    <row r="3319" spans="1:1">
      <c r="A3319" s="119"/>
    </row>
    <row r="3320" spans="1:1">
      <c r="A3320" s="119"/>
    </row>
    <row r="3321" spans="1:1">
      <c r="A3321" s="119"/>
    </row>
    <row r="3322" spans="1:1">
      <c r="A3322" s="119"/>
    </row>
    <row r="3323" spans="1:1">
      <c r="A3323" s="119"/>
    </row>
    <row r="3324" spans="1:1">
      <c r="A3324" s="119"/>
    </row>
    <row r="3325" spans="1:1">
      <c r="A3325" s="119"/>
    </row>
    <row r="3326" spans="1:1">
      <c r="A3326" s="119"/>
    </row>
    <row r="3327" spans="1:1">
      <c r="A3327" s="119"/>
    </row>
    <row r="3328" spans="1:1">
      <c r="A3328" s="119"/>
    </row>
    <row r="3329" spans="1:1">
      <c r="A3329" s="119"/>
    </row>
    <row r="3330" spans="1:1">
      <c r="A3330" s="119"/>
    </row>
    <row r="3331" spans="1:1">
      <c r="A3331" s="119"/>
    </row>
    <row r="3332" spans="1:1">
      <c r="A3332" s="119"/>
    </row>
    <row r="3333" spans="1:1">
      <c r="A3333" s="119"/>
    </row>
    <row r="3334" spans="1:1">
      <c r="A3334" s="119"/>
    </row>
    <row r="3335" spans="1:1">
      <c r="A3335" s="119"/>
    </row>
    <row r="3336" spans="1:1">
      <c r="A3336" s="119"/>
    </row>
    <row r="3337" spans="1:1">
      <c r="A3337" s="119"/>
    </row>
    <row r="3338" spans="1:1">
      <c r="A3338" s="119"/>
    </row>
    <row r="3339" spans="1:1">
      <c r="A3339" s="119"/>
    </row>
    <row r="3340" spans="1:1">
      <c r="A3340" s="119"/>
    </row>
    <row r="3341" spans="1:1">
      <c r="A3341" s="119"/>
    </row>
    <row r="3342" spans="1:1">
      <c r="A3342" s="119"/>
    </row>
    <row r="3343" spans="1:1">
      <c r="A3343" s="119"/>
    </row>
    <row r="3344" spans="1:1">
      <c r="A3344" s="119"/>
    </row>
    <row r="3345" spans="1:1">
      <c r="A3345" s="119"/>
    </row>
    <row r="3346" spans="1:1">
      <c r="A3346" s="119"/>
    </row>
    <row r="3347" spans="1:1">
      <c r="A3347" s="119"/>
    </row>
    <row r="3348" spans="1:1">
      <c r="A3348" s="119"/>
    </row>
    <row r="3349" spans="1:1">
      <c r="A3349" s="119"/>
    </row>
    <row r="3350" spans="1:1">
      <c r="A3350" s="119"/>
    </row>
    <row r="3351" spans="1:1">
      <c r="A3351" s="119"/>
    </row>
    <row r="3352" spans="1:1">
      <c r="A3352" s="119"/>
    </row>
    <row r="3353" spans="1:1">
      <c r="A3353" s="119"/>
    </row>
    <row r="3354" spans="1:1">
      <c r="A3354" s="119"/>
    </row>
    <row r="3355" spans="1:1">
      <c r="A3355" s="119"/>
    </row>
    <row r="3356" spans="1:1">
      <c r="A3356" s="119"/>
    </row>
    <row r="3357" spans="1:1">
      <c r="A3357" s="119"/>
    </row>
    <row r="3358" spans="1:1">
      <c r="A3358" s="119"/>
    </row>
    <row r="3359" spans="1:1">
      <c r="A3359" s="119"/>
    </row>
    <row r="3360" spans="1:1">
      <c r="A3360" s="119"/>
    </row>
    <row r="3361" spans="1:1">
      <c r="A3361" s="119"/>
    </row>
    <row r="3362" spans="1:1">
      <c r="A3362" s="119"/>
    </row>
    <row r="3363" spans="1:1">
      <c r="A3363" s="119"/>
    </row>
    <row r="3364" spans="1:1">
      <c r="A3364" s="119"/>
    </row>
    <row r="3365" spans="1:1">
      <c r="A3365" s="119"/>
    </row>
    <row r="3366" spans="1:1">
      <c r="A3366" s="119"/>
    </row>
    <row r="3367" spans="1:1">
      <c r="A3367" s="119"/>
    </row>
    <row r="3368" spans="1:1">
      <c r="A3368" s="119"/>
    </row>
    <row r="3369" spans="1:1">
      <c r="A3369" s="119"/>
    </row>
    <row r="3370" spans="1:1">
      <c r="A3370" s="119"/>
    </row>
    <row r="3371" spans="1:1">
      <c r="A3371" s="119"/>
    </row>
    <row r="3372" spans="1:1">
      <c r="A3372" s="119"/>
    </row>
    <row r="3373" spans="1:1">
      <c r="A3373" s="119"/>
    </row>
    <row r="3374" spans="1:1">
      <c r="A3374" s="119"/>
    </row>
    <row r="3375" spans="1:1">
      <c r="A3375" s="119"/>
    </row>
    <row r="3376" spans="1:1">
      <c r="A3376" s="119"/>
    </row>
    <row r="3377" spans="1:1">
      <c r="A3377" s="119"/>
    </row>
    <row r="3378" spans="1:1">
      <c r="A3378" s="119"/>
    </row>
    <row r="3379" spans="1:1">
      <c r="A3379" s="119"/>
    </row>
    <row r="3380" spans="1:1">
      <c r="A3380" s="119"/>
    </row>
    <row r="3381" spans="1:1">
      <c r="A3381" s="119"/>
    </row>
    <row r="3382" spans="1:1">
      <c r="A3382" s="119"/>
    </row>
    <row r="3383" spans="1:1">
      <c r="A3383" s="119"/>
    </row>
    <row r="3384" spans="1:1">
      <c r="A3384" s="119"/>
    </row>
    <row r="3385" spans="1:1">
      <c r="A3385" s="119"/>
    </row>
    <row r="3386" spans="1:1">
      <c r="A3386" s="119"/>
    </row>
    <row r="3387" spans="1:1">
      <c r="A3387" s="119"/>
    </row>
    <row r="3388" spans="1:1">
      <c r="A3388" s="119"/>
    </row>
    <row r="3389" spans="1:1">
      <c r="A3389" s="119"/>
    </row>
    <row r="3390" spans="1:1">
      <c r="A3390" s="119"/>
    </row>
    <row r="3391" spans="1:1">
      <c r="A3391" s="119"/>
    </row>
    <row r="3392" spans="1:1">
      <c r="A3392" s="119"/>
    </row>
    <row r="3393" spans="1:1">
      <c r="A3393" s="119"/>
    </row>
    <row r="3394" spans="1:1">
      <c r="A3394" s="119"/>
    </row>
    <row r="3395" spans="1:1">
      <c r="A3395" s="119"/>
    </row>
    <row r="3396" spans="1:1">
      <c r="A3396" s="119"/>
    </row>
    <row r="3397" spans="1:1">
      <c r="A3397" s="119"/>
    </row>
    <row r="3398" spans="1:1">
      <c r="A3398" s="119"/>
    </row>
    <row r="3399" spans="1:1">
      <c r="A3399" s="119"/>
    </row>
    <row r="3400" spans="1:1">
      <c r="A3400" s="119"/>
    </row>
    <row r="3401" spans="1:1">
      <c r="A3401" s="119"/>
    </row>
    <row r="3402" spans="1:1">
      <c r="A3402" s="119"/>
    </row>
    <row r="3403" spans="1:1">
      <c r="A3403" s="119"/>
    </row>
    <row r="3404" spans="1:1">
      <c r="A3404" s="119"/>
    </row>
    <row r="3405" spans="1:1">
      <c r="A3405" s="119"/>
    </row>
    <row r="3406" spans="1:1">
      <c r="A3406" s="119"/>
    </row>
    <row r="3407" spans="1:1">
      <c r="A3407" s="119"/>
    </row>
    <row r="3408" spans="1:1">
      <c r="A3408" s="119"/>
    </row>
    <row r="3409" spans="1:1">
      <c r="A3409" s="119"/>
    </row>
    <row r="3410" spans="1:1">
      <c r="A3410" s="119"/>
    </row>
    <row r="3411" spans="1:1">
      <c r="A3411" s="119"/>
    </row>
    <row r="3412" spans="1:1">
      <c r="A3412" s="119"/>
    </row>
    <row r="3413" spans="1:1">
      <c r="A3413" s="119"/>
    </row>
    <row r="3414" spans="1:1">
      <c r="A3414" s="119"/>
    </row>
    <row r="3415" spans="1:1">
      <c r="A3415" s="119"/>
    </row>
    <row r="3416" spans="1:1">
      <c r="A3416" s="119"/>
    </row>
    <row r="3417" spans="1:1">
      <c r="A3417" s="119"/>
    </row>
    <row r="3418" spans="1:1">
      <c r="A3418" s="119"/>
    </row>
    <row r="3419" spans="1:1">
      <c r="A3419" s="119"/>
    </row>
    <row r="3420" spans="1:1">
      <c r="A3420" s="119"/>
    </row>
    <row r="3421" spans="1:1">
      <c r="A3421" s="119"/>
    </row>
    <row r="3422" spans="1:1">
      <c r="A3422" s="119"/>
    </row>
    <row r="3423" spans="1:1">
      <c r="A3423" s="119"/>
    </row>
    <row r="3424" spans="1:1">
      <c r="A3424" s="119"/>
    </row>
    <row r="3425" spans="1:1">
      <c r="A3425" s="119"/>
    </row>
    <row r="3426" spans="1:1">
      <c r="A3426" s="119"/>
    </row>
    <row r="3427" spans="1:1">
      <c r="A3427" s="119"/>
    </row>
    <row r="3428" spans="1:1">
      <c r="A3428" s="119"/>
    </row>
    <row r="3429" spans="1:1">
      <c r="A3429" s="119"/>
    </row>
    <row r="3430" spans="1:1">
      <c r="A3430" s="119"/>
    </row>
    <row r="3431" spans="1:1">
      <c r="A3431" s="119"/>
    </row>
    <row r="3432" spans="1:1">
      <c r="A3432" s="119"/>
    </row>
    <row r="3433" spans="1:1">
      <c r="A3433" s="119"/>
    </row>
    <row r="3434" spans="1:1">
      <c r="A3434" s="119"/>
    </row>
    <row r="3435" spans="1:1">
      <c r="A3435" s="119"/>
    </row>
    <row r="3436" spans="1:1">
      <c r="A3436" s="119"/>
    </row>
    <row r="3437" spans="1:1">
      <c r="A3437" s="119"/>
    </row>
    <row r="3438" spans="1:1">
      <c r="A3438" s="119"/>
    </row>
    <row r="3439" spans="1:1">
      <c r="A3439" s="119"/>
    </row>
    <row r="3440" spans="1:1">
      <c r="A3440" s="119"/>
    </row>
    <row r="3441" spans="1:1">
      <c r="A3441" s="119"/>
    </row>
    <row r="3442" spans="1:1">
      <c r="A3442" s="119"/>
    </row>
    <row r="3443" spans="1:1">
      <c r="A3443" s="119"/>
    </row>
    <row r="3444" spans="1:1">
      <c r="A3444" s="119"/>
    </row>
    <row r="3445" spans="1:1">
      <c r="A3445" s="119"/>
    </row>
    <row r="3446" spans="1:1">
      <c r="A3446" s="119"/>
    </row>
    <row r="3447" spans="1:1">
      <c r="A3447" s="119"/>
    </row>
    <row r="3448" spans="1:1">
      <c r="A3448" s="119"/>
    </row>
    <row r="3449" spans="1:1">
      <c r="A3449" s="119"/>
    </row>
    <row r="3450" spans="1:1">
      <c r="A3450" s="119"/>
    </row>
    <row r="3451" spans="1:1">
      <c r="A3451" s="119"/>
    </row>
    <row r="3452" spans="1:1">
      <c r="A3452" s="119"/>
    </row>
    <row r="3453" spans="1:1">
      <c r="A3453" s="119"/>
    </row>
    <row r="3454" spans="1:1">
      <c r="A3454" s="119"/>
    </row>
    <row r="3455" spans="1:1">
      <c r="A3455" s="119"/>
    </row>
    <row r="3456" spans="1:1">
      <c r="A3456" s="119"/>
    </row>
    <row r="3457" spans="1:1">
      <c r="A3457" s="119"/>
    </row>
    <row r="3458" spans="1:1">
      <c r="A3458" s="119"/>
    </row>
    <row r="3459" spans="1:1">
      <c r="A3459" s="119"/>
    </row>
    <row r="3460" spans="1:1">
      <c r="A3460" s="119"/>
    </row>
    <row r="3461" spans="1:1">
      <c r="A3461" s="119"/>
    </row>
    <row r="3462" spans="1:1">
      <c r="A3462" s="119"/>
    </row>
    <row r="3463" spans="1:1">
      <c r="A3463" s="119"/>
    </row>
    <row r="3464" spans="1:1">
      <c r="A3464" s="119"/>
    </row>
    <row r="3465" spans="1:1">
      <c r="A3465" s="119"/>
    </row>
    <row r="3466" spans="1:1">
      <c r="A3466" s="119"/>
    </row>
    <row r="3467" spans="1:1">
      <c r="A3467" s="119"/>
    </row>
    <row r="3468" spans="1:1">
      <c r="A3468" s="119"/>
    </row>
    <row r="3469" spans="1:1">
      <c r="A3469" s="119"/>
    </row>
    <row r="3470" spans="1:1">
      <c r="A3470" s="119"/>
    </row>
    <row r="3471" spans="1:1">
      <c r="A3471" s="119"/>
    </row>
    <row r="3472" spans="1:1">
      <c r="A3472" s="119"/>
    </row>
    <row r="3473" spans="1:1">
      <c r="A3473" s="119"/>
    </row>
    <row r="3474" spans="1:1">
      <c r="A3474" s="119"/>
    </row>
    <row r="3475" spans="1:1">
      <c r="A3475" s="119"/>
    </row>
    <row r="3476" spans="1:1">
      <c r="A3476" s="119"/>
    </row>
    <row r="3477" spans="1:1">
      <c r="A3477" s="119"/>
    </row>
    <row r="3478" spans="1:1">
      <c r="A3478" s="119"/>
    </row>
    <row r="3479" spans="1:1">
      <c r="A3479" s="119"/>
    </row>
    <row r="3480" spans="1:1">
      <c r="A3480" s="119"/>
    </row>
    <row r="3481" spans="1:1">
      <c r="A3481" s="119"/>
    </row>
    <row r="3482" spans="1:1">
      <c r="A3482" s="119"/>
    </row>
    <row r="3483" spans="1:1">
      <c r="A3483" s="119"/>
    </row>
    <row r="3484" spans="1:1">
      <c r="A3484" s="119"/>
    </row>
    <row r="3485" spans="1:1">
      <c r="A3485" s="119"/>
    </row>
    <row r="3486" spans="1:1">
      <c r="A3486" s="119"/>
    </row>
    <row r="3487" spans="1:1">
      <c r="A3487" s="119"/>
    </row>
    <row r="3488" spans="1:1">
      <c r="A3488" s="119"/>
    </row>
    <row r="3489" spans="1:1">
      <c r="A3489" s="119"/>
    </row>
    <row r="3490" spans="1:1">
      <c r="A3490" s="119"/>
    </row>
    <row r="3491" spans="1:1">
      <c r="A3491" s="119"/>
    </row>
    <row r="3492" spans="1:1">
      <c r="A3492" s="119"/>
    </row>
    <row r="3493" spans="1:1">
      <c r="A3493" s="119"/>
    </row>
    <row r="3494" spans="1:1">
      <c r="A3494" s="119"/>
    </row>
    <row r="3495" spans="1:1">
      <c r="A3495" s="119"/>
    </row>
    <row r="3496" spans="1:1">
      <c r="A3496" s="119"/>
    </row>
    <row r="3497" spans="1:1">
      <c r="A3497" s="119"/>
    </row>
    <row r="3498" spans="1:1">
      <c r="A3498" s="119"/>
    </row>
    <row r="3499" spans="1:1">
      <c r="A3499" s="119"/>
    </row>
    <row r="3500" spans="1:1">
      <c r="A3500" s="119"/>
    </row>
    <row r="3501" spans="1:1">
      <c r="A3501" s="119"/>
    </row>
    <row r="3502" spans="1:1">
      <c r="A3502" s="119"/>
    </row>
    <row r="3503" spans="1:1">
      <c r="A3503" s="119"/>
    </row>
    <row r="3504" spans="1:1">
      <c r="A3504" s="119"/>
    </row>
    <row r="3505" spans="1:1">
      <c r="A3505" s="119"/>
    </row>
    <row r="3506" spans="1:1">
      <c r="A3506" s="119"/>
    </row>
    <row r="3507" spans="1:1">
      <c r="A3507" s="119"/>
    </row>
    <row r="3508" spans="1:1">
      <c r="A3508" s="119"/>
    </row>
    <row r="3509" spans="1:1">
      <c r="A3509" s="119"/>
    </row>
    <row r="3510" spans="1:1">
      <c r="A3510" s="119"/>
    </row>
    <row r="3511" spans="1:1">
      <c r="A3511" s="119"/>
    </row>
    <row r="3512" spans="1:1">
      <c r="A3512" s="119"/>
    </row>
    <row r="3513" spans="1:1">
      <c r="A3513" s="119"/>
    </row>
    <row r="3514" spans="1:1">
      <c r="A3514" s="119"/>
    </row>
    <row r="3515" spans="1:1">
      <c r="A3515" s="119"/>
    </row>
    <row r="3516" spans="1:1">
      <c r="A3516" s="119"/>
    </row>
    <row r="3517" spans="1:1">
      <c r="A3517" s="119"/>
    </row>
    <row r="3518" spans="1:1">
      <c r="A3518" s="119"/>
    </row>
    <row r="3519" spans="1:1">
      <c r="A3519" s="119"/>
    </row>
    <row r="3520" spans="1:1">
      <c r="A3520" s="119"/>
    </row>
    <row r="3521" spans="1:1">
      <c r="A3521" s="119"/>
    </row>
    <row r="3522" spans="1:1">
      <c r="A3522" s="119"/>
    </row>
    <row r="3523" spans="1:1">
      <c r="A3523" s="119"/>
    </row>
    <row r="3524" spans="1:1">
      <c r="A3524" s="119"/>
    </row>
    <row r="3525" spans="1:1">
      <c r="A3525" s="119"/>
    </row>
    <row r="3526" spans="1:1">
      <c r="A3526" s="119"/>
    </row>
    <row r="3527" spans="1:1">
      <c r="A3527" s="119"/>
    </row>
    <row r="3528" spans="1:1">
      <c r="A3528" s="119"/>
    </row>
    <row r="3529" spans="1:1">
      <c r="A3529" s="119"/>
    </row>
    <row r="3530" spans="1:1">
      <c r="A3530" s="119"/>
    </row>
    <row r="3531" spans="1:1">
      <c r="A3531" s="119"/>
    </row>
    <row r="3532" spans="1:1">
      <c r="A3532" s="119"/>
    </row>
    <row r="3533" spans="1:1">
      <c r="A3533" s="119"/>
    </row>
    <row r="3534" spans="1:1">
      <c r="A3534" s="119"/>
    </row>
    <row r="3535" spans="1:1">
      <c r="A3535" s="119"/>
    </row>
    <row r="3536" spans="1:1">
      <c r="A3536" s="119"/>
    </row>
    <row r="3537" spans="1:1">
      <c r="A3537" s="119"/>
    </row>
    <row r="3538" spans="1:1">
      <c r="A3538" s="119"/>
    </row>
    <row r="3539" spans="1:1">
      <c r="A3539" s="119"/>
    </row>
    <row r="3540" spans="1:1">
      <c r="A3540" s="119"/>
    </row>
    <row r="3541" spans="1:1">
      <c r="A3541" s="119"/>
    </row>
    <row r="3542" spans="1:1">
      <c r="A3542" s="119"/>
    </row>
    <row r="3543" spans="1:1">
      <c r="A3543" s="119"/>
    </row>
    <row r="3544" spans="1:1">
      <c r="A3544" s="119"/>
    </row>
    <row r="3545" spans="1:1">
      <c r="A3545" s="119"/>
    </row>
    <row r="3546" spans="1:1">
      <c r="A3546" s="119"/>
    </row>
    <row r="3547" spans="1:1">
      <c r="A3547" s="119"/>
    </row>
    <row r="3548" spans="1:1">
      <c r="A3548" s="119"/>
    </row>
    <row r="3549" spans="1:1">
      <c r="A3549" s="119"/>
    </row>
    <row r="3550" spans="1:1">
      <c r="A3550" s="119"/>
    </row>
    <row r="3551" spans="1:1">
      <c r="A3551" s="119"/>
    </row>
    <row r="3552" spans="1:1">
      <c r="A3552" s="119"/>
    </row>
    <row r="3553" spans="1:1">
      <c r="A3553" s="119"/>
    </row>
    <row r="3554" spans="1:1">
      <c r="A3554" s="119"/>
    </row>
    <row r="3555" spans="1:1">
      <c r="A3555" s="119"/>
    </row>
    <row r="3556" spans="1:1">
      <c r="A3556" s="119"/>
    </row>
    <row r="3557" spans="1:1">
      <c r="A3557" s="119"/>
    </row>
    <row r="3558" spans="1:1">
      <c r="A3558" s="119"/>
    </row>
    <row r="3559" spans="1:1">
      <c r="A3559" s="119"/>
    </row>
    <row r="3560" spans="1:1">
      <c r="A3560" s="119"/>
    </row>
    <row r="3561" spans="1:1">
      <c r="A3561" s="119"/>
    </row>
    <row r="3562" spans="1:1">
      <c r="A3562" s="119"/>
    </row>
    <row r="3563" spans="1:1">
      <c r="A3563" s="119"/>
    </row>
    <row r="3564" spans="1:1">
      <c r="A3564" s="119"/>
    </row>
    <row r="3565" spans="1:1">
      <c r="A3565" s="119"/>
    </row>
    <row r="3566" spans="1:1">
      <c r="A3566" s="119"/>
    </row>
    <row r="3567" spans="1:1">
      <c r="A3567" s="119"/>
    </row>
    <row r="3568" spans="1:1">
      <c r="A3568" s="119"/>
    </row>
    <row r="3569" spans="1:1">
      <c r="A3569" s="119"/>
    </row>
    <row r="3570" spans="1:1">
      <c r="A3570" s="119"/>
    </row>
    <row r="3571" spans="1:1">
      <c r="A3571" s="119"/>
    </row>
    <row r="3572" spans="1:1">
      <c r="A3572" s="119"/>
    </row>
    <row r="3573" spans="1:1">
      <c r="A3573" s="119"/>
    </row>
    <row r="3574" spans="1:1">
      <c r="A3574" s="119"/>
    </row>
    <row r="3575" spans="1:1">
      <c r="A3575" s="119"/>
    </row>
    <row r="3576" spans="1:1">
      <c r="A3576" s="119"/>
    </row>
    <row r="3577" spans="1:1">
      <c r="A3577" s="119"/>
    </row>
    <row r="3578" spans="1:1">
      <c r="A3578" s="119"/>
    </row>
    <row r="3579" spans="1:1">
      <c r="A3579" s="119"/>
    </row>
    <row r="3580" spans="1:1">
      <c r="A3580" s="119"/>
    </row>
    <row r="3581" spans="1:1">
      <c r="A3581" s="119"/>
    </row>
    <row r="3582" spans="1:1">
      <c r="A3582" s="119"/>
    </row>
    <row r="3583" spans="1:1">
      <c r="A3583" s="119"/>
    </row>
    <row r="3584" spans="1:1">
      <c r="A3584" s="119"/>
    </row>
    <row r="3585" spans="1:1">
      <c r="A3585" s="119"/>
    </row>
    <row r="3586" spans="1:1">
      <c r="A3586" s="119"/>
    </row>
    <row r="3587" spans="1:1">
      <c r="A3587" s="119"/>
    </row>
    <row r="3588" spans="1:1">
      <c r="A3588" s="119"/>
    </row>
    <row r="3589" spans="1:1">
      <c r="A3589" s="119"/>
    </row>
    <row r="3590" spans="1:1">
      <c r="A3590" s="119"/>
    </row>
    <row r="3591" spans="1:1">
      <c r="A3591" s="119"/>
    </row>
    <row r="3592" spans="1:1">
      <c r="A3592" s="119"/>
    </row>
    <row r="3593" spans="1:1">
      <c r="A3593" s="119"/>
    </row>
    <row r="3594" spans="1:1">
      <c r="A3594" s="119"/>
    </row>
    <row r="3595" spans="1:1">
      <c r="A3595" s="119"/>
    </row>
    <row r="3596" spans="1:1">
      <c r="A3596" s="119"/>
    </row>
    <row r="3597" spans="1:1">
      <c r="A3597" s="119"/>
    </row>
    <row r="3598" spans="1:1">
      <c r="A3598" s="119"/>
    </row>
    <row r="3599" spans="1:1">
      <c r="A3599" s="119"/>
    </row>
    <row r="3600" spans="1:1">
      <c r="A3600" s="119"/>
    </row>
    <row r="3601" spans="1:1">
      <c r="A3601" s="119"/>
    </row>
    <row r="3602" spans="1:1">
      <c r="A3602" s="119"/>
    </row>
    <row r="3603" spans="1:1">
      <c r="A3603" s="119"/>
    </row>
    <row r="3604" spans="1:1">
      <c r="A3604" s="119"/>
    </row>
    <row r="3605" spans="1:1">
      <c r="A3605" s="119"/>
    </row>
    <row r="3606" spans="1:1">
      <c r="A3606" s="119"/>
    </row>
    <row r="3607" spans="1:1">
      <c r="A3607" s="119"/>
    </row>
    <row r="3608" spans="1:1">
      <c r="A3608" s="119"/>
    </row>
    <row r="3609" spans="1:1">
      <c r="A3609" s="119"/>
    </row>
    <row r="3610" spans="1:1">
      <c r="A3610" s="119"/>
    </row>
    <row r="3611" spans="1:1">
      <c r="A3611" s="119"/>
    </row>
    <row r="3612" spans="1:1">
      <c r="A3612" s="119"/>
    </row>
    <row r="3613" spans="1:1">
      <c r="A3613" s="119"/>
    </row>
    <row r="3614" spans="1:1">
      <c r="A3614" s="119"/>
    </row>
    <row r="3615" spans="1:1">
      <c r="A3615" s="119"/>
    </row>
    <row r="3616" spans="1:1">
      <c r="A3616" s="119"/>
    </row>
    <row r="3617" spans="1:1">
      <c r="A3617" s="119"/>
    </row>
    <row r="3618" spans="1:1">
      <c r="A3618" s="119"/>
    </row>
    <row r="3619" spans="1:1">
      <c r="A3619" s="119"/>
    </row>
    <row r="3620" spans="1:1">
      <c r="A3620" s="119"/>
    </row>
    <row r="3621" spans="1:1">
      <c r="A3621" s="119"/>
    </row>
    <row r="3622" spans="1:1">
      <c r="A3622" s="119"/>
    </row>
    <row r="3623" spans="1:1">
      <c r="A3623" s="119"/>
    </row>
    <row r="3624" spans="1:1">
      <c r="A3624" s="119"/>
    </row>
    <row r="3625" spans="1:1">
      <c r="A3625" s="119"/>
    </row>
    <row r="3626" spans="1:1">
      <c r="A3626" s="119"/>
    </row>
    <row r="3627" spans="1:1">
      <c r="A3627" s="119"/>
    </row>
    <row r="3628" spans="1:1">
      <c r="A3628" s="119"/>
    </row>
    <row r="3629" spans="1:1">
      <c r="A3629" s="119"/>
    </row>
    <row r="3630" spans="1:1">
      <c r="A3630" s="119"/>
    </row>
    <row r="3631" spans="1:1">
      <c r="A3631" s="119"/>
    </row>
    <row r="3632" spans="1:1">
      <c r="A3632" s="119"/>
    </row>
    <row r="3633" spans="1:1">
      <c r="A3633" s="119"/>
    </row>
    <row r="3634" spans="1:1">
      <c r="A3634" s="119"/>
    </row>
    <row r="3635" spans="1:1">
      <c r="A3635" s="119"/>
    </row>
    <row r="3636" spans="1:1">
      <c r="A3636" s="119"/>
    </row>
    <row r="3637" spans="1:1">
      <c r="A3637" s="119"/>
    </row>
    <row r="3638" spans="1:1">
      <c r="A3638" s="119"/>
    </row>
    <row r="3639" spans="1:1">
      <c r="A3639" s="119"/>
    </row>
    <row r="3640" spans="1:1">
      <c r="A3640" s="119"/>
    </row>
    <row r="3641" spans="1:1">
      <c r="A3641" s="119"/>
    </row>
    <row r="3642" spans="1:1">
      <c r="A3642" s="119"/>
    </row>
    <row r="3643" spans="1:1">
      <c r="A3643" s="119"/>
    </row>
    <row r="3644" spans="1:1">
      <c r="A3644" s="119"/>
    </row>
    <row r="3645" spans="1:1">
      <c r="A3645" s="119"/>
    </row>
    <row r="3646" spans="1:1">
      <c r="A3646" s="119"/>
    </row>
    <row r="3647" spans="1:1">
      <c r="A3647" s="119"/>
    </row>
    <row r="3648" spans="1:1">
      <c r="A3648" s="119"/>
    </row>
    <row r="3649" spans="1:1">
      <c r="A3649" s="119"/>
    </row>
    <row r="3650" spans="1:1">
      <c r="A3650" s="119"/>
    </row>
    <row r="3651" spans="1:1">
      <c r="A3651" s="119"/>
    </row>
    <row r="3652" spans="1:1">
      <c r="A3652" s="119"/>
    </row>
    <row r="3653" spans="1:1">
      <c r="A3653" s="119"/>
    </row>
    <row r="3654" spans="1:1">
      <c r="A3654" s="119"/>
    </row>
    <row r="3655" spans="1:1">
      <c r="A3655" s="119"/>
    </row>
    <row r="3656" spans="1:1">
      <c r="A3656" s="119"/>
    </row>
    <row r="3657" spans="1:1">
      <c r="A3657" s="119"/>
    </row>
    <row r="3658" spans="1:1">
      <c r="A3658" s="119"/>
    </row>
    <row r="3659" spans="1:1">
      <c r="A3659" s="119"/>
    </row>
    <row r="3660" spans="1:1">
      <c r="A3660" s="119"/>
    </row>
    <row r="3661" spans="1:1">
      <c r="A3661" s="119"/>
    </row>
    <row r="3662" spans="1:1">
      <c r="A3662" s="119"/>
    </row>
    <row r="3663" spans="1:1">
      <c r="A3663" s="119"/>
    </row>
    <row r="3664" spans="1:1">
      <c r="A3664" s="119"/>
    </row>
    <row r="3665" spans="1:1">
      <c r="A3665" s="119"/>
    </row>
    <row r="3666" spans="1:1">
      <c r="A3666" s="119"/>
    </row>
    <row r="3667" spans="1:1">
      <c r="A3667" s="119"/>
    </row>
    <row r="3668" spans="1:1">
      <c r="A3668" s="119"/>
    </row>
    <row r="3669" spans="1:1">
      <c r="A3669" s="119"/>
    </row>
    <row r="3670" spans="1:1">
      <c r="A3670" s="119"/>
    </row>
    <row r="3671" spans="1:1">
      <c r="A3671" s="119"/>
    </row>
    <row r="3672" spans="1:1">
      <c r="A3672" s="119"/>
    </row>
    <row r="3673" spans="1:1">
      <c r="A3673" s="119"/>
    </row>
    <row r="3674" spans="1:1">
      <c r="A3674" s="119"/>
    </row>
    <row r="3675" spans="1:1">
      <c r="A3675" s="119"/>
    </row>
    <row r="3676" spans="1:1">
      <c r="A3676" s="119"/>
    </row>
    <row r="3677" spans="1:1">
      <c r="A3677" s="119"/>
    </row>
    <row r="3678" spans="1:1">
      <c r="A3678" s="119"/>
    </row>
    <row r="3679" spans="1:1">
      <c r="A3679" s="119"/>
    </row>
    <row r="3680" spans="1:1">
      <c r="A3680" s="119"/>
    </row>
    <row r="3681" spans="1:1">
      <c r="A3681" s="119"/>
    </row>
    <row r="3682" spans="1:1">
      <c r="A3682" s="119"/>
    </row>
    <row r="3683" spans="1:1">
      <c r="A3683" s="119"/>
    </row>
    <row r="3684" spans="1:1">
      <c r="A3684" s="119"/>
    </row>
    <row r="3685" spans="1:1">
      <c r="A3685" s="119"/>
    </row>
    <row r="3686" spans="1:1">
      <c r="A3686" s="119"/>
    </row>
    <row r="3687" spans="1:1">
      <c r="A3687" s="119"/>
    </row>
    <row r="3688" spans="1:1">
      <c r="A3688" s="119"/>
    </row>
    <row r="3689" spans="1:1">
      <c r="A3689" s="119"/>
    </row>
    <row r="3690" spans="1:1">
      <c r="A3690" s="119"/>
    </row>
    <row r="3691" spans="1:1">
      <c r="A3691" s="119"/>
    </row>
    <row r="3692" spans="1:1">
      <c r="A3692" s="119"/>
    </row>
    <row r="3693" spans="1:1">
      <c r="A3693" s="119"/>
    </row>
    <row r="3694" spans="1:1">
      <c r="A3694" s="119"/>
    </row>
    <row r="3695" spans="1:1">
      <c r="A3695" s="119"/>
    </row>
    <row r="3696" spans="1:1">
      <c r="A3696" s="119"/>
    </row>
    <row r="3697" spans="1:1">
      <c r="A3697" s="119"/>
    </row>
    <row r="3698" spans="1:1">
      <c r="A3698" s="119"/>
    </row>
    <row r="3699" spans="1:1">
      <c r="A3699" s="119"/>
    </row>
    <row r="3700" spans="1:1">
      <c r="A3700" s="119"/>
    </row>
    <row r="3701" spans="1:1">
      <c r="A3701" s="119"/>
    </row>
    <row r="3702" spans="1:1">
      <c r="A3702" s="119"/>
    </row>
    <row r="3703" spans="1:1">
      <c r="A3703" s="119"/>
    </row>
    <row r="3704" spans="1:1">
      <c r="A3704" s="119"/>
    </row>
    <row r="3705" spans="1:1">
      <c r="A3705" s="119"/>
    </row>
    <row r="3706" spans="1:1">
      <c r="A3706" s="119"/>
    </row>
    <row r="3707" spans="1:1">
      <c r="A3707" s="119"/>
    </row>
    <row r="3708" spans="1:1">
      <c r="A3708" s="119"/>
    </row>
    <row r="3709" spans="1:1">
      <c r="A3709" s="119"/>
    </row>
    <row r="3710" spans="1:1">
      <c r="A3710" s="119"/>
    </row>
    <row r="3711" spans="1:1">
      <c r="A3711" s="119"/>
    </row>
    <row r="3712" spans="1:1">
      <c r="A3712" s="119"/>
    </row>
    <row r="3713" spans="1:1">
      <c r="A3713" s="119"/>
    </row>
    <row r="3714" spans="1:1">
      <c r="A3714" s="119"/>
    </row>
    <row r="3715" spans="1:1">
      <c r="A3715" s="119"/>
    </row>
    <row r="3716" spans="1:1">
      <c r="A3716" s="119"/>
    </row>
    <row r="3717" spans="1:1">
      <c r="A3717" s="119"/>
    </row>
    <row r="3718" spans="1:1">
      <c r="A3718" s="119"/>
    </row>
    <row r="3719" spans="1:1">
      <c r="A3719" s="119"/>
    </row>
    <row r="3720" spans="1:1">
      <c r="A3720" s="119"/>
    </row>
    <row r="3721" spans="1:1">
      <c r="A3721" s="119"/>
    </row>
    <row r="3722" spans="1:1">
      <c r="A3722" s="119"/>
    </row>
    <row r="3723" spans="1:1">
      <c r="A3723" s="119"/>
    </row>
    <row r="3724" spans="1:1">
      <c r="A3724" s="119"/>
    </row>
    <row r="3725" spans="1:1">
      <c r="A3725" s="119"/>
    </row>
    <row r="3726" spans="1:1">
      <c r="A3726" s="119"/>
    </row>
    <row r="3727" spans="1:1">
      <c r="A3727" s="119"/>
    </row>
    <row r="3728" spans="1:1">
      <c r="A3728" s="119"/>
    </row>
    <row r="3729" spans="1:1">
      <c r="A3729" s="119"/>
    </row>
    <row r="3730" spans="1:1">
      <c r="A3730" s="119"/>
    </row>
    <row r="3731" spans="1:1">
      <c r="A3731" s="119"/>
    </row>
    <row r="3732" spans="1:1">
      <c r="A3732" s="119"/>
    </row>
    <row r="3733" spans="1:1">
      <c r="A3733" s="119"/>
    </row>
    <row r="3734" spans="1:1">
      <c r="A3734" s="119"/>
    </row>
    <row r="3735" spans="1:1">
      <c r="A3735" s="119"/>
    </row>
    <row r="3736" spans="1:1">
      <c r="A3736" s="119"/>
    </row>
    <row r="3737" spans="1:1">
      <c r="A3737" s="119"/>
    </row>
    <row r="3738" spans="1:1">
      <c r="A3738" s="119"/>
    </row>
    <row r="3739" spans="1:1">
      <c r="A3739" s="119"/>
    </row>
    <row r="3740" spans="1:1">
      <c r="A3740" s="119"/>
    </row>
    <row r="3741" spans="1:1">
      <c r="A3741" s="119"/>
    </row>
    <row r="3742" spans="1:1">
      <c r="A3742" s="119"/>
    </row>
    <row r="3743" spans="1:1">
      <c r="A3743" s="119"/>
    </row>
    <row r="3744" spans="1:1">
      <c r="A3744" s="119"/>
    </row>
    <row r="3745" spans="1:1">
      <c r="A3745" s="119"/>
    </row>
    <row r="3746" spans="1:1">
      <c r="A3746" s="119"/>
    </row>
    <row r="3747" spans="1:1">
      <c r="A3747" s="119"/>
    </row>
    <row r="3748" spans="1:1">
      <c r="A3748" s="119"/>
    </row>
    <row r="3749" spans="1:1">
      <c r="A3749" s="119"/>
    </row>
    <row r="3750" spans="1:1">
      <c r="A3750" s="119"/>
    </row>
    <row r="3751" spans="1:1">
      <c r="A3751" s="119"/>
    </row>
    <row r="3752" spans="1:1">
      <c r="A3752" s="119"/>
    </row>
    <row r="3753" spans="1:1">
      <c r="A3753" s="119"/>
    </row>
    <row r="3754" spans="1:1">
      <c r="A3754" s="119"/>
    </row>
    <row r="3755" spans="1:1">
      <c r="A3755" s="119"/>
    </row>
    <row r="3756" spans="1:1">
      <c r="A3756" s="119"/>
    </row>
    <row r="3757" spans="1:1">
      <c r="A3757" s="119"/>
    </row>
    <row r="3758" spans="1:1">
      <c r="A3758" s="119"/>
    </row>
    <row r="3759" spans="1:1">
      <c r="A3759" s="119"/>
    </row>
    <row r="3760" spans="1:1">
      <c r="A3760" s="119"/>
    </row>
    <row r="3761" spans="1:1">
      <c r="A3761" s="119"/>
    </row>
    <row r="3762" spans="1:1">
      <c r="A3762" s="119"/>
    </row>
    <row r="3763" spans="1:1">
      <c r="A3763" s="119"/>
    </row>
    <row r="3764" spans="1:1">
      <c r="A3764" s="119"/>
    </row>
    <row r="3765" spans="1:1">
      <c r="A3765" s="119"/>
    </row>
    <row r="3766" spans="1:1">
      <c r="A3766" s="119"/>
    </row>
    <row r="3767" spans="1:1">
      <c r="A3767" s="119"/>
    </row>
    <row r="3768" spans="1:1">
      <c r="A3768" s="119"/>
    </row>
    <row r="3769" spans="1:1">
      <c r="A3769" s="119"/>
    </row>
    <row r="3770" spans="1:1">
      <c r="A3770" s="119"/>
    </row>
    <row r="3771" spans="1:1">
      <c r="A3771" s="119"/>
    </row>
    <row r="3772" spans="1:1">
      <c r="A3772" s="119"/>
    </row>
    <row r="3773" spans="1:1">
      <c r="A3773" s="119"/>
    </row>
    <row r="3774" spans="1:1">
      <c r="A3774" s="119"/>
    </row>
    <row r="3775" spans="1:1">
      <c r="A3775" s="119"/>
    </row>
    <row r="3776" spans="1:1">
      <c r="A3776" s="119"/>
    </row>
    <row r="3777" spans="1:1">
      <c r="A3777" s="119"/>
    </row>
    <row r="3778" spans="1:1">
      <c r="A3778" s="119"/>
    </row>
    <row r="3779" spans="1:1">
      <c r="A3779" s="119"/>
    </row>
    <row r="3780" spans="1:1">
      <c r="A3780" s="119"/>
    </row>
    <row r="3781" spans="1:1">
      <c r="A3781" s="119"/>
    </row>
    <row r="3782" spans="1:1">
      <c r="A3782" s="119"/>
    </row>
    <row r="3783" spans="1:1">
      <c r="A3783" s="119"/>
    </row>
    <row r="3784" spans="1:1">
      <c r="A3784" s="119"/>
    </row>
    <row r="3785" spans="1:1">
      <c r="A3785" s="119"/>
    </row>
    <row r="3786" spans="1:1">
      <c r="A3786" s="119"/>
    </row>
    <row r="3787" spans="1:1">
      <c r="A3787" s="119"/>
    </row>
    <row r="3788" spans="1:1">
      <c r="A3788" s="119"/>
    </row>
    <row r="3789" spans="1:1">
      <c r="A3789" s="119"/>
    </row>
    <row r="3790" spans="1:1">
      <c r="A3790" s="119"/>
    </row>
    <row r="3791" spans="1:1">
      <c r="A3791" s="119"/>
    </row>
    <row r="3792" spans="1:1">
      <c r="A3792" s="119"/>
    </row>
    <row r="3793" spans="1:1">
      <c r="A3793" s="119"/>
    </row>
    <row r="3794" spans="1:1">
      <c r="A3794" s="119"/>
    </row>
    <row r="3795" spans="1:1">
      <c r="A3795" s="119"/>
    </row>
    <row r="3796" spans="1:1">
      <c r="A3796" s="119"/>
    </row>
    <row r="3797" spans="1:1">
      <c r="A3797" s="119"/>
    </row>
    <row r="3798" spans="1:1">
      <c r="A3798" s="119"/>
    </row>
    <row r="3799" spans="1:1">
      <c r="A3799" s="119"/>
    </row>
    <row r="3800" spans="1:1">
      <c r="A3800" s="119"/>
    </row>
    <row r="3801" spans="1:1">
      <c r="A3801" s="119"/>
    </row>
    <row r="3802" spans="1:1">
      <c r="A3802" s="119"/>
    </row>
    <row r="3803" spans="1:1">
      <c r="A3803" s="119"/>
    </row>
    <row r="3804" spans="1:1">
      <c r="A3804" s="119"/>
    </row>
    <row r="3805" spans="1:1">
      <c r="A3805" s="119"/>
    </row>
    <row r="3806" spans="1:1">
      <c r="A3806" s="119"/>
    </row>
    <row r="3807" spans="1:1">
      <c r="A3807" s="119"/>
    </row>
    <row r="3808" spans="1:1">
      <c r="A3808" s="119"/>
    </row>
    <row r="3809" spans="1:1">
      <c r="A3809" s="119"/>
    </row>
    <row r="3810" spans="1:1">
      <c r="A3810" s="119"/>
    </row>
    <row r="3811" spans="1:1">
      <c r="A3811" s="119"/>
    </row>
    <row r="3812" spans="1:1">
      <c r="A3812" s="119"/>
    </row>
    <row r="3813" spans="1:1">
      <c r="A3813" s="119"/>
    </row>
    <row r="3814" spans="1:1">
      <c r="A3814" s="119"/>
    </row>
    <row r="3815" spans="1:1">
      <c r="A3815" s="119"/>
    </row>
    <row r="3816" spans="1:1">
      <c r="A3816" s="119"/>
    </row>
    <row r="3817" spans="1:1">
      <c r="A3817" s="119"/>
    </row>
    <row r="3818" spans="1:1">
      <c r="A3818" s="119"/>
    </row>
    <row r="3819" spans="1:1">
      <c r="A3819" s="119"/>
    </row>
    <row r="3820" spans="1:1">
      <c r="A3820" s="119"/>
    </row>
    <row r="3821" spans="1:1">
      <c r="A3821" s="119"/>
    </row>
    <row r="3822" spans="1:1">
      <c r="A3822" s="119"/>
    </row>
    <row r="3823" spans="1:1">
      <c r="A3823" s="119"/>
    </row>
    <row r="3824" spans="1:1">
      <c r="A3824" s="119"/>
    </row>
    <row r="3825" spans="1:1">
      <c r="A3825" s="119"/>
    </row>
    <row r="3826" spans="1:1">
      <c r="A3826" s="119"/>
    </row>
    <row r="3827" spans="1:1">
      <c r="A3827" s="119"/>
    </row>
    <row r="3828" spans="1:1">
      <c r="A3828" s="119"/>
    </row>
    <row r="3829" spans="1:1">
      <c r="A3829" s="119"/>
    </row>
    <row r="3830" spans="1:1">
      <c r="A3830" s="119"/>
    </row>
    <row r="3831" spans="1:1">
      <c r="A3831" s="119"/>
    </row>
    <row r="3832" spans="1:1">
      <c r="A3832" s="119"/>
    </row>
    <row r="3833" spans="1:1">
      <c r="A3833" s="119"/>
    </row>
    <row r="3834" spans="1:1">
      <c r="A3834" s="119"/>
    </row>
    <row r="3835" spans="1:1">
      <c r="A3835" s="119"/>
    </row>
    <row r="3836" spans="1:1">
      <c r="A3836" s="119"/>
    </row>
    <row r="3837" spans="1:1">
      <c r="A3837" s="119"/>
    </row>
    <row r="3838" spans="1:1">
      <c r="A3838" s="119"/>
    </row>
    <row r="3839" spans="1:1">
      <c r="A3839" s="119"/>
    </row>
    <row r="3840" spans="1:1">
      <c r="A3840" s="119"/>
    </row>
    <row r="3841" spans="1:1">
      <c r="A3841" s="119"/>
    </row>
    <row r="3842" spans="1:1">
      <c r="A3842" s="119"/>
    </row>
    <row r="3843" spans="1:1">
      <c r="A3843" s="119"/>
    </row>
    <row r="3844" spans="1:1">
      <c r="A3844" s="119"/>
    </row>
    <row r="3845" spans="1:1">
      <c r="A3845" s="119"/>
    </row>
    <row r="3846" spans="1:1">
      <c r="A3846" s="119"/>
    </row>
    <row r="3847" spans="1:1">
      <c r="A3847" s="119"/>
    </row>
    <row r="3848" spans="1:1">
      <c r="A3848" s="119"/>
    </row>
    <row r="3849" spans="1:1">
      <c r="A3849" s="119"/>
    </row>
    <row r="3850" spans="1:1">
      <c r="A3850" s="119"/>
    </row>
    <row r="3851" spans="1:1">
      <c r="A3851" s="119"/>
    </row>
    <row r="3852" spans="1:1">
      <c r="A3852" s="119"/>
    </row>
    <row r="3853" spans="1:1">
      <c r="A3853" s="119"/>
    </row>
    <row r="3854" spans="1:1">
      <c r="A3854" s="119"/>
    </row>
    <row r="3855" spans="1:1">
      <c r="A3855" s="119"/>
    </row>
    <row r="3856" spans="1:1">
      <c r="A3856" s="119"/>
    </row>
    <row r="3857" spans="1:1">
      <c r="A3857" s="119"/>
    </row>
    <row r="3858" spans="1:1">
      <c r="A3858" s="119"/>
    </row>
    <row r="3859" spans="1:1">
      <c r="A3859" s="119"/>
    </row>
    <row r="3860" spans="1:1">
      <c r="A3860" s="119"/>
    </row>
    <row r="3861" spans="1:1">
      <c r="A3861" s="119"/>
    </row>
    <row r="3862" spans="1:1">
      <c r="A3862" s="119"/>
    </row>
    <row r="3863" spans="1:1">
      <c r="A3863" s="119"/>
    </row>
    <row r="3864" spans="1:1">
      <c r="A3864" s="119"/>
    </row>
    <row r="3865" spans="1:1">
      <c r="A3865" s="119"/>
    </row>
    <row r="3866" spans="1:1">
      <c r="A3866" s="119"/>
    </row>
    <row r="3867" spans="1:1">
      <c r="A3867" s="119"/>
    </row>
    <row r="3868" spans="1:1">
      <c r="A3868" s="119"/>
    </row>
    <row r="3869" spans="1:1">
      <c r="A3869" s="119"/>
    </row>
    <row r="3870" spans="1:1">
      <c r="A3870" s="119"/>
    </row>
    <row r="3871" spans="1:1">
      <c r="A3871" s="119"/>
    </row>
    <row r="3872" spans="1:1">
      <c r="A3872" s="119"/>
    </row>
    <row r="3873" spans="1:1">
      <c r="A3873" s="119"/>
    </row>
    <row r="3874" spans="1:1">
      <c r="A3874" s="119"/>
    </row>
    <row r="3875" spans="1:1">
      <c r="A3875" s="119"/>
    </row>
    <row r="3876" spans="1:1">
      <c r="A3876" s="119"/>
    </row>
    <row r="3877" spans="1:1">
      <c r="A3877" s="119"/>
    </row>
    <row r="3878" spans="1:1">
      <c r="A3878" s="119"/>
    </row>
    <row r="3879" spans="1:1">
      <c r="A3879" s="119"/>
    </row>
    <row r="3880" spans="1:1">
      <c r="A3880" s="119"/>
    </row>
    <row r="3881" spans="1:1">
      <c r="A3881" s="119"/>
    </row>
    <row r="3882" spans="1:1">
      <c r="A3882" s="119"/>
    </row>
    <row r="3883" spans="1:1">
      <c r="A3883" s="119"/>
    </row>
    <row r="3884" spans="1:1">
      <c r="A3884" s="119"/>
    </row>
    <row r="3885" spans="1:1">
      <c r="A3885" s="119"/>
    </row>
    <row r="3886" spans="1:1">
      <c r="A3886" s="119"/>
    </row>
    <row r="3887" spans="1:1">
      <c r="A3887" s="119"/>
    </row>
    <row r="3888" spans="1:1">
      <c r="A3888" s="119"/>
    </row>
    <row r="3889" spans="1:1">
      <c r="A3889" s="119"/>
    </row>
    <row r="3890" spans="1:1">
      <c r="A3890" s="119"/>
    </row>
    <row r="3891" spans="1:1">
      <c r="A3891" s="119"/>
    </row>
    <row r="3892" spans="1:1">
      <c r="A3892" s="119"/>
    </row>
    <row r="3893" spans="1:1">
      <c r="A3893" s="119"/>
    </row>
    <row r="3894" spans="1:1">
      <c r="A3894" s="119"/>
    </row>
    <row r="3895" spans="1:1">
      <c r="A3895" s="119"/>
    </row>
    <row r="3896" spans="1:1">
      <c r="A3896" s="119"/>
    </row>
    <row r="3897" spans="1:1">
      <c r="A3897" s="119"/>
    </row>
    <row r="3898" spans="1:1">
      <c r="A3898" s="119"/>
    </row>
    <row r="3899" spans="1:1">
      <c r="A3899" s="119"/>
    </row>
    <row r="3900" spans="1:1">
      <c r="A3900" s="119"/>
    </row>
    <row r="3901" spans="1:1">
      <c r="A3901" s="119"/>
    </row>
    <row r="3902" spans="1:1">
      <c r="A3902" s="119"/>
    </row>
    <row r="3903" spans="1:1">
      <c r="A3903" s="119"/>
    </row>
    <row r="3904" spans="1:1">
      <c r="A3904" s="119"/>
    </row>
    <row r="3905" spans="1:1">
      <c r="A3905" s="119"/>
    </row>
    <row r="3906" spans="1:1">
      <c r="A3906" s="119"/>
    </row>
    <row r="3907" spans="1:1">
      <c r="A3907" s="119"/>
    </row>
    <row r="3908" spans="1:1">
      <c r="A3908" s="119"/>
    </row>
    <row r="3909" spans="1:1">
      <c r="A3909" s="119"/>
    </row>
    <row r="3910" spans="1:1">
      <c r="A3910" s="119"/>
    </row>
    <row r="3911" spans="1:1">
      <c r="A3911" s="119"/>
    </row>
    <row r="3912" spans="1:1">
      <c r="A3912" s="119"/>
    </row>
    <row r="3913" spans="1:1">
      <c r="A3913" s="119"/>
    </row>
    <row r="3914" spans="1:1">
      <c r="A3914" s="119"/>
    </row>
    <row r="3915" spans="1:1">
      <c r="A3915" s="119"/>
    </row>
    <row r="3916" spans="1:1">
      <c r="A3916" s="119"/>
    </row>
    <row r="3917" spans="1:1">
      <c r="A3917" s="119"/>
    </row>
    <row r="3918" spans="1:1">
      <c r="A3918" s="119"/>
    </row>
    <row r="3919" spans="1:1">
      <c r="A3919" s="119"/>
    </row>
    <row r="3920" spans="1:1">
      <c r="A3920" s="119"/>
    </row>
    <row r="3921" spans="1:1">
      <c r="A3921" s="119"/>
    </row>
    <row r="3922" spans="1:1">
      <c r="A3922" s="119"/>
    </row>
    <row r="3923" spans="1:1">
      <c r="A3923" s="119"/>
    </row>
    <row r="3924" spans="1:1">
      <c r="A3924" s="119"/>
    </row>
    <row r="3925" spans="1:1">
      <c r="A3925" s="119"/>
    </row>
    <row r="3926" spans="1:1">
      <c r="A3926" s="119"/>
    </row>
    <row r="3927" spans="1:1">
      <c r="A3927" s="119"/>
    </row>
    <row r="3928" spans="1:1">
      <c r="A3928" s="119"/>
    </row>
    <row r="3929" spans="1:1">
      <c r="A3929" s="119"/>
    </row>
    <row r="3930" spans="1:1">
      <c r="A3930" s="119"/>
    </row>
    <row r="3931" spans="1:1">
      <c r="A3931" s="119"/>
    </row>
    <row r="3932" spans="1:1">
      <c r="A3932" s="119"/>
    </row>
    <row r="3933" spans="1:1">
      <c r="A3933" s="119"/>
    </row>
    <row r="3934" spans="1:1">
      <c r="A3934" s="119"/>
    </row>
    <row r="3935" spans="1:1">
      <c r="A3935" s="119"/>
    </row>
    <row r="3936" spans="1:1">
      <c r="A3936" s="119"/>
    </row>
    <row r="3937" spans="1:1">
      <c r="A3937" s="119"/>
    </row>
    <row r="3938" spans="1:1">
      <c r="A3938" s="119"/>
    </row>
    <row r="3939" spans="1:1">
      <c r="A3939" s="119"/>
    </row>
    <row r="3940" spans="1:1">
      <c r="A3940" s="119"/>
    </row>
    <row r="3941" spans="1:1">
      <c r="A3941" s="119"/>
    </row>
    <row r="3942" spans="1:1">
      <c r="A3942" s="119"/>
    </row>
    <row r="3943" spans="1:1">
      <c r="A3943" s="119"/>
    </row>
    <row r="3944" spans="1:1">
      <c r="A3944" s="119"/>
    </row>
    <row r="3945" spans="1:1">
      <c r="A3945" s="119"/>
    </row>
    <row r="3946" spans="1:1">
      <c r="A3946" s="119"/>
    </row>
    <row r="3947" spans="1:1">
      <c r="A3947" s="119"/>
    </row>
    <row r="3948" spans="1:1">
      <c r="A3948" s="119"/>
    </row>
    <row r="3949" spans="1:1">
      <c r="A3949" s="119"/>
    </row>
    <row r="3950" spans="1:1">
      <c r="A3950" s="119"/>
    </row>
    <row r="3951" spans="1:1">
      <c r="A3951" s="119"/>
    </row>
    <row r="3952" spans="1:1">
      <c r="A3952" s="119"/>
    </row>
    <row r="3953" spans="1:1">
      <c r="A3953" s="119"/>
    </row>
    <row r="3954" spans="1:1">
      <c r="A3954" s="119"/>
    </row>
    <row r="3955" spans="1:1">
      <c r="A3955" s="119"/>
    </row>
    <row r="3956" spans="1:1">
      <c r="A3956" s="119"/>
    </row>
    <row r="3957" spans="1:1">
      <c r="A3957" s="119"/>
    </row>
    <row r="3958" spans="1:1">
      <c r="A3958" s="119"/>
    </row>
    <row r="3959" spans="1:1">
      <c r="A3959" s="119"/>
    </row>
    <row r="3960" spans="1:1">
      <c r="A3960" s="119"/>
    </row>
    <row r="3961" spans="1:1">
      <c r="A3961" s="119"/>
    </row>
    <row r="3962" spans="1:1">
      <c r="A3962" s="119"/>
    </row>
    <row r="3963" spans="1:1">
      <c r="A3963" s="119"/>
    </row>
    <row r="3964" spans="1:1">
      <c r="A3964" s="119"/>
    </row>
    <row r="3965" spans="1:1">
      <c r="A3965" s="119"/>
    </row>
    <row r="3966" spans="1:1">
      <c r="A3966" s="119"/>
    </row>
    <row r="3967" spans="1:1">
      <c r="A3967" s="119"/>
    </row>
    <row r="3968" spans="1:1">
      <c r="A3968" s="119"/>
    </row>
    <row r="3969" spans="1:1">
      <c r="A3969" s="119"/>
    </row>
    <row r="3970" spans="1:1">
      <c r="A3970" s="119"/>
    </row>
    <row r="3971" spans="1:1">
      <c r="A3971" s="119"/>
    </row>
    <row r="3972" spans="1:1">
      <c r="A3972" s="119"/>
    </row>
    <row r="3973" spans="1:1">
      <c r="A3973" s="119"/>
    </row>
    <row r="3974" spans="1:1">
      <c r="A3974" s="119"/>
    </row>
    <row r="3975" spans="1:1">
      <c r="A3975" s="119"/>
    </row>
    <row r="3976" spans="1:1">
      <c r="A3976" s="119"/>
    </row>
    <row r="3977" spans="1:1">
      <c r="A3977" s="119"/>
    </row>
    <row r="3978" spans="1:1">
      <c r="A3978" s="119"/>
    </row>
    <row r="3979" spans="1:1">
      <c r="A3979" s="119"/>
    </row>
    <row r="3980" spans="1:1">
      <c r="A3980" s="119"/>
    </row>
    <row r="3981" spans="1:1">
      <c r="A3981" s="119"/>
    </row>
    <row r="3982" spans="1:1">
      <c r="A3982" s="119"/>
    </row>
    <row r="3983" spans="1:1">
      <c r="A3983" s="119"/>
    </row>
    <row r="3984" spans="1:1">
      <c r="A3984" s="119"/>
    </row>
    <row r="3985" spans="1:1">
      <c r="A3985" s="119"/>
    </row>
    <row r="3986" spans="1:1">
      <c r="A3986" s="119"/>
    </row>
    <row r="3987" spans="1:1">
      <c r="A3987" s="119"/>
    </row>
    <row r="3988" spans="1:1">
      <c r="A3988" s="119"/>
    </row>
    <row r="3989" spans="1:1">
      <c r="A3989" s="119"/>
    </row>
    <row r="3990" spans="1:1">
      <c r="A3990" s="119"/>
    </row>
    <row r="3991" spans="1:1">
      <c r="A3991" s="119"/>
    </row>
    <row r="3992" spans="1:1">
      <c r="A3992" s="119"/>
    </row>
    <row r="3993" spans="1:1">
      <c r="A3993" s="119"/>
    </row>
    <row r="3994" spans="1:1">
      <c r="A3994" s="119"/>
    </row>
    <row r="3995" spans="1:1">
      <c r="A3995" s="119"/>
    </row>
    <row r="3996" spans="1:1">
      <c r="A3996" s="119"/>
    </row>
    <row r="3997" spans="1:1">
      <c r="A3997" s="119"/>
    </row>
    <row r="3998" spans="1:1">
      <c r="A3998" s="119"/>
    </row>
    <row r="3999" spans="1:1">
      <c r="A3999" s="119"/>
    </row>
    <row r="4000" spans="1:1">
      <c r="A4000" s="119"/>
    </row>
    <row r="4001" spans="1:1">
      <c r="A4001" s="119"/>
    </row>
    <row r="4002" spans="1:1">
      <c r="A4002" s="119"/>
    </row>
    <row r="4003" spans="1:1">
      <c r="A4003" s="119"/>
    </row>
    <row r="4004" spans="1:1">
      <c r="A4004" s="119"/>
    </row>
    <row r="4005" spans="1:1">
      <c r="A4005" s="119"/>
    </row>
    <row r="4006" spans="1:1">
      <c r="A4006" s="119"/>
    </row>
    <row r="4007" spans="1:1">
      <c r="A4007" s="119"/>
    </row>
    <row r="4008" spans="1:1">
      <c r="A4008" s="119"/>
    </row>
    <row r="4009" spans="1:1">
      <c r="A4009" s="119"/>
    </row>
    <row r="4010" spans="1:1">
      <c r="A4010" s="119"/>
    </row>
    <row r="4011" spans="1:1">
      <c r="A4011" s="119"/>
    </row>
    <row r="4012" spans="1:1">
      <c r="A4012" s="119"/>
    </row>
    <row r="4013" spans="1:1">
      <c r="A4013" s="119"/>
    </row>
    <row r="4014" spans="1:1">
      <c r="A4014" s="119"/>
    </row>
    <row r="4015" spans="1:1">
      <c r="A4015" s="119"/>
    </row>
    <row r="4016" spans="1:1">
      <c r="A4016" s="119"/>
    </row>
    <row r="4017" spans="1:1">
      <c r="A4017" s="119"/>
    </row>
    <row r="4018" spans="1:1">
      <c r="A4018" s="119"/>
    </row>
    <row r="4019" spans="1:1">
      <c r="A4019" s="119"/>
    </row>
    <row r="4020" spans="1:1">
      <c r="A4020" s="119"/>
    </row>
    <row r="4021" spans="1:1">
      <c r="A4021" s="119"/>
    </row>
    <row r="4022" spans="1:1">
      <c r="A4022" s="119"/>
    </row>
    <row r="4023" spans="1:1">
      <c r="A4023" s="119"/>
    </row>
    <row r="4024" spans="1:1">
      <c r="A4024" s="119"/>
    </row>
    <row r="4025" spans="1:1">
      <c r="A4025" s="119"/>
    </row>
    <row r="4026" spans="1:1">
      <c r="A4026" s="119"/>
    </row>
    <row r="4027" spans="1:1">
      <c r="A4027" s="119"/>
    </row>
    <row r="4028" spans="1:1">
      <c r="A4028" s="119"/>
    </row>
    <row r="4029" spans="1:1">
      <c r="A4029" s="119"/>
    </row>
    <row r="4030" spans="1:1">
      <c r="A4030" s="119"/>
    </row>
    <row r="4031" spans="1:1">
      <c r="A4031" s="119"/>
    </row>
    <row r="4032" spans="1:1">
      <c r="A4032" s="119"/>
    </row>
    <row r="4033" spans="1:1">
      <c r="A4033" s="119"/>
    </row>
    <row r="4034" spans="1:1">
      <c r="A4034" s="119"/>
    </row>
    <row r="4035" spans="1:1">
      <c r="A4035" s="119"/>
    </row>
    <row r="4036" spans="1:1">
      <c r="A4036" s="119"/>
    </row>
    <row r="4037" spans="1:1">
      <c r="A4037" s="119"/>
    </row>
    <row r="4038" spans="1:1">
      <c r="A4038" s="119"/>
    </row>
    <row r="4039" spans="1:1">
      <c r="A4039" s="119"/>
    </row>
    <row r="4040" spans="1:1">
      <c r="A4040" s="119"/>
    </row>
    <row r="4041" spans="1:1">
      <c r="A4041" s="119"/>
    </row>
    <row r="4042" spans="1:1">
      <c r="A4042" s="119"/>
    </row>
    <row r="4043" spans="1:1">
      <c r="A4043" s="119"/>
    </row>
    <row r="4044" spans="1:1">
      <c r="A4044" s="119"/>
    </row>
    <row r="4045" spans="1:1">
      <c r="A4045" s="119"/>
    </row>
    <row r="4046" spans="1:1">
      <c r="A4046" s="119"/>
    </row>
    <row r="4047" spans="1:1">
      <c r="A4047" s="119"/>
    </row>
    <row r="4048" spans="1:1">
      <c r="A4048" s="119"/>
    </row>
    <row r="4049" spans="1:1">
      <c r="A4049" s="119"/>
    </row>
    <row r="4050" spans="1:1">
      <c r="A4050" s="119"/>
    </row>
    <row r="4051" spans="1:1">
      <c r="A4051" s="119"/>
    </row>
    <row r="4052" spans="1:1">
      <c r="A4052" s="119"/>
    </row>
    <row r="4053" spans="1:1">
      <c r="A4053" s="119"/>
    </row>
    <row r="4054" spans="1:1">
      <c r="A4054" s="119"/>
    </row>
    <row r="4055" spans="1:1">
      <c r="A4055" s="119"/>
    </row>
    <row r="4056" spans="1:1">
      <c r="A4056" s="119"/>
    </row>
    <row r="4057" spans="1:1">
      <c r="A4057" s="119"/>
    </row>
    <row r="4058" spans="1:1">
      <c r="A4058" s="119"/>
    </row>
    <row r="4059" spans="1:1">
      <c r="A4059" s="119"/>
    </row>
    <row r="4060" spans="1:1">
      <c r="A4060" s="119"/>
    </row>
    <row r="4061" spans="1:1">
      <c r="A4061" s="119"/>
    </row>
    <row r="4062" spans="1:1">
      <c r="A4062" s="119"/>
    </row>
    <row r="4063" spans="1:1">
      <c r="A4063" s="119"/>
    </row>
    <row r="4064" spans="1:1">
      <c r="A4064" s="119"/>
    </row>
    <row r="4065" spans="1:1">
      <c r="A4065" s="119"/>
    </row>
    <row r="4066" spans="1:1">
      <c r="A4066" s="119"/>
    </row>
    <row r="4067" spans="1:1">
      <c r="A4067" s="119"/>
    </row>
    <row r="4068" spans="1:1">
      <c r="A4068" s="119"/>
    </row>
    <row r="4069" spans="1:1">
      <c r="A4069" s="119"/>
    </row>
    <row r="4070" spans="1:1">
      <c r="A4070" s="119"/>
    </row>
    <row r="4071" spans="1:1">
      <c r="A4071" s="119"/>
    </row>
    <row r="4072" spans="1:1">
      <c r="A4072" s="119"/>
    </row>
    <row r="4073" spans="1:1">
      <c r="A4073" s="119"/>
    </row>
    <row r="4074" spans="1:1">
      <c r="A4074" s="119"/>
    </row>
    <row r="4075" spans="1:1">
      <c r="A4075" s="119"/>
    </row>
    <row r="4076" spans="1:1">
      <c r="A4076" s="119"/>
    </row>
    <row r="4077" spans="1:1">
      <c r="A4077" s="119"/>
    </row>
    <row r="4078" spans="1:1">
      <c r="A4078" s="119"/>
    </row>
    <row r="4079" spans="1:1">
      <c r="A4079" s="119"/>
    </row>
    <row r="4080" spans="1:1">
      <c r="A4080" s="119"/>
    </row>
    <row r="4081" spans="1:1">
      <c r="A4081" s="119"/>
    </row>
    <row r="4082" spans="1:1">
      <c r="A4082" s="119"/>
    </row>
    <row r="4083" spans="1:1">
      <c r="A4083" s="119"/>
    </row>
    <row r="4084" spans="1:1">
      <c r="A4084" s="119"/>
    </row>
    <row r="4085" spans="1:1">
      <c r="A4085" s="119"/>
    </row>
    <row r="4086" spans="1:1">
      <c r="A4086" s="119"/>
    </row>
    <row r="4087" spans="1:1">
      <c r="A4087" s="119"/>
    </row>
    <row r="4088" spans="1:1">
      <c r="A4088" s="119"/>
    </row>
    <row r="4089" spans="1:1">
      <c r="A4089" s="119"/>
    </row>
    <row r="4090" spans="1:1">
      <c r="A4090" s="119"/>
    </row>
    <row r="4091" spans="1:1">
      <c r="A4091" s="119"/>
    </row>
    <row r="4092" spans="1:1">
      <c r="A4092" s="119"/>
    </row>
    <row r="4093" spans="1:1">
      <c r="A4093" s="119"/>
    </row>
    <row r="4094" spans="1:1">
      <c r="A4094" s="119"/>
    </row>
    <row r="4095" spans="1:1">
      <c r="A4095" s="119"/>
    </row>
    <row r="4096" spans="1:1">
      <c r="A4096" s="119"/>
    </row>
    <row r="4097" spans="1:1">
      <c r="A4097" s="119"/>
    </row>
    <row r="4098" spans="1:1">
      <c r="A4098" s="119"/>
    </row>
    <row r="4099" spans="1:1">
      <c r="A4099" s="119"/>
    </row>
    <row r="4100" spans="1:1">
      <c r="A4100" s="119"/>
    </row>
    <row r="4101" spans="1:1">
      <c r="A4101" s="119"/>
    </row>
    <row r="4102" spans="1:1">
      <c r="A4102" s="119"/>
    </row>
    <row r="4103" spans="1:1">
      <c r="A4103" s="119"/>
    </row>
    <row r="4104" spans="1:1">
      <c r="A4104" s="119"/>
    </row>
    <row r="4105" spans="1:1">
      <c r="A4105" s="119"/>
    </row>
    <row r="4106" spans="1:1">
      <c r="A4106" s="119"/>
    </row>
    <row r="4107" spans="1:1">
      <c r="A4107" s="119"/>
    </row>
    <row r="4108" spans="1:1">
      <c r="A4108" s="119"/>
    </row>
    <row r="4109" spans="1:1">
      <c r="A4109" s="119"/>
    </row>
    <row r="4110" spans="1:1">
      <c r="A4110" s="119"/>
    </row>
    <row r="4111" spans="1:1">
      <c r="A4111" s="119"/>
    </row>
    <row r="4112" spans="1:1">
      <c r="A4112" s="119"/>
    </row>
    <row r="4113" spans="1:1">
      <c r="A4113" s="119"/>
    </row>
    <row r="4114" spans="1:1">
      <c r="A4114" s="119"/>
    </row>
    <row r="4115" spans="1:1">
      <c r="A4115" s="119"/>
    </row>
    <row r="4116" spans="1:1">
      <c r="A4116" s="119"/>
    </row>
    <row r="4117" spans="1:1">
      <c r="A4117" s="119"/>
    </row>
    <row r="4118" spans="1:1">
      <c r="A4118" s="119"/>
    </row>
    <row r="4119" spans="1:1">
      <c r="A4119" s="119"/>
    </row>
    <row r="4120" spans="1:1">
      <c r="A4120" s="119"/>
    </row>
    <row r="4121" spans="1:1">
      <c r="A4121" s="119"/>
    </row>
    <row r="4122" spans="1:1">
      <c r="A4122" s="119"/>
    </row>
    <row r="4123" spans="1:1">
      <c r="A4123" s="119"/>
    </row>
    <row r="4124" spans="1:1">
      <c r="A4124" s="119"/>
    </row>
    <row r="4125" spans="1:1">
      <c r="A4125" s="119"/>
    </row>
    <row r="4126" spans="1:1">
      <c r="A4126" s="119"/>
    </row>
    <row r="4127" spans="1:1">
      <c r="A4127" s="119"/>
    </row>
    <row r="4128" spans="1:1">
      <c r="A4128" s="119"/>
    </row>
    <row r="4129" spans="1:1">
      <c r="A4129" s="119"/>
    </row>
    <row r="4130" spans="1:1">
      <c r="A4130" s="119"/>
    </row>
    <row r="4131" spans="1:1">
      <c r="A4131" s="119"/>
    </row>
    <row r="4132" spans="1:1">
      <c r="A4132" s="119"/>
    </row>
    <row r="4133" spans="1:1">
      <c r="A4133" s="119"/>
    </row>
    <row r="4134" spans="1:1">
      <c r="A4134" s="119"/>
    </row>
    <row r="4135" spans="1:1">
      <c r="A4135" s="119"/>
    </row>
    <row r="4136" spans="1:1">
      <c r="A4136" s="119"/>
    </row>
    <row r="4137" spans="1:1">
      <c r="A4137" s="119"/>
    </row>
    <row r="4138" spans="1:1">
      <c r="A4138" s="119"/>
    </row>
    <row r="4139" spans="1:1">
      <c r="A4139" s="119"/>
    </row>
    <row r="4140" spans="1:1">
      <c r="A4140" s="119"/>
    </row>
    <row r="4141" spans="1:1">
      <c r="A4141" s="119"/>
    </row>
    <row r="4142" spans="1:1">
      <c r="A4142" s="119"/>
    </row>
    <row r="4143" spans="1:1">
      <c r="A4143" s="119"/>
    </row>
    <row r="4144" spans="1:1">
      <c r="A4144" s="119"/>
    </row>
    <row r="4145" spans="1:1">
      <c r="A4145" s="119"/>
    </row>
    <row r="4146" spans="1:1">
      <c r="A4146" s="119"/>
    </row>
    <row r="4147" spans="1:1">
      <c r="A4147" s="119"/>
    </row>
    <row r="4148" spans="1:1">
      <c r="A4148" s="119"/>
    </row>
    <row r="4149" spans="1:1">
      <c r="A4149" s="119"/>
    </row>
    <row r="4150" spans="1:1">
      <c r="A4150" s="119"/>
    </row>
    <row r="4151" spans="1:1">
      <c r="A4151" s="119"/>
    </row>
    <row r="4152" spans="1:1">
      <c r="A4152" s="119"/>
    </row>
    <row r="4153" spans="1:1">
      <c r="A4153" s="119"/>
    </row>
    <row r="4154" spans="1:1">
      <c r="A4154" s="119"/>
    </row>
    <row r="4155" spans="1:1">
      <c r="A4155" s="119"/>
    </row>
    <row r="4156" spans="1:1">
      <c r="A4156" s="119"/>
    </row>
    <row r="4157" spans="1:1">
      <c r="A4157" s="119"/>
    </row>
    <row r="4158" spans="1:1">
      <c r="A4158" s="119"/>
    </row>
    <row r="4159" spans="1:1">
      <c r="A4159" s="119"/>
    </row>
    <row r="4160" spans="1:1">
      <c r="A4160" s="119"/>
    </row>
    <row r="4161" spans="1:1">
      <c r="A4161" s="119"/>
    </row>
    <row r="4162" spans="1:1">
      <c r="A4162" s="119"/>
    </row>
    <row r="4163" spans="1:1">
      <c r="A4163" s="119"/>
    </row>
    <row r="4164" spans="1:1">
      <c r="A4164" s="119"/>
    </row>
    <row r="4165" spans="1:1">
      <c r="A4165" s="119"/>
    </row>
    <row r="4166" spans="1:1">
      <c r="A4166" s="119"/>
    </row>
    <row r="4167" spans="1:1">
      <c r="A4167" s="119"/>
    </row>
    <row r="4168" spans="1:1">
      <c r="A4168" s="119"/>
    </row>
    <row r="4169" spans="1:1">
      <c r="A4169" s="119"/>
    </row>
    <row r="4170" spans="1:1">
      <c r="A4170" s="119"/>
    </row>
    <row r="4171" spans="1:1">
      <c r="A4171" s="119"/>
    </row>
    <row r="4172" spans="1:1">
      <c r="A4172" s="119"/>
    </row>
    <row r="4173" spans="1:1">
      <c r="A4173" s="119"/>
    </row>
    <row r="4174" spans="1:1">
      <c r="A4174" s="119"/>
    </row>
    <row r="4175" spans="1:1">
      <c r="A4175" s="119"/>
    </row>
    <row r="4176" spans="1:1">
      <c r="A4176" s="119"/>
    </row>
    <row r="4177" spans="1:1">
      <c r="A4177" s="119"/>
    </row>
    <row r="4178" spans="1:1">
      <c r="A4178" s="119"/>
    </row>
    <row r="4179" spans="1:1">
      <c r="A4179" s="119"/>
    </row>
    <row r="4180" spans="1:1">
      <c r="A4180" s="119"/>
    </row>
    <row r="4181" spans="1:1">
      <c r="A4181" s="119"/>
    </row>
    <row r="4182" spans="1:1">
      <c r="A4182" s="119"/>
    </row>
    <row r="4183" spans="1:1">
      <c r="A4183" s="119"/>
    </row>
    <row r="4184" spans="1:1">
      <c r="A4184" s="119"/>
    </row>
    <row r="4185" spans="1:1">
      <c r="A4185" s="119"/>
    </row>
    <row r="4186" spans="1:1">
      <c r="A4186" s="119"/>
    </row>
    <row r="4187" spans="1:1">
      <c r="A4187" s="119"/>
    </row>
    <row r="4188" spans="1:1">
      <c r="A4188" s="119"/>
    </row>
    <row r="4189" spans="1:1">
      <c r="A4189" s="119"/>
    </row>
    <row r="4190" spans="1:1">
      <c r="A4190" s="119"/>
    </row>
    <row r="4191" spans="1:1">
      <c r="A4191" s="119"/>
    </row>
    <row r="4192" spans="1:1">
      <c r="A4192" s="119"/>
    </row>
    <row r="4193" spans="1:1">
      <c r="A4193" s="119"/>
    </row>
    <row r="4194" spans="1:1">
      <c r="A4194" s="119"/>
    </row>
    <row r="4195" spans="1:1">
      <c r="A4195" s="119"/>
    </row>
    <row r="4196" spans="1:1">
      <c r="A4196" s="119"/>
    </row>
    <row r="4197" spans="1:1">
      <c r="A4197" s="119"/>
    </row>
    <row r="4198" spans="1:1">
      <c r="A4198" s="119"/>
    </row>
    <row r="4199" spans="1:1">
      <c r="A4199" s="119"/>
    </row>
    <row r="4200" spans="1:1">
      <c r="A4200" s="119"/>
    </row>
    <row r="4201" spans="1:1">
      <c r="A4201" s="119"/>
    </row>
    <row r="4202" spans="1:1">
      <c r="A4202" s="119"/>
    </row>
    <row r="4203" spans="1:1">
      <c r="A4203" s="119"/>
    </row>
    <row r="4204" spans="1:1">
      <c r="A4204" s="119"/>
    </row>
    <row r="4205" spans="1:1">
      <c r="A4205" s="119"/>
    </row>
    <row r="4206" spans="1:1">
      <c r="A4206" s="119"/>
    </row>
    <row r="4207" spans="1:1">
      <c r="A4207" s="119"/>
    </row>
    <row r="4208" spans="1:1">
      <c r="A4208" s="119"/>
    </row>
    <row r="4209" spans="1:1">
      <c r="A4209" s="119"/>
    </row>
    <row r="4210" spans="1:1">
      <c r="A4210" s="119"/>
    </row>
    <row r="4211" spans="1:1">
      <c r="A4211" s="119"/>
    </row>
    <row r="4212" spans="1:1">
      <c r="A4212" s="119"/>
    </row>
    <row r="4213" spans="1:1">
      <c r="A4213" s="119"/>
    </row>
    <row r="4214" spans="1:1">
      <c r="A4214" s="119"/>
    </row>
    <row r="4215" spans="1:1">
      <c r="A4215" s="119"/>
    </row>
    <row r="4216" spans="1:1">
      <c r="A4216" s="119"/>
    </row>
    <row r="4217" spans="1:1">
      <c r="A4217" s="119"/>
    </row>
    <row r="4218" spans="1:1">
      <c r="A4218" s="119"/>
    </row>
    <row r="4219" spans="1:1">
      <c r="A4219" s="119"/>
    </row>
    <row r="4220" spans="1:1">
      <c r="A4220" s="119"/>
    </row>
    <row r="4221" spans="1:1">
      <c r="A4221" s="119"/>
    </row>
    <row r="4222" spans="1:1">
      <c r="A4222" s="119"/>
    </row>
    <row r="4223" spans="1:1">
      <c r="A4223" s="119"/>
    </row>
    <row r="4224" spans="1:1">
      <c r="A4224" s="119"/>
    </row>
    <row r="4225" spans="1:1">
      <c r="A4225" s="119"/>
    </row>
    <row r="4226" spans="1:1">
      <c r="A4226" s="119"/>
    </row>
    <row r="4227" spans="1:1">
      <c r="A4227" s="119"/>
    </row>
    <row r="4228" spans="1:1">
      <c r="A4228" s="119"/>
    </row>
    <row r="4229" spans="1:1">
      <c r="A4229" s="119"/>
    </row>
    <row r="4230" spans="1:1">
      <c r="A4230" s="119"/>
    </row>
    <row r="4231" spans="1:1">
      <c r="A4231" s="119"/>
    </row>
    <row r="4232" spans="1:1">
      <c r="A4232" s="119"/>
    </row>
    <row r="4233" spans="1:1">
      <c r="A4233" s="119"/>
    </row>
    <row r="4234" spans="1:1">
      <c r="A4234" s="119"/>
    </row>
    <row r="4235" spans="1:1">
      <c r="A4235" s="119"/>
    </row>
    <row r="4236" spans="1:1">
      <c r="A4236" s="119"/>
    </row>
    <row r="4237" spans="1:1">
      <c r="A4237" s="119"/>
    </row>
    <row r="4238" spans="1:1">
      <c r="A4238" s="119"/>
    </row>
    <row r="4239" spans="1:1">
      <c r="A4239" s="119"/>
    </row>
    <row r="4240" spans="1:1">
      <c r="A4240" s="119"/>
    </row>
    <row r="4241" spans="1:1">
      <c r="A4241" s="119"/>
    </row>
    <row r="4242" spans="1:1">
      <c r="A4242" s="119"/>
    </row>
    <row r="4243" spans="1:1">
      <c r="A4243" s="119"/>
    </row>
    <row r="4244" spans="1:1">
      <c r="A4244" s="119"/>
    </row>
    <row r="4245" spans="1:1">
      <c r="A4245" s="119"/>
    </row>
    <row r="4246" spans="1:1">
      <c r="A4246" s="119"/>
    </row>
    <row r="4247" spans="1:1">
      <c r="A4247" s="119"/>
    </row>
    <row r="4248" spans="1:1">
      <c r="A4248" s="119"/>
    </row>
    <row r="4249" spans="1:1">
      <c r="A4249" s="119"/>
    </row>
    <row r="4250" spans="1:1">
      <c r="A4250" s="119"/>
    </row>
    <row r="4251" spans="1:1">
      <c r="A4251" s="119"/>
    </row>
    <row r="4252" spans="1:1">
      <c r="A4252" s="119"/>
    </row>
    <row r="4253" spans="1:1">
      <c r="A4253" s="119"/>
    </row>
    <row r="4254" spans="1:1">
      <c r="A4254" s="119"/>
    </row>
    <row r="4255" spans="1:1">
      <c r="A4255" s="119"/>
    </row>
    <row r="4256" spans="1:1">
      <c r="A4256" s="119"/>
    </row>
    <row r="4257" spans="1:1">
      <c r="A4257" s="119"/>
    </row>
    <row r="4258" spans="1:1">
      <c r="A4258" s="119"/>
    </row>
    <row r="4259" spans="1:1">
      <c r="A4259" s="119"/>
    </row>
    <row r="4260" spans="1:1">
      <c r="A4260" s="119"/>
    </row>
    <row r="4261" spans="1:1">
      <c r="A4261" s="119"/>
    </row>
    <row r="4262" spans="1:1">
      <c r="A4262" s="119"/>
    </row>
    <row r="4263" spans="1:1">
      <c r="A4263" s="119"/>
    </row>
    <row r="4264" spans="1:1">
      <c r="A4264" s="119"/>
    </row>
    <row r="4265" spans="1:1">
      <c r="A4265" s="119"/>
    </row>
    <row r="4266" spans="1:1">
      <c r="A4266" s="119"/>
    </row>
    <row r="4267" spans="1:1">
      <c r="A4267" s="119"/>
    </row>
    <row r="4268" spans="1:1">
      <c r="A4268" s="119"/>
    </row>
    <row r="4269" spans="1:1">
      <c r="A4269" s="119"/>
    </row>
    <row r="4270" spans="1:1">
      <c r="A4270" s="119"/>
    </row>
    <row r="4271" spans="1:1">
      <c r="A4271" s="119"/>
    </row>
    <row r="4272" spans="1:1">
      <c r="A4272" s="119"/>
    </row>
    <row r="4273" spans="1:1">
      <c r="A4273" s="119"/>
    </row>
    <row r="4274" spans="1:1">
      <c r="A4274" s="119"/>
    </row>
    <row r="4275" spans="1:1">
      <c r="A4275" s="119"/>
    </row>
    <row r="4276" spans="1:1">
      <c r="A4276" s="119"/>
    </row>
    <row r="4277" spans="1:1">
      <c r="A4277" s="119"/>
    </row>
    <row r="4278" spans="1:1">
      <c r="A4278" s="119"/>
    </row>
    <row r="4279" spans="1:1">
      <c r="A4279" s="119"/>
    </row>
    <row r="4280" spans="1:1">
      <c r="A4280" s="119"/>
    </row>
    <row r="4281" spans="1:1">
      <c r="A4281" s="119"/>
    </row>
    <row r="4282" spans="1:1">
      <c r="A4282" s="119"/>
    </row>
    <row r="4283" spans="1:1">
      <c r="A4283" s="119"/>
    </row>
    <row r="4284" spans="1:1">
      <c r="A4284" s="119"/>
    </row>
    <row r="4285" spans="1:1">
      <c r="A4285" s="119"/>
    </row>
    <row r="4286" spans="1:1">
      <c r="A4286" s="119"/>
    </row>
    <row r="4287" spans="1:1">
      <c r="A4287" s="119"/>
    </row>
    <row r="4288" spans="1:1">
      <c r="A4288" s="119"/>
    </row>
    <row r="4289" spans="1:1">
      <c r="A4289" s="119"/>
    </row>
    <row r="4290" spans="1:1">
      <c r="A4290" s="119"/>
    </row>
    <row r="4291" spans="1:1">
      <c r="A4291" s="119"/>
    </row>
    <row r="4292" spans="1:1">
      <c r="A4292" s="119"/>
    </row>
    <row r="4293" spans="1:1">
      <c r="A4293" s="119"/>
    </row>
    <row r="4294" spans="1:1">
      <c r="A4294" s="119"/>
    </row>
    <row r="4295" spans="1:1">
      <c r="A4295" s="119"/>
    </row>
    <row r="4296" spans="1:1">
      <c r="A4296" s="119"/>
    </row>
    <row r="4297" spans="1:1">
      <c r="A4297" s="119"/>
    </row>
    <row r="4298" spans="1:1">
      <c r="A4298" s="119"/>
    </row>
    <row r="4299" spans="1:1">
      <c r="A4299" s="119"/>
    </row>
    <row r="4300" spans="1:1">
      <c r="A4300" s="119"/>
    </row>
    <row r="4301" spans="1:1">
      <c r="A4301" s="119"/>
    </row>
    <row r="4302" spans="1:1">
      <c r="A4302" s="119"/>
    </row>
    <row r="4303" spans="1:1">
      <c r="A4303" s="119"/>
    </row>
    <row r="4304" spans="1:1">
      <c r="A4304" s="119"/>
    </row>
    <row r="4305" spans="1:1">
      <c r="A4305" s="119"/>
    </row>
    <row r="4306" spans="1:1">
      <c r="A4306" s="119"/>
    </row>
    <row r="4307" spans="1:1">
      <c r="A4307" s="119"/>
    </row>
    <row r="4308" spans="1:1">
      <c r="A4308" s="119"/>
    </row>
    <row r="4309" spans="1:1">
      <c r="A4309" s="119"/>
    </row>
    <row r="4310" spans="1:1">
      <c r="A4310" s="119"/>
    </row>
    <row r="4311" spans="1:1">
      <c r="A4311" s="119"/>
    </row>
    <row r="4312" spans="1:1">
      <c r="A4312" s="119"/>
    </row>
    <row r="4313" spans="1:1">
      <c r="A4313" s="119"/>
    </row>
    <row r="4314" spans="1:1">
      <c r="A4314" s="119"/>
    </row>
    <row r="4315" spans="1:1">
      <c r="A4315" s="119"/>
    </row>
    <row r="4316" spans="1:1">
      <c r="A4316" s="119"/>
    </row>
    <row r="4317" spans="1:1">
      <c r="A4317" s="119"/>
    </row>
    <row r="4318" spans="1:1">
      <c r="A4318" s="119"/>
    </row>
    <row r="4319" spans="1:1">
      <c r="A4319" s="119"/>
    </row>
    <row r="4320" spans="1:1">
      <c r="A4320" s="119"/>
    </row>
    <row r="4321" spans="1:1">
      <c r="A4321" s="119"/>
    </row>
    <row r="4322" spans="1:1">
      <c r="A4322" s="119"/>
    </row>
    <row r="4323" spans="1:1">
      <c r="A4323" s="119"/>
    </row>
    <row r="4324" spans="1:1">
      <c r="A4324" s="119"/>
    </row>
    <row r="4325" spans="1:1">
      <c r="A4325" s="119"/>
    </row>
    <row r="4326" spans="1:1">
      <c r="A4326" s="119"/>
    </row>
    <row r="4327" spans="1:1">
      <c r="A4327" s="119"/>
    </row>
    <row r="4328" spans="1:1">
      <c r="A4328" s="119"/>
    </row>
    <row r="4329" spans="1:1">
      <c r="A4329" s="119"/>
    </row>
    <row r="4330" spans="1:1">
      <c r="A4330" s="119"/>
    </row>
    <row r="4331" spans="1:1">
      <c r="A4331" s="119"/>
    </row>
    <row r="4332" spans="1:1">
      <c r="A4332" s="119"/>
    </row>
    <row r="4333" spans="1:1">
      <c r="A4333" s="119"/>
    </row>
    <row r="4334" spans="1:1">
      <c r="A4334" s="119"/>
    </row>
    <row r="4335" spans="1:1">
      <c r="A4335" s="119"/>
    </row>
    <row r="4336" spans="1:1">
      <c r="A4336" s="119"/>
    </row>
    <row r="4337" spans="1:1">
      <c r="A4337" s="119"/>
    </row>
    <row r="4338" spans="1:1">
      <c r="A4338" s="119"/>
    </row>
    <row r="4339" spans="1:1">
      <c r="A4339" s="119"/>
    </row>
    <row r="4340" spans="1:1">
      <c r="A4340" s="119"/>
    </row>
    <row r="4341" spans="1:1">
      <c r="A4341" s="119"/>
    </row>
    <row r="4342" spans="1:1">
      <c r="A4342" s="119"/>
    </row>
    <row r="4343" spans="1:1">
      <c r="A4343" s="119"/>
    </row>
    <row r="4344" spans="1:1">
      <c r="A4344" s="119"/>
    </row>
    <row r="4345" spans="1:1">
      <c r="A4345" s="119"/>
    </row>
    <row r="4346" spans="1:1">
      <c r="A4346" s="119"/>
    </row>
    <row r="4347" spans="1:1">
      <c r="A4347" s="119"/>
    </row>
    <row r="4348" spans="1:1">
      <c r="A4348" s="119"/>
    </row>
    <row r="4349" spans="1:1">
      <c r="A4349" s="119"/>
    </row>
    <row r="4350" spans="1:1">
      <c r="A4350" s="119"/>
    </row>
    <row r="4351" spans="1:1">
      <c r="A4351" s="119"/>
    </row>
    <row r="4352" spans="1:1">
      <c r="A4352" s="119"/>
    </row>
    <row r="4353" spans="1:1">
      <c r="A4353" s="119"/>
    </row>
    <row r="4354" spans="1:1">
      <c r="A4354" s="119"/>
    </row>
    <row r="4355" spans="1:1">
      <c r="A4355" s="119"/>
    </row>
    <row r="4356" spans="1:1">
      <c r="A4356" s="119"/>
    </row>
    <row r="4357" spans="1:1">
      <c r="A4357" s="119"/>
    </row>
    <row r="4358" spans="1:1">
      <c r="A4358" s="119"/>
    </row>
    <row r="4359" spans="1:1">
      <c r="A4359" s="119"/>
    </row>
    <row r="4360" spans="1:1">
      <c r="A4360" s="119"/>
    </row>
    <row r="4361" spans="1:1">
      <c r="A4361" s="119"/>
    </row>
    <row r="4362" spans="1:1">
      <c r="A4362" s="119"/>
    </row>
    <row r="4363" spans="1:1">
      <c r="A4363" s="119"/>
    </row>
    <row r="4364" spans="1:1">
      <c r="A4364" s="119"/>
    </row>
    <row r="4365" spans="1:1">
      <c r="A4365" s="119"/>
    </row>
    <row r="4366" spans="1:1">
      <c r="A4366" s="119"/>
    </row>
    <row r="4367" spans="1:1">
      <c r="A4367" s="119"/>
    </row>
    <row r="4368" spans="1:1">
      <c r="A4368" s="119"/>
    </row>
    <row r="4369" spans="1:1">
      <c r="A4369" s="119"/>
    </row>
    <row r="4370" spans="1:1">
      <c r="A4370" s="119"/>
    </row>
    <row r="4371" spans="1:1">
      <c r="A4371" s="119"/>
    </row>
    <row r="4372" spans="1:1">
      <c r="A4372" s="119"/>
    </row>
    <row r="4373" spans="1:1">
      <c r="A4373" s="119"/>
    </row>
    <row r="4374" spans="1:1">
      <c r="A4374" s="119"/>
    </row>
    <row r="4375" spans="1:1">
      <c r="A4375" s="119"/>
    </row>
    <row r="4376" spans="1:1">
      <c r="A4376" s="119"/>
    </row>
    <row r="4377" spans="1:1">
      <c r="A4377" s="119"/>
    </row>
    <row r="4378" spans="1:1">
      <c r="A4378" s="119"/>
    </row>
    <row r="4379" spans="1:1">
      <c r="A4379" s="119"/>
    </row>
    <row r="4380" spans="1:1">
      <c r="A4380" s="119"/>
    </row>
    <row r="4381" spans="1:1">
      <c r="A4381" s="119"/>
    </row>
    <row r="4382" spans="1:1">
      <c r="A4382" s="119"/>
    </row>
    <row r="4383" spans="1:1">
      <c r="A4383" s="119"/>
    </row>
    <row r="4384" spans="1:1">
      <c r="A4384" s="119"/>
    </row>
    <row r="4385" spans="1:1">
      <c r="A4385" s="119"/>
    </row>
    <row r="4386" spans="1:1">
      <c r="A4386" s="119"/>
    </row>
    <row r="4387" spans="1:1">
      <c r="A4387" s="119"/>
    </row>
    <row r="4388" spans="1:1">
      <c r="A4388" s="119"/>
    </row>
    <row r="4389" spans="1:1">
      <c r="A4389" s="119"/>
    </row>
    <row r="4390" spans="1:1">
      <c r="A4390" s="119"/>
    </row>
    <row r="4391" spans="1:1">
      <c r="A4391" s="119"/>
    </row>
    <row r="4392" spans="1:1">
      <c r="A4392" s="119"/>
    </row>
    <row r="4393" spans="1:1">
      <c r="A4393" s="119"/>
    </row>
    <row r="4394" spans="1:1">
      <c r="A4394" s="119"/>
    </row>
    <row r="4395" spans="1:1">
      <c r="A4395" s="119"/>
    </row>
    <row r="4396" spans="1:1">
      <c r="A4396" s="119"/>
    </row>
    <row r="4397" spans="1:1">
      <c r="A4397" s="119"/>
    </row>
    <row r="4398" spans="1:1">
      <c r="A4398" s="119"/>
    </row>
    <row r="4399" spans="1:1">
      <c r="A4399" s="119"/>
    </row>
    <row r="4400" spans="1:1">
      <c r="A4400" s="119"/>
    </row>
    <row r="4401" spans="1:1">
      <c r="A4401" s="119"/>
    </row>
    <row r="4402" spans="1:1">
      <c r="A4402" s="119"/>
    </row>
    <row r="4403" spans="1:1">
      <c r="A4403" s="119"/>
    </row>
    <row r="4404" spans="1:1">
      <c r="A4404" s="119"/>
    </row>
    <row r="4405" spans="1:1">
      <c r="A4405" s="119"/>
    </row>
    <row r="4406" spans="1:1">
      <c r="A4406" s="119"/>
    </row>
    <row r="4407" spans="1:1">
      <c r="A4407" s="119"/>
    </row>
    <row r="4408" spans="1:1">
      <c r="A4408" s="119"/>
    </row>
    <row r="4409" spans="1:1">
      <c r="A4409" s="119"/>
    </row>
    <row r="4410" spans="1:1">
      <c r="A4410" s="119"/>
    </row>
    <row r="4411" spans="1:1">
      <c r="A4411" s="119"/>
    </row>
    <row r="4412" spans="1:1">
      <c r="A4412" s="119"/>
    </row>
    <row r="4413" spans="1:1">
      <c r="A4413" s="119"/>
    </row>
    <row r="4414" spans="1:1">
      <c r="A4414" s="119"/>
    </row>
    <row r="4415" spans="1:1">
      <c r="A4415" s="119"/>
    </row>
    <row r="4416" spans="1:1">
      <c r="A4416" s="119"/>
    </row>
    <row r="4417" spans="1:1">
      <c r="A4417" s="119"/>
    </row>
    <row r="4418" spans="1:1">
      <c r="A4418" s="119"/>
    </row>
    <row r="4419" spans="1:1">
      <c r="A4419" s="119"/>
    </row>
    <row r="4420" spans="1:1">
      <c r="A4420" s="119"/>
    </row>
    <row r="4421" spans="1:1">
      <c r="A4421" s="119"/>
    </row>
    <row r="4422" spans="1:1">
      <c r="A4422" s="119"/>
    </row>
    <row r="4423" spans="1:1">
      <c r="A4423" s="119"/>
    </row>
    <row r="4424" spans="1:1">
      <c r="A4424" s="119"/>
    </row>
    <row r="4425" spans="1:1">
      <c r="A4425" s="119"/>
    </row>
    <row r="4426" spans="1:1">
      <c r="A4426" s="119"/>
    </row>
    <row r="4427" spans="1:1">
      <c r="A4427" s="119"/>
    </row>
    <row r="4428" spans="1:1">
      <c r="A4428" s="119"/>
    </row>
    <row r="4429" spans="1:1">
      <c r="A4429" s="119"/>
    </row>
    <row r="4430" spans="1:1">
      <c r="A4430" s="119"/>
    </row>
    <row r="4431" spans="1:1">
      <c r="A4431" s="119"/>
    </row>
    <row r="4432" spans="1:1">
      <c r="A4432" s="119"/>
    </row>
    <row r="4433" spans="1:1">
      <c r="A4433" s="119"/>
    </row>
    <row r="4434" spans="1:1">
      <c r="A4434" s="119"/>
    </row>
    <row r="4435" spans="1:1">
      <c r="A4435" s="119"/>
    </row>
    <row r="4436" spans="1:1">
      <c r="A4436" s="119"/>
    </row>
    <row r="4437" spans="1:1">
      <c r="A4437" s="119"/>
    </row>
    <row r="4438" spans="1:1">
      <c r="A4438" s="119"/>
    </row>
    <row r="4439" spans="1:1">
      <c r="A4439" s="119"/>
    </row>
    <row r="4440" spans="1:1">
      <c r="A4440" s="119"/>
    </row>
    <row r="4441" spans="1:1">
      <c r="A4441" s="119"/>
    </row>
    <row r="4442" spans="1:1">
      <c r="A4442" s="119"/>
    </row>
    <row r="4443" spans="1:1">
      <c r="A4443" s="119"/>
    </row>
    <row r="4444" spans="1:1">
      <c r="A4444" s="119"/>
    </row>
    <row r="4445" spans="1:1">
      <c r="A4445" s="119"/>
    </row>
    <row r="4446" spans="1:1">
      <c r="A4446" s="119"/>
    </row>
    <row r="4447" spans="1:1">
      <c r="A4447" s="119"/>
    </row>
    <row r="4448" spans="1:1">
      <c r="A4448" s="119"/>
    </row>
    <row r="4449" spans="1:1">
      <c r="A4449" s="119"/>
    </row>
    <row r="4450" spans="1:1">
      <c r="A4450" s="119"/>
    </row>
    <row r="4451" spans="1:1">
      <c r="A4451" s="119"/>
    </row>
    <row r="4452" spans="1:1">
      <c r="A4452" s="119"/>
    </row>
    <row r="4453" spans="1:1">
      <c r="A4453" s="119"/>
    </row>
    <row r="4454" spans="1:1">
      <c r="A4454" s="119"/>
    </row>
    <row r="4455" spans="1:1">
      <c r="A4455" s="119"/>
    </row>
    <row r="4456" spans="1:1">
      <c r="A4456" s="119"/>
    </row>
    <row r="4457" spans="1:1">
      <c r="A4457" s="119"/>
    </row>
    <row r="4458" spans="1:1">
      <c r="A4458" s="119"/>
    </row>
    <row r="4459" spans="1:1">
      <c r="A4459" s="119"/>
    </row>
    <row r="4460" spans="1:1">
      <c r="A4460" s="119"/>
    </row>
    <row r="4461" spans="1:1">
      <c r="A4461" s="119"/>
    </row>
    <row r="4462" spans="1:1">
      <c r="A4462" s="119"/>
    </row>
    <row r="4463" spans="1:1">
      <c r="A4463" s="119"/>
    </row>
    <row r="4464" spans="1:1">
      <c r="A4464" s="119"/>
    </row>
    <row r="4465" spans="1:1">
      <c r="A4465" s="119"/>
    </row>
    <row r="4466" spans="1:1">
      <c r="A4466" s="119"/>
    </row>
    <row r="4467" spans="1:1">
      <c r="A4467" s="119"/>
    </row>
    <row r="4468" spans="1:1">
      <c r="A4468" s="119"/>
    </row>
    <row r="4469" spans="1:1">
      <c r="A4469" s="119"/>
    </row>
    <row r="4470" spans="1:1">
      <c r="A4470" s="119"/>
    </row>
    <row r="4471" spans="1:1">
      <c r="A4471" s="119"/>
    </row>
    <row r="4472" spans="1:1">
      <c r="A4472" s="119"/>
    </row>
    <row r="4473" spans="1:1">
      <c r="A4473" s="119"/>
    </row>
    <row r="4474" spans="1:1">
      <c r="A4474" s="119"/>
    </row>
    <row r="4475" spans="1:1">
      <c r="A4475" s="119"/>
    </row>
    <row r="4476" spans="1:1">
      <c r="A4476" s="119"/>
    </row>
    <row r="4477" spans="1:1">
      <c r="A4477" s="119"/>
    </row>
    <row r="4478" spans="1:1">
      <c r="A4478" s="119"/>
    </row>
    <row r="4479" spans="1:1">
      <c r="A4479" s="119"/>
    </row>
    <row r="4480" spans="1:1">
      <c r="A4480" s="119"/>
    </row>
    <row r="4481" spans="1:1">
      <c r="A4481" s="119"/>
    </row>
    <row r="4482" spans="1:1">
      <c r="A4482" s="119"/>
    </row>
    <row r="4483" spans="1:1">
      <c r="A4483" s="119"/>
    </row>
    <row r="4484" spans="1:1">
      <c r="A4484" s="119"/>
    </row>
    <row r="4485" spans="1:1">
      <c r="A4485" s="119"/>
    </row>
    <row r="4486" spans="1:1">
      <c r="A4486" s="119"/>
    </row>
    <row r="4487" spans="1:1">
      <c r="A4487" s="119"/>
    </row>
    <row r="4488" spans="1:1">
      <c r="A4488" s="119"/>
    </row>
    <row r="4489" spans="1:1">
      <c r="A4489" s="119"/>
    </row>
    <row r="4490" spans="1:1">
      <c r="A4490" s="119"/>
    </row>
    <row r="4491" spans="1:1">
      <c r="A4491" s="119"/>
    </row>
    <row r="4492" spans="1:1">
      <c r="A4492" s="119"/>
    </row>
    <row r="4493" spans="1:1">
      <c r="A4493" s="119"/>
    </row>
    <row r="4494" spans="1:1">
      <c r="A4494" s="119"/>
    </row>
    <row r="4495" spans="1:1">
      <c r="A4495" s="119"/>
    </row>
    <row r="4496" spans="1:1">
      <c r="A4496" s="119"/>
    </row>
    <row r="4497" spans="1:1">
      <c r="A4497" s="119"/>
    </row>
    <row r="4498" spans="1:1">
      <c r="A4498" s="119"/>
    </row>
    <row r="4499" spans="1:1">
      <c r="A4499" s="119"/>
    </row>
    <row r="4500" spans="1:1">
      <c r="A4500" s="119"/>
    </row>
    <row r="4501" spans="1:1">
      <c r="A4501" s="119"/>
    </row>
    <row r="4502" spans="1:1">
      <c r="A4502" s="119"/>
    </row>
    <row r="4503" spans="1:1">
      <c r="A4503" s="119"/>
    </row>
    <row r="4504" spans="1:1">
      <c r="A4504" s="119"/>
    </row>
    <row r="4505" spans="1:1">
      <c r="A4505" s="119"/>
    </row>
    <row r="4506" spans="1:1">
      <c r="A4506" s="119"/>
    </row>
    <row r="4507" spans="1:1">
      <c r="A4507" s="119"/>
    </row>
    <row r="4508" spans="1:1">
      <c r="A4508" s="119"/>
    </row>
    <row r="4509" spans="1:1">
      <c r="A4509" s="119"/>
    </row>
    <row r="4510" spans="1:1">
      <c r="A4510" s="119"/>
    </row>
    <row r="4511" spans="1:1">
      <c r="A4511" s="119"/>
    </row>
    <row r="4512" spans="1:1">
      <c r="A4512" s="119"/>
    </row>
    <row r="4513" spans="1:1">
      <c r="A4513" s="119"/>
    </row>
    <row r="4514" spans="1:1">
      <c r="A4514" s="119"/>
    </row>
    <row r="4515" spans="1:1">
      <c r="A4515" s="119"/>
    </row>
    <row r="4516" spans="1:1">
      <c r="A4516" s="119"/>
    </row>
    <row r="4517" spans="1:1">
      <c r="A4517" s="119"/>
    </row>
    <row r="4518" spans="1:1">
      <c r="A4518" s="119"/>
    </row>
    <row r="4519" spans="1:1">
      <c r="A4519" s="119"/>
    </row>
    <row r="4520" spans="1:1">
      <c r="A4520" s="119"/>
    </row>
    <row r="4521" spans="1:1">
      <c r="A4521" s="119"/>
    </row>
    <row r="4522" spans="1:1">
      <c r="A4522" s="119"/>
    </row>
    <row r="4523" spans="1:1">
      <c r="A4523" s="119"/>
    </row>
    <row r="4524" spans="1:1">
      <c r="A4524" s="119"/>
    </row>
    <row r="4525" spans="1:1">
      <c r="A4525" s="119"/>
    </row>
    <row r="4526" spans="1:1">
      <c r="A4526" s="119"/>
    </row>
    <row r="4527" spans="1:1">
      <c r="A4527" s="119"/>
    </row>
    <row r="4528" spans="1:1">
      <c r="A4528" s="119"/>
    </row>
    <row r="4529" spans="1:1">
      <c r="A4529" s="119"/>
    </row>
    <row r="4530" spans="1:1">
      <c r="A4530" s="119"/>
    </row>
    <row r="4531" spans="1:1">
      <c r="A4531" s="119"/>
    </row>
    <row r="4532" spans="1:1">
      <c r="A4532" s="119"/>
    </row>
    <row r="4533" spans="1:1">
      <c r="A4533" s="119"/>
    </row>
    <row r="4534" spans="1:1">
      <c r="A4534" s="119"/>
    </row>
    <row r="4535" spans="1:1">
      <c r="A4535" s="119"/>
    </row>
    <row r="4536" spans="1:1">
      <c r="A4536" s="119"/>
    </row>
    <row r="4537" spans="1:1">
      <c r="A4537" s="119"/>
    </row>
    <row r="4538" spans="1:1">
      <c r="A4538" s="119"/>
    </row>
    <row r="4539" spans="1:1">
      <c r="A4539" s="119"/>
    </row>
    <row r="4540" spans="1:1">
      <c r="A4540" s="119"/>
    </row>
    <row r="4541" spans="1:1">
      <c r="A4541" s="119"/>
    </row>
    <row r="4542" spans="1:1">
      <c r="A4542" s="119"/>
    </row>
    <row r="4543" spans="1:1">
      <c r="A4543" s="119"/>
    </row>
    <row r="4544" spans="1:1">
      <c r="A4544" s="119"/>
    </row>
    <row r="4545" spans="1:1">
      <c r="A4545" s="119"/>
    </row>
    <row r="4546" spans="1:1">
      <c r="A4546" s="119"/>
    </row>
    <row r="4547" spans="1:1">
      <c r="A4547" s="119"/>
    </row>
    <row r="4548" spans="1:1">
      <c r="A4548" s="119"/>
    </row>
    <row r="4549" spans="1:1">
      <c r="A4549" s="119"/>
    </row>
    <row r="4550" spans="1:1">
      <c r="A4550" s="119"/>
    </row>
    <row r="4551" spans="1:1">
      <c r="A4551" s="119"/>
    </row>
    <row r="4552" spans="1:1">
      <c r="A4552" s="119"/>
    </row>
    <row r="4553" spans="1:1">
      <c r="A4553" s="119"/>
    </row>
    <row r="4554" spans="1:1">
      <c r="A4554" s="119"/>
    </row>
    <row r="4555" spans="1:1">
      <c r="A4555" s="119"/>
    </row>
    <row r="4556" spans="1:1">
      <c r="A4556" s="119"/>
    </row>
    <row r="4557" spans="1:1">
      <c r="A4557" s="119"/>
    </row>
    <row r="4558" spans="1:1">
      <c r="A4558" s="119"/>
    </row>
    <row r="4559" spans="1:1">
      <c r="A4559" s="119"/>
    </row>
    <row r="4560" spans="1:1">
      <c r="A4560" s="119"/>
    </row>
    <row r="4561" spans="1:1">
      <c r="A4561" s="119"/>
    </row>
    <row r="4562" spans="1:1">
      <c r="A4562" s="119"/>
    </row>
    <row r="4563" spans="1:1">
      <c r="A4563" s="119"/>
    </row>
    <row r="4564" spans="1:1">
      <c r="A4564" s="119"/>
    </row>
    <row r="4565" spans="1:1">
      <c r="A4565" s="119"/>
    </row>
    <row r="4566" spans="1:1">
      <c r="A4566" s="119"/>
    </row>
    <row r="4567" spans="1:1">
      <c r="A4567" s="119"/>
    </row>
    <row r="4568" spans="1:1">
      <c r="A4568" s="119"/>
    </row>
    <row r="4569" spans="1:1">
      <c r="A4569" s="119"/>
    </row>
    <row r="4570" spans="1:1">
      <c r="A4570" s="119"/>
    </row>
    <row r="4571" spans="1:1">
      <c r="A4571" s="119"/>
    </row>
    <row r="4572" spans="1:1">
      <c r="A4572" s="119"/>
    </row>
    <row r="4573" spans="1:1">
      <c r="A4573" s="119"/>
    </row>
    <row r="4574" spans="1:1">
      <c r="A4574" s="119"/>
    </row>
    <row r="4575" spans="1:1">
      <c r="A4575" s="119"/>
    </row>
    <row r="4576" spans="1:1">
      <c r="A4576" s="119"/>
    </row>
    <row r="4577" spans="1:1">
      <c r="A4577" s="119"/>
    </row>
    <row r="4578" spans="1:1">
      <c r="A4578" s="119"/>
    </row>
    <row r="4579" spans="1:1">
      <c r="A4579" s="119"/>
    </row>
    <row r="4580" spans="1:1">
      <c r="A4580" s="119"/>
    </row>
    <row r="4581" spans="1:1">
      <c r="A4581" s="119"/>
    </row>
    <row r="4582" spans="1:1">
      <c r="A4582" s="119"/>
    </row>
    <row r="4583" spans="1:1">
      <c r="A4583" s="119"/>
    </row>
    <row r="4584" spans="1:1">
      <c r="A4584" s="119"/>
    </row>
    <row r="4585" spans="1:1">
      <c r="A4585" s="119"/>
    </row>
    <row r="4586" spans="1:1">
      <c r="A4586" s="119"/>
    </row>
    <row r="4587" spans="1:1">
      <c r="A4587" s="119"/>
    </row>
    <row r="4588" spans="1:1">
      <c r="A4588" s="119"/>
    </row>
    <row r="4589" spans="1:1">
      <c r="A4589" s="119"/>
    </row>
    <row r="4590" spans="1:1">
      <c r="A4590" s="119"/>
    </row>
    <row r="4591" spans="1:1">
      <c r="A4591" s="119"/>
    </row>
    <row r="4592" spans="1:1">
      <c r="A4592" s="119"/>
    </row>
    <row r="4593" spans="1:1">
      <c r="A4593" s="119"/>
    </row>
    <row r="4594" spans="1:1">
      <c r="A4594" s="119"/>
    </row>
    <row r="4595" spans="1:1">
      <c r="A4595" s="119"/>
    </row>
    <row r="4596" spans="1:1">
      <c r="A4596" s="119"/>
    </row>
    <row r="4597" spans="1:1">
      <c r="A4597" s="119"/>
    </row>
    <row r="4598" spans="1:1">
      <c r="A4598" s="119"/>
    </row>
    <row r="4599" spans="1:1">
      <c r="A4599" s="119"/>
    </row>
    <row r="4600" spans="1:1">
      <c r="A4600" s="119"/>
    </row>
    <row r="4601" spans="1:1">
      <c r="A4601" s="119"/>
    </row>
    <row r="4602" spans="1:1">
      <c r="A4602" s="119"/>
    </row>
    <row r="4603" spans="1:1">
      <c r="A4603" s="119"/>
    </row>
    <row r="4604" spans="1:1">
      <c r="A4604" s="119"/>
    </row>
    <row r="4605" spans="1:1">
      <c r="A4605" s="119"/>
    </row>
    <row r="4606" spans="1:1">
      <c r="A4606" s="119"/>
    </row>
    <row r="4607" spans="1:1">
      <c r="A4607" s="119"/>
    </row>
    <row r="4608" spans="1:1">
      <c r="A4608" s="119"/>
    </row>
    <row r="4609" spans="1:1">
      <c r="A4609" s="119"/>
    </row>
    <row r="4610" spans="1:1">
      <c r="A4610" s="119"/>
    </row>
    <row r="4611" spans="1:1">
      <c r="A4611" s="119"/>
    </row>
    <row r="4612" spans="1:1">
      <c r="A4612" s="119"/>
    </row>
    <row r="4613" spans="1:1">
      <c r="A4613" s="119"/>
    </row>
    <row r="4614" spans="1:1">
      <c r="A4614" s="119"/>
    </row>
    <row r="4615" spans="1:1">
      <c r="A4615" s="119"/>
    </row>
    <row r="4616" spans="1:1">
      <c r="A4616" s="119"/>
    </row>
    <row r="4617" spans="1:1">
      <c r="A4617" s="119"/>
    </row>
    <row r="4618" spans="1:1">
      <c r="A4618" s="119"/>
    </row>
    <row r="4619" spans="1:1">
      <c r="A4619" s="119"/>
    </row>
    <row r="4620" spans="1:1">
      <c r="A4620" s="119"/>
    </row>
    <row r="4621" spans="1:1">
      <c r="A4621" s="119"/>
    </row>
    <row r="4622" spans="1:1">
      <c r="A4622" s="119"/>
    </row>
    <row r="4623" spans="1:1">
      <c r="A4623" s="119"/>
    </row>
    <row r="4624" spans="1:1">
      <c r="A4624" s="119"/>
    </row>
    <row r="4625" spans="1:1">
      <c r="A4625" s="119"/>
    </row>
    <row r="4626" spans="1:1">
      <c r="A4626" s="119"/>
    </row>
    <row r="4627" spans="1:1">
      <c r="A4627" s="119"/>
    </row>
    <row r="4628" spans="1:1">
      <c r="A4628" s="119"/>
    </row>
    <row r="4629" spans="1:1">
      <c r="A4629" s="119"/>
    </row>
    <row r="4630" spans="1:1">
      <c r="A4630" s="119"/>
    </row>
    <row r="4631" spans="1:1">
      <c r="A4631" s="119"/>
    </row>
    <row r="4632" spans="1:1">
      <c r="A4632" s="119"/>
    </row>
    <row r="4633" spans="1:1">
      <c r="A4633" s="119"/>
    </row>
    <row r="4634" spans="1:1">
      <c r="A4634" s="119"/>
    </row>
    <row r="4635" spans="1:1">
      <c r="A4635" s="119"/>
    </row>
    <row r="4636" spans="1:1">
      <c r="A4636" s="119"/>
    </row>
    <row r="4637" spans="1:1">
      <c r="A4637" s="119"/>
    </row>
    <row r="4638" spans="1:1">
      <c r="A4638" s="119"/>
    </row>
    <row r="4639" spans="1:1">
      <c r="A4639" s="119"/>
    </row>
    <row r="4640" spans="1:1">
      <c r="A4640" s="119"/>
    </row>
    <row r="4641" spans="1:1">
      <c r="A4641" s="119"/>
    </row>
    <row r="4642" spans="1:1">
      <c r="A4642" s="119"/>
    </row>
    <row r="4643" spans="1:1">
      <c r="A4643" s="119"/>
    </row>
    <row r="4644" spans="1:1">
      <c r="A4644" s="119"/>
    </row>
    <row r="4645" spans="1:1">
      <c r="A4645" s="119"/>
    </row>
    <row r="4646" spans="1:1">
      <c r="A4646" s="119"/>
    </row>
    <row r="4647" spans="1:1">
      <c r="A4647" s="119"/>
    </row>
    <row r="4648" spans="1:1">
      <c r="A4648" s="119"/>
    </row>
    <row r="4649" spans="1:1">
      <c r="A4649" s="119"/>
    </row>
    <row r="4650" spans="1:1">
      <c r="A4650" s="119"/>
    </row>
    <row r="4651" spans="1:1">
      <c r="A4651" s="119"/>
    </row>
    <row r="4652" spans="1:1">
      <c r="A4652" s="119"/>
    </row>
    <row r="4653" spans="1:1">
      <c r="A4653" s="119"/>
    </row>
    <row r="4654" spans="1:1">
      <c r="A4654" s="119"/>
    </row>
    <row r="4655" spans="1:1">
      <c r="A4655" s="119"/>
    </row>
    <row r="4656" spans="1:1">
      <c r="A4656" s="119"/>
    </row>
    <row r="4657" spans="1:1">
      <c r="A4657" s="119"/>
    </row>
    <row r="4658" spans="1:1">
      <c r="A4658" s="119"/>
    </row>
    <row r="4659" spans="1:1">
      <c r="A4659" s="119"/>
    </row>
    <row r="4660" spans="1:1">
      <c r="A4660" s="119"/>
    </row>
    <row r="4661" spans="1:1">
      <c r="A4661" s="119"/>
    </row>
    <row r="4662" spans="1:1">
      <c r="A4662" s="119"/>
    </row>
    <row r="4663" spans="1:1">
      <c r="A4663" s="119"/>
    </row>
    <row r="4664" spans="1:1">
      <c r="A4664" s="119"/>
    </row>
    <row r="4665" spans="1:1">
      <c r="A4665" s="119"/>
    </row>
    <row r="4666" spans="1:1">
      <c r="A4666" s="119"/>
    </row>
    <row r="4667" spans="1:1">
      <c r="A4667" s="119"/>
    </row>
    <row r="4668" spans="1:1">
      <c r="A4668" s="119"/>
    </row>
    <row r="4669" spans="1:1">
      <c r="A4669" s="119"/>
    </row>
    <row r="4670" spans="1:1">
      <c r="A4670" s="119"/>
    </row>
    <row r="4671" spans="1:1">
      <c r="A4671" s="119"/>
    </row>
    <row r="4672" spans="1:1">
      <c r="A4672" s="119"/>
    </row>
    <row r="4673" spans="1:1">
      <c r="A4673" s="119"/>
    </row>
    <row r="4674" spans="1:1">
      <c r="A4674" s="119"/>
    </row>
    <row r="4675" spans="1:1">
      <c r="A4675" s="119"/>
    </row>
    <row r="4676" spans="1:1">
      <c r="A4676" s="119"/>
    </row>
    <row r="4677" spans="1:1">
      <c r="A4677" s="119"/>
    </row>
    <row r="4678" spans="1:1">
      <c r="A4678" s="119"/>
    </row>
    <row r="4679" spans="1:1">
      <c r="A4679" s="119"/>
    </row>
    <row r="4680" spans="1:1">
      <c r="A4680" s="119"/>
    </row>
    <row r="4681" spans="1:1">
      <c r="A4681" s="119"/>
    </row>
    <row r="4682" spans="1:1">
      <c r="A4682" s="119"/>
    </row>
    <row r="4683" spans="1:1">
      <c r="A4683" s="119"/>
    </row>
    <row r="4684" spans="1:1">
      <c r="A4684" s="119"/>
    </row>
    <row r="4685" spans="1:1">
      <c r="A4685" s="119"/>
    </row>
    <row r="4686" spans="1:1">
      <c r="A4686" s="119"/>
    </row>
    <row r="4687" spans="1:1">
      <c r="A4687" s="119"/>
    </row>
    <row r="4688" spans="1:1">
      <c r="A4688" s="119"/>
    </row>
    <row r="4689" spans="1:1">
      <c r="A4689" s="119"/>
    </row>
    <row r="4690" spans="1:1">
      <c r="A4690" s="119"/>
    </row>
    <row r="4691" spans="1:1">
      <c r="A4691" s="119"/>
    </row>
    <row r="4692" spans="1:1">
      <c r="A4692" s="119"/>
    </row>
    <row r="4693" spans="1:1">
      <c r="A4693" s="119"/>
    </row>
    <row r="4694" spans="1:1">
      <c r="A4694" s="119"/>
    </row>
    <row r="4695" spans="1:1">
      <c r="A4695" s="119"/>
    </row>
    <row r="4696" spans="1:1">
      <c r="A4696" s="119"/>
    </row>
    <row r="4697" spans="1:1">
      <c r="A4697" s="119"/>
    </row>
    <row r="4698" spans="1:1">
      <c r="A4698" s="119"/>
    </row>
    <row r="4699" spans="1:1">
      <c r="A4699" s="119"/>
    </row>
    <row r="4700" spans="1:1">
      <c r="A4700" s="119"/>
    </row>
    <row r="4701" spans="1:1">
      <c r="A4701" s="119"/>
    </row>
    <row r="4702" spans="1:1">
      <c r="A4702" s="119"/>
    </row>
    <row r="4703" spans="1:1">
      <c r="A4703" s="119"/>
    </row>
    <row r="4704" spans="1:1">
      <c r="A4704" s="119"/>
    </row>
    <row r="4705" spans="1:1">
      <c r="A4705" s="119"/>
    </row>
    <row r="4706" spans="1:1">
      <c r="A4706" s="119"/>
    </row>
    <row r="4707" spans="1:1">
      <c r="A4707" s="119"/>
    </row>
    <row r="4708" spans="1:1">
      <c r="A4708" s="119"/>
    </row>
    <row r="4709" spans="1:1">
      <c r="A4709" s="119"/>
    </row>
    <row r="4710" spans="1:1">
      <c r="A4710" s="119"/>
    </row>
    <row r="4711" spans="1:1">
      <c r="A4711" s="119"/>
    </row>
    <row r="4712" spans="1:1">
      <c r="A4712" s="119"/>
    </row>
    <row r="4713" spans="1:1">
      <c r="A4713" s="119"/>
    </row>
    <row r="4714" spans="1:1">
      <c r="A4714" s="119"/>
    </row>
    <row r="4715" spans="1:1">
      <c r="A4715" s="119"/>
    </row>
    <row r="4716" spans="1:1">
      <c r="A4716" s="119"/>
    </row>
    <row r="4717" spans="1:1">
      <c r="A4717" s="119"/>
    </row>
    <row r="4718" spans="1:1">
      <c r="A4718" s="119"/>
    </row>
    <row r="4719" spans="1:1">
      <c r="A4719" s="119"/>
    </row>
    <row r="4720" spans="1:1">
      <c r="A4720" s="119"/>
    </row>
    <row r="4721" spans="1:1">
      <c r="A4721" s="119"/>
    </row>
    <row r="4722" spans="1:1">
      <c r="A4722" s="119"/>
    </row>
    <row r="4723" spans="1:1">
      <c r="A4723" s="119"/>
    </row>
    <row r="4724" spans="1:1">
      <c r="A4724" s="119"/>
    </row>
    <row r="4725" spans="1:1">
      <c r="A4725" s="119"/>
    </row>
    <row r="4726" spans="1:1">
      <c r="A4726" s="119"/>
    </row>
    <row r="4727" spans="1:1">
      <c r="A4727" s="119"/>
    </row>
    <row r="4728" spans="1:1">
      <c r="A4728" s="119"/>
    </row>
    <row r="4729" spans="1:1">
      <c r="A4729" s="119"/>
    </row>
    <row r="4730" spans="1:1">
      <c r="A4730" s="119"/>
    </row>
    <row r="4731" spans="1:1">
      <c r="A4731" s="119"/>
    </row>
    <row r="4732" spans="1:1">
      <c r="A4732" s="119"/>
    </row>
    <row r="4733" spans="1:1">
      <c r="A4733" s="119"/>
    </row>
    <row r="4734" spans="1:1">
      <c r="A4734" s="119"/>
    </row>
    <row r="4735" spans="1:1">
      <c r="A4735" s="119"/>
    </row>
    <row r="4736" spans="1:1">
      <c r="A4736" s="119"/>
    </row>
    <row r="4737" spans="1:1">
      <c r="A4737" s="119"/>
    </row>
    <row r="4738" spans="1:1">
      <c r="A4738" s="119"/>
    </row>
    <row r="4739" spans="1:1">
      <c r="A4739" s="119"/>
    </row>
    <row r="4740" spans="1:1">
      <c r="A4740" s="119"/>
    </row>
    <row r="4741" spans="1:1">
      <c r="A4741" s="119"/>
    </row>
    <row r="4742" spans="1:1">
      <c r="A4742" s="119"/>
    </row>
    <row r="4743" spans="1:1">
      <c r="A4743" s="119"/>
    </row>
    <row r="4744" spans="1:1">
      <c r="A4744" s="119"/>
    </row>
    <row r="4745" spans="1:1">
      <c r="A4745" s="119"/>
    </row>
    <row r="4746" spans="1:1">
      <c r="A4746" s="119"/>
    </row>
    <row r="4747" spans="1:1">
      <c r="A4747" s="119"/>
    </row>
    <row r="4748" spans="1:1">
      <c r="A4748" s="119"/>
    </row>
    <row r="4749" spans="1:1">
      <c r="A4749" s="119"/>
    </row>
    <row r="4750" spans="1:1">
      <c r="A4750" s="119"/>
    </row>
    <row r="4751" spans="1:1">
      <c r="A4751" s="119"/>
    </row>
    <row r="4752" spans="1:1">
      <c r="A4752" s="119"/>
    </row>
    <row r="4753" spans="1:1">
      <c r="A4753" s="119"/>
    </row>
    <row r="4754" spans="1:1">
      <c r="A4754" s="119"/>
    </row>
    <row r="4755" spans="1:1">
      <c r="A4755" s="119"/>
    </row>
    <row r="4756" spans="1:1">
      <c r="A4756" s="119"/>
    </row>
  </sheetData>
  <autoFilter ref="A8:N4756" xr:uid="{4B3A16C5-BA22-154A-824D-C3796112A940}"/>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17686" r:id="rId4" name="Button 22">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17687" r:id="rId5" name="Button 23">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17688" r:id="rId6" name="Button 24">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17689" r:id="rId7" name="Button 25">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17690" r:id="rId8" name="Button 26">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17691" r:id="rId9" name="Button 27">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211AE241-5454-6F44-9CC4-26F2EF7E717C}">
          <x14:formula1>
            <xm:f>Environments!$A:$A</xm:f>
          </x14:formula1>
          <xm:sqref>I2</xm:sqref>
        </x14:dataValidation>
        <x14:dataValidation type="list" allowBlank="1" showInputMessage="1" showErrorMessage="1" xr:uid="{0C802A00-E7D5-1849-8542-94826C6A1403}">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3F2D2745-B92C-6C46-AC51-4C3415A414B3}">
          <x14:formula1>
            <xm:f>AvailableMIs!$A$8:$D$8</xm:f>
          </x14:formula1>
          <xm:sqref>B2</xm:sqref>
        </x14:dataValidation>
        <x14:dataValidation type="list" allowBlank="1" showInputMessage="1" showErrorMessage="1" xr:uid="{31B2CB27-24CE-2041-8F45-24D9B5F115C5}">
          <x14:formula1>
            <xm:f>OFFSET(AvailableMIs!$A$8,1,MATCH($B2,AvailableMIs!$A$8:$D$8,0)-1,COUNTA(OFFSET(AvailableMIs!$A$8,1,MATCH($B2,AvailableMIs!$A$8:$D$8,0)-1,2000)),1)</xm:f>
          </x14:formula1>
          <xm:sqref>A2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C10BB-BA3D-9F45-87E3-8F87C32BEB28}">
  <sheetPr codeName="Sheet41">
    <tabColor rgb="FF032F60"/>
  </sheetPr>
  <dimension ref="A1:XFD9"/>
  <sheetViews>
    <sheetView zoomScaleNormal="100" workbookViewId="0">
      <pane xSplit="2" ySplit="8" topLeftCell="C15" activePane="bottomRight" state="frozen"/>
      <selection pane="topRight" activeCell="C1" sqref="C1"/>
      <selection pane="bottomLeft" activeCell="A9" sqref="A9"/>
      <selection pane="bottomRight" activeCell="A7" sqref="A7"/>
    </sheetView>
  </sheetViews>
  <sheetFormatPr baseColWidth="10" defaultColWidth="7.33203125" defaultRowHeight="17"/>
  <cols>
    <col min="1" max="1" width="38.83203125" style="21" customWidth="1"/>
    <col min="2" max="3" width="12.83203125" style="21" customWidth="1"/>
    <col min="4" max="4" width="12.83203125" style="7" customWidth="1"/>
    <col min="5" max="5" width="12.83203125" style="21" customWidth="1"/>
    <col min="6" max="6" width="16.5" style="21" bestFit="1" customWidth="1"/>
    <col min="7" max="7" width="11.5" style="21" bestFit="1" customWidth="1"/>
    <col min="8" max="8" width="11.1640625" style="21" bestFit="1" customWidth="1"/>
    <col min="9" max="9" width="18" style="21" bestFit="1" customWidth="1"/>
    <col min="10" max="10" width="7.6640625" style="21" bestFit="1" customWidth="1"/>
    <col min="11" max="11" width="14" style="21" bestFit="1" customWidth="1"/>
    <col min="12" max="12" width="13.33203125" style="21" bestFit="1" customWidth="1"/>
    <col min="13" max="13" width="12.83203125" style="21" customWidth="1"/>
    <col min="14" max="14" width="13.5" style="21" bestFit="1" customWidth="1"/>
    <col min="15" max="15" width="15.1640625" style="21" bestFit="1" customWidth="1"/>
    <col min="16" max="16" width="18.6640625" style="21" bestFit="1" customWidth="1"/>
    <col min="17" max="17" width="20.33203125" style="21" bestFit="1" customWidth="1"/>
    <col min="18" max="18" width="22.1640625" style="21" bestFit="1" customWidth="1"/>
    <col min="19" max="21" width="12.83203125" style="21" customWidth="1"/>
    <col min="22" max="22" width="19.1640625" style="21" bestFit="1" customWidth="1"/>
    <col min="23" max="23" width="24.5" style="21" bestFit="1" customWidth="1"/>
    <col min="24" max="24" width="15.5" style="21" bestFit="1" customWidth="1"/>
    <col min="25" max="25" width="15.83203125" style="21" bestFit="1" customWidth="1"/>
    <col min="26" max="26" width="15.5" style="21" bestFit="1" customWidth="1"/>
    <col min="27" max="27" width="26" style="21" bestFit="1" customWidth="1"/>
    <col min="28" max="32" width="15.6640625" style="21" bestFit="1" customWidth="1"/>
    <col min="33" max="37" width="14.83203125" style="21" bestFit="1" customWidth="1"/>
    <col min="38" max="42" width="25" style="21" bestFit="1" customWidth="1"/>
    <col min="43" max="43" width="12.83203125" style="21" customWidth="1"/>
    <col min="44" max="44" width="14.1640625" style="21" bestFit="1" customWidth="1"/>
    <col min="45" max="45" width="18.83203125" style="21" bestFit="1" customWidth="1"/>
    <col min="46" max="46" width="18.5" style="21" bestFit="1" customWidth="1"/>
    <col min="47" max="47" width="19.1640625" style="21" bestFit="1" customWidth="1"/>
    <col min="48" max="48" width="19.83203125" style="21" bestFit="1" customWidth="1"/>
    <col min="49" max="49" width="25" style="21" bestFit="1" customWidth="1"/>
    <col min="50" max="50" width="22.5" style="21" bestFit="1" customWidth="1"/>
    <col min="51" max="51" width="23.6640625" style="21" bestFit="1" customWidth="1"/>
    <col min="52" max="52" width="16.33203125" style="21" bestFit="1" customWidth="1"/>
    <col min="53" max="53" width="12.83203125" style="21" customWidth="1"/>
    <col min="54" max="54" width="26" style="21" bestFit="1" customWidth="1"/>
    <col min="55" max="55" width="15.33203125" style="21" bestFit="1" customWidth="1"/>
    <col min="56" max="56" width="18.1640625" style="21" bestFit="1" customWidth="1"/>
    <col min="57" max="57" width="22" style="21" bestFit="1" customWidth="1"/>
    <col min="58" max="58" width="39" style="21" bestFit="1" customWidth="1"/>
    <col min="59" max="59" width="13.83203125" style="21" bestFit="1" customWidth="1"/>
    <col min="60" max="60" width="23.83203125" style="21" bestFit="1" customWidth="1"/>
    <col min="61" max="61" width="13.1640625" style="21" bestFit="1" customWidth="1"/>
    <col min="62" max="62" width="18.33203125" style="21" bestFit="1" customWidth="1"/>
    <col min="63" max="63" width="30.1640625" style="21" bestFit="1" customWidth="1"/>
    <col min="64" max="64" width="18" style="21" bestFit="1" customWidth="1"/>
    <col min="65" max="65" width="21.1640625" style="21" bestFit="1" customWidth="1"/>
    <col min="66" max="66" width="19.83203125" style="21" bestFit="1" customWidth="1"/>
    <col min="67" max="67" width="15.83203125" style="21" bestFit="1" customWidth="1"/>
    <col min="68" max="68" width="16.33203125" style="21" bestFit="1" customWidth="1"/>
    <col min="69" max="69" width="22.5" style="21" bestFit="1" customWidth="1"/>
    <col min="70" max="70" width="28.6640625" style="21" bestFit="1" customWidth="1"/>
    <col min="71" max="71" width="18.6640625" style="21" bestFit="1" customWidth="1"/>
    <col min="72" max="72" width="18.83203125" style="21" bestFit="1" customWidth="1"/>
    <col min="73" max="73" width="28" style="21" bestFit="1" customWidth="1"/>
    <col min="74" max="74" width="33.5" style="21" bestFit="1" customWidth="1"/>
    <col min="75" max="75" width="23" style="21" bestFit="1" customWidth="1"/>
    <col min="76" max="76" width="18.6640625" style="21" bestFit="1" customWidth="1"/>
    <col min="77" max="79" width="12.83203125" style="21" customWidth="1"/>
    <col min="80" max="80" width="26.6640625" style="21" bestFit="1" customWidth="1"/>
    <col min="81" max="81" width="12.83203125" style="21" customWidth="1"/>
    <col min="82" max="82" width="13.83203125" style="21" bestFit="1" customWidth="1"/>
    <col min="83" max="83" width="17.83203125" style="21" bestFit="1" customWidth="1"/>
    <col min="84" max="84" width="27" style="21" bestFit="1" customWidth="1"/>
    <col min="85" max="86" width="24.5" style="21" bestFit="1" customWidth="1"/>
    <col min="87" max="87" width="15.6640625" style="21" bestFit="1" customWidth="1"/>
    <col min="88" max="88" width="37.1640625" style="21" bestFit="1" customWidth="1"/>
    <col min="89" max="89" width="22.1640625" style="21" bestFit="1" customWidth="1"/>
    <col min="90" max="90" width="14.83203125" style="21" bestFit="1" customWidth="1"/>
    <col min="91" max="91" width="14" style="21" bestFit="1" customWidth="1"/>
    <col min="92" max="92" width="18" style="21" bestFit="1" customWidth="1"/>
    <col min="93" max="93" width="23.1640625" style="21" bestFit="1" customWidth="1"/>
    <col min="94" max="94" width="35" style="21" bestFit="1" customWidth="1"/>
    <col min="95" max="95" width="19.1640625" style="21" bestFit="1" customWidth="1"/>
    <col min="96" max="96" width="19.5" style="21" bestFit="1" customWidth="1"/>
    <col min="97" max="97" width="12.83203125" style="21" customWidth="1"/>
    <col min="98" max="98" width="18.5" style="21" bestFit="1" customWidth="1"/>
    <col min="99" max="99" width="18.1640625" style="21" bestFit="1" customWidth="1"/>
    <col min="100" max="100" width="14.5" style="21" bestFit="1" customWidth="1"/>
    <col min="101" max="101" width="12.83203125" style="21" bestFit="1" customWidth="1"/>
    <col min="102" max="102" width="13.5" style="21" bestFit="1" customWidth="1"/>
    <col min="103" max="103" width="31.1640625" style="21" bestFit="1" customWidth="1"/>
    <col min="104" max="104" width="24.33203125" style="21" bestFit="1" customWidth="1"/>
    <col min="105" max="105" width="24.83203125" style="21" bestFit="1" customWidth="1"/>
    <col min="106" max="106" width="30" style="21" bestFit="1" customWidth="1"/>
    <col min="107" max="107" width="18" style="21" bestFit="1" customWidth="1"/>
    <col min="108" max="108" width="12.83203125" style="21" customWidth="1"/>
    <col min="109" max="109" width="18.1640625" style="21" bestFit="1" customWidth="1"/>
    <col min="110" max="110" width="17.1640625" style="21" bestFit="1" customWidth="1"/>
    <col min="111" max="111" width="12.83203125" style="21" customWidth="1"/>
    <col min="112" max="112" width="25.6640625" style="21" bestFit="1" customWidth="1"/>
    <col min="113" max="113" width="12.83203125" style="21" customWidth="1"/>
    <col min="114" max="114" width="18" style="21" bestFit="1" customWidth="1"/>
    <col min="115" max="115" width="14.6640625" style="21" bestFit="1" customWidth="1"/>
    <col min="116" max="116" width="16.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698</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Item toolbox interface</v>
      </c>
      <c r="E2" s="147"/>
      <c r="F2" s="147"/>
      <c r="G2" s="147"/>
      <c r="H2" s="147"/>
      <c r="I2" s="141" t="s">
        <v>3782</v>
      </c>
      <c r="J2" s="34" t="s">
        <v>5421</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D3" s="4"/>
      <c r="F3" s="22"/>
      <c r="G3" s="22"/>
      <c r="H3" s="23" t="s">
        <v>6</v>
      </c>
      <c r="I3" s="141" t="s">
        <v>2618</v>
      </c>
      <c r="J3" s="33">
        <v>0</v>
      </c>
    </row>
    <row r="4" spans="1:16384" s="19" customFormat="1">
      <c r="A4" s="65" t="s">
        <v>4</v>
      </c>
      <c r="B4" s="63">
        <f>COUNTIF(A:A, "NOK *")</f>
        <v>0</v>
      </c>
      <c r="D4" s="4"/>
      <c r="F4" s="24" t="s">
        <v>10</v>
      </c>
      <c r="G4" s="25" t="s">
        <v>5499</v>
      </c>
      <c r="H4" s="23" t="s">
        <v>7</v>
      </c>
      <c r="I4" s="141" t="s">
        <v>5459</v>
      </c>
    </row>
    <row r="5" spans="1:16384" s="19" customFormat="1">
      <c r="A5" s="66" t="s">
        <v>5</v>
      </c>
      <c r="B5" s="63">
        <f>COUNTIF(A:A, "OK")</f>
        <v>0</v>
      </c>
      <c r="D5" s="4"/>
      <c r="F5" s="24" t="s">
        <v>39</v>
      </c>
      <c r="G5" s="22" t="str">
        <f>_xlfn.IFNA(VLOOKUP(Transaction,Transactions!B:C,2,FALSE),"")</f>
        <v/>
      </c>
      <c r="H5" s="23" t="s">
        <v>8</v>
      </c>
      <c r="I5" s="142" t="s">
        <v>5489</v>
      </c>
    </row>
    <row r="6" spans="1:16384" s="19" customFormat="1">
      <c r="A6" s="130" t="s">
        <v>11</v>
      </c>
      <c r="B6" s="63">
        <f>SUM(I6-(B4+B5))</f>
        <v>0</v>
      </c>
      <c r="D6" s="4"/>
      <c r="F6" s="23" t="s">
        <v>43</v>
      </c>
      <c r="G6" s="22" t="s">
        <v>59</v>
      </c>
      <c r="H6" s="26" t="s">
        <v>9</v>
      </c>
      <c r="I6" s="54">
        <f>MAX(COUNTA(B9:B1048576), COUNTA(C9:C1048576), COUNTA(D9:D1048576), COUNTA(E9:E1048576), COUNTA(F9:F1048576), COUNTA(G9:G1048576), COUNTA(H9:H1048576), COUNTA(I9:I1048576), COUNTA(J9:J1048576))</f>
        <v>0</v>
      </c>
    </row>
    <row r="7" spans="1:16384" s="28" customFormat="1" ht="36" customHeight="1">
      <c r="A7" s="27"/>
      <c r="B7" s="143" t="s">
        <v>5500</v>
      </c>
      <c r="C7" s="143" t="s">
        <v>59</v>
      </c>
      <c r="D7" s="144" t="s">
        <v>5487</v>
      </c>
      <c r="E7" s="143"/>
      <c r="F7" s="143"/>
      <c r="G7" s="143"/>
      <c r="H7" s="143"/>
      <c r="I7" s="143"/>
      <c r="J7" s="143"/>
      <c r="K7" s="143"/>
      <c r="L7" s="143"/>
      <c r="M7" s="143"/>
      <c r="N7" s="143"/>
      <c r="O7" s="143"/>
      <c r="P7" s="143"/>
      <c r="Q7" s="143"/>
      <c r="R7" s="143"/>
      <c r="S7" s="143"/>
      <c r="T7" s="143"/>
      <c r="U7" s="143"/>
      <c r="V7" s="143"/>
      <c r="W7" s="143"/>
      <c r="X7" s="143"/>
      <c r="Y7" s="143"/>
      <c r="Z7" s="143"/>
      <c r="AA7" s="143"/>
      <c r="AB7" s="143"/>
      <c r="AC7" s="143"/>
      <c r="AD7" s="143"/>
      <c r="AE7" s="143"/>
      <c r="AF7" s="143"/>
      <c r="AG7" s="143"/>
      <c r="AH7" s="143"/>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c r="CK7" s="143"/>
      <c r="CL7" s="143"/>
      <c r="CM7" s="143"/>
      <c r="CN7" s="143"/>
      <c r="CO7" s="143"/>
      <c r="CP7" s="143"/>
      <c r="CQ7" s="143"/>
      <c r="CR7" s="143"/>
      <c r="CS7" s="143"/>
      <c r="CT7" s="143"/>
      <c r="CU7" s="143"/>
      <c r="CV7" s="143"/>
      <c r="CW7" s="143"/>
      <c r="CX7" s="143"/>
      <c r="CY7" s="143"/>
      <c r="CZ7" s="143"/>
      <c r="DA7" s="143"/>
      <c r="DB7" s="143"/>
      <c r="DC7" s="143"/>
      <c r="DD7" s="143"/>
      <c r="DE7" s="143"/>
      <c r="DF7" s="143"/>
      <c r="DG7" s="143"/>
      <c r="DH7" s="143"/>
      <c r="DI7" s="143"/>
      <c r="DJ7" s="143"/>
      <c r="DK7" s="143"/>
      <c r="DL7" s="143"/>
      <c r="DM7" s="143"/>
      <c r="DN7" s="143"/>
      <c r="DO7" s="143"/>
      <c r="DP7" s="143"/>
      <c r="DQ7" s="143"/>
      <c r="DR7" s="143"/>
      <c r="DS7" s="143"/>
      <c r="DT7" s="143"/>
      <c r="DU7" s="143"/>
      <c r="DV7" s="143"/>
      <c r="DW7" s="143"/>
      <c r="DX7" s="143"/>
      <c r="DY7" s="143"/>
      <c r="DZ7" s="143"/>
      <c r="EA7" s="143"/>
      <c r="EB7" s="143"/>
      <c r="EC7" s="143"/>
      <c r="ED7" s="143"/>
      <c r="EE7" s="143"/>
      <c r="EF7" s="143"/>
      <c r="EG7" s="143"/>
      <c r="EH7" s="143"/>
      <c r="EI7" s="143"/>
      <c r="EJ7" s="143"/>
      <c r="EK7" s="143"/>
      <c r="EL7" s="143"/>
      <c r="EM7" s="143"/>
      <c r="EN7" s="143"/>
      <c r="EO7" s="143"/>
      <c r="EP7" s="143"/>
      <c r="EQ7" s="143"/>
      <c r="ER7" s="143"/>
      <c r="ES7" s="143"/>
      <c r="ET7" s="143"/>
      <c r="EU7" s="143"/>
      <c r="EV7" s="143"/>
      <c r="EW7" s="143"/>
      <c r="EX7" s="143"/>
      <c r="EY7" s="143"/>
      <c r="EZ7" s="143"/>
      <c r="FA7" s="143"/>
      <c r="FB7" s="143"/>
      <c r="FC7" s="143"/>
      <c r="FD7" s="143"/>
      <c r="FE7" s="143"/>
      <c r="FF7" s="143"/>
      <c r="FG7" s="143"/>
      <c r="FH7" s="143"/>
      <c r="FI7" s="143"/>
      <c r="FJ7" s="143"/>
      <c r="FK7" s="143"/>
      <c r="FL7" s="143"/>
      <c r="FM7" s="143"/>
      <c r="FN7" s="143"/>
      <c r="FO7" s="143"/>
      <c r="FP7" s="143"/>
      <c r="FQ7" s="143"/>
      <c r="FR7" s="143"/>
      <c r="FS7" s="143"/>
      <c r="FT7" s="143"/>
      <c r="FU7" s="143"/>
      <c r="FV7" s="143"/>
      <c r="FW7" s="143"/>
      <c r="FX7" s="143"/>
      <c r="FY7" s="143"/>
      <c r="FZ7" s="143"/>
      <c r="GA7" s="143"/>
      <c r="GB7" s="143"/>
      <c r="GC7" s="143"/>
      <c r="GD7" s="143"/>
      <c r="GE7" s="143"/>
      <c r="GF7" s="143"/>
      <c r="GG7" s="143"/>
      <c r="GH7" s="143"/>
      <c r="GI7" s="143"/>
      <c r="GJ7" s="143"/>
      <c r="GK7" s="143"/>
      <c r="GL7" s="143"/>
      <c r="GM7" s="143"/>
      <c r="GN7" s="143"/>
      <c r="GO7" s="143"/>
      <c r="GP7" s="143"/>
      <c r="GQ7" s="143"/>
      <c r="GR7" s="143"/>
      <c r="GS7" s="143"/>
      <c r="GT7" s="143"/>
      <c r="GU7" s="143"/>
      <c r="GV7" s="143"/>
    </row>
    <row r="8" spans="1:16384" s="95" customFormat="1" ht="18" thickBot="1">
      <c r="A8" s="145"/>
      <c r="B8" s="131" t="s">
        <v>5492</v>
      </c>
      <c r="C8" s="132" t="s">
        <v>5501</v>
      </c>
      <c r="D8" s="132" t="s">
        <v>5488</v>
      </c>
      <c r="E8" s="120"/>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sheetData>
  <autoFilter ref="A8:D8" xr:uid="{2EDC10BB-BA3D-9F45-87E3-8F87C32BEB28}"/>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18689"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18690"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18691"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18692"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18693"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18694"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56C775E8-B7B5-5F41-A31E-E039B25D78EE}">
          <x14:formula1>
            <xm:f>Environments!$A:$A</xm:f>
          </x14:formula1>
          <xm:sqref>I2</xm:sqref>
        </x14:dataValidation>
        <x14:dataValidation type="list" allowBlank="1" showInputMessage="1" showErrorMessage="1" xr:uid="{2ED4F7B5-DA7A-1C4B-95F9-EEEE0F5F5648}">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1C8059BC-B42C-2E4B-AC23-91C433011988}">
          <x14:formula1>
            <xm:f>AvailableMIs!$A$8:$D$8</xm:f>
          </x14:formula1>
          <xm:sqref>B2</xm:sqref>
        </x14:dataValidation>
        <x14:dataValidation type="list" allowBlank="1" showInputMessage="1" showErrorMessage="1" xr:uid="{542666F0-70F0-944A-8ACF-BE4E88748E72}">
          <x14:formula1>
            <xm:f>OFFSET(AvailableMIs!$A$8,1,MATCH($B2,AvailableMIs!$A$8:$D$8,0)-1,COUNTA(OFFSET(AvailableMIs!$A$8,1,MATCH($B2,AvailableMIs!$A$8:$D$8,0)-1,2000)),1)</xm:f>
          </x14:formula1>
          <xm:sqref>A2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9DFF9-F63A-B140-AD0B-D81FC607E547}">
  <sheetPr codeName="Sheet42">
    <tabColor rgb="FFEB3616"/>
  </sheetPr>
  <dimension ref="A1:XFD1398"/>
  <sheetViews>
    <sheetView tabSelected="1"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2" width="12.83203125" style="21" customWidth="1"/>
    <col min="3" max="3" width="16.33203125" style="21" bestFit="1" customWidth="1"/>
    <col min="4" max="4" width="12.83203125" style="7" bestFit="1" customWidth="1"/>
    <col min="5" max="5" width="15.83203125" style="21" bestFit="1" customWidth="1"/>
    <col min="6" max="6" width="12.83203125" style="21" customWidth="1"/>
    <col min="7" max="7" width="26.33203125" style="21" bestFit="1" customWidth="1"/>
    <col min="8" max="8" width="24" style="21" bestFit="1" customWidth="1"/>
    <col min="9" max="9" width="18" style="21" customWidth="1"/>
    <col min="10" max="10" width="14.83203125" style="21" bestFit="1" customWidth="1"/>
    <col min="11" max="11" width="15.1640625" style="21" bestFit="1" customWidth="1"/>
    <col min="12" max="12" width="14.6640625" style="21" bestFit="1" customWidth="1"/>
    <col min="13" max="14" width="12.83203125" style="21" customWidth="1"/>
    <col min="15" max="15" width="2.33203125" style="21" bestFit="1" customWidth="1"/>
    <col min="16" max="17" width="5.1640625" style="21" bestFit="1" customWidth="1"/>
    <col min="18" max="19" width="2.33203125" style="21" bestFit="1" customWidth="1"/>
    <col min="20" max="20" width="12.83203125" style="21" customWidth="1"/>
    <col min="21" max="22" width="2.33203125" style="21" bestFit="1" customWidth="1"/>
    <col min="23" max="24" width="5.1640625" style="21" bestFit="1" customWidth="1"/>
    <col min="25" max="25" width="12.83203125" style="21" customWidth="1"/>
    <col min="26" max="26" width="17" style="21" bestFit="1" customWidth="1"/>
    <col min="27" max="29" width="5.1640625" style="21" bestFit="1" customWidth="1"/>
    <col min="30" max="30" width="4.1640625" style="21" bestFit="1" customWidth="1"/>
    <col min="31" max="31" width="12.83203125" style="21" customWidth="1"/>
    <col min="32" max="32" width="2.33203125" style="21" bestFit="1" customWidth="1"/>
    <col min="33" max="33" width="19.8320312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1347</v>
      </c>
      <c r="B2" s="98" t="s">
        <v>3</v>
      </c>
      <c r="C2" s="37"/>
      <c r="D2" s="147" t="str">
        <f>IF(ISNUMBER(MATCH(API,AvailableMIs!$A:$A,0)),VLOOKUP(API,AvailableMIs!$A:$E,5,FALSE),IF(ISNUMBER(MATCH(API,AvailableMIs!$B:$B,0)),VLOOKUP(API,AvailableMIs!$B:$F,5,FALSE),IF(ISNUMBER(MATCH(API,AvailableMIs!$D:$D,0)),VLOOKUP(API,AvailableMIs!$D:$H,5,FALSE),IF(ISNUMBER(MATCH(Transaction,Transactions!$B:$B,0)),VLOOKUP(Transaction,Transactions!$B:$D,3,FALSE),""))))</f>
        <v>Basic data information for Brazil</v>
      </c>
      <c r="E2" s="147"/>
      <c r="F2" s="147"/>
      <c r="G2" s="147"/>
      <c r="H2" s="147"/>
      <c r="I2" s="125" t="s">
        <v>3734</v>
      </c>
      <c r="J2" s="34" t="s">
        <v>5421</v>
      </c>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6"/>
      <c r="DU2" s="146"/>
      <c r="DV2" s="146"/>
      <c r="DW2" s="146"/>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6"/>
      <c r="GZ2" s="146"/>
      <c r="HA2" s="146"/>
      <c r="HB2" s="146"/>
      <c r="HC2" s="146"/>
      <c r="HD2" s="146"/>
      <c r="HE2" s="146"/>
      <c r="HF2" s="146"/>
      <c r="HG2" s="146"/>
      <c r="HH2" s="146"/>
      <c r="HI2" s="146"/>
      <c r="HJ2" s="146"/>
      <c r="HK2" s="146"/>
      <c r="HL2" s="146"/>
      <c r="HM2" s="146"/>
      <c r="HN2" s="146"/>
      <c r="HO2" s="146"/>
      <c r="HP2" s="146"/>
      <c r="HQ2" s="146"/>
      <c r="HR2" s="146"/>
      <c r="HS2" s="146"/>
      <c r="HT2" s="146"/>
      <c r="HU2" s="146"/>
      <c r="HV2" s="146"/>
      <c r="HW2" s="146"/>
      <c r="HX2" s="146"/>
      <c r="HY2" s="146"/>
      <c r="HZ2" s="146"/>
      <c r="IA2" s="146"/>
      <c r="IB2" s="146"/>
      <c r="IC2" s="146"/>
      <c r="ID2" s="146"/>
      <c r="IE2" s="146"/>
      <c r="IF2" s="146"/>
      <c r="IG2" s="146"/>
      <c r="IH2" s="146"/>
      <c r="II2" s="146"/>
      <c r="IJ2" s="146"/>
      <c r="IK2" s="146"/>
      <c r="IL2" s="146"/>
      <c r="IM2" s="146"/>
      <c r="IN2" s="146"/>
      <c r="IO2" s="146"/>
      <c r="IP2" s="146"/>
      <c r="IQ2" s="146"/>
      <c r="IR2" s="146"/>
      <c r="IS2" s="146"/>
      <c r="IT2" s="146"/>
      <c r="IU2" s="146"/>
      <c r="IV2" s="146"/>
      <c r="IW2" s="146"/>
      <c r="IX2" s="146"/>
      <c r="IY2" s="146"/>
      <c r="IZ2" s="146"/>
      <c r="JA2" s="146"/>
      <c r="JB2" s="146"/>
      <c r="JC2" s="146"/>
      <c r="JD2" s="146"/>
      <c r="JE2" s="146"/>
      <c r="JF2" s="146"/>
      <c r="JG2" s="146"/>
      <c r="JH2" s="146"/>
      <c r="JI2" s="146"/>
      <c r="JJ2" s="146"/>
      <c r="JK2" s="146"/>
      <c r="JL2" s="146"/>
      <c r="JM2" s="146"/>
      <c r="JN2" s="146"/>
      <c r="JO2" s="146"/>
      <c r="JP2" s="146"/>
      <c r="JQ2" s="146"/>
      <c r="JR2" s="146"/>
      <c r="JS2" s="146"/>
      <c r="JT2" s="146"/>
      <c r="JU2" s="146"/>
      <c r="JV2" s="146"/>
      <c r="JW2" s="146"/>
      <c r="JX2" s="146"/>
      <c r="JY2" s="146"/>
      <c r="JZ2" s="146"/>
      <c r="KA2" s="146"/>
      <c r="KB2" s="146"/>
      <c r="KC2" s="146"/>
      <c r="KD2" s="146"/>
      <c r="KE2" s="146"/>
      <c r="KF2" s="146"/>
      <c r="KG2" s="146"/>
      <c r="KH2" s="146"/>
      <c r="KI2" s="146"/>
      <c r="KJ2" s="146"/>
      <c r="KK2" s="146"/>
      <c r="KL2" s="146"/>
      <c r="KM2" s="146"/>
      <c r="KN2" s="146"/>
      <c r="KO2" s="146"/>
      <c r="KP2" s="146"/>
      <c r="KQ2" s="146"/>
      <c r="KR2" s="146"/>
      <c r="KS2" s="146"/>
      <c r="KT2" s="146"/>
      <c r="KU2" s="146"/>
      <c r="KV2" s="146"/>
      <c r="KW2" s="146"/>
      <c r="KX2" s="146"/>
      <c r="KY2" s="146"/>
      <c r="KZ2" s="146"/>
      <c r="LA2" s="146"/>
      <c r="LB2" s="146"/>
      <c r="LC2" s="146"/>
      <c r="LD2" s="146"/>
      <c r="LE2" s="146"/>
      <c r="LF2" s="146"/>
      <c r="LG2" s="146"/>
      <c r="LH2" s="146"/>
      <c r="LI2" s="146"/>
      <c r="LJ2" s="146"/>
      <c r="LK2" s="146"/>
      <c r="LL2" s="146"/>
      <c r="LM2" s="146"/>
      <c r="LN2" s="146"/>
      <c r="LO2" s="146"/>
      <c r="LP2" s="146"/>
      <c r="LQ2" s="146"/>
      <c r="LR2" s="146"/>
      <c r="LS2" s="146"/>
      <c r="LT2" s="146"/>
      <c r="LU2" s="146"/>
      <c r="LV2" s="146"/>
      <c r="LW2" s="146"/>
      <c r="LX2" s="146"/>
      <c r="LY2" s="146"/>
      <c r="LZ2" s="146"/>
      <c r="MA2" s="146"/>
      <c r="MB2" s="146"/>
      <c r="MC2" s="146"/>
      <c r="MD2" s="146"/>
      <c r="ME2" s="146"/>
      <c r="MF2" s="146"/>
      <c r="MG2" s="146"/>
      <c r="MH2" s="146"/>
      <c r="MI2" s="146"/>
      <c r="MJ2" s="146"/>
      <c r="MK2" s="146"/>
      <c r="ML2" s="146"/>
      <c r="MM2" s="146"/>
      <c r="MN2" s="146"/>
      <c r="MO2" s="146"/>
      <c r="MP2" s="146"/>
      <c r="MQ2" s="146"/>
      <c r="MR2" s="146"/>
      <c r="MS2" s="146"/>
      <c r="MT2" s="146"/>
      <c r="MU2" s="146"/>
      <c r="MV2" s="146"/>
      <c r="MW2" s="146"/>
      <c r="MX2" s="146"/>
      <c r="MY2" s="146"/>
      <c r="MZ2" s="146"/>
      <c r="NA2" s="146"/>
      <c r="NB2" s="146"/>
      <c r="NC2" s="146"/>
      <c r="ND2" s="146"/>
      <c r="NE2" s="146"/>
      <c r="NF2" s="146"/>
      <c r="NG2" s="146"/>
      <c r="NH2" s="146"/>
      <c r="NI2" s="146"/>
      <c r="NJ2" s="146"/>
      <c r="NK2" s="146"/>
      <c r="NL2" s="146"/>
      <c r="NM2" s="146"/>
      <c r="NN2" s="146"/>
      <c r="NO2" s="146"/>
      <c r="NP2" s="146"/>
      <c r="NQ2" s="146"/>
      <c r="NR2" s="146"/>
      <c r="NS2" s="146"/>
      <c r="NT2" s="146"/>
      <c r="NU2" s="146"/>
      <c r="NV2" s="146"/>
      <c r="NW2" s="146"/>
      <c r="NX2" s="146"/>
      <c r="NY2" s="146"/>
      <c r="NZ2" s="146"/>
      <c r="OA2" s="146"/>
      <c r="OB2" s="146"/>
      <c r="OC2" s="146"/>
      <c r="OD2" s="146"/>
      <c r="OE2" s="146"/>
      <c r="OF2" s="146"/>
      <c r="OG2" s="146"/>
      <c r="OH2" s="146"/>
      <c r="OI2" s="146"/>
      <c r="OJ2" s="146"/>
      <c r="OK2" s="146"/>
      <c r="OL2" s="146"/>
      <c r="OM2" s="146"/>
      <c r="ON2" s="146"/>
      <c r="OO2" s="146"/>
      <c r="OP2" s="146"/>
      <c r="OQ2" s="146"/>
      <c r="OR2" s="146"/>
      <c r="OS2" s="146"/>
      <c r="OT2" s="146"/>
      <c r="OU2" s="146"/>
      <c r="OV2" s="146"/>
      <c r="OW2" s="146"/>
      <c r="OX2" s="146"/>
      <c r="OY2" s="146"/>
      <c r="OZ2" s="146"/>
      <c r="PA2" s="146"/>
      <c r="PB2" s="146"/>
      <c r="PC2" s="146"/>
      <c r="PD2" s="146"/>
      <c r="PE2" s="146"/>
      <c r="PF2" s="146"/>
      <c r="PG2" s="146"/>
      <c r="PH2" s="146"/>
      <c r="PI2" s="146"/>
      <c r="PJ2" s="146"/>
      <c r="PK2" s="146"/>
      <c r="PL2" s="146"/>
      <c r="PM2" s="146"/>
      <c r="PN2" s="146"/>
      <c r="PO2" s="146"/>
      <c r="PP2" s="146"/>
      <c r="PQ2" s="146"/>
      <c r="PR2" s="146"/>
      <c r="PS2" s="146"/>
      <c r="PT2" s="146"/>
      <c r="PU2" s="146"/>
      <c r="PV2" s="146"/>
      <c r="PW2" s="146"/>
      <c r="PX2" s="146"/>
      <c r="PY2" s="146"/>
      <c r="PZ2" s="146"/>
      <c r="QA2" s="146"/>
      <c r="QB2" s="146"/>
      <c r="QC2" s="146"/>
      <c r="QD2" s="146"/>
      <c r="QE2" s="146"/>
      <c r="QF2" s="146"/>
      <c r="QG2" s="146"/>
      <c r="QH2" s="146"/>
      <c r="QI2" s="146"/>
      <c r="QJ2" s="146"/>
      <c r="QK2" s="146"/>
      <c r="QL2" s="146"/>
      <c r="QM2" s="146"/>
      <c r="QN2" s="146"/>
      <c r="QO2" s="146"/>
      <c r="QP2" s="146"/>
      <c r="QQ2" s="146"/>
      <c r="QR2" s="146"/>
      <c r="QS2" s="146"/>
      <c r="QT2" s="146"/>
      <c r="QU2" s="146"/>
      <c r="QV2" s="146"/>
      <c r="QW2" s="146"/>
      <c r="QX2" s="146"/>
      <c r="QY2" s="146"/>
      <c r="QZ2" s="146"/>
      <c r="RA2" s="146"/>
      <c r="RB2" s="146"/>
      <c r="RC2" s="146"/>
      <c r="RD2" s="146"/>
      <c r="RE2" s="146"/>
      <c r="RF2" s="146"/>
      <c r="RG2" s="146"/>
      <c r="RH2" s="146"/>
      <c r="RI2" s="146"/>
      <c r="RJ2" s="146"/>
      <c r="RK2" s="146"/>
      <c r="RL2" s="146"/>
      <c r="RM2" s="146"/>
      <c r="RN2" s="146"/>
      <c r="RO2" s="146"/>
      <c r="RP2" s="146"/>
      <c r="RQ2" s="146"/>
      <c r="RR2" s="146"/>
      <c r="RS2" s="146"/>
      <c r="RT2" s="146"/>
      <c r="RU2" s="146"/>
      <c r="RV2" s="146"/>
      <c r="RW2" s="146"/>
      <c r="RX2" s="146"/>
      <c r="RY2" s="146"/>
      <c r="RZ2" s="146"/>
      <c r="SA2" s="146"/>
      <c r="SB2" s="146"/>
      <c r="SC2" s="146"/>
      <c r="SD2" s="146"/>
      <c r="SE2" s="146"/>
      <c r="SF2" s="146"/>
      <c r="SG2" s="146"/>
      <c r="SH2" s="146"/>
      <c r="SI2" s="146"/>
      <c r="SJ2" s="146"/>
      <c r="SK2" s="146"/>
      <c r="SL2" s="146"/>
      <c r="SM2" s="146"/>
      <c r="SN2" s="146"/>
      <c r="SO2" s="146"/>
      <c r="SP2" s="146"/>
      <c r="SQ2" s="146"/>
      <c r="SR2" s="146"/>
      <c r="SS2" s="146"/>
      <c r="ST2" s="146"/>
      <c r="SU2" s="146"/>
      <c r="SV2" s="146"/>
      <c r="SW2" s="146"/>
      <c r="SX2" s="146"/>
      <c r="SY2" s="146"/>
      <c r="SZ2" s="146"/>
      <c r="TA2" s="146"/>
      <c r="TB2" s="146"/>
      <c r="TC2" s="146"/>
      <c r="TD2" s="146"/>
      <c r="TE2" s="146"/>
      <c r="TF2" s="146"/>
      <c r="TG2" s="146"/>
      <c r="TH2" s="146"/>
      <c r="TI2" s="146"/>
      <c r="TJ2" s="146"/>
      <c r="TK2" s="146"/>
      <c r="TL2" s="146"/>
      <c r="TM2" s="146"/>
      <c r="TN2" s="146"/>
      <c r="TO2" s="146"/>
      <c r="TP2" s="146"/>
      <c r="TQ2" s="146"/>
      <c r="TR2" s="146"/>
      <c r="TS2" s="146"/>
      <c r="TT2" s="146"/>
      <c r="TU2" s="146"/>
      <c r="TV2" s="146"/>
      <c r="TW2" s="146"/>
      <c r="TX2" s="146"/>
      <c r="TY2" s="146"/>
      <c r="TZ2" s="146"/>
      <c r="UA2" s="146"/>
      <c r="UB2" s="146"/>
      <c r="UC2" s="146"/>
      <c r="UD2" s="146"/>
      <c r="UE2" s="146"/>
      <c r="UF2" s="146"/>
      <c r="UG2" s="146"/>
      <c r="UH2" s="146"/>
      <c r="UI2" s="146"/>
      <c r="UJ2" s="146"/>
      <c r="UK2" s="146"/>
      <c r="UL2" s="146"/>
      <c r="UM2" s="146"/>
      <c r="UN2" s="146"/>
      <c r="UO2" s="146"/>
      <c r="UP2" s="146"/>
      <c r="UQ2" s="146"/>
      <c r="UR2" s="146"/>
      <c r="US2" s="146"/>
      <c r="UT2" s="146"/>
      <c r="UU2" s="146"/>
      <c r="UV2" s="146"/>
      <c r="UW2" s="146"/>
      <c r="UX2" s="146"/>
      <c r="UY2" s="146"/>
      <c r="UZ2" s="146"/>
      <c r="VA2" s="146"/>
      <c r="VB2" s="146"/>
      <c r="VC2" s="146"/>
      <c r="VD2" s="146"/>
      <c r="VE2" s="146"/>
      <c r="VF2" s="146"/>
      <c r="VG2" s="146"/>
      <c r="VH2" s="146"/>
      <c r="VI2" s="146"/>
      <c r="VJ2" s="146"/>
      <c r="VK2" s="146"/>
      <c r="VL2" s="146"/>
      <c r="VM2" s="146"/>
      <c r="VN2" s="146"/>
      <c r="VO2" s="146"/>
      <c r="VP2" s="146"/>
      <c r="VQ2" s="146"/>
      <c r="VR2" s="146"/>
      <c r="VS2" s="146"/>
      <c r="VT2" s="146"/>
      <c r="VU2" s="146"/>
      <c r="VV2" s="146"/>
      <c r="VW2" s="146"/>
      <c r="VX2" s="146"/>
      <c r="VY2" s="146"/>
      <c r="VZ2" s="146"/>
      <c r="WA2" s="146"/>
      <c r="WB2" s="146"/>
      <c r="WC2" s="146"/>
      <c r="WD2" s="146"/>
      <c r="WE2" s="146"/>
      <c r="WF2" s="146"/>
      <c r="WG2" s="146"/>
      <c r="WH2" s="146"/>
      <c r="WI2" s="146"/>
      <c r="WJ2" s="146"/>
      <c r="WK2" s="146"/>
      <c r="WL2" s="146"/>
      <c r="WM2" s="146"/>
      <c r="WN2" s="146"/>
      <c r="WO2" s="146"/>
      <c r="WP2" s="146"/>
      <c r="WQ2" s="146"/>
      <c r="WR2" s="146"/>
      <c r="WS2" s="146"/>
      <c r="WT2" s="146"/>
      <c r="WU2" s="146"/>
      <c r="WV2" s="146"/>
      <c r="WW2" s="146"/>
      <c r="WX2" s="146"/>
      <c r="WY2" s="146"/>
      <c r="WZ2" s="146"/>
      <c r="XA2" s="146"/>
      <c r="XB2" s="146"/>
      <c r="XC2" s="146"/>
      <c r="XD2" s="146"/>
      <c r="XE2" s="146"/>
      <c r="XF2" s="146"/>
      <c r="XG2" s="146"/>
      <c r="XH2" s="146"/>
      <c r="XI2" s="146"/>
      <c r="XJ2" s="146"/>
      <c r="XK2" s="146"/>
      <c r="XL2" s="146"/>
      <c r="XM2" s="146"/>
      <c r="XN2" s="146"/>
      <c r="XO2" s="146"/>
      <c r="XP2" s="146"/>
      <c r="XQ2" s="146"/>
      <c r="XR2" s="146"/>
      <c r="XS2" s="146"/>
      <c r="XT2" s="146"/>
      <c r="XU2" s="146"/>
      <c r="XV2" s="146"/>
      <c r="XW2" s="146"/>
      <c r="XX2" s="146"/>
      <c r="XY2" s="146"/>
      <c r="XZ2" s="146"/>
      <c r="YA2" s="146"/>
      <c r="YB2" s="146"/>
      <c r="YC2" s="146"/>
      <c r="YD2" s="146"/>
      <c r="YE2" s="146"/>
      <c r="YF2" s="146"/>
      <c r="YG2" s="146"/>
      <c r="YH2" s="146"/>
      <c r="YI2" s="146"/>
      <c r="YJ2" s="146"/>
      <c r="YK2" s="146"/>
      <c r="YL2" s="146"/>
      <c r="YM2" s="146"/>
      <c r="YN2" s="146"/>
      <c r="YO2" s="146"/>
      <c r="YP2" s="146"/>
      <c r="YQ2" s="146"/>
      <c r="YR2" s="146"/>
      <c r="YS2" s="146"/>
      <c r="YT2" s="146"/>
      <c r="YU2" s="146"/>
      <c r="YV2" s="146"/>
      <c r="YW2" s="146"/>
      <c r="YX2" s="146"/>
      <c r="YY2" s="146"/>
      <c r="YZ2" s="146"/>
      <c r="ZA2" s="146"/>
      <c r="ZB2" s="146"/>
      <c r="ZC2" s="146"/>
      <c r="ZD2" s="146"/>
      <c r="ZE2" s="146"/>
      <c r="ZF2" s="146"/>
      <c r="ZG2" s="146"/>
      <c r="ZH2" s="146"/>
      <c r="ZI2" s="146"/>
      <c r="ZJ2" s="146"/>
      <c r="ZK2" s="146"/>
      <c r="ZL2" s="146"/>
      <c r="ZM2" s="146"/>
      <c r="ZN2" s="146"/>
      <c r="ZO2" s="146"/>
      <c r="ZP2" s="146"/>
      <c r="ZQ2" s="146"/>
      <c r="ZR2" s="146"/>
      <c r="ZS2" s="146"/>
      <c r="ZT2" s="146"/>
      <c r="ZU2" s="146"/>
      <c r="ZV2" s="146"/>
      <c r="ZW2" s="146"/>
      <c r="ZX2" s="146"/>
      <c r="ZY2" s="146"/>
      <c r="ZZ2" s="146"/>
      <c r="AAA2" s="146"/>
      <c r="AAB2" s="146"/>
      <c r="AAC2" s="146"/>
      <c r="AAD2" s="146"/>
      <c r="AAE2" s="146"/>
      <c r="AAF2" s="146"/>
      <c r="AAG2" s="146"/>
      <c r="AAH2" s="146"/>
      <c r="AAI2" s="146"/>
      <c r="AAJ2" s="146"/>
      <c r="AAK2" s="146"/>
      <c r="AAL2" s="146"/>
      <c r="AAM2" s="146"/>
      <c r="AAN2" s="146"/>
      <c r="AAO2" s="146"/>
      <c r="AAP2" s="146"/>
      <c r="AAQ2" s="146"/>
      <c r="AAR2" s="146"/>
      <c r="AAS2" s="146"/>
      <c r="AAT2" s="146"/>
      <c r="AAU2" s="146"/>
      <c r="AAV2" s="146"/>
      <c r="AAW2" s="146"/>
      <c r="AAX2" s="146"/>
      <c r="AAY2" s="146"/>
      <c r="AAZ2" s="146"/>
      <c r="ABA2" s="146"/>
      <c r="ABB2" s="146"/>
      <c r="ABC2" s="146"/>
      <c r="ABD2" s="146"/>
      <c r="ABE2" s="146"/>
      <c r="ABF2" s="146"/>
      <c r="ABG2" s="146"/>
      <c r="ABH2" s="146"/>
      <c r="ABI2" s="146"/>
      <c r="ABJ2" s="146"/>
      <c r="ABK2" s="146"/>
      <c r="ABL2" s="146"/>
      <c r="ABM2" s="146"/>
      <c r="ABN2" s="146"/>
      <c r="ABO2" s="146"/>
      <c r="ABP2" s="146"/>
      <c r="ABQ2" s="146"/>
      <c r="ABR2" s="146"/>
      <c r="ABS2" s="146"/>
      <c r="ABT2" s="146"/>
      <c r="ABU2" s="146"/>
      <c r="ABV2" s="146"/>
      <c r="ABW2" s="146"/>
      <c r="ABX2" s="146"/>
      <c r="ABY2" s="146"/>
      <c r="ABZ2" s="146"/>
      <c r="ACA2" s="146"/>
      <c r="ACB2" s="146"/>
      <c r="ACC2" s="146"/>
      <c r="ACD2" s="146"/>
      <c r="ACE2" s="146"/>
      <c r="ACF2" s="146"/>
      <c r="ACG2" s="146"/>
      <c r="ACH2" s="146"/>
      <c r="ACI2" s="146"/>
      <c r="ACJ2" s="146"/>
      <c r="ACK2" s="146"/>
      <c r="ACL2" s="146"/>
      <c r="ACM2" s="146"/>
      <c r="ACN2" s="146"/>
      <c r="ACO2" s="146"/>
      <c r="ACP2" s="146"/>
      <c r="ACQ2" s="146"/>
      <c r="ACR2" s="146"/>
      <c r="ACS2" s="146"/>
      <c r="ACT2" s="146"/>
      <c r="ACU2" s="146"/>
      <c r="ACV2" s="146"/>
      <c r="ACW2" s="146"/>
      <c r="ACX2" s="146"/>
      <c r="ACY2" s="146"/>
      <c r="ACZ2" s="146"/>
      <c r="ADA2" s="146"/>
      <c r="ADB2" s="146"/>
      <c r="ADC2" s="146"/>
      <c r="ADD2" s="146"/>
      <c r="ADE2" s="146"/>
      <c r="ADF2" s="146"/>
      <c r="ADG2" s="146"/>
      <c r="ADH2" s="146"/>
      <c r="ADI2" s="146"/>
      <c r="ADJ2" s="146"/>
      <c r="ADK2" s="146"/>
      <c r="ADL2" s="146"/>
      <c r="ADM2" s="146"/>
      <c r="ADN2" s="146"/>
      <c r="ADO2" s="146"/>
      <c r="ADP2" s="146"/>
      <c r="ADQ2" s="146"/>
      <c r="ADR2" s="146"/>
      <c r="ADS2" s="146"/>
      <c r="ADT2" s="146"/>
      <c r="ADU2" s="146"/>
      <c r="ADV2" s="146"/>
      <c r="ADW2" s="146"/>
      <c r="ADX2" s="146"/>
      <c r="ADY2" s="146"/>
      <c r="ADZ2" s="146"/>
      <c r="AEA2" s="146"/>
      <c r="AEB2" s="146"/>
      <c r="AEC2" s="146"/>
      <c r="AED2" s="146"/>
      <c r="AEE2" s="146"/>
      <c r="AEF2" s="146"/>
      <c r="AEG2" s="146"/>
      <c r="AEH2" s="146"/>
      <c r="AEI2" s="146"/>
      <c r="AEJ2" s="146"/>
      <c r="AEK2" s="146"/>
      <c r="AEL2" s="146"/>
      <c r="AEM2" s="146"/>
      <c r="AEN2" s="146"/>
      <c r="AEO2" s="146"/>
      <c r="AEP2" s="146"/>
      <c r="AEQ2" s="146"/>
      <c r="AER2" s="146"/>
      <c r="AES2" s="146"/>
      <c r="AET2" s="146"/>
      <c r="AEU2" s="146"/>
      <c r="AEV2" s="146"/>
      <c r="AEW2" s="146"/>
      <c r="AEX2" s="146"/>
      <c r="AEY2" s="146"/>
      <c r="AEZ2" s="146"/>
      <c r="AFA2" s="146"/>
      <c r="AFB2" s="146"/>
      <c r="AFC2" s="146"/>
      <c r="AFD2" s="146"/>
      <c r="AFE2" s="146"/>
      <c r="AFF2" s="146"/>
      <c r="AFG2" s="146"/>
      <c r="AFH2" s="146"/>
      <c r="AFI2" s="146"/>
      <c r="AFJ2" s="146"/>
      <c r="AFK2" s="146"/>
      <c r="AFL2" s="146"/>
      <c r="AFM2" s="146"/>
      <c r="AFN2" s="146"/>
      <c r="AFO2" s="146"/>
      <c r="AFP2" s="146"/>
      <c r="AFQ2" s="146"/>
      <c r="AFR2" s="146"/>
      <c r="AFS2" s="146"/>
      <c r="AFT2" s="146"/>
      <c r="AFU2" s="146"/>
      <c r="AFV2" s="146"/>
      <c r="AFW2" s="146"/>
      <c r="AFX2" s="146"/>
      <c r="AFY2" s="146"/>
      <c r="AFZ2" s="146"/>
      <c r="AGA2" s="146"/>
      <c r="AGB2" s="146"/>
      <c r="AGC2" s="146"/>
      <c r="AGD2" s="146"/>
      <c r="AGE2" s="146"/>
      <c r="AGF2" s="146"/>
      <c r="AGG2" s="146"/>
      <c r="AGH2" s="146"/>
      <c r="AGI2" s="146"/>
      <c r="AGJ2" s="146"/>
      <c r="AGK2" s="146"/>
      <c r="AGL2" s="146"/>
      <c r="AGM2" s="146"/>
      <c r="AGN2" s="146"/>
      <c r="AGO2" s="146"/>
      <c r="AGP2" s="146"/>
      <c r="AGQ2" s="146"/>
      <c r="AGR2" s="146"/>
      <c r="AGS2" s="146"/>
      <c r="AGT2" s="146"/>
      <c r="AGU2" s="146"/>
      <c r="AGV2" s="146"/>
      <c r="AGW2" s="146"/>
      <c r="AGX2" s="146"/>
      <c r="AGY2" s="146"/>
      <c r="AGZ2" s="146"/>
      <c r="AHA2" s="146"/>
      <c r="AHB2" s="146"/>
      <c r="AHC2" s="146"/>
      <c r="AHD2" s="146"/>
      <c r="AHE2" s="146"/>
      <c r="AHF2" s="146"/>
      <c r="AHG2" s="146"/>
      <c r="AHH2" s="146"/>
      <c r="AHI2" s="146"/>
      <c r="AHJ2" s="146"/>
      <c r="AHK2" s="146"/>
      <c r="AHL2" s="146"/>
      <c r="AHM2" s="146"/>
      <c r="AHN2" s="146"/>
      <c r="AHO2" s="146"/>
      <c r="AHP2" s="146"/>
      <c r="AHQ2" s="146"/>
      <c r="AHR2" s="146"/>
      <c r="AHS2" s="146"/>
      <c r="AHT2" s="146"/>
      <c r="AHU2" s="146"/>
      <c r="AHV2" s="146"/>
      <c r="AHW2" s="146"/>
      <c r="AHX2" s="146"/>
      <c r="AHY2" s="146"/>
      <c r="AHZ2" s="146"/>
      <c r="AIA2" s="146"/>
      <c r="AIB2" s="146"/>
      <c r="AIC2" s="146"/>
      <c r="AID2" s="146"/>
      <c r="AIE2" s="146"/>
      <c r="AIF2" s="146"/>
      <c r="AIG2" s="146"/>
      <c r="AIH2" s="146"/>
      <c r="AII2" s="146"/>
      <c r="AIJ2" s="146"/>
      <c r="AIK2" s="146"/>
      <c r="AIL2" s="146"/>
      <c r="AIM2" s="146"/>
      <c r="AIN2" s="146"/>
      <c r="AIO2" s="146"/>
      <c r="AIP2" s="146"/>
      <c r="AIQ2" s="146"/>
      <c r="AIR2" s="146"/>
      <c r="AIS2" s="146"/>
      <c r="AIT2" s="146"/>
      <c r="AIU2" s="146"/>
      <c r="AIV2" s="146"/>
      <c r="AIW2" s="146"/>
      <c r="AIX2" s="146"/>
      <c r="AIY2" s="146"/>
      <c r="AIZ2" s="146"/>
      <c r="AJA2" s="146"/>
      <c r="AJB2" s="146"/>
      <c r="AJC2" s="146"/>
      <c r="AJD2" s="146"/>
      <c r="AJE2" s="146"/>
      <c r="AJF2" s="146"/>
      <c r="AJG2" s="146"/>
      <c r="AJH2" s="146"/>
      <c r="AJI2" s="146"/>
      <c r="AJJ2" s="146"/>
      <c r="AJK2" s="146"/>
      <c r="AJL2" s="146"/>
      <c r="AJM2" s="146"/>
      <c r="AJN2" s="146"/>
      <c r="AJO2" s="146"/>
      <c r="AJP2" s="146"/>
      <c r="AJQ2" s="146"/>
      <c r="AJR2" s="146"/>
      <c r="AJS2" s="146"/>
      <c r="AJT2" s="146"/>
      <c r="AJU2" s="146"/>
      <c r="AJV2" s="146"/>
      <c r="AJW2" s="146"/>
      <c r="AJX2" s="146"/>
      <c r="AJY2" s="146"/>
      <c r="AJZ2" s="146"/>
      <c r="AKA2" s="146"/>
      <c r="AKB2" s="146"/>
      <c r="AKC2" s="146"/>
      <c r="AKD2" s="146"/>
      <c r="AKE2" s="146"/>
      <c r="AKF2" s="146"/>
      <c r="AKG2" s="146"/>
      <c r="AKH2" s="146"/>
      <c r="AKI2" s="146"/>
      <c r="AKJ2" s="146"/>
      <c r="AKK2" s="146"/>
      <c r="AKL2" s="146"/>
      <c r="AKM2" s="146"/>
      <c r="AKN2" s="146"/>
      <c r="AKO2" s="146"/>
      <c r="AKP2" s="146"/>
      <c r="AKQ2" s="146"/>
      <c r="AKR2" s="146"/>
      <c r="AKS2" s="146"/>
      <c r="AKT2" s="146"/>
      <c r="AKU2" s="146"/>
      <c r="AKV2" s="146"/>
      <c r="AKW2" s="146"/>
      <c r="AKX2" s="146"/>
      <c r="AKY2" s="146"/>
      <c r="AKZ2" s="146"/>
      <c r="ALA2" s="146"/>
      <c r="ALB2" s="146"/>
      <c r="ALC2" s="146"/>
      <c r="ALD2" s="146"/>
      <c r="ALE2" s="146"/>
      <c r="ALF2" s="146"/>
      <c r="ALG2" s="146"/>
      <c r="ALH2" s="146"/>
      <c r="ALI2" s="146"/>
      <c r="ALJ2" s="146"/>
      <c r="ALK2" s="146"/>
      <c r="ALL2" s="146"/>
      <c r="ALM2" s="146"/>
      <c r="ALN2" s="146"/>
      <c r="ALO2" s="146"/>
      <c r="ALP2" s="146"/>
      <c r="ALQ2" s="146"/>
      <c r="ALR2" s="146"/>
      <c r="ALS2" s="146"/>
      <c r="ALT2" s="146"/>
      <c r="ALU2" s="146"/>
      <c r="ALV2" s="146"/>
      <c r="ALW2" s="146"/>
      <c r="ALX2" s="146"/>
      <c r="ALY2" s="146"/>
      <c r="ALZ2" s="146"/>
      <c r="AMA2" s="146"/>
      <c r="AMB2" s="146"/>
      <c r="AMC2" s="146"/>
      <c r="AMD2" s="146"/>
      <c r="AME2" s="146"/>
      <c r="AMF2" s="146"/>
      <c r="AMG2" s="146"/>
      <c r="AMH2" s="146"/>
      <c r="AMI2" s="146"/>
      <c r="AMJ2" s="146"/>
      <c r="AMK2" s="146"/>
      <c r="AML2" s="146"/>
      <c r="AMM2" s="146"/>
      <c r="AMN2" s="146"/>
      <c r="AMO2" s="146"/>
      <c r="AMP2" s="146"/>
      <c r="AMQ2" s="146"/>
      <c r="AMR2" s="146"/>
      <c r="AMS2" s="146"/>
      <c r="AMT2" s="146"/>
      <c r="AMU2" s="146"/>
      <c r="AMV2" s="146"/>
      <c r="AMW2" s="146"/>
      <c r="AMX2" s="146"/>
      <c r="AMY2" s="146"/>
      <c r="AMZ2" s="146"/>
      <c r="ANA2" s="146"/>
      <c r="ANB2" s="146"/>
      <c r="ANC2" s="146"/>
      <c r="AND2" s="146"/>
      <c r="ANE2" s="146"/>
      <c r="ANF2" s="146"/>
      <c r="ANG2" s="146"/>
      <c r="ANH2" s="146"/>
      <c r="ANI2" s="146"/>
      <c r="ANJ2" s="146"/>
      <c r="ANK2" s="146"/>
      <c r="ANL2" s="146"/>
      <c r="ANM2" s="146"/>
      <c r="ANN2" s="146"/>
      <c r="ANO2" s="146"/>
      <c r="ANP2" s="146"/>
      <c r="ANQ2" s="146"/>
      <c r="ANR2" s="146"/>
      <c r="ANS2" s="146"/>
      <c r="ANT2" s="146"/>
      <c r="ANU2" s="146"/>
      <c r="ANV2" s="146"/>
      <c r="ANW2" s="146"/>
      <c r="ANX2" s="146"/>
      <c r="ANY2" s="146"/>
      <c r="ANZ2" s="146"/>
      <c r="AOA2" s="146"/>
      <c r="AOB2" s="146"/>
      <c r="AOC2" s="146"/>
      <c r="AOD2" s="146"/>
      <c r="AOE2" s="146"/>
      <c r="AOF2" s="146"/>
      <c r="AOG2" s="146"/>
      <c r="AOH2" s="146"/>
      <c r="AOI2" s="146"/>
      <c r="AOJ2" s="146"/>
      <c r="AOK2" s="146"/>
      <c r="AOL2" s="146"/>
      <c r="AOM2" s="146"/>
      <c r="AON2" s="146"/>
      <c r="AOO2" s="146"/>
      <c r="AOP2" s="146"/>
      <c r="AOQ2" s="146"/>
      <c r="AOR2" s="146"/>
      <c r="AOS2" s="146"/>
      <c r="AOT2" s="146"/>
      <c r="AOU2" s="146"/>
      <c r="AOV2" s="146"/>
      <c r="AOW2" s="146"/>
      <c r="AOX2" s="146"/>
      <c r="AOY2" s="146"/>
      <c r="AOZ2" s="146"/>
      <c r="APA2" s="146"/>
      <c r="APB2" s="146"/>
      <c r="APC2" s="146"/>
      <c r="APD2" s="146"/>
      <c r="APE2" s="146"/>
      <c r="APF2" s="146"/>
      <c r="APG2" s="146"/>
      <c r="APH2" s="146"/>
      <c r="API2" s="146"/>
      <c r="APJ2" s="146"/>
      <c r="APK2" s="146"/>
      <c r="APL2" s="146"/>
      <c r="APM2" s="146"/>
      <c r="APN2" s="146"/>
      <c r="APO2" s="146"/>
      <c r="APP2" s="146"/>
      <c r="APQ2" s="146"/>
      <c r="APR2" s="146"/>
      <c r="APS2" s="146"/>
      <c r="APT2" s="146"/>
      <c r="APU2" s="146"/>
      <c r="APV2" s="146"/>
      <c r="APW2" s="146"/>
      <c r="APX2" s="146"/>
      <c r="APY2" s="146"/>
      <c r="APZ2" s="146"/>
      <c r="AQA2" s="146"/>
      <c r="AQB2" s="146"/>
      <c r="AQC2" s="146"/>
      <c r="AQD2" s="146"/>
      <c r="AQE2" s="146"/>
      <c r="AQF2" s="146"/>
      <c r="AQG2" s="146"/>
      <c r="AQH2" s="146"/>
      <c r="AQI2" s="146"/>
      <c r="AQJ2" s="146"/>
      <c r="AQK2" s="146"/>
      <c r="AQL2" s="146"/>
      <c r="AQM2" s="146"/>
      <c r="AQN2" s="146"/>
      <c r="AQO2" s="146"/>
      <c r="AQP2" s="146"/>
      <c r="AQQ2" s="146"/>
      <c r="AQR2" s="146"/>
      <c r="AQS2" s="146"/>
      <c r="AQT2" s="146"/>
      <c r="AQU2" s="146"/>
      <c r="AQV2" s="146"/>
      <c r="AQW2" s="146"/>
      <c r="AQX2" s="146"/>
      <c r="AQY2" s="146"/>
      <c r="AQZ2" s="146"/>
      <c r="ARA2" s="146"/>
      <c r="ARB2" s="146"/>
      <c r="ARC2" s="146"/>
      <c r="ARD2" s="146"/>
      <c r="ARE2" s="146"/>
      <c r="ARF2" s="146"/>
      <c r="ARG2" s="146"/>
      <c r="ARH2" s="146"/>
      <c r="ARI2" s="146"/>
      <c r="ARJ2" s="146"/>
      <c r="ARK2" s="146"/>
      <c r="ARL2" s="146"/>
      <c r="ARM2" s="146"/>
      <c r="ARN2" s="146"/>
      <c r="ARO2" s="146"/>
      <c r="ARP2" s="146"/>
      <c r="ARQ2" s="146"/>
      <c r="ARR2" s="146"/>
      <c r="ARS2" s="146"/>
      <c r="ART2" s="146"/>
      <c r="ARU2" s="146"/>
      <c r="ARV2" s="146"/>
      <c r="ARW2" s="146"/>
      <c r="ARX2" s="146"/>
      <c r="ARY2" s="146"/>
      <c r="ARZ2" s="146"/>
      <c r="ASA2" s="146"/>
      <c r="ASB2" s="146"/>
      <c r="ASC2" s="146"/>
      <c r="ASD2" s="146"/>
      <c r="ASE2" s="146"/>
      <c r="ASF2" s="146"/>
      <c r="ASG2" s="146"/>
      <c r="ASH2" s="146"/>
      <c r="ASI2" s="146"/>
      <c r="ASJ2" s="146"/>
      <c r="ASK2" s="146"/>
      <c r="ASL2" s="146"/>
      <c r="ASM2" s="146"/>
      <c r="ASN2" s="146"/>
      <c r="ASO2" s="146"/>
      <c r="ASP2" s="146"/>
      <c r="ASQ2" s="146"/>
      <c r="ASR2" s="146"/>
      <c r="ASS2" s="146"/>
      <c r="AST2" s="146"/>
      <c r="ASU2" s="146"/>
      <c r="ASV2" s="146"/>
      <c r="ASW2" s="146"/>
      <c r="ASX2" s="146"/>
      <c r="ASY2" s="146"/>
      <c r="ASZ2" s="146"/>
      <c r="ATA2" s="146"/>
      <c r="ATB2" s="146"/>
      <c r="ATC2" s="146"/>
      <c r="ATD2" s="146"/>
      <c r="ATE2" s="146"/>
      <c r="ATF2" s="146"/>
      <c r="ATG2" s="146"/>
      <c r="ATH2" s="146"/>
      <c r="ATI2" s="146"/>
      <c r="ATJ2" s="146"/>
      <c r="ATK2" s="146"/>
      <c r="ATL2" s="146"/>
      <c r="ATM2" s="146"/>
      <c r="ATN2" s="146"/>
      <c r="ATO2" s="146"/>
      <c r="ATP2" s="146"/>
      <c r="ATQ2" s="146"/>
      <c r="ATR2" s="146"/>
      <c r="ATS2" s="146"/>
      <c r="ATT2" s="146"/>
      <c r="ATU2" s="146"/>
      <c r="ATV2" s="146"/>
      <c r="ATW2" s="146"/>
      <c r="ATX2" s="146"/>
      <c r="ATY2" s="146"/>
      <c r="ATZ2" s="146"/>
      <c r="AUA2" s="146"/>
      <c r="AUB2" s="146"/>
      <c r="AUC2" s="146"/>
      <c r="AUD2" s="146"/>
      <c r="AUE2" s="146"/>
      <c r="AUF2" s="146"/>
      <c r="AUG2" s="146"/>
      <c r="AUH2" s="146"/>
      <c r="AUI2" s="146"/>
      <c r="AUJ2" s="146"/>
      <c r="AUK2" s="146"/>
      <c r="AUL2" s="146"/>
      <c r="AUM2" s="146"/>
      <c r="AUN2" s="146"/>
      <c r="AUO2" s="146"/>
      <c r="AUP2" s="146"/>
      <c r="AUQ2" s="146"/>
      <c r="AUR2" s="146"/>
      <c r="AUS2" s="146"/>
      <c r="AUT2" s="146"/>
      <c r="AUU2" s="146"/>
      <c r="AUV2" s="146"/>
      <c r="AUW2" s="146"/>
      <c r="AUX2" s="146"/>
      <c r="AUY2" s="146"/>
      <c r="AUZ2" s="146"/>
      <c r="AVA2" s="146"/>
      <c r="AVB2" s="146"/>
      <c r="AVC2" s="146"/>
      <c r="AVD2" s="146"/>
      <c r="AVE2" s="146"/>
      <c r="AVF2" s="146"/>
      <c r="AVG2" s="146"/>
      <c r="AVH2" s="146"/>
      <c r="AVI2" s="146"/>
      <c r="AVJ2" s="146"/>
      <c r="AVK2" s="146"/>
      <c r="AVL2" s="146"/>
      <c r="AVM2" s="146"/>
      <c r="AVN2" s="146"/>
      <c r="AVO2" s="146"/>
      <c r="AVP2" s="146"/>
      <c r="AVQ2" s="146"/>
      <c r="AVR2" s="146"/>
      <c r="AVS2" s="146"/>
      <c r="AVT2" s="146"/>
      <c r="AVU2" s="146"/>
      <c r="AVV2" s="146"/>
      <c r="AVW2" s="146"/>
      <c r="AVX2" s="146"/>
      <c r="AVY2" s="146"/>
      <c r="AVZ2" s="146"/>
      <c r="AWA2" s="146"/>
      <c r="AWB2" s="146"/>
      <c r="AWC2" s="146"/>
      <c r="AWD2" s="146"/>
      <c r="AWE2" s="146"/>
      <c r="AWF2" s="146"/>
      <c r="AWG2" s="146"/>
      <c r="AWH2" s="146"/>
      <c r="AWI2" s="146"/>
      <c r="AWJ2" s="146"/>
      <c r="AWK2" s="146"/>
      <c r="AWL2" s="146"/>
      <c r="AWM2" s="146"/>
      <c r="AWN2" s="146"/>
      <c r="AWO2" s="146"/>
      <c r="AWP2" s="146"/>
      <c r="AWQ2" s="146"/>
      <c r="AWR2" s="146"/>
      <c r="AWS2" s="146"/>
      <c r="AWT2" s="146"/>
      <c r="AWU2" s="146"/>
      <c r="AWV2" s="146"/>
      <c r="AWW2" s="146"/>
      <c r="AWX2" s="146"/>
      <c r="AWY2" s="146"/>
      <c r="AWZ2" s="146"/>
      <c r="AXA2" s="146"/>
      <c r="AXB2" s="146"/>
      <c r="AXC2" s="146"/>
      <c r="AXD2" s="146"/>
      <c r="AXE2" s="146"/>
      <c r="AXF2" s="146"/>
      <c r="AXG2" s="146"/>
      <c r="AXH2" s="146"/>
      <c r="AXI2" s="146"/>
      <c r="AXJ2" s="146"/>
      <c r="AXK2" s="146"/>
      <c r="AXL2" s="146"/>
      <c r="AXM2" s="146"/>
      <c r="AXN2" s="146"/>
      <c r="AXO2" s="146"/>
      <c r="AXP2" s="146"/>
      <c r="AXQ2" s="146"/>
      <c r="AXR2" s="146"/>
      <c r="AXS2" s="146"/>
      <c r="AXT2" s="146"/>
      <c r="AXU2" s="146"/>
      <c r="AXV2" s="146"/>
      <c r="AXW2" s="146"/>
      <c r="AXX2" s="146"/>
      <c r="AXY2" s="146"/>
      <c r="AXZ2" s="146"/>
      <c r="AYA2" s="146"/>
      <c r="AYB2" s="146"/>
      <c r="AYC2" s="146"/>
      <c r="AYD2" s="146"/>
      <c r="AYE2" s="146"/>
      <c r="AYF2" s="146"/>
      <c r="AYG2" s="146"/>
      <c r="AYH2" s="146"/>
      <c r="AYI2" s="146"/>
      <c r="AYJ2" s="146"/>
      <c r="AYK2" s="146"/>
      <c r="AYL2" s="146"/>
      <c r="AYM2" s="146"/>
      <c r="AYN2" s="146"/>
      <c r="AYO2" s="146"/>
      <c r="AYP2" s="146"/>
      <c r="AYQ2" s="146"/>
      <c r="AYR2" s="146"/>
      <c r="AYS2" s="146"/>
      <c r="AYT2" s="146"/>
      <c r="AYU2" s="146"/>
      <c r="AYV2" s="146"/>
      <c r="AYW2" s="146"/>
      <c r="AYX2" s="146"/>
      <c r="AYY2" s="146"/>
      <c r="AYZ2" s="146"/>
      <c r="AZA2" s="146"/>
      <c r="AZB2" s="146"/>
      <c r="AZC2" s="146"/>
      <c r="AZD2" s="146"/>
      <c r="AZE2" s="146"/>
      <c r="AZF2" s="146"/>
      <c r="AZG2" s="146"/>
      <c r="AZH2" s="146"/>
      <c r="AZI2" s="146"/>
      <c r="AZJ2" s="146"/>
      <c r="AZK2" s="146"/>
      <c r="AZL2" s="146"/>
      <c r="AZM2" s="146"/>
      <c r="AZN2" s="146"/>
      <c r="AZO2" s="146"/>
      <c r="AZP2" s="146"/>
      <c r="AZQ2" s="146"/>
      <c r="AZR2" s="146"/>
      <c r="AZS2" s="146"/>
      <c r="AZT2" s="146"/>
      <c r="AZU2" s="146"/>
      <c r="AZV2" s="146"/>
      <c r="AZW2" s="146"/>
      <c r="AZX2" s="146"/>
      <c r="AZY2" s="146"/>
      <c r="AZZ2" s="146"/>
      <c r="BAA2" s="146"/>
      <c r="BAB2" s="146"/>
      <c r="BAC2" s="146"/>
      <c r="BAD2" s="146"/>
      <c r="BAE2" s="146"/>
      <c r="BAF2" s="146"/>
      <c r="BAG2" s="146"/>
      <c r="BAH2" s="146"/>
      <c r="BAI2" s="146"/>
      <c r="BAJ2" s="146"/>
      <c r="BAK2" s="146"/>
      <c r="BAL2" s="146"/>
      <c r="BAM2" s="146"/>
      <c r="BAN2" s="146"/>
      <c r="BAO2" s="146"/>
      <c r="BAP2" s="146"/>
      <c r="BAQ2" s="146"/>
      <c r="BAR2" s="146"/>
      <c r="BAS2" s="146"/>
      <c r="BAT2" s="146"/>
      <c r="BAU2" s="146"/>
      <c r="BAV2" s="146"/>
      <c r="BAW2" s="146"/>
      <c r="BAX2" s="146"/>
      <c r="BAY2" s="146"/>
      <c r="BAZ2" s="146"/>
      <c r="BBA2" s="146"/>
      <c r="BBB2" s="146"/>
      <c r="BBC2" s="146"/>
      <c r="BBD2" s="146"/>
      <c r="BBE2" s="146"/>
      <c r="BBF2" s="146"/>
      <c r="BBG2" s="146"/>
      <c r="BBH2" s="146"/>
      <c r="BBI2" s="146"/>
      <c r="BBJ2" s="146"/>
      <c r="BBK2" s="146"/>
      <c r="BBL2" s="146"/>
      <c r="BBM2" s="146"/>
      <c r="BBN2" s="146"/>
      <c r="BBO2" s="146"/>
      <c r="BBP2" s="146"/>
      <c r="BBQ2" s="146"/>
      <c r="BBR2" s="146"/>
      <c r="BBS2" s="146"/>
      <c r="BBT2" s="146"/>
      <c r="BBU2" s="146"/>
      <c r="BBV2" s="146"/>
      <c r="BBW2" s="146"/>
      <c r="BBX2" s="146"/>
      <c r="BBY2" s="146"/>
      <c r="BBZ2" s="146"/>
      <c r="BCA2" s="146"/>
      <c r="BCB2" s="146"/>
      <c r="BCC2" s="146"/>
      <c r="BCD2" s="146"/>
      <c r="BCE2" s="146"/>
      <c r="BCF2" s="146"/>
      <c r="BCG2" s="146"/>
      <c r="BCH2" s="146"/>
      <c r="BCI2" s="146"/>
      <c r="BCJ2" s="146"/>
      <c r="BCK2" s="146"/>
      <c r="BCL2" s="146"/>
      <c r="BCM2" s="146"/>
      <c r="BCN2" s="146"/>
      <c r="BCO2" s="146"/>
      <c r="BCP2" s="146"/>
      <c r="BCQ2" s="146"/>
      <c r="BCR2" s="146"/>
      <c r="BCS2" s="146"/>
      <c r="BCT2" s="146"/>
      <c r="BCU2" s="146"/>
      <c r="BCV2" s="146"/>
      <c r="BCW2" s="146"/>
      <c r="BCX2" s="146"/>
      <c r="BCY2" s="146"/>
      <c r="BCZ2" s="146"/>
      <c r="BDA2" s="146"/>
      <c r="BDB2" s="146"/>
      <c r="BDC2" s="146"/>
      <c r="BDD2" s="146"/>
      <c r="BDE2" s="146"/>
      <c r="BDF2" s="146"/>
      <c r="BDG2" s="146"/>
      <c r="BDH2" s="146"/>
      <c r="BDI2" s="146"/>
      <c r="BDJ2" s="146"/>
      <c r="BDK2" s="146"/>
      <c r="BDL2" s="146"/>
      <c r="BDM2" s="146"/>
      <c r="BDN2" s="146"/>
      <c r="BDO2" s="146"/>
      <c r="BDP2" s="146"/>
      <c r="BDQ2" s="146"/>
      <c r="BDR2" s="146"/>
      <c r="BDS2" s="146"/>
      <c r="BDT2" s="146"/>
      <c r="BDU2" s="146"/>
      <c r="BDV2" s="146"/>
      <c r="BDW2" s="146"/>
      <c r="BDX2" s="146"/>
      <c r="BDY2" s="146"/>
      <c r="BDZ2" s="146"/>
      <c r="BEA2" s="146"/>
      <c r="BEB2" s="146"/>
      <c r="BEC2" s="146"/>
      <c r="BED2" s="146"/>
      <c r="BEE2" s="146"/>
      <c r="BEF2" s="146"/>
      <c r="BEG2" s="146"/>
      <c r="BEH2" s="146"/>
      <c r="BEI2" s="146"/>
      <c r="BEJ2" s="146"/>
      <c r="BEK2" s="146"/>
      <c r="BEL2" s="146"/>
      <c r="BEM2" s="146"/>
      <c r="BEN2" s="146"/>
      <c r="BEO2" s="146"/>
      <c r="BEP2" s="146"/>
      <c r="BEQ2" s="146"/>
      <c r="BER2" s="146"/>
      <c r="BES2" s="146"/>
      <c r="BET2" s="146"/>
      <c r="BEU2" s="146"/>
      <c r="BEV2" s="146"/>
      <c r="BEW2" s="146"/>
      <c r="BEX2" s="146"/>
      <c r="BEY2" s="146"/>
      <c r="BEZ2" s="146"/>
      <c r="BFA2" s="146"/>
      <c r="BFB2" s="146"/>
      <c r="BFC2" s="146"/>
      <c r="BFD2" s="146"/>
      <c r="BFE2" s="146"/>
      <c r="BFF2" s="146"/>
      <c r="BFG2" s="146"/>
      <c r="BFH2" s="146"/>
      <c r="BFI2" s="146"/>
      <c r="BFJ2" s="146"/>
      <c r="BFK2" s="146"/>
      <c r="BFL2" s="146"/>
      <c r="BFM2" s="146"/>
      <c r="BFN2" s="146"/>
      <c r="BFO2" s="146"/>
      <c r="BFP2" s="146"/>
      <c r="BFQ2" s="146"/>
      <c r="BFR2" s="146"/>
      <c r="BFS2" s="146"/>
      <c r="BFT2" s="146"/>
      <c r="BFU2" s="146"/>
      <c r="BFV2" s="146"/>
      <c r="BFW2" s="146"/>
      <c r="BFX2" s="146"/>
      <c r="BFY2" s="146"/>
      <c r="BFZ2" s="146"/>
      <c r="BGA2" s="146"/>
      <c r="BGB2" s="146"/>
      <c r="BGC2" s="146"/>
      <c r="BGD2" s="146"/>
      <c r="BGE2" s="146"/>
      <c r="BGF2" s="146"/>
      <c r="BGG2" s="146"/>
      <c r="BGH2" s="146"/>
      <c r="BGI2" s="146"/>
      <c r="BGJ2" s="146"/>
      <c r="BGK2" s="146"/>
      <c r="BGL2" s="146"/>
      <c r="BGM2" s="146"/>
      <c r="BGN2" s="146"/>
      <c r="BGO2" s="146"/>
      <c r="BGP2" s="146"/>
      <c r="BGQ2" s="146"/>
      <c r="BGR2" s="146"/>
      <c r="BGS2" s="146"/>
      <c r="BGT2" s="146"/>
      <c r="BGU2" s="146"/>
      <c r="BGV2" s="146"/>
      <c r="BGW2" s="146"/>
      <c r="BGX2" s="146"/>
      <c r="BGY2" s="146"/>
      <c r="BGZ2" s="146"/>
      <c r="BHA2" s="146"/>
      <c r="BHB2" s="146"/>
      <c r="BHC2" s="146"/>
      <c r="BHD2" s="146"/>
      <c r="BHE2" s="146"/>
      <c r="BHF2" s="146"/>
      <c r="BHG2" s="146"/>
      <c r="BHH2" s="146"/>
      <c r="BHI2" s="146"/>
      <c r="BHJ2" s="146"/>
      <c r="BHK2" s="146"/>
      <c r="BHL2" s="146"/>
      <c r="BHM2" s="146"/>
      <c r="BHN2" s="146"/>
      <c r="BHO2" s="146"/>
      <c r="BHP2" s="146"/>
      <c r="BHQ2" s="146"/>
      <c r="BHR2" s="146"/>
      <c r="BHS2" s="146"/>
      <c r="BHT2" s="146"/>
      <c r="BHU2" s="146"/>
      <c r="BHV2" s="146"/>
      <c r="BHW2" s="146"/>
      <c r="BHX2" s="146"/>
      <c r="BHY2" s="146"/>
      <c r="BHZ2" s="146"/>
      <c r="BIA2" s="146"/>
      <c r="BIB2" s="146"/>
      <c r="BIC2" s="146"/>
      <c r="BID2" s="146"/>
      <c r="BIE2" s="146"/>
      <c r="BIF2" s="146"/>
      <c r="BIG2" s="146"/>
      <c r="BIH2" s="146"/>
      <c r="BII2" s="146"/>
      <c r="BIJ2" s="146"/>
      <c r="BIK2" s="146"/>
      <c r="BIL2" s="146"/>
      <c r="BIM2" s="146"/>
      <c r="BIN2" s="146"/>
      <c r="BIO2" s="146"/>
      <c r="BIP2" s="146"/>
      <c r="BIQ2" s="146"/>
      <c r="BIR2" s="146"/>
      <c r="BIS2" s="146"/>
      <c r="BIT2" s="146"/>
      <c r="BIU2" s="146"/>
      <c r="BIV2" s="146"/>
      <c r="BIW2" s="146"/>
      <c r="BIX2" s="146"/>
      <c r="BIY2" s="146"/>
      <c r="BIZ2" s="146"/>
      <c r="BJA2" s="146"/>
      <c r="BJB2" s="146"/>
      <c r="BJC2" s="146"/>
      <c r="BJD2" s="146"/>
      <c r="BJE2" s="146"/>
      <c r="BJF2" s="146"/>
      <c r="BJG2" s="146"/>
      <c r="BJH2" s="146"/>
      <c r="BJI2" s="146"/>
      <c r="BJJ2" s="146"/>
      <c r="BJK2" s="146"/>
      <c r="BJL2" s="146"/>
      <c r="BJM2" s="146"/>
      <c r="BJN2" s="146"/>
      <c r="BJO2" s="146"/>
      <c r="BJP2" s="146"/>
      <c r="BJQ2" s="146"/>
      <c r="BJR2" s="146"/>
      <c r="BJS2" s="146"/>
      <c r="BJT2" s="146"/>
      <c r="BJU2" s="146"/>
      <c r="BJV2" s="146"/>
      <c r="BJW2" s="146"/>
      <c r="BJX2" s="146"/>
      <c r="BJY2" s="146"/>
      <c r="BJZ2" s="146"/>
      <c r="BKA2" s="146"/>
      <c r="BKB2" s="146"/>
      <c r="BKC2" s="146"/>
      <c r="BKD2" s="146"/>
      <c r="BKE2" s="146"/>
      <c r="BKF2" s="146"/>
      <c r="BKG2" s="146"/>
      <c r="BKH2" s="146"/>
      <c r="BKI2" s="146"/>
      <c r="BKJ2" s="146"/>
      <c r="BKK2" s="146"/>
      <c r="BKL2" s="146"/>
      <c r="BKM2" s="146"/>
      <c r="BKN2" s="146"/>
      <c r="BKO2" s="146"/>
      <c r="BKP2" s="146"/>
      <c r="BKQ2" s="146"/>
      <c r="BKR2" s="146"/>
      <c r="BKS2" s="146"/>
      <c r="BKT2" s="146"/>
      <c r="BKU2" s="146"/>
      <c r="BKV2" s="146"/>
      <c r="BKW2" s="146"/>
      <c r="BKX2" s="146"/>
      <c r="BKY2" s="146"/>
      <c r="BKZ2" s="146"/>
      <c r="BLA2" s="146"/>
      <c r="BLB2" s="146"/>
      <c r="BLC2" s="146"/>
      <c r="BLD2" s="146"/>
      <c r="BLE2" s="146"/>
      <c r="BLF2" s="146"/>
      <c r="BLG2" s="146"/>
      <c r="BLH2" s="146"/>
      <c r="BLI2" s="146"/>
      <c r="BLJ2" s="146"/>
      <c r="BLK2" s="146"/>
      <c r="BLL2" s="146"/>
      <c r="BLM2" s="146"/>
      <c r="BLN2" s="146"/>
      <c r="BLO2" s="146"/>
      <c r="BLP2" s="146"/>
      <c r="BLQ2" s="146"/>
      <c r="BLR2" s="146"/>
      <c r="BLS2" s="146"/>
      <c r="BLT2" s="146"/>
      <c r="BLU2" s="146"/>
      <c r="BLV2" s="146"/>
      <c r="BLW2" s="146"/>
      <c r="BLX2" s="146"/>
      <c r="BLY2" s="146"/>
      <c r="BLZ2" s="146"/>
      <c r="BMA2" s="146"/>
      <c r="BMB2" s="146"/>
      <c r="BMC2" s="146"/>
      <c r="BMD2" s="146"/>
      <c r="BME2" s="146"/>
      <c r="BMF2" s="146"/>
      <c r="BMG2" s="146"/>
      <c r="BMH2" s="146"/>
      <c r="BMI2" s="146"/>
      <c r="BMJ2" s="146"/>
      <c r="BMK2" s="146"/>
      <c r="BML2" s="146"/>
      <c r="BMM2" s="146"/>
      <c r="BMN2" s="146"/>
      <c r="BMO2" s="146"/>
      <c r="BMP2" s="146"/>
      <c r="BMQ2" s="146"/>
      <c r="BMR2" s="146"/>
      <c r="BMS2" s="146"/>
      <c r="BMT2" s="146"/>
      <c r="BMU2" s="146"/>
      <c r="BMV2" s="146"/>
      <c r="BMW2" s="146"/>
      <c r="BMX2" s="146"/>
      <c r="BMY2" s="146"/>
      <c r="BMZ2" s="146"/>
      <c r="BNA2" s="146"/>
      <c r="BNB2" s="146"/>
      <c r="BNC2" s="146"/>
      <c r="BND2" s="146"/>
      <c r="BNE2" s="146"/>
      <c r="BNF2" s="146"/>
      <c r="BNG2" s="146"/>
      <c r="BNH2" s="146"/>
      <c r="BNI2" s="146"/>
      <c r="BNJ2" s="146"/>
      <c r="BNK2" s="146"/>
      <c r="BNL2" s="146"/>
      <c r="BNM2" s="146"/>
      <c r="BNN2" s="146"/>
      <c r="BNO2" s="146"/>
      <c r="BNP2" s="146"/>
      <c r="BNQ2" s="146"/>
      <c r="BNR2" s="146"/>
      <c r="BNS2" s="146"/>
      <c r="BNT2" s="146"/>
      <c r="BNU2" s="146"/>
      <c r="BNV2" s="146"/>
      <c r="BNW2" s="146"/>
      <c r="BNX2" s="146"/>
      <c r="BNY2" s="146"/>
      <c r="BNZ2" s="146"/>
      <c r="BOA2" s="146"/>
      <c r="BOB2" s="146"/>
      <c r="BOC2" s="146"/>
      <c r="BOD2" s="146"/>
      <c r="BOE2" s="146"/>
      <c r="BOF2" s="146"/>
      <c r="BOG2" s="146"/>
      <c r="BOH2" s="146"/>
      <c r="BOI2" s="146"/>
      <c r="BOJ2" s="146"/>
      <c r="BOK2" s="146"/>
      <c r="BOL2" s="146"/>
      <c r="BOM2" s="146"/>
      <c r="BON2" s="146"/>
      <c r="BOO2" s="146"/>
      <c r="BOP2" s="146"/>
      <c r="BOQ2" s="146"/>
      <c r="BOR2" s="146"/>
      <c r="BOS2" s="146"/>
      <c r="BOT2" s="146"/>
      <c r="BOU2" s="146"/>
      <c r="BOV2" s="146"/>
      <c r="BOW2" s="146"/>
      <c r="BOX2" s="146"/>
      <c r="BOY2" s="146"/>
      <c r="BOZ2" s="146"/>
      <c r="BPA2" s="146"/>
      <c r="BPB2" s="146"/>
      <c r="BPC2" s="146"/>
      <c r="BPD2" s="146"/>
      <c r="BPE2" s="146"/>
      <c r="BPF2" s="146"/>
      <c r="BPG2" s="146"/>
      <c r="BPH2" s="146"/>
      <c r="BPI2" s="146"/>
      <c r="BPJ2" s="146"/>
      <c r="BPK2" s="146"/>
      <c r="BPL2" s="146"/>
      <c r="BPM2" s="146"/>
      <c r="BPN2" s="146"/>
      <c r="BPO2" s="146"/>
      <c r="BPP2" s="146"/>
      <c r="BPQ2" s="146"/>
      <c r="BPR2" s="146"/>
      <c r="BPS2" s="146"/>
      <c r="BPT2" s="146"/>
      <c r="BPU2" s="146"/>
      <c r="BPV2" s="146"/>
      <c r="BPW2" s="146"/>
      <c r="BPX2" s="146"/>
      <c r="BPY2" s="146"/>
      <c r="BPZ2" s="146"/>
      <c r="BQA2" s="146"/>
      <c r="BQB2" s="146"/>
      <c r="BQC2" s="146"/>
      <c r="BQD2" s="146"/>
      <c r="BQE2" s="146"/>
      <c r="BQF2" s="146"/>
      <c r="BQG2" s="146"/>
      <c r="BQH2" s="146"/>
      <c r="BQI2" s="146"/>
      <c r="BQJ2" s="146"/>
      <c r="BQK2" s="146"/>
      <c r="BQL2" s="146"/>
      <c r="BQM2" s="146"/>
      <c r="BQN2" s="146"/>
      <c r="BQO2" s="146"/>
      <c r="BQP2" s="146"/>
      <c r="BQQ2" s="146"/>
      <c r="BQR2" s="146"/>
      <c r="BQS2" s="146"/>
      <c r="BQT2" s="146"/>
      <c r="BQU2" s="146"/>
      <c r="BQV2" s="146"/>
      <c r="BQW2" s="146"/>
      <c r="BQX2" s="146"/>
      <c r="BQY2" s="146"/>
      <c r="BQZ2" s="146"/>
      <c r="BRA2" s="146"/>
      <c r="BRB2" s="146"/>
      <c r="BRC2" s="146"/>
      <c r="BRD2" s="146"/>
      <c r="BRE2" s="146"/>
      <c r="BRF2" s="146"/>
      <c r="BRG2" s="146"/>
      <c r="BRH2" s="146"/>
      <c r="BRI2" s="146"/>
      <c r="BRJ2" s="146"/>
      <c r="BRK2" s="146"/>
      <c r="BRL2" s="146"/>
      <c r="BRM2" s="146"/>
      <c r="BRN2" s="146"/>
      <c r="BRO2" s="146"/>
      <c r="BRP2" s="146"/>
      <c r="BRQ2" s="146"/>
      <c r="BRR2" s="146"/>
      <c r="BRS2" s="146"/>
      <c r="BRT2" s="146"/>
      <c r="BRU2" s="146"/>
      <c r="BRV2" s="146"/>
      <c r="BRW2" s="146"/>
      <c r="BRX2" s="146"/>
      <c r="BRY2" s="146"/>
      <c r="BRZ2" s="146"/>
      <c r="BSA2" s="146"/>
      <c r="BSB2" s="146"/>
      <c r="BSC2" s="146"/>
      <c r="BSD2" s="146"/>
      <c r="BSE2" s="146"/>
      <c r="BSF2" s="146"/>
      <c r="BSG2" s="146"/>
      <c r="BSH2" s="146"/>
      <c r="BSI2" s="146"/>
      <c r="BSJ2" s="146"/>
      <c r="BSK2" s="146"/>
      <c r="BSL2" s="146"/>
      <c r="BSM2" s="146"/>
      <c r="BSN2" s="146"/>
      <c r="BSO2" s="146"/>
      <c r="BSP2" s="146"/>
      <c r="BSQ2" s="146"/>
      <c r="BSR2" s="146"/>
      <c r="BSS2" s="146"/>
      <c r="BST2" s="146"/>
      <c r="BSU2" s="146"/>
      <c r="BSV2" s="146"/>
      <c r="BSW2" s="146"/>
      <c r="BSX2" s="146"/>
      <c r="BSY2" s="146"/>
      <c r="BSZ2" s="146"/>
      <c r="BTA2" s="146"/>
      <c r="BTB2" s="146"/>
      <c r="BTC2" s="146"/>
      <c r="BTD2" s="146"/>
      <c r="BTE2" s="146"/>
      <c r="BTF2" s="146"/>
      <c r="BTG2" s="146"/>
      <c r="BTH2" s="146"/>
      <c r="BTI2" s="146"/>
      <c r="BTJ2" s="146"/>
      <c r="BTK2" s="146"/>
      <c r="BTL2" s="146"/>
      <c r="BTM2" s="146"/>
      <c r="BTN2" s="146"/>
      <c r="BTO2" s="146"/>
      <c r="BTP2" s="146"/>
      <c r="BTQ2" s="146"/>
      <c r="BTR2" s="146"/>
      <c r="BTS2" s="146"/>
      <c r="BTT2" s="146"/>
      <c r="BTU2" s="146"/>
      <c r="BTV2" s="146"/>
      <c r="BTW2" s="146"/>
      <c r="BTX2" s="146"/>
      <c r="BTY2" s="146"/>
      <c r="BTZ2" s="146"/>
      <c r="BUA2" s="146"/>
      <c r="BUB2" s="146"/>
      <c r="BUC2" s="146"/>
      <c r="BUD2" s="146"/>
      <c r="BUE2" s="146"/>
      <c r="BUF2" s="146"/>
      <c r="BUG2" s="146"/>
      <c r="BUH2" s="146"/>
      <c r="BUI2" s="146"/>
      <c r="BUJ2" s="146"/>
      <c r="BUK2" s="146"/>
      <c r="BUL2" s="146"/>
      <c r="BUM2" s="146"/>
      <c r="BUN2" s="146"/>
      <c r="BUO2" s="146"/>
      <c r="BUP2" s="146"/>
      <c r="BUQ2" s="146"/>
      <c r="BUR2" s="146"/>
      <c r="BUS2" s="146"/>
      <c r="BUT2" s="146"/>
      <c r="BUU2" s="146"/>
      <c r="BUV2" s="146"/>
      <c r="BUW2" s="146"/>
      <c r="BUX2" s="146"/>
      <c r="BUY2" s="146"/>
      <c r="BUZ2" s="146"/>
      <c r="BVA2" s="146"/>
      <c r="BVB2" s="146"/>
      <c r="BVC2" s="146"/>
      <c r="BVD2" s="146"/>
      <c r="BVE2" s="146"/>
      <c r="BVF2" s="146"/>
      <c r="BVG2" s="146"/>
      <c r="BVH2" s="146"/>
      <c r="BVI2" s="146"/>
      <c r="BVJ2" s="146"/>
      <c r="BVK2" s="146"/>
      <c r="BVL2" s="146"/>
      <c r="BVM2" s="146"/>
      <c r="BVN2" s="146"/>
      <c r="BVO2" s="146"/>
      <c r="BVP2" s="146"/>
      <c r="BVQ2" s="146"/>
      <c r="BVR2" s="146"/>
      <c r="BVS2" s="146"/>
      <c r="BVT2" s="146"/>
      <c r="BVU2" s="146"/>
      <c r="BVV2" s="146"/>
      <c r="BVW2" s="146"/>
      <c r="BVX2" s="146"/>
      <c r="BVY2" s="146"/>
      <c r="BVZ2" s="146"/>
      <c r="BWA2" s="146"/>
      <c r="BWB2" s="146"/>
      <c r="BWC2" s="146"/>
      <c r="BWD2" s="146"/>
      <c r="BWE2" s="146"/>
      <c r="BWF2" s="146"/>
      <c r="BWG2" s="146"/>
      <c r="BWH2" s="146"/>
      <c r="BWI2" s="146"/>
      <c r="BWJ2" s="146"/>
      <c r="BWK2" s="146"/>
      <c r="BWL2" s="146"/>
      <c r="BWM2" s="146"/>
      <c r="BWN2" s="146"/>
      <c r="BWO2" s="146"/>
      <c r="BWP2" s="146"/>
      <c r="BWQ2" s="146"/>
      <c r="BWR2" s="146"/>
      <c r="BWS2" s="146"/>
      <c r="BWT2" s="146"/>
      <c r="BWU2" s="146"/>
      <c r="BWV2" s="146"/>
      <c r="BWW2" s="146"/>
      <c r="BWX2" s="146"/>
      <c r="BWY2" s="146"/>
      <c r="BWZ2" s="146"/>
      <c r="BXA2" s="146"/>
      <c r="BXB2" s="146"/>
      <c r="BXC2" s="146"/>
      <c r="BXD2" s="146"/>
      <c r="BXE2" s="146"/>
      <c r="BXF2" s="146"/>
      <c r="BXG2" s="146"/>
      <c r="BXH2" s="146"/>
      <c r="BXI2" s="146"/>
      <c r="BXJ2" s="146"/>
      <c r="BXK2" s="146"/>
      <c r="BXL2" s="146"/>
      <c r="BXM2" s="146"/>
      <c r="BXN2" s="146"/>
      <c r="BXO2" s="146"/>
      <c r="BXP2" s="146"/>
      <c r="BXQ2" s="146"/>
      <c r="BXR2" s="146"/>
      <c r="BXS2" s="146"/>
      <c r="BXT2" s="146"/>
      <c r="BXU2" s="146"/>
      <c r="BXV2" s="146"/>
      <c r="BXW2" s="146"/>
      <c r="BXX2" s="146"/>
      <c r="BXY2" s="146"/>
      <c r="BXZ2" s="146"/>
      <c r="BYA2" s="146"/>
      <c r="BYB2" s="146"/>
      <c r="BYC2" s="146"/>
      <c r="BYD2" s="146"/>
      <c r="BYE2" s="146"/>
      <c r="BYF2" s="146"/>
      <c r="BYG2" s="146"/>
      <c r="BYH2" s="146"/>
      <c r="BYI2" s="146"/>
      <c r="BYJ2" s="146"/>
      <c r="BYK2" s="146"/>
      <c r="BYL2" s="146"/>
      <c r="BYM2" s="146"/>
      <c r="BYN2" s="146"/>
      <c r="BYO2" s="146"/>
      <c r="BYP2" s="146"/>
      <c r="BYQ2" s="146"/>
      <c r="BYR2" s="146"/>
      <c r="BYS2" s="146"/>
      <c r="BYT2" s="146"/>
      <c r="BYU2" s="146"/>
      <c r="BYV2" s="146"/>
      <c r="BYW2" s="146"/>
      <c r="BYX2" s="146"/>
      <c r="BYY2" s="146"/>
      <c r="BYZ2" s="146"/>
      <c r="BZA2" s="146"/>
      <c r="BZB2" s="146"/>
      <c r="BZC2" s="146"/>
      <c r="BZD2" s="146"/>
      <c r="BZE2" s="146"/>
      <c r="BZF2" s="146"/>
      <c r="BZG2" s="146"/>
      <c r="BZH2" s="146"/>
      <c r="BZI2" s="146"/>
      <c r="BZJ2" s="146"/>
      <c r="BZK2" s="146"/>
      <c r="BZL2" s="146"/>
      <c r="BZM2" s="146"/>
      <c r="BZN2" s="146"/>
      <c r="BZO2" s="146"/>
      <c r="BZP2" s="146"/>
      <c r="BZQ2" s="146"/>
      <c r="BZR2" s="146"/>
      <c r="BZS2" s="146"/>
      <c r="BZT2" s="146"/>
      <c r="BZU2" s="146"/>
      <c r="BZV2" s="146"/>
      <c r="BZW2" s="146"/>
      <c r="BZX2" s="146"/>
      <c r="BZY2" s="146"/>
      <c r="BZZ2" s="146"/>
      <c r="CAA2" s="146"/>
      <c r="CAB2" s="146"/>
      <c r="CAC2" s="146"/>
      <c r="CAD2" s="146"/>
      <c r="CAE2" s="146"/>
      <c r="CAF2" s="146"/>
      <c r="CAG2" s="146"/>
      <c r="CAH2" s="146"/>
      <c r="CAI2" s="146"/>
      <c r="CAJ2" s="146"/>
      <c r="CAK2" s="146"/>
      <c r="CAL2" s="146"/>
      <c r="CAM2" s="146"/>
      <c r="CAN2" s="146"/>
      <c r="CAO2" s="146"/>
      <c r="CAP2" s="146"/>
      <c r="CAQ2" s="146"/>
      <c r="CAR2" s="146"/>
      <c r="CAS2" s="146"/>
      <c r="CAT2" s="146"/>
      <c r="CAU2" s="146"/>
      <c r="CAV2" s="146"/>
      <c r="CAW2" s="146"/>
      <c r="CAX2" s="146"/>
      <c r="CAY2" s="146"/>
      <c r="CAZ2" s="146"/>
      <c r="CBA2" s="146"/>
      <c r="CBB2" s="146"/>
      <c r="CBC2" s="146"/>
      <c r="CBD2" s="146"/>
      <c r="CBE2" s="146"/>
      <c r="CBF2" s="146"/>
      <c r="CBG2" s="146"/>
      <c r="CBH2" s="146"/>
      <c r="CBI2" s="146"/>
      <c r="CBJ2" s="146"/>
      <c r="CBK2" s="146"/>
      <c r="CBL2" s="146"/>
      <c r="CBM2" s="146"/>
      <c r="CBN2" s="146"/>
      <c r="CBO2" s="146"/>
      <c r="CBP2" s="146"/>
      <c r="CBQ2" s="146"/>
      <c r="CBR2" s="146"/>
      <c r="CBS2" s="146"/>
      <c r="CBT2" s="146"/>
      <c r="CBU2" s="146"/>
      <c r="CBV2" s="146"/>
      <c r="CBW2" s="146"/>
      <c r="CBX2" s="146"/>
      <c r="CBY2" s="146"/>
      <c r="CBZ2" s="146"/>
      <c r="CCA2" s="146"/>
      <c r="CCB2" s="146"/>
      <c r="CCC2" s="146"/>
      <c r="CCD2" s="146"/>
      <c r="CCE2" s="146"/>
      <c r="CCF2" s="146"/>
      <c r="CCG2" s="146"/>
      <c r="CCH2" s="146"/>
      <c r="CCI2" s="146"/>
      <c r="CCJ2" s="146"/>
      <c r="CCK2" s="146"/>
      <c r="CCL2" s="146"/>
      <c r="CCM2" s="146"/>
      <c r="CCN2" s="146"/>
      <c r="CCO2" s="146"/>
      <c r="CCP2" s="146"/>
      <c r="CCQ2" s="146"/>
      <c r="CCR2" s="146"/>
      <c r="CCS2" s="146"/>
      <c r="CCT2" s="146"/>
      <c r="CCU2" s="146"/>
      <c r="CCV2" s="146"/>
      <c r="CCW2" s="146"/>
      <c r="CCX2" s="146"/>
      <c r="CCY2" s="146"/>
      <c r="CCZ2" s="146"/>
      <c r="CDA2" s="146"/>
      <c r="CDB2" s="146"/>
      <c r="CDC2" s="146"/>
      <c r="CDD2" s="146"/>
      <c r="CDE2" s="146"/>
      <c r="CDF2" s="146"/>
      <c r="CDG2" s="146"/>
      <c r="CDH2" s="146"/>
      <c r="CDI2" s="146"/>
      <c r="CDJ2" s="146"/>
      <c r="CDK2" s="146"/>
      <c r="CDL2" s="146"/>
      <c r="CDM2" s="146"/>
      <c r="CDN2" s="146"/>
      <c r="CDO2" s="146"/>
      <c r="CDP2" s="146"/>
      <c r="CDQ2" s="146"/>
      <c r="CDR2" s="146"/>
      <c r="CDS2" s="146"/>
      <c r="CDT2" s="146"/>
      <c r="CDU2" s="146"/>
      <c r="CDV2" s="146"/>
      <c r="CDW2" s="146"/>
      <c r="CDX2" s="146"/>
      <c r="CDY2" s="146"/>
      <c r="CDZ2" s="146"/>
      <c r="CEA2" s="146"/>
      <c r="CEB2" s="146"/>
      <c r="CEC2" s="146"/>
      <c r="CED2" s="146"/>
      <c r="CEE2" s="146"/>
      <c r="CEF2" s="146"/>
      <c r="CEG2" s="146"/>
      <c r="CEH2" s="146"/>
      <c r="CEI2" s="146"/>
      <c r="CEJ2" s="146"/>
      <c r="CEK2" s="146"/>
      <c r="CEL2" s="146"/>
      <c r="CEM2" s="146"/>
      <c r="CEN2" s="146"/>
      <c r="CEO2" s="146"/>
      <c r="CEP2" s="146"/>
      <c r="CEQ2" s="146"/>
      <c r="CER2" s="146"/>
      <c r="CES2" s="146"/>
      <c r="CET2" s="146"/>
      <c r="CEU2" s="146"/>
      <c r="CEV2" s="146"/>
      <c r="CEW2" s="146"/>
      <c r="CEX2" s="146"/>
      <c r="CEY2" s="146"/>
      <c r="CEZ2" s="146"/>
      <c r="CFA2" s="146"/>
      <c r="CFB2" s="146"/>
      <c r="CFC2" s="146"/>
      <c r="CFD2" s="146"/>
      <c r="CFE2" s="146"/>
      <c r="CFF2" s="146"/>
      <c r="CFG2" s="146"/>
      <c r="CFH2" s="146"/>
      <c r="CFI2" s="146"/>
      <c r="CFJ2" s="146"/>
      <c r="CFK2" s="146"/>
      <c r="CFL2" s="146"/>
      <c r="CFM2" s="146"/>
      <c r="CFN2" s="146"/>
      <c r="CFO2" s="146"/>
      <c r="CFP2" s="146"/>
      <c r="CFQ2" s="146"/>
      <c r="CFR2" s="146"/>
      <c r="CFS2" s="146"/>
      <c r="CFT2" s="146"/>
      <c r="CFU2" s="146"/>
      <c r="CFV2" s="146"/>
      <c r="CFW2" s="146"/>
      <c r="CFX2" s="146"/>
      <c r="CFY2" s="146"/>
      <c r="CFZ2" s="146"/>
      <c r="CGA2" s="146"/>
      <c r="CGB2" s="146"/>
      <c r="CGC2" s="146"/>
      <c r="CGD2" s="146"/>
      <c r="CGE2" s="146"/>
      <c r="CGF2" s="146"/>
      <c r="CGG2" s="146"/>
      <c r="CGH2" s="146"/>
      <c r="CGI2" s="146"/>
      <c r="CGJ2" s="146"/>
      <c r="CGK2" s="146"/>
      <c r="CGL2" s="146"/>
      <c r="CGM2" s="146"/>
      <c r="CGN2" s="146"/>
      <c r="CGO2" s="146"/>
      <c r="CGP2" s="146"/>
      <c r="CGQ2" s="146"/>
      <c r="CGR2" s="146"/>
      <c r="CGS2" s="146"/>
      <c r="CGT2" s="146"/>
      <c r="CGU2" s="146"/>
      <c r="CGV2" s="146"/>
      <c r="CGW2" s="146"/>
      <c r="CGX2" s="146"/>
      <c r="CGY2" s="146"/>
      <c r="CGZ2" s="146"/>
      <c r="CHA2" s="146"/>
      <c r="CHB2" s="146"/>
      <c r="CHC2" s="146"/>
      <c r="CHD2" s="146"/>
      <c r="CHE2" s="146"/>
      <c r="CHF2" s="146"/>
      <c r="CHG2" s="146"/>
      <c r="CHH2" s="146"/>
      <c r="CHI2" s="146"/>
      <c r="CHJ2" s="146"/>
      <c r="CHK2" s="146"/>
      <c r="CHL2" s="146"/>
      <c r="CHM2" s="146"/>
      <c r="CHN2" s="146"/>
      <c r="CHO2" s="146"/>
      <c r="CHP2" s="146"/>
      <c r="CHQ2" s="146"/>
      <c r="CHR2" s="146"/>
      <c r="CHS2" s="146"/>
      <c r="CHT2" s="146"/>
      <c r="CHU2" s="146"/>
      <c r="CHV2" s="146"/>
      <c r="CHW2" s="146"/>
      <c r="CHX2" s="146"/>
      <c r="CHY2" s="146"/>
      <c r="CHZ2" s="146"/>
      <c r="CIA2" s="146"/>
      <c r="CIB2" s="146"/>
      <c r="CIC2" s="146"/>
      <c r="CID2" s="146"/>
      <c r="CIE2" s="146"/>
      <c r="CIF2" s="146"/>
      <c r="CIG2" s="146"/>
      <c r="CIH2" s="146"/>
      <c r="CII2" s="146"/>
      <c r="CIJ2" s="146"/>
      <c r="CIK2" s="146"/>
      <c r="CIL2" s="146"/>
      <c r="CIM2" s="146"/>
      <c r="CIN2" s="146"/>
      <c r="CIO2" s="146"/>
      <c r="CIP2" s="146"/>
      <c r="CIQ2" s="146"/>
      <c r="CIR2" s="146"/>
      <c r="CIS2" s="146"/>
      <c r="CIT2" s="146"/>
      <c r="CIU2" s="146"/>
      <c r="CIV2" s="146"/>
      <c r="CIW2" s="146"/>
      <c r="CIX2" s="146"/>
      <c r="CIY2" s="146"/>
      <c r="CIZ2" s="146"/>
      <c r="CJA2" s="146"/>
      <c r="CJB2" s="146"/>
      <c r="CJC2" s="146"/>
      <c r="CJD2" s="146"/>
      <c r="CJE2" s="146"/>
      <c r="CJF2" s="146"/>
      <c r="CJG2" s="146"/>
      <c r="CJH2" s="146"/>
      <c r="CJI2" s="146"/>
      <c r="CJJ2" s="146"/>
      <c r="CJK2" s="146"/>
      <c r="CJL2" s="146"/>
      <c r="CJM2" s="146"/>
      <c r="CJN2" s="146"/>
      <c r="CJO2" s="146"/>
      <c r="CJP2" s="146"/>
      <c r="CJQ2" s="146"/>
      <c r="CJR2" s="146"/>
      <c r="CJS2" s="146"/>
      <c r="CJT2" s="146"/>
      <c r="CJU2" s="146"/>
      <c r="CJV2" s="146"/>
      <c r="CJW2" s="146"/>
      <c r="CJX2" s="146"/>
      <c r="CJY2" s="146"/>
      <c r="CJZ2" s="146"/>
      <c r="CKA2" s="146"/>
      <c r="CKB2" s="146"/>
      <c r="CKC2" s="146"/>
      <c r="CKD2" s="146"/>
      <c r="CKE2" s="146"/>
      <c r="CKF2" s="146"/>
      <c r="CKG2" s="146"/>
      <c r="CKH2" s="146"/>
      <c r="CKI2" s="146"/>
      <c r="CKJ2" s="146"/>
      <c r="CKK2" s="146"/>
      <c r="CKL2" s="146"/>
      <c r="CKM2" s="146"/>
      <c r="CKN2" s="146"/>
      <c r="CKO2" s="146"/>
      <c r="CKP2" s="146"/>
      <c r="CKQ2" s="146"/>
      <c r="CKR2" s="146"/>
      <c r="CKS2" s="146"/>
      <c r="CKT2" s="146"/>
      <c r="CKU2" s="146"/>
      <c r="CKV2" s="146"/>
      <c r="CKW2" s="146"/>
      <c r="CKX2" s="146"/>
      <c r="CKY2" s="146"/>
      <c r="CKZ2" s="146"/>
      <c r="CLA2" s="146"/>
      <c r="CLB2" s="146"/>
      <c r="CLC2" s="146"/>
      <c r="CLD2" s="146"/>
      <c r="CLE2" s="146"/>
      <c r="CLF2" s="146"/>
      <c r="CLG2" s="146"/>
      <c r="CLH2" s="146"/>
      <c r="CLI2" s="146"/>
      <c r="CLJ2" s="146"/>
      <c r="CLK2" s="146"/>
      <c r="CLL2" s="146"/>
      <c r="CLM2" s="146"/>
      <c r="CLN2" s="146"/>
      <c r="CLO2" s="146"/>
      <c r="CLP2" s="146"/>
      <c r="CLQ2" s="146"/>
      <c r="CLR2" s="146"/>
      <c r="CLS2" s="146"/>
      <c r="CLT2" s="146"/>
      <c r="CLU2" s="146"/>
      <c r="CLV2" s="146"/>
      <c r="CLW2" s="146"/>
      <c r="CLX2" s="146"/>
      <c r="CLY2" s="146"/>
      <c r="CLZ2" s="146"/>
      <c r="CMA2" s="146"/>
      <c r="CMB2" s="146"/>
      <c r="CMC2" s="146"/>
      <c r="CMD2" s="146"/>
      <c r="CME2" s="146"/>
      <c r="CMF2" s="146"/>
      <c r="CMG2" s="146"/>
      <c r="CMH2" s="146"/>
      <c r="CMI2" s="146"/>
      <c r="CMJ2" s="146"/>
      <c r="CMK2" s="146"/>
      <c r="CML2" s="146"/>
      <c r="CMM2" s="146"/>
      <c r="CMN2" s="146"/>
      <c r="CMO2" s="146"/>
      <c r="CMP2" s="146"/>
      <c r="CMQ2" s="146"/>
      <c r="CMR2" s="146"/>
      <c r="CMS2" s="146"/>
      <c r="CMT2" s="146"/>
      <c r="CMU2" s="146"/>
      <c r="CMV2" s="146"/>
      <c r="CMW2" s="146"/>
      <c r="CMX2" s="146"/>
      <c r="CMY2" s="146"/>
      <c r="CMZ2" s="146"/>
      <c r="CNA2" s="146"/>
      <c r="CNB2" s="146"/>
      <c r="CNC2" s="146"/>
      <c r="CND2" s="146"/>
      <c r="CNE2" s="146"/>
      <c r="CNF2" s="146"/>
      <c r="CNG2" s="146"/>
      <c r="CNH2" s="146"/>
      <c r="CNI2" s="146"/>
      <c r="CNJ2" s="146"/>
      <c r="CNK2" s="146"/>
      <c r="CNL2" s="146"/>
      <c r="CNM2" s="146"/>
      <c r="CNN2" s="146"/>
      <c r="CNO2" s="146"/>
      <c r="CNP2" s="146"/>
      <c r="CNQ2" s="146"/>
      <c r="CNR2" s="146"/>
      <c r="CNS2" s="146"/>
      <c r="CNT2" s="146"/>
      <c r="CNU2" s="146"/>
      <c r="CNV2" s="146"/>
      <c r="CNW2" s="146"/>
      <c r="CNX2" s="146"/>
      <c r="CNY2" s="146"/>
      <c r="CNZ2" s="146"/>
      <c r="COA2" s="146"/>
      <c r="COB2" s="146"/>
      <c r="COC2" s="146"/>
      <c r="COD2" s="146"/>
      <c r="COE2" s="146"/>
      <c r="COF2" s="146"/>
      <c r="COG2" s="146"/>
      <c r="COH2" s="146"/>
      <c r="COI2" s="146"/>
      <c r="COJ2" s="146"/>
      <c r="COK2" s="146"/>
      <c r="COL2" s="146"/>
      <c r="COM2" s="146"/>
      <c r="CON2" s="146"/>
      <c r="COO2" s="146"/>
      <c r="COP2" s="146"/>
      <c r="COQ2" s="146"/>
      <c r="COR2" s="146"/>
      <c r="COS2" s="146"/>
      <c r="COT2" s="146"/>
      <c r="COU2" s="146"/>
      <c r="COV2" s="146"/>
      <c r="COW2" s="146"/>
      <c r="COX2" s="146"/>
      <c r="COY2" s="146"/>
      <c r="COZ2" s="146"/>
      <c r="CPA2" s="146"/>
      <c r="CPB2" s="146"/>
      <c r="CPC2" s="146"/>
      <c r="CPD2" s="146"/>
      <c r="CPE2" s="146"/>
      <c r="CPF2" s="146"/>
      <c r="CPG2" s="146"/>
      <c r="CPH2" s="146"/>
      <c r="CPI2" s="146"/>
      <c r="CPJ2" s="146"/>
      <c r="CPK2" s="146"/>
      <c r="CPL2" s="146"/>
      <c r="CPM2" s="146"/>
      <c r="CPN2" s="146"/>
      <c r="CPO2" s="146"/>
      <c r="CPP2" s="146"/>
      <c r="CPQ2" s="146"/>
      <c r="CPR2" s="146"/>
      <c r="CPS2" s="146"/>
      <c r="CPT2" s="146"/>
      <c r="CPU2" s="146"/>
      <c r="CPV2" s="146"/>
      <c r="CPW2" s="146"/>
      <c r="CPX2" s="146"/>
      <c r="CPY2" s="146"/>
      <c r="CPZ2" s="146"/>
      <c r="CQA2" s="146"/>
      <c r="CQB2" s="146"/>
      <c r="CQC2" s="146"/>
      <c r="CQD2" s="146"/>
      <c r="CQE2" s="146"/>
      <c r="CQF2" s="146"/>
      <c r="CQG2" s="146"/>
      <c r="CQH2" s="146"/>
      <c r="CQI2" s="146"/>
      <c r="CQJ2" s="146"/>
      <c r="CQK2" s="146"/>
      <c r="CQL2" s="146"/>
      <c r="CQM2" s="146"/>
      <c r="CQN2" s="146"/>
      <c r="CQO2" s="146"/>
      <c r="CQP2" s="146"/>
      <c r="CQQ2" s="146"/>
      <c r="CQR2" s="146"/>
      <c r="CQS2" s="146"/>
      <c r="CQT2" s="146"/>
      <c r="CQU2" s="146"/>
      <c r="CQV2" s="146"/>
      <c r="CQW2" s="146"/>
      <c r="CQX2" s="146"/>
      <c r="CQY2" s="146"/>
      <c r="CQZ2" s="146"/>
      <c r="CRA2" s="146"/>
      <c r="CRB2" s="146"/>
      <c r="CRC2" s="146"/>
      <c r="CRD2" s="146"/>
      <c r="CRE2" s="146"/>
      <c r="CRF2" s="146"/>
      <c r="CRG2" s="146"/>
      <c r="CRH2" s="146"/>
      <c r="CRI2" s="146"/>
      <c r="CRJ2" s="146"/>
      <c r="CRK2" s="146"/>
      <c r="CRL2" s="146"/>
      <c r="CRM2" s="146"/>
      <c r="CRN2" s="146"/>
      <c r="CRO2" s="146"/>
      <c r="CRP2" s="146"/>
      <c r="CRQ2" s="146"/>
      <c r="CRR2" s="146"/>
      <c r="CRS2" s="146"/>
      <c r="CRT2" s="146"/>
      <c r="CRU2" s="146"/>
      <c r="CRV2" s="146"/>
      <c r="CRW2" s="146"/>
      <c r="CRX2" s="146"/>
      <c r="CRY2" s="146"/>
      <c r="CRZ2" s="146"/>
      <c r="CSA2" s="146"/>
      <c r="CSB2" s="146"/>
      <c r="CSC2" s="146"/>
      <c r="CSD2" s="146"/>
      <c r="CSE2" s="146"/>
      <c r="CSF2" s="146"/>
      <c r="CSG2" s="146"/>
      <c r="CSH2" s="146"/>
      <c r="CSI2" s="146"/>
      <c r="CSJ2" s="146"/>
      <c r="CSK2" s="146"/>
      <c r="CSL2" s="146"/>
      <c r="CSM2" s="146"/>
      <c r="CSN2" s="146"/>
      <c r="CSO2" s="146"/>
      <c r="CSP2" s="146"/>
      <c r="CSQ2" s="146"/>
      <c r="CSR2" s="146"/>
      <c r="CSS2" s="146"/>
      <c r="CST2" s="146"/>
      <c r="CSU2" s="146"/>
      <c r="CSV2" s="146"/>
      <c r="CSW2" s="146"/>
      <c r="CSX2" s="146"/>
      <c r="CSY2" s="146"/>
      <c r="CSZ2" s="146"/>
      <c r="CTA2" s="146"/>
      <c r="CTB2" s="146"/>
      <c r="CTC2" s="146"/>
      <c r="CTD2" s="146"/>
      <c r="CTE2" s="146"/>
      <c r="CTF2" s="146"/>
      <c r="CTG2" s="146"/>
      <c r="CTH2" s="146"/>
      <c r="CTI2" s="146"/>
      <c r="CTJ2" s="146"/>
      <c r="CTK2" s="146"/>
      <c r="CTL2" s="146"/>
      <c r="CTM2" s="146"/>
      <c r="CTN2" s="146"/>
      <c r="CTO2" s="146"/>
      <c r="CTP2" s="146"/>
      <c r="CTQ2" s="146"/>
      <c r="CTR2" s="146"/>
      <c r="CTS2" s="146"/>
      <c r="CTT2" s="146"/>
      <c r="CTU2" s="146"/>
      <c r="CTV2" s="146"/>
      <c r="CTW2" s="146"/>
      <c r="CTX2" s="146"/>
      <c r="CTY2" s="146"/>
      <c r="CTZ2" s="146"/>
      <c r="CUA2" s="146"/>
      <c r="CUB2" s="146"/>
      <c r="CUC2" s="146"/>
      <c r="CUD2" s="146"/>
      <c r="CUE2" s="146"/>
      <c r="CUF2" s="146"/>
      <c r="CUG2" s="146"/>
      <c r="CUH2" s="146"/>
      <c r="CUI2" s="146"/>
      <c r="CUJ2" s="146"/>
      <c r="CUK2" s="146"/>
      <c r="CUL2" s="146"/>
      <c r="CUM2" s="146"/>
      <c r="CUN2" s="146"/>
      <c r="CUO2" s="146"/>
      <c r="CUP2" s="146"/>
      <c r="CUQ2" s="146"/>
      <c r="CUR2" s="146"/>
      <c r="CUS2" s="146"/>
      <c r="CUT2" s="146"/>
      <c r="CUU2" s="146"/>
      <c r="CUV2" s="146"/>
      <c r="CUW2" s="146"/>
      <c r="CUX2" s="146"/>
      <c r="CUY2" s="146"/>
      <c r="CUZ2" s="146"/>
      <c r="CVA2" s="146"/>
      <c r="CVB2" s="146"/>
      <c r="CVC2" s="146"/>
      <c r="CVD2" s="146"/>
      <c r="CVE2" s="146"/>
      <c r="CVF2" s="146"/>
      <c r="CVG2" s="146"/>
      <c r="CVH2" s="146"/>
      <c r="CVI2" s="146"/>
      <c r="CVJ2" s="146"/>
      <c r="CVK2" s="146"/>
      <c r="CVL2" s="146"/>
      <c r="CVM2" s="146"/>
      <c r="CVN2" s="146"/>
      <c r="CVO2" s="146"/>
      <c r="CVP2" s="146"/>
      <c r="CVQ2" s="146"/>
      <c r="CVR2" s="146"/>
      <c r="CVS2" s="146"/>
      <c r="CVT2" s="146"/>
      <c r="CVU2" s="146"/>
      <c r="CVV2" s="146"/>
      <c r="CVW2" s="146"/>
      <c r="CVX2" s="146"/>
      <c r="CVY2" s="146"/>
      <c r="CVZ2" s="146"/>
      <c r="CWA2" s="146"/>
      <c r="CWB2" s="146"/>
      <c r="CWC2" s="146"/>
      <c r="CWD2" s="146"/>
      <c r="CWE2" s="146"/>
      <c r="CWF2" s="146"/>
      <c r="CWG2" s="146"/>
      <c r="CWH2" s="146"/>
      <c r="CWI2" s="146"/>
      <c r="CWJ2" s="146"/>
      <c r="CWK2" s="146"/>
      <c r="CWL2" s="146"/>
      <c r="CWM2" s="146"/>
      <c r="CWN2" s="146"/>
      <c r="CWO2" s="146"/>
      <c r="CWP2" s="146"/>
      <c r="CWQ2" s="146"/>
      <c r="CWR2" s="146"/>
      <c r="CWS2" s="146"/>
      <c r="CWT2" s="146"/>
      <c r="CWU2" s="146"/>
      <c r="CWV2" s="146"/>
      <c r="CWW2" s="146"/>
      <c r="CWX2" s="146"/>
      <c r="CWY2" s="146"/>
      <c r="CWZ2" s="146"/>
      <c r="CXA2" s="146"/>
      <c r="CXB2" s="146"/>
      <c r="CXC2" s="146"/>
      <c r="CXD2" s="146"/>
      <c r="CXE2" s="146"/>
      <c r="CXF2" s="146"/>
      <c r="CXG2" s="146"/>
      <c r="CXH2" s="146"/>
      <c r="CXI2" s="146"/>
      <c r="CXJ2" s="146"/>
      <c r="CXK2" s="146"/>
      <c r="CXL2" s="146"/>
      <c r="CXM2" s="146"/>
      <c r="CXN2" s="146"/>
      <c r="CXO2" s="146"/>
      <c r="CXP2" s="146"/>
      <c r="CXQ2" s="146"/>
      <c r="CXR2" s="146"/>
      <c r="CXS2" s="146"/>
      <c r="CXT2" s="146"/>
      <c r="CXU2" s="146"/>
      <c r="CXV2" s="146"/>
      <c r="CXW2" s="146"/>
      <c r="CXX2" s="146"/>
      <c r="CXY2" s="146"/>
      <c r="CXZ2" s="146"/>
      <c r="CYA2" s="146"/>
      <c r="CYB2" s="146"/>
      <c r="CYC2" s="146"/>
      <c r="CYD2" s="146"/>
      <c r="CYE2" s="146"/>
      <c r="CYF2" s="146"/>
      <c r="CYG2" s="146"/>
      <c r="CYH2" s="146"/>
      <c r="CYI2" s="146"/>
      <c r="CYJ2" s="146"/>
      <c r="CYK2" s="146"/>
      <c r="CYL2" s="146"/>
      <c r="CYM2" s="146"/>
      <c r="CYN2" s="146"/>
      <c r="CYO2" s="146"/>
      <c r="CYP2" s="146"/>
      <c r="CYQ2" s="146"/>
      <c r="CYR2" s="146"/>
      <c r="CYS2" s="146"/>
      <c r="CYT2" s="146"/>
      <c r="CYU2" s="146"/>
      <c r="CYV2" s="146"/>
      <c r="CYW2" s="146"/>
      <c r="CYX2" s="146"/>
      <c r="CYY2" s="146"/>
      <c r="CYZ2" s="146"/>
      <c r="CZA2" s="146"/>
      <c r="CZB2" s="146"/>
      <c r="CZC2" s="146"/>
      <c r="CZD2" s="146"/>
      <c r="CZE2" s="146"/>
      <c r="CZF2" s="146"/>
      <c r="CZG2" s="146"/>
      <c r="CZH2" s="146"/>
      <c r="CZI2" s="146"/>
      <c r="CZJ2" s="146"/>
      <c r="CZK2" s="146"/>
      <c r="CZL2" s="146"/>
      <c r="CZM2" s="146"/>
      <c r="CZN2" s="146"/>
      <c r="CZO2" s="146"/>
      <c r="CZP2" s="146"/>
      <c r="CZQ2" s="146"/>
      <c r="CZR2" s="146"/>
      <c r="CZS2" s="146"/>
      <c r="CZT2" s="146"/>
      <c r="CZU2" s="146"/>
      <c r="CZV2" s="146"/>
      <c r="CZW2" s="146"/>
      <c r="CZX2" s="146"/>
      <c r="CZY2" s="146"/>
      <c r="CZZ2" s="146"/>
      <c r="DAA2" s="146"/>
      <c r="DAB2" s="146"/>
      <c r="DAC2" s="146"/>
      <c r="DAD2" s="146"/>
      <c r="DAE2" s="146"/>
      <c r="DAF2" s="146"/>
      <c r="DAG2" s="146"/>
      <c r="DAH2" s="146"/>
      <c r="DAI2" s="146"/>
      <c r="DAJ2" s="146"/>
      <c r="DAK2" s="146"/>
      <c r="DAL2" s="146"/>
      <c r="DAM2" s="146"/>
      <c r="DAN2" s="146"/>
      <c r="DAO2" s="146"/>
      <c r="DAP2" s="146"/>
      <c r="DAQ2" s="146"/>
      <c r="DAR2" s="146"/>
      <c r="DAS2" s="146"/>
      <c r="DAT2" s="146"/>
      <c r="DAU2" s="146"/>
      <c r="DAV2" s="146"/>
      <c r="DAW2" s="146"/>
      <c r="DAX2" s="146"/>
      <c r="DAY2" s="146"/>
      <c r="DAZ2" s="146"/>
      <c r="DBA2" s="146"/>
      <c r="DBB2" s="146"/>
      <c r="DBC2" s="146"/>
      <c r="DBD2" s="146"/>
      <c r="DBE2" s="146"/>
      <c r="DBF2" s="146"/>
      <c r="DBG2" s="146"/>
      <c r="DBH2" s="146"/>
      <c r="DBI2" s="146"/>
      <c r="DBJ2" s="146"/>
      <c r="DBK2" s="146"/>
      <c r="DBL2" s="146"/>
      <c r="DBM2" s="146"/>
      <c r="DBN2" s="146"/>
      <c r="DBO2" s="146"/>
      <c r="DBP2" s="146"/>
      <c r="DBQ2" s="146"/>
      <c r="DBR2" s="146"/>
      <c r="DBS2" s="146"/>
      <c r="DBT2" s="146"/>
      <c r="DBU2" s="146"/>
      <c r="DBV2" s="146"/>
      <c r="DBW2" s="146"/>
      <c r="DBX2" s="146"/>
      <c r="DBY2" s="146"/>
      <c r="DBZ2" s="146"/>
      <c r="DCA2" s="146"/>
      <c r="DCB2" s="146"/>
      <c r="DCC2" s="146"/>
      <c r="DCD2" s="146"/>
      <c r="DCE2" s="146"/>
      <c r="DCF2" s="146"/>
      <c r="DCG2" s="146"/>
      <c r="DCH2" s="146"/>
      <c r="DCI2" s="146"/>
      <c r="DCJ2" s="146"/>
      <c r="DCK2" s="146"/>
      <c r="DCL2" s="146"/>
      <c r="DCM2" s="146"/>
      <c r="DCN2" s="146"/>
      <c r="DCO2" s="146"/>
      <c r="DCP2" s="146"/>
      <c r="DCQ2" s="146"/>
      <c r="DCR2" s="146"/>
      <c r="DCS2" s="146"/>
      <c r="DCT2" s="146"/>
      <c r="DCU2" s="146"/>
      <c r="DCV2" s="146"/>
      <c r="DCW2" s="146"/>
      <c r="DCX2" s="146"/>
      <c r="DCY2" s="146"/>
      <c r="DCZ2" s="146"/>
      <c r="DDA2" s="146"/>
      <c r="DDB2" s="146"/>
      <c r="DDC2" s="146"/>
      <c r="DDD2" s="146"/>
      <c r="DDE2" s="146"/>
      <c r="DDF2" s="146"/>
      <c r="DDG2" s="146"/>
      <c r="DDH2" s="146"/>
      <c r="DDI2" s="146"/>
      <c r="DDJ2" s="146"/>
      <c r="DDK2" s="146"/>
      <c r="DDL2" s="146"/>
      <c r="DDM2" s="146"/>
      <c r="DDN2" s="146"/>
      <c r="DDO2" s="146"/>
      <c r="DDP2" s="146"/>
      <c r="DDQ2" s="146"/>
      <c r="DDR2" s="146"/>
      <c r="DDS2" s="146"/>
      <c r="DDT2" s="146"/>
      <c r="DDU2" s="146"/>
      <c r="DDV2" s="146"/>
      <c r="DDW2" s="146"/>
      <c r="DDX2" s="146"/>
      <c r="DDY2" s="146"/>
      <c r="DDZ2" s="146"/>
      <c r="DEA2" s="146"/>
      <c r="DEB2" s="146"/>
      <c r="DEC2" s="146"/>
      <c r="DED2" s="146"/>
      <c r="DEE2" s="146"/>
      <c r="DEF2" s="146"/>
      <c r="DEG2" s="146"/>
      <c r="DEH2" s="146"/>
      <c r="DEI2" s="146"/>
      <c r="DEJ2" s="146"/>
      <c r="DEK2" s="146"/>
      <c r="DEL2" s="146"/>
      <c r="DEM2" s="146"/>
      <c r="DEN2" s="146"/>
      <c r="DEO2" s="146"/>
      <c r="DEP2" s="146"/>
      <c r="DEQ2" s="146"/>
      <c r="DER2" s="146"/>
      <c r="DES2" s="146"/>
      <c r="DET2" s="146"/>
      <c r="DEU2" s="146"/>
      <c r="DEV2" s="146"/>
      <c r="DEW2" s="146"/>
      <c r="DEX2" s="146"/>
      <c r="DEY2" s="146"/>
      <c r="DEZ2" s="146"/>
      <c r="DFA2" s="146"/>
      <c r="DFB2" s="146"/>
      <c r="DFC2" s="146"/>
      <c r="DFD2" s="146"/>
      <c r="DFE2" s="146"/>
      <c r="DFF2" s="146"/>
      <c r="DFG2" s="146"/>
      <c r="DFH2" s="146"/>
      <c r="DFI2" s="146"/>
      <c r="DFJ2" s="146"/>
      <c r="DFK2" s="146"/>
      <c r="DFL2" s="146"/>
      <c r="DFM2" s="146"/>
      <c r="DFN2" s="146"/>
      <c r="DFO2" s="146"/>
      <c r="DFP2" s="146"/>
      <c r="DFQ2" s="146"/>
      <c r="DFR2" s="146"/>
      <c r="DFS2" s="146"/>
      <c r="DFT2" s="146"/>
      <c r="DFU2" s="146"/>
      <c r="DFV2" s="146"/>
      <c r="DFW2" s="146"/>
      <c r="DFX2" s="146"/>
      <c r="DFY2" s="146"/>
      <c r="DFZ2" s="146"/>
      <c r="DGA2" s="146"/>
      <c r="DGB2" s="146"/>
      <c r="DGC2" s="146"/>
      <c r="DGD2" s="146"/>
      <c r="DGE2" s="146"/>
      <c r="DGF2" s="146"/>
      <c r="DGG2" s="146"/>
      <c r="DGH2" s="146"/>
      <c r="DGI2" s="146"/>
      <c r="DGJ2" s="146"/>
      <c r="DGK2" s="146"/>
      <c r="DGL2" s="146"/>
      <c r="DGM2" s="146"/>
      <c r="DGN2" s="146"/>
      <c r="DGO2" s="146"/>
      <c r="DGP2" s="146"/>
      <c r="DGQ2" s="146"/>
      <c r="DGR2" s="146"/>
      <c r="DGS2" s="146"/>
      <c r="DGT2" s="146"/>
      <c r="DGU2" s="146"/>
      <c r="DGV2" s="146"/>
      <c r="DGW2" s="146"/>
      <c r="DGX2" s="146"/>
      <c r="DGY2" s="146"/>
      <c r="DGZ2" s="146"/>
      <c r="DHA2" s="146"/>
      <c r="DHB2" s="146"/>
      <c r="DHC2" s="146"/>
      <c r="DHD2" s="146"/>
      <c r="DHE2" s="146"/>
      <c r="DHF2" s="146"/>
      <c r="DHG2" s="146"/>
      <c r="DHH2" s="146"/>
      <c r="DHI2" s="146"/>
      <c r="DHJ2" s="146"/>
      <c r="DHK2" s="146"/>
      <c r="DHL2" s="146"/>
      <c r="DHM2" s="146"/>
      <c r="DHN2" s="146"/>
      <c r="DHO2" s="146"/>
      <c r="DHP2" s="146"/>
      <c r="DHQ2" s="146"/>
      <c r="DHR2" s="146"/>
      <c r="DHS2" s="146"/>
      <c r="DHT2" s="146"/>
      <c r="DHU2" s="146"/>
      <c r="DHV2" s="146"/>
      <c r="DHW2" s="146"/>
      <c r="DHX2" s="146"/>
      <c r="DHY2" s="146"/>
      <c r="DHZ2" s="146"/>
      <c r="DIA2" s="146"/>
      <c r="DIB2" s="146"/>
      <c r="DIC2" s="146"/>
      <c r="DID2" s="146"/>
      <c r="DIE2" s="146"/>
      <c r="DIF2" s="146"/>
      <c r="DIG2" s="146"/>
      <c r="DIH2" s="146"/>
      <c r="DII2" s="146"/>
      <c r="DIJ2" s="146"/>
      <c r="DIK2" s="146"/>
      <c r="DIL2" s="146"/>
      <c r="DIM2" s="146"/>
      <c r="DIN2" s="146"/>
      <c r="DIO2" s="146"/>
      <c r="DIP2" s="146"/>
      <c r="DIQ2" s="146"/>
      <c r="DIR2" s="146"/>
      <c r="DIS2" s="146"/>
      <c r="DIT2" s="146"/>
      <c r="DIU2" s="146"/>
      <c r="DIV2" s="146"/>
      <c r="DIW2" s="146"/>
      <c r="DIX2" s="146"/>
      <c r="DIY2" s="146"/>
      <c r="DIZ2" s="146"/>
      <c r="DJA2" s="146"/>
      <c r="DJB2" s="146"/>
      <c r="DJC2" s="146"/>
      <c r="DJD2" s="146"/>
      <c r="DJE2" s="146"/>
      <c r="DJF2" s="146"/>
      <c r="DJG2" s="146"/>
      <c r="DJH2" s="146"/>
      <c r="DJI2" s="146"/>
      <c r="DJJ2" s="146"/>
      <c r="DJK2" s="146"/>
      <c r="DJL2" s="146"/>
      <c r="DJM2" s="146"/>
      <c r="DJN2" s="146"/>
      <c r="DJO2" s="146"/>
      <c r="DJP2" s="146"/>
      <c r="DJQ2" s="146"/>
      <c r="DJR2" s="146"/>
      <c r="DJS2" s="146"/>
      <c r="DJT2" s="146"/>
      <c r="DJU2" s="146"/>
      <c r="DJV2" s="146"/>
      <c r="DJW2" s="146"/>
      <c r="DJX2" s="146"/>
      <c r="DJY2" s="146"/>
      <c r="DJZ2" s="146"/>
      <c r="DKA2" s="146"/>
      <c r="DKB2" s="146"/>
      <c r="DKC2" s="146"/>
      <c r="DKD2" s="146"/>
      <c r="DKE2" s="146"/>
      <c r="DKF2" s="146"/>
      <c r="DKG2" s="146"/>
      <c r="DKH2" s="146"/>
      <c r="DKI2" s="146"/>
      <c r="DKJ2" s="146"/>
      <c r="DKK2" s="146"/>
      <c r="DKL2" s="146"/>
      <c r="DKM2" s="146"/>
      <c r="DKN2" s="146"/>
      <c r="DKO2" s="146"/>
      <c r="DKP2" s="146"/>
      <c r="DKQ2" s="146"/>
      <c r="DKR2" s="146"/>
      <c r="DKS2" s="146"/>
      <c r="DKT2" s="146"/>
      <c r="DKU2" s="146"/>
      <c r="DKV2" s="146"/>
      <c r="DKW2" s="146"/>
      <c r="DKX2" s="146"/>
      <c r="DKY2" s="146"/>
      <c r="DKZ2" s="146"/>
      <c r="DLA2" s="146"/>
      <c r="DLB2" s="146"/>
      <c r="DLC2" s="146"/>
      <c r="DLD2" s="146"/>
      <c r="DLE2" s="146"/>
      <c r="DLF2" s="146"/>
      <c r="DLG2" s="146"/>
      <c r="DLH2" s="146"/>
      <c r="DLI2" s="146"/>
      <c r="DLJ2" s="146"/>
      <c r="DLK2" s="146"/>
      <c r="DLL2" s="146"/>
      <c r="DLM2" s="146"/>
      <c r="DLN2" s="146"/>
      <c r="DLO2" s="146"/>
      <c r="DLP2" s="146"/>
      <c r="DLQ2" s="146"/>
      <c r="DLR2" s="146"/>
      <c r="DLS2" s="146"/>
      <c r="DLT2" s="146"/>
      <c r="DLU2" s="146"/>
      <c r="DLV2" s="146"/>
      <c r="DLW2" s="146"/>
      <c r="DLX2" s="146"/>
      <c r="DLY2" s="146"/>
      <c r="DLZ2" s="146"/>
      <c r="DMA2" s="146"/>
      <c r="DMB2" s="146"/>
      <c r="DMC2" s="146"/>
      <c r="DMD2" s="146"/>
      <c r="DME2" s="146"/>
      <c r="DMF2" s="146"/>
      <c r="DMG2" s="146"/>
      <c r="DMH2" s="146"/>
      <c r="DMI2" s="146"/>
      <c r="DMJ2" s="146"/>
      <c r="DMK2" s="146"/>
      <c r="DML2" s="146"/>
      <c r="DMM2" s="146"/>
      <c r="DMN2" s="146"/>
      <c r="DMO2" s="146"/>
      <c r="DMP2" s="146"/>
      <c r="DMQ2" s="146"/>
      <c r="DMR2" s="146"/>
      <c r="DMS2" s="146"/>
      <c r="DMT2" s="146"/>
      <c r="DMU2" s="146"/>
      <c r="DMV2" s="146"/>
      <c r="DMW2" s="146"/>
      <c r="DMX2" s="146"/>
      <c r="DMY2" s="146"/>
      <c r="DMZ2" s="146"/>
      <c r="DNA2" s="146"/>
      <c r="DNB2" s="146"/>
      <c r="DNC2" s="146"/>
      <c r="DND2" s="146"/>
      <c r="DNE2" s="146"/>
      <c r="DNF2" s="146"/>
      <c r="DNG2" s="146"/>
      <c r="DNH2" s="146"/>
      <c r="DNI2" s="146"/>
      <c r="DNJ2" s="146"/>
      <c r="DNK2" s="146"/>
      <c r="DNL2" s="146"/>
      <c r="DNM2" s="146"/>
      <c r="DNN2" s="146"/>
      <c r="DNO2" s="146"/>
      <c r="DNP2" s="146"/>
      <c r="DNQ2" s="146"/>
      <c r="DNR2" s="146"/>
      <c r="DNS2" s="146"/>
      <c r="DNT2" s="146"/>
      <c r="DNU2" s="146"/>
      <c r="DNV2" s="146"/>
      <c r="DNW2" s="146"/>
      <c r="DNX2" s="146"/>
      <c r="DNY2" s="146"/>
      <c r="DNZ2" s="146"/>
      <c r="DOA2" s="146"/>
      <c r="DOB2" s="146"/>
      <c r="DOC2" s="146"/>
      <c r="DOD2" s="146"/>
      <c r="DOE2" s="146"/>
      <c r="DOF2" s="146"/>
      <c r="DOG2" s="146"/>
      <c r="DOH2" s="146"/>
      <c r="DOI2" s="146"/>
      <c r="DOJ2" s="146"/>
      <c r="DOK2" s="146"/>
      <c r="DOL2" s="146"/>
      <c r="DOM2" s="146"/>
      <c r="DON2" s="146"/>
      <c r="DOO2" s="146"/>
      <c r="DOP2" s="146"/>
      <c r="DOQ2" s="146"/>
      <c r="DOR2" s="146"/>
      <c r="DOS2" s="146"/>
      <c r="DOT2" s="146"/>
      <c r="DOU2" s="146"/>
      <c r="DOV2" s="146"/>
      <c r="DOW2" s="146"/>
      <c r="DOX2" s="146"/>
      <c r="DOY2" s="146"/>
      <c r="DOZ2" s="146"/>
      <c r="DPA2" s="146"/>
      <c r="DPB2" s="146"/>
      <c r="DPC2" s="146"/>
      <c r="DPD2" s="146"/>
      <c r="DPE2" s="146"/>
      <c r="DPF2" s="146"/>
      <c r="DPG2" s="146"/>
      <c r="DPH2" s="146"/>
      <c r="DPI2" s="146"/>
      <c r="DPJ2" s="146"/>
      <c r="DPK2" s="146"/>
      <c r="DPL2" s="146"/>
      <c r="DPM2" s="146"/>
      <c r="DPN2" s="146"/>
      <c r="DPO2" s="146"/>
      <c r="DPP2" s="146"/>
      <c r="DPQ2" s="146"/>
      <c r="DPR2" s="146"/>
      <c r="DPS2" s="146"/>
      <c r="DPT2" s="146"/>
      <c r="DPU2" s="146"/>
      <c r="DPV2" s="146"/>
      <c r="DPW2" s="146"/>
      <c r="DPX2" s="146"/>
      <c r="DPY2" s="146"/>
      <c r="DPZ2" s="146"/>
      <c r="DQA2" s="146"/>
      <c r="DQB2" s="146"/>
      <c r="DQC2" s="146"/>
      <c r="DQD2" s="146"/>
      <c r="DQE2" s="146"/>
      <c r="DQF2" s="146"/>
      <c r="DQG2" s="146"/>
      <c r="DQH2" s="146"/>
      <c r="DQI2" s="146"/>
      <c r="DQJ2" s="146"/>
      <c r="DQK2" s="146"/>
      <c r="DQL2" s="146"/>
      <c r="DQM2" s="146"/>
      <c r="DQN2" s="146"/>
      <c r="DQO2" s="146"/>
      <c r="DQP2" s="146"/>
      <c r="DQQ2" s="146"/>
      <c r="DQR2" s="146"/>
      <c r="DQS2" s="146"/>
      <c r="DQT2" s="146"/>
      <c r="DQU2" s="146"/>
      <c r="DQV2" s="146"/>
      <c r="DQW2" s="146"/>
      <c r="DQX2" s="146"/>
      <c r="DQY2" s="146"/>
      <c r="DQZ2" s="146"/>
      <c r="DRA2" s="146"/>
      <c r="DRB2" s="146"/>
      <c r="DRC2" s="146"/>
      <c r="DRD2" s="146"/>
      <c r="DRE2" s="146"/>
      <c r="DRF2" s="146"/>
      <c r="DRG2" s="146"/>
      <c r="DRH2" s="146"/>
      <c r="DRI2" s="146"/>
      <c r="DRJ2" s="146"/>
      <c r="DRK2" s="146"/>
      <c r="DRL2" s="146"/>
      <c r="DRM2" s="146"/>
      <c r="DRN2" s="146"/>
      <c r="DRO2" s="146"/>
      <c r="DRP2" s="146"/>
      <c r="DRQ2" s="146"/>
      <c r="DRR2" s="146"/>
      <c r="DRS2" s="146"/>
      <c r="DRT2" s="146"/>
      <c r="DRU2" s="146"/>
      <c r="DRV2" s="146"/>
      <c r="DRW2" s="146"/>
      <c r="DRX2" s="146"/>
      <c r="DRY2" s="146"/>
      <c r="DRZ2" s="146"/>
      <c r="DSA2" s="146"/>
      <c r="DSB2" s="146"/>
      <c r="DSC2" s="146"/>
      <c r="DSD2" s="146"/>
      <c r="DSE2" s="146"/>
      <c r="DSF2" s="146"/>
      <c r="DSG2" s="146"/>
      <c r="DSH2" s="146"/>
      <c r="DSI2" s="146"/>
      <c r="DSJ2" s="146"/>
      <c r="DSK2" s="146"/>
      <c r="DSL2" s="146"/>
      <c r="DSM2" s="146"/>
      <c r="DSN2" s="146"/>
      <c r="DSO2" s="146"/>
      <c r="DSP2" s="146"/>
      <c r="DSQ2" s="146"/>
      <c r="DSR2" s="146"/>
      <c r="DSS2" s="146"/>
      <c r="DST2" s="146"/>
      <c r="DSU2" s="146"/>
      <c r="DSV2" s="146"/>
      <c r="DSW2" s="146"/>
      <c r="DSX2" s="146"/>
      <c r="DSY2" s="146"/>
      <c r="DSZ2" s="146"/>
      <c r="DTA2" s="146"/>
      <c r="DTB2" s="146"/>
      <c r="DTC2" s="146"/>
      <c r="DTD2" s="146"/>
      <c r="DTE2" s="146"/>
      <c r="DTF2" s="146"/>
      <c r="DTG2" s="146"/>
      <c r="DTH2" s="146"/>
      <c r="DTI2" s="146"/>
      <c r="DTJ2" s="146"/>
      <c r="DTK2" s="146"/>
      <c r="DTL2" s="146"/>
      <c r="DTM2" s="146"/>
      <c r="DTN2" s="146"/>
      <c r="DTO2" s="146"/>
      <c r="DTP2" s="146"/>
      <c r="DTQ2" s="146"/>
      <c r="DTR2" s="146"/>
      <c r="DTS2" s="146"/>
      <c r="DTT2" s="146"/>
      <c r="DTU2" s="146"/>
      <c r="DTV2" s="146"/>
      <c r="DTW2" s="146"/>
      <c r="DTX2" s="146"/>
      <c r="DTY2" s="146"/>
      <c r="DTZ2" s="146"/>
      <c r="DUA2" s="146"/>
      <c r="DUB2" s="146"/>
      <c r="DUC2" s="146"/>
      <c r="DUD2" s="146"/>
      <c r="DUE2" s="146"/>
      <c r="DUF2" s="146"/>
      <c r="DUG2" s="146"/>
      <c r="DUH2" s="146"/>
      <c r="DUI2" s="146"/>
      <c r="DUJ2" s="146"/>
      <c r="DUK2" s="146"/>
      <c r="DUL2" s="146"/>
      <c r="DUM2" s="146"/>
      <c r="DUN2" s="146"/>
      <c r="DUO2" s="146"/>
      <c r="DUP2" s="146"/>
      <c r="DUQ2" s="146"/>
      <c r="DUR2" s="146"/>
      <c r="DUS2" s="146"/>
      <c r="DUT2" s="146"/>
      <c r="DUU2" s="146"/>
      <c r="DUV2" s="146"/>
      <c r="DUW2" s="146"/>
      <c r="DUX2" s="146"/>
      <c r="DUY2" s="146"/>
      <c r="DUZ2" s="146"/>
      <c r="DVA2" s="146"/>
      <c r="DVB2" s="146"/>
      <c r="DVC2" s="146"/>
      <c r="DVD2" s="146"/>
      <c r="DVE2" s="146"/>
      <c r="DVF2" s="146"/>
      <c r="DVG2" s="146"/>
      <c r="DVH2" s="146"/>
      <c r="DVI2" s="146"/>
      <c r="DVJ2" s="146"/>
      <c r="DVK2" s="146"/>
      <c r="DVL2" s="146"/>
      <c r="DVM2" s="146"/>
      <c r="DVN2" s="146"/>
      <c r="DVO2" s="146"/>
      <c r="DVP2" s="146"/>
      <c r="DVQ2" s="146"/>
      <c r="DVR2" s="146"/>
      <c r="DVS2" s="146"/>
      <c r="DVT2" s="146"/>
      <c r="DVU2" s="146"/>
      <c r="DVV2" s="146"/>
      <c r="DVW2" s="146"/>
      <c r="DVX2" s="146"/>
      <c r="DVY2" s="146"/>
      <c r="DVZ2" s="146"/>
      <c r="DWA2" s="146"/>
      <c r="DWB2" s="146"/>
      <c r="DWC2" s="146"/>
      <c r="DWD2" s="146"/>
      <c r="DWE2" s="146"/>
      <c r="DWF2" s="146"/>
      <c r="DWG2" s="146"/>
      <c r="DWH2" s="146"/>
      <c r="DWI2" s="146"/>
      <c r="DWJ2" s="146"/>
      <c r="DWK2" s="146"/>
      <c r="DWL2" s="146"/>
      <c r="DWM2" s="146"/>
      <c r="DWN2" s="146"/>
      <c r="DWO2" s="146"/>
      <c r="DWP2" s="146"/>
      <c r="DWQ2" s="146"/>
      <c r="DWR2" s="146"/>
      <c r="DWS2" s="146"/>
      <c r="DWT2" s="146"/>
      <c r="DWU2" s="146"/>
      <c r="DWV2" s="146"/>
      <c r="DWW2" s="146"/>
      <c r="DWX2" s="146"/>
      <c r="DWY2" s="146"/>
      <c r="DWZ2" s="146"/>
      <c r="DXA2" s="146"/>
      <c r="DXB2" s="146"/>
      <c r="DXC2" s="146"/>
      <c r="DXD2" s="146"/>
      <c r="DXE2" s="146"/>
      <c r="DXF2" s="146"/>
      <c r="DXG2" s="146"/>
      <c r="DXH2" s="146"/>
      <c r="DXI2" s="146"/>
      <c r="DXJ2" s="146"/>
      <c r="DXK2" s="146"/>
      <c r="DXL2" s="146"/>
      <c r="DXM2" s="146"/>
      <c r="DXN2" s="146"/>
      <c r="DXO2" s="146"/>
      <c r="DXP2" s="146"/>
      <c r="DXQ2" s="146"/>
      <c r="DXR2" s="146"/>
      <c r="DXS2" s="146"/>
      <c r="DXT2" s="146"/>
      <c r="DXU2" s="146"/>
      <c r="DXV2" s="146"/>
      <c r="DXW2" s="146"/>
      <c r="DXX2" s="146"/>
      <c r="DXY2" s="146"/>
      <c r="DXZ2" s="146"/>
      <c r="DYA2" s="146"/>
      <c r="DYB2" s="146"/>
      <c r="DYC2" s="146"/>
      <c r="DYD2" s="146"/>
      <c r="DYE2" s="146"/>
      <c r="DYF2" s="146"/>
      <c r="DYG2" s="146"/>
      <c r="DYH2" s="146"/>
      <c r="DYI2" s="146"/>
      <c r="DYJ2" s="146"/>
      <c r="DYK2" s="146"/>
      <c r="DYL2" s="146"/>
      <c r="DYM2" s="146"/>
      <c r="DYN2" s="146"/>
      <c r="DYO2" s="146"/>
      <c r="DYP2" s="146"/>
      <c r="DYQ2" s="146"/>
      <c r="DYR2" s="146"/>
      <c r="DYS2" s="146"/>
      <c r="DYT2" s="146"/>
      <c r="DYU2" s="146"/>
      <c r="DYV2" s="146"/>
      <c r="DYW2" s="146"/>
      <c r="DYX2" s="146"/>
      <c r="DYY2" s="146"/>
      <c r="DYZ2" s="146"/>
      <c r="DZA2" s="146"/>
      <c r="DZB2" s="146"/>
      <c r="DZC2" s="146"/>
      <c r="DZD2" s="146"/>
      <c r="DZE2" s="146"/>
      <c r="DZF2" s="146"/>
      <c r="DZG2" s="146"/>
      <c r="DZH2" s="146"/>
      <c r="DZI2" s="146"/>
      <c r="DZJ2" s="146"/>
      <c r="DZK2" s="146"/>
      <c r="DZL2" s="146"/>
      <c r="DZM2" s="146"/>
      <c r="DZN2" s="146"/>
      <c r="DZO2" s="146"/>
      <c r="DZP2" s="146"/>
      <c r="DZQ2" s="146"/>
      <c r="DZR2" s="146"/>
      <c r="DZS2" s="146"/>
      <c r="DZT2" s="146"/>
      <c r="DZU2" s="146"/>
      <c r="DZV2" s="146"/>
      <c r="DZW2" s="146"/>
      <c r="DZX2" s="146"/>
      <c r="DZY2" s="146"/>
      <c r="DZZ2" s="146"/>
      <c r="EAA2" s="146"/>
      <c r="EAB2" s="146"/>
      <c r="EAC2" s="146"/>
      <c r="EAD2" s="146"/>
      <c r="EAE2" s="146"/>
      <c r="EAF2" s="146"/>
      <c r="EAG2" s="146"/>
      <c r="EAH2" s="146"/>
      <c r="EAI2" s="146"/>
      <c r="EAJ2" s="146"/>
      <c r="EAK2" s="146"/>
      <c r="EAL2" s="146"/>
      <c r="EAM2" s="146"/>
      <c r="EAN2" s="146"/>
      <c r="EAO2" s="146"/>
      <c r="EAP2" s="146"/>
      <c r="EAQ2" s="146"/>
      <c r="EAR2" s="146"/>
      <c r="EAS2" s="146"/>
      <c r="EAT2" s="146"/>
      <c r="EAU2" s="146"/>
      <c r="EAV2" s="146"/>
      <c r="EAW2" s="146"/>
      <c r="EAX2" s="146"/>
      <c r="EAY2" s="146"/>
      <c r="EAZ2" s="146"/>
      <c r="EBA2" s="146"/>
      <c r="EBB2" s="146"/>
      <c r="EBC2" s="146"/>
      <c r="EBD2" s="146"/>
      <c r="EBE2" s="146"/>
      <c r="EBF2" s="146"/>
      <c r="EBG2" s="146"/>
      <c r="EBH2" s="146"/>
      <c r="EBI2" s="146"/>
      <c r="EBJ2" s="146"/>
      <c r="EBK2" s="146"/>
      <c r="EBL2" s="146"/>
      <c r="EBM2" s="146"/>
      <c r="EBN2" s="146"/>
      <c r="EBO2" s="146"/>
      <c r="EBP2" s="146"/>
      <c r="EBQ2" s="146"/>
      <c r="EBR2" s="146"/>
      <c r="EBS2" s="146"/>
      <c r="EBT2" s="146"/>
      <c r="EBU2" s="146"/>
      <c r="EBV2" s="146"/>
      <c r="EBW2" s="146"/>
      <c r="EBX2" s="146"/>
      <c r="EBY2" s="146"/>
      <c r="EBZ2" s="146"/>
      <c r="ECA2" s="146"/>
      <c r="ECB2" s="146"/>
      <c r="ECC2" s="146"/>
      <c r="ECD2" s="146"/>
      <c r="ECE2" s="146"/>
      <c r="ECF2" s="146"/>
      <c r="ECG2" s="146"/>
      <c r="ECH2" s="146"/>
      <c r="ECI2" s="146"/>
      <c r="ECJ2" s="146"/>
      <c r="ECK2" s="146"/>
      <c r="ECL2" s="146"/>
      <c r="ECM2" s="146"/>
      <c r="ECN2" s="146"/>
      <c r="ECO2" s="146"/>
      <c r="ECP2" s="146"/>
      <c r="ECQ2" s="146"/>
      <c r="ECR2" s="146"/>
      <c r="ECS2" s="146"/>
      <c r="ECT2" s="146"/>
      <c r="ECU2" s="146"/>
      <c r="ECV2" s="146"/>
      <c r="ECW2" s="146"/>
      <c r="ECX2" s="146"/>
      <c r="ECY2" s="146"/>
      <c r="ECZ2" s="146"/>
      <c r="EDA2" s="146"/>
      <c r="EDB2" s="146"/>
      <c r="EDC2" s="146"/>
      <c r="EDD2" s="146"/>
      <c r="EDE2" s="146"/>
      <c r="EDF2" s="146"/>
      <c r="EDG2" s="146"/>
      <c r="EDH2" s="146"/>
      <c r="EDI2" s="146"/>
      <c r="EDJ2" s="146"/>
      <c r="EDK2" s="146"/>
      <c r="EDL2" s="146"/>
      <c r="EDM2" s="146"/>
      <c r="EDN2" s="146"/>
      <c r="EDO2" s="146"/>
      <c r="EDP2" s="146"/>
      <c r="EDQ2" s="146"/>
      <c r="EDR2" s="146"/>
      <c r="EDS2" s="146"/>
      <c r="EDT2" s="146"/>
      <c r="EDU2" s="146"/>
      <c r="EDV2" s="146"/>
      <c r="EDW2" s="146"/>
      <c r="EDX2" s="146"/>
      <c r="EDY2" s="146"/>
      <c r="EDZ2" s="146"/>
      <c r="EEA2" s="146"/>
      <c r="EEB2" s="146"/>
      <c r="EEC2" s="146"/>
      <c r="EED2" s="146"/>
      <c r="EEE2" s="146"/>
      <c r="EEF2" s="146"/>
      <c r="EEG2" s="146"/>
      <c r="EEH2" s="146"/>
      <c r="EEI2" s="146"/>
      <c r="EEJ2" s="146"/>
      <c r="EEK2" s="146"/>
      <c r="EEL2" s="146"/>
      <c r="EEM2" s="146"/>
      <c r="EEN2" s="146"/>
      <c r="EEO2" s="146"/>
      <c r="EEP2" s="146"/>
      <c r="EEQ2" s="146"/>
      <c r="EER2" s="146"/>
      <c r="EES2" s="146"/>
      <c r="EET2" s="146"/>
      <c r="EEU2" s="146"/>
      <c r="EEV2" s="146"/>
      <c r="EEW2" s="146"/>
      <c r="EEX2" s="146"/>
      <c r="EEY2" s="146"/>
      <c r="EEZ2" s="146"/>
      <c r="EFA2" s="146"/>
      <c r="EFB2" s="146"/>
      <c r="EFC2" s="146"/>
      <c r="EFD2" s="146"/>
      <c r="EFE2" s="146"/>
      <c r="EFF2" s="146"/>
      <c r="EFG2" s="146"/>
      <c r="EFH2" s="146"/>
      <c r="EFI2" s="146"/>
      <c r="EFJ2" s="146"/>
      <c r="EFK2" s="146"/>
      <c r="EFL2" s="146"/>
      <c r="EFM2" s="146"/>
      <c r="EFN2" s="146"/>
      <c r="EFO2" s="146"/>
      <c r="EFP2" s="146"/>
      <c r="EFQ2" s="146"/>
      <c r="EFR2" s="146"/>
      <c r="EFS2" s="146"/>
      <c r="EFT2" s="146"/>
      <c r="EFU2" s="146"/>
      <c r="EFV2" s="146"/>
      <c r="EFW2" s="146"/>
      <c r="EFX2" s="146"/>
      <c r="EFY2" s="146"/>
      <c r="EFZ2" s="146"/>
      <c r="EGA2" s="146"/>
      <c r="EGB2" s="146"/>
      <c r="EGC2" s="146"/>
      <c r="EGD2" s="146"/>
      <c r="EGE2" s="146"/>
      <c r="EGF2" s="146"/>
      <c r="EGG2" s="146"/>
      <c r="EGH2" s="146"/>
      <c r="EGI2" s="146"/>
      <c r="EGJ2" s="146"/>
      <c r="EGK2" s="146"/>
      <c r="EGL2" s="146"/>
      <c r="EGM2" s="146"/>
      <c r="EGN2" s="146"/>
      <c r="EGO2" s="146"/>
      <c r="EGP2" s="146"/>
      <c r="EGQ2" s="146"/>
      <c r="EGR2" s="146"/>
      <c r="EGS2" s="146"/>
      <c r="EGT2" s="146"/>
      <c r="EGU2" s="146"/>
      <c r="EGV2" s="146"/>
      <c r="EGW2" s="146"/>
      <c r="EGX2" s="146"/>
      <c r="EGY2" s="146"/>
      <c r="EGZ2" s="146"/>
      <c r="EHA2" s="146"/>
      <c r="EHB2" s="146"/>
      <c r="EHC2" s="146"/>
      <c r="EHD2" s="146"/>
      <c r="EHE2" s="146"/>
      <c r="EHF2" s="146"/>
      <c r="EHG2" s="146"/>
      <c r="EHH2" s="146"/>
      <c r="EHI2" s="146"/>
      <c r="EHJ2" s="146"/>
      <c r="EHK2" s="146"/>
      <c r="EHL2" s="146"/>
      <c r="EHM2" s="146"/>
      <c r="EHN2" s="146"/>
      <c r="EHO2" s="146"/>
      <c r="EHP2" s="146"/>
      <c r="EHQ2" s="146"/>
      <c r="EHR2" s="146"/>
      <c r="EHS2" s="146"/>
      <c r="EHT2" s="146"/>
      <c r="EHU2" s="146"/>
      <c r="EHV2" s="146"/>
      <c r="EHW2" s="146"/>
      <c r="EHX2" s="146"/>
      <c r="EHY2" s="146"/>
      <c r="EHZ2" s="146"/>
      <c r="EIA2" s="146"/>
      <c r="EIB2" s="146"/>
      <c r="EIC2" s="146"/>
      <c r="EID2" s="146"/>
      <c r="EIE2" s="146"/>
      <c r="EIF2" s="146"/>
      <c r="EIG2" s="146"/>
      <c r="EIH2" s="146"/>
      <c r="EII2" s="146"/>
      <c r="EIJ2" s="146"/>
      <c r="EIK2" s="146"/>
      <c r="EIL2" s="146"/>
      <c r="EIM2" s="146"/>
      <c r="EIN2" s="146"/>
      <c r="EIO2" s="146"/>
      <c r="EIP2" s="146"/>
      <c r="EIQ2" s="146"/>
      <c r="EIR2" s="146"/>
      <c r="EIS2" s="146"/>
      <c r="EIT2" s="146"/>
      <c r="EIU2" s="146"/>
      <c r="EIV2" s="146"/>
      <c r="EIW2" s="146"/>
      <c r="EIX2" s="146"/>
      <c r="EIY2" s="146"/>
      <c r="EIZ2" s="146"/>
      <c r="EJA2" s="146"/>
      <c r="EJB2" s="146"/>
      <c r="EJC2" s="146"/>
      <c r="EJD2" s="146"/>
      <c r="EJE2" s="146"/>
      <c r="EJF2" s="146"/>
      <c r="EJG2" s="146"/>
      <c r="EJH2" s="146"/>
      <c r="EJI2" s="146"/>
      <c r="EJJ2" s="146"/>
      <c r="EJK2" s="146"/>
      <c r="EJL2" s="146"/>
      <c r="EJM2" s="146"/>
      <c r="EJN2" s="146"/>
      <c r="EJO2" s="146"/>
      <c r="EJP2" s="146"/>
      <c r="EJQ2" s="146"/>
      <c r="EJR2" s="146"/>
      <c r="EJS2" s="146"/>
      <c r="EJT2" s="146"/>
      <c r="EJU2" s="146"/>
      <c r="EJV2" s="146"/>
      <c r="EJW2" s="146"/>
      <c r="EJX2" s="146"/>
      <c r="EJY2" s="146"/>
      <c r="EJZ2" s="146"/>
      <c r="EKA2" s="146"/>
      <c r="EKB2" s="146"/>
      <c r="EKC2" s="146"/>
      <c r="EKD2" s="146"/>
      <c r="EKE2" s="146"/>
      <c r="EKF2" s="146"/>
      <c r="EKG2" s="146"/>
      <c r="EKH2" s="146"/>
      <c r="EKI2" s="146"/>
      <c r="EKJ2" s="146"/>
      <c r="EKK2" s="146"/>
      <c r="EKL2" s="146"/>
      <c r="EKM2" s="146"/>
      <c r="EKN2" s="146"/>
      <c r="EKO2" s="146"/>
      <c r="EKP2" s="146"/>
      <c r="EKQ2" s="146"/>
      <c r="EKR2" s="146"/>
      <c r="EKS2" s="146"/>
      <c r="EKT2" s="146"/>
      <c r="EKU2" s="146"/>
      <c r="EKV2" s="146"/>
      <c r="EKW2" s="146"/>
      <c r="EKX2" s="146"/>
      <c r="EKY2" s="146"/>
      <c r="EKZ2" s="146"/>
      <c r="ELA2" s="146"/>
      <c r="ELB2" s="146"/>
      <c r="ELC2" s="146"/>
      <c r="ELD2" s="146"/>
      <c r="ELE2" s="146"/>
      <c r="ELF2" s="146"/>
      <c r="ELG2" s="146"/>
      <c r="ELH2" s="146"/>
      <c r="ELI2" s="146"/>
      <c r="ELJ2" s="146"/>
      <c r="ELK2" s="146"/>
      <c r="ELL2" s="146"/>
      <c r="ELM2" s="146"/>
      <c r="ELN2" s="146"/>
      <c r="ELO2" s="146"/>
      <c r="ELP2" s="146"/>
      <c r="ELQ2" s="146"/>
      <c r="ELR2" s="146"/>
      <c r="ELS2" s="146"/>
      <c r="ELT2" s="146"/>
      <c r="ELU2" s="146"/>
      <c r="ELV2" s="146"/>
      <c r="ELW2" s="146"/>
      <c r="ELX2" s="146"/>
      <c r="ELY2" s="146"/>
      <c r="ELZ2" s="146"/>
      <c r="EMA2" s="146"/>
      <c r="EMB2" s="146"/>
      <c r="EMC2" s="146"/>
      <c r="EMD2" s="146"/>
      <c r="EME2" s="146"/>
      <c r="EMF2" s="146"/>
      <c r="EMG2" s="146"/>
      <c r="EMH2" s="146"/>
      <c r="EMI2" s="146"/>
      <c r="EMJ2" s="146"/>
      <c r="EMK2" s="146"/>
      <c r="EML2" s="146"/>
      <c r="EMM2" s="146"/>
      <c r="EMN2" s="146"/>
      <c r="EMO2" s="146"/>
      <c r="EMP2" s="146"/>
      <c r="EMQ2" s="146"/>
      <c r="EMR2" s="146"/>
      <c r="EMS2" s="146"/>
      <c r="EMT2" s="146"/>
      <c r="EMU2" s="146"/>
      <c r="EMV2" s="146"/>
      <c r="EMW2" s="146"/>
      <c r="EMX2" s="146"/>
      <c r="EMY2" s="146"/>
      <c r="EMZ2" s="146"/>
      <c r="ENA2" s="146"/>
      <c r="ENB2" s="146"/>
      <c r="ENC2" s="146"/>
      <c r="END2" s="146"/>
      <c r="ENE2" s="146"/>
      <c r="ENF2" s="146"/>
      <c r="ENG2" s="146"/>
      <c r="ENH2" s="146"/>
      <c r="ENI2" s="146"/>
      <c r="ENJ2" s="146"/>
      <c r="ENK2" s="146"/>
      <c r="ENL2" s="146"/>
      <c r="ENM2" s="146"/>
      <c r="ENN2" s="146"/>
      <c r="ENO2" s="146"/>
      <c r="ENP2" s="146"/>
      <c r="ENQ2" s="146"/>
      <c r="ENR2" s="146"/>
      <c r="ENS2" s="146"/>
      <c r="ENT2" s="146"/>
      <c r="ENU2" s="146"/>
      <c r="ENV2" s="146"/>
      <c r="ENW2" s="146"/>
      <c r="ENX2" s="146"/>
      <c r="ENY2" s="146"/>
      <c r="ENZ2" s="146"/>
      <c r="EOA2" s="146"/>
      <c r="EOB2" s="146"/>
      <c r="EOC2" s="146"/>
      <c r="EOD2" s="146"/>
      <c r="EOE2" s="146"/>
      <c r="EOF2" s="146"/>
      <c r="EOG2" s="146"/>
      <c r="EOH2" s="146"/>
      <c r="EOI2" s="146"/>
      <c r="EOJ2" s="146"/>
      <c r="EOK2" s="146"/>
      <c r="EOL2" s="146"/>
      <c r="EOM2" s="146"/>
      <c r="EON2" s="146"/>
      <c r="EOO2" s="146"/>
      <c r="EOP2" s="146"/>
      <c r="EOQ2" s="146"/>
      <c r="EOR2" s="146"/>
      <c r="EOS2" s="146"/>
      <c r="EOT2" s="146"/>
      <c r="EOU2" s="146"/>
      <c r="EOV2" s="146"/>
      <c r="EOW2" s="146"/>
      <c r="EOX2" s="146"/>
      <c r="EOY2" s="146"/>
      <c r="EOZ2" s="146"/>
      <c r="EPA2" s="146"/>
      <c r="EPB2" s="146"/>
      <c r="EPC2" s="146"/>
      <c r="EPD2" s="146"/>
      <c r="EPE2" s="146"/>
      <c r="EPF2" s="146"/>
      <c r="EPG2" s="146"/>
      <c r="EPH2" s="146"/>
      <c r="EPI2" s="146"/>
      <c r="EPJ2" s="146"/>
      <c r="EPK2" s="146"/>
      <c r="EPL2" s="146"/>
      <c r="EPM2" s="146"/>
      <c r="EPN2" s="146"/>
      <c r="EPO2" s="146"/>
      <c r="EPP2" s="146"/>
      <c r="EPQ2" s="146"/>
      <c r="EPR2" s="146"/>
      <c r="EPS2" s="146"/>
      <c r="EPT2" s="146"/>
      <c r="EPU2" s="146"/>
      <c r="EPV2" s="146"/>
      <c r="EPW2" s="146"/>
      <c r="EPX2" s="146"/>
      <c r="EPY2" s="146"/>
      <c r="EPZ2" s="146"/>
      <c r="EQA2" s="146"/>
      <c r="EQB2" s="146"/>
      <c r="EQC2" s="146"/>
      <c r="EQD2" s="146"/>
      <c r="EQE2" s="146"/>
      <c r="EQF2" s="146"/>
      <c r="EQG2" s="146"/>
      <c r="EQH2" s="146"/>
      <c r="EQI2" s="146"/>
      <c r="EQJ2" s="146"/>
      <c r="EQK2" s="146"/>
      <c r="EQL2" s="146"/>
      <c r="EQM2" s="146"/>
      <c r="EQN2" s="146"/>
      <c r="EQO2" s="146"/>
      <c r="EQP2" s="146"/>
      <c r="EQQ2" s="146"/>
      <c r="EQR2" s="146"/>
      <c r="EQS2" s="146"/>
      <c r="EQT2" s="146"/>
      <c r="EQU2" s="146"/>
      <c r="EQV2" s="146"/>
      <c r="EQW2" s="146"/>
      <c r="EQX2" s="146"/>
      <c r="EQY2" s="146"/>
      <c r="EQZ2" s="146"/>
      <c r="ERA2" s="146"/>
      <c r="ERB2" s="146"/>
      <c r="ERC2" s="146"/>
      <c r="ERD2" s="146"/>
      <c r="ERE2" s="146"/>
      <c r="ERF2" s="146"/>
      <c r="ERG2" s="146"/>
      <c r="ERH2" s="146"/>
      <c r="ERI2" s="146"/>
      <c r="ERJ2" s="146"/>
      <c r="ERK2" s="146"/>
      <c r="ERL2" s="146"/>
      <c r="ERM2" s="146"/>
      <c r="ERN2" s="146"/>
      <c r="ERO2" s="146"/>
      <c r="ERP2" s="146"/>
      <c r="ERQ2" s="146"/>
      <c r="ERR2" s="146"/>
      <c r="ERS2" s="146"/>
      <c r="ERT2" s="146"/>
      <c r="ERU2" s="146"/>
      <c r="ERV2" s="146"/>
      <c r="ERW2" s="146"/>
      <c r="ERX2" s="146"/>
      <c r="ERY2" s="146"/>
      <c r="ERZ2" s="146"/>
      <c r="ESA2" s="146"/>
      <c r="ESB2" s="146"/>
      <c r="ESC2" s="146"/>
      <c r="ESD2" s="146"/>
      <c r="ESE2" s="146"/>
      <c r="ESF2" s="146"/>
      <c r="ESG2" s="146"/>
      <c r="ESH2" s="146"/>
      <c r="ESI2" s="146"/>
      <c r="ESJ2" s="146"/>
      <c r="ESK2" s="146"/>
      <c r="ESL2" s="146"/>
      <c r="ESM2" s="146"/>
      <c r="ESN2" s="146"/>
      <c r="ESO2" s="146"/>
      <c r="ESP2" s="146"/>
      <c r="ESQ2" s="146"/>
      <c r="ESR2" s="146"/>
      <c r="ESS2" s="146"/>
      <c r="EST2" s="146"/>
      <c r="ESU2" s="146"/>
      <c r="ESV2" s="146"/>
      <c r="ESW2" s="146"/>
      <c r="ESX2" s="146"/>
      <c r="ESY2" s="146"/>
      <c r="ESZ2" s="146"/>
      <c r="ETA2" s="146"/>
      <c r="ETB2" s="146"/>
      <c r="ETC2" s="146"/>
      <c r="ETD2" s="146"/>
      <c r="ETE2" s="146"/>
      <c r="ETF2" s="146"/>
      <c r="ETG2" s="146"/>
      <c r="ETH2" s="146"/>
      <c r="ETI2" s="146"/>
      <c r="ETJ2" s="146"/>
      <c r="ETK2" s="146"/>
      <c r="ETL2" s="146"/>
      <c r="ETM2" s="146"/>
      <c r="ETN2" s="146"/>
      <c r="ETO2" s="146"/>
      <c r="ETP2" s="146"/>
      <c r="ETQ2" s="146"/>
      <c r="ETR2" s="146"/>
      <c r="ETS2" s="146"/>
      <c r="ETT2" s="146"/>
      <c r="ETU2" s="146"/>
      <c r="ETV2" s="146"/>
      <c r="ETW2" s="146"/>
      <c r="ETX2" s="146"/>
      <c r="ETY2" s="146"/>
      <c r="ETZ2" s="146"/>
      <c r="EUA2" s="146"/>
      <c r="EUB2" s="146"/>
      <c r="EUC2" s="146"/>
      <c r="EUD2" s="146"/>
      <c r="EUE2" s="146"/>
      <c r="EUF2" s="146"/>
      <c r="EUG2" s="146"/>
      <c r="EUH2" s="146"/>
      <c r="EUI2" s="146"/>
      <c r="EUJ2" s="146"/>
      <c r="EUK2" s="146"/>
      <c r="EUL2" s="146"/>
      <c r="EUM2" s="146"/>
      <c r="EUN2" s="146"/>
      <c r="EUO2" s="146"/>
      <c r="EUP2" s="146"/>
      <c r="EUQ2" s="146"/>
      <c r="EUR2" s="146"/>
      <c r="EUS2" s="146"/>
      <c r="EUT2" s="146"/>
      <c r="EUU2" s="146"/>
      <c r="EUV2" s="146"/>
      <c r="EUW2" s="146"/>
      <c r="EUX2" s="146"/>
      <c r="EUY2" s="146"/>
      <c r="EUZ2" s="146"/>
      <c r="EVA2" s="146"/>
      <c r="EVB2" s="146"/>
      <c r="EVC2" s="146"/>
      <c r="EVD2" s="146"/>
      <c r="EVE2" s="146"/>
      <c r="EVF2" s="146"/>
      <c r="EVG2" s="146"/>
      <c r="EVH2" s="146"/>
      <c r="EVI2" s="146"/>
      <c r="EVJ2" s="146"/>
      <c r="EVK2" s="146"/>
      <c r="EVL2" s="146"/>
      <c r="EVM2" s="146"/>
      <c r="EVN2" s="146"/>
      <c r="EVO2" s="146"/>
      <c r="EVP2" s="146"/>
      <c r="EVQ2" s="146"/>
      <c r="EVR2" s="146"/>
      <c r="EVS2" s="146"/>
      <c r="EVT2" s="146"/>
      <c r="EVU2" s="146"/>
      <c r="EVV2" s="146"/>
      <c r="EVW2" s="146"/>
      <c r="EVX2" s="146"/>
      <c r="EVY2" s="146"/>
      <c r="EVZ2" s="146"/>
      <c r="EWA2" s="146"/>
      <c r="EWB2" s="146"/>
      <c r="EWC2" s="146"/>
      <c r="EWD2" s="146"/>
      <c r="EWE2" s="146"/>
      <c r="EWF2" s="146"/>
      <c r="EWG2" s="146"/>
      <c r="EWH2" s="146"/>
      <c r="EWI2" s="146"/>
      <c r="EWJ2" s="146"/>
      <c r="EWK2" s="146"/>
      <c r="EWL2" s="146"/>
      <c r="EWM2" s="146"/>
      <c r="EWN2" s="146"/>
      <c r="EWO2" s="146"/>
      <c r="EWP2" s="146"/>
      <c r="EWQ2" s="146"/>
      <c r="EWR2" s="146"/>
      <c r="EWS2" s="146"/>
      <c r="EWT2" s="146"/>
      <c r="EWU2" s="146"/>
      <c r="EWV2" s="146"/>
      <c r="EWW2" s="146"/>
      <c r="EWX2" s="146"/>
      <c r="EWY2" s="146"/>
      <c r="EWZ2" s="146"/>
      <c r="EXA2" s="146"/>
      <c r="EXB2" s="146"/>
      <c r="EXC2" s="146"/>
      <c r="EXD2" s="146"/>
      <c r="EXE2" s="146"/>
      <c r="EXF2" s="146"/>
      <c r="EXG2" s="146"/>
      <c r="EXH2" s="146"/>
      <c r="EXI2" s="146"/>
      <c r="EXJ2" s="146"/>
      <c r="EXK2" s="146"/>
      <c r="EXL2" s="146"/>
      <c r="EXM2" s="146"/>
      <c r="EXN2" s="146"/>
      <c r="EXO2" s="146"/>
      <c r="EXP2" s="146"/>
      <c r="EXQ2" s="146"/>
      <c r="EXR2" s="146"/>
      <c r="EXS2" s="146"/>
      <c r="EXT2" s="146"/>
      <c r="EXU2" s="146"/>
      <c r="EXV2" s="146"/>
      <c r="EXW2" s="146"/>
      <c r="EXX2" s="146"/>
      <c r="EXY2" s="146"/>
      <c r="EXZ2" s="146"/>
      <c r="EYA2" s="146"/>
      <c r="EYB2" s="146"/>
      <c r="EYC2" s="146"/>
      <c r="EYD2" s="146"/>
      <c r="EYE2" s="146"/>
      <c r="EYF2" s="146"/>
      <c r="EYG2" s="146"/>
      <c r="EYH2" s="146"/>
      <c r="EYI2" s="146"/>
      <c r="EYJ2" s="146"/>
      <c r="EYK2" s="146"/>
      <c r="EYL2" s="146"/>
      <c r="EYM2" s="146"/>
      <c r="EYN2" s="146"/>
      <c r="EYO2" s="146"/>
      <c r="EYP2" s="146"/>
      <c r="EYQ2" s="146"/>
      <c r="EYR2" s="146"/>
      <c r="EYS2" s="146"/>
      <c r="EYT2" s="146"/>
      <c r="EYU2" s="146"/>
      <c r="EYV2" s="146"/>
      <c r="EYW2" s="146"/>
      <c r="EYX2" s="146"/>
      <c r="EYY2" s="146"/>
      <c r="EYZ2" s="146"/>
      <c r="EZA2" s="146"/>
      <c r="EZB2" s="146"/>
      <c r="EZC2" s="146"/>
      <c r="EZD2" s="146"/>
      <c r="EZE2" s="146"/>
      <c r="EZF2" s="146"/>
      <c r="EZG2" s="146"/>
      <c r="EZH2" s="146"/>
      <c r="EZI2" s="146"/>
      <c r="EZJ2" s="146"/>
      <c r="EZK2" s="146"/>
      <c r="EZL2" s="146"/>
      <c r="EZM2" s="146"/>
      <c r="EZN2" s="146"/>
      <c r="EZO2" s="146"/>
      <c r="EZP2" s="146"/>
      <c r="EZQ2" s="146"/>
      <c r="EZR2" s="146"/>
      <c r="EZS2" s="146"/>
      <c r="EZT2" s="146"/>
      <c r="EZU2" s="146"/>
      <c r="EZV2" s="146"/>
      <c r="EZW2" s="146"/>
      <c r="EZX2" s="146"/>
      <c r="EZY2" s="146"/>
      <c r="EZZ2" s="146"/>
      <c r="FAA2" s="146"/>
      <c r="FAB2" s="146"/>
      <c r="FAC2" s="146"/>
      <c r="FAD2" s="146"/>
      <c r="FAE2" s="146"/>
      <c r="FAF2" s="146"/>
      <c r="FAG2" s="146"/>
      <c r="FAH2" s="146"/>
      <c r="FAI2" s="146"/>
      <c r="FAJ2" s="146"/>
      <c r="FAK2" s="146"/>
      <c r="FAL2" s="146"/>
      <c r="FAM2" s="146"/>
      <c r="FAN2" s="146"/>
      <c r="FAO2" s="146"/>
      <c r="FAP2" s="146"/>
      <c r="FAQ2" s="146"/>
      <c r="FAR2" s="146"/>
      <c r="FAS2" s="146"/>
      <c r="FAT2" s="146"/>
      <c r="FAU2" s="146"/>
      <c r="FAV2" s="146"/>
      <c r="FAW2" s="146"/>
      <c r="FAX2" s="146"/>
      <c r="FAY2" s="146"/>
      <c r="FAZ2" s="146"/>
      <c r="FBA2" s="146"/>
      <c r="FBB2" s="146"/>
      <c r="FBC2" s="146"/>
      <c r="FBD2" s="146"/>
      <c r="FBE2" s="146"/>
      <c r="FBF2" s="146"/>
      <c r="FBG2" s="146"/>
      <c r="FBH2" s="146"/>
      <c r="FBI2" s="146"/>
      <c r="FBJ2" s="146"/>
      <c r="FBK2" s="146"/>
      <c r="FBL2" s="146"/>
      <c r="FBM2" s="146"/>
      <c r="FBN2" s="146"/>
      <c r="FBO2" s="146"/>
      <c r="FBP2" s="146"/>
      <c r="FBQ2" s="146"/>
      <c r="FBR2" s="146"/>
      <c r="FBS2" s="146"/>
      <c r="FBT2" s="146"/>
      <c r="FBU2" s="146"/>
      <c r="FBV2" s="146"/>
      <c r="FBW2" s="146"/>
      <c r="FBX2" s="146"/>
      <c r="FBY2" s="146"/>
      <c r="FBZ2" s="146"/>
      <c r="FCA2" s="146"/>
      <c r="FCB2" s="146"/>
      <c r="FCC2" s="146"/>
      <c r="FCD2" s="146"/>
      <c r="FCE2" s="146"/>
      <c r="FCF2" s="146"/>
      <c r="FCG2" s="146"/>
      <c r="FCH2" s="146"/>
      <c r="FCI2" s="146"/>
      <c r="FCJ2" s="146"/>
      <c r="FCK2" s="146"/>
      <c r="FCL2" s="146"/>
      <c r="FCM2" s="146"/>
      <c r="FCN2" s="146"/>
      <c r="FCO2" s="146"/>
      <c r="FCP2" s="146"/>
      <c r="FCQ2" s="146"/>
      <c r="FCR2" s="146"/>
      <c r="FCS2" s="146"/>
      <c r="FCT2" s="146"/>
      <c r="FCU2" s="146"/>
      <c r="FCV2" s="146"/>
      <c r="FCW2" s="146"/>
      <c r="FCX2" s="146"/>
      <c r="FCY2" s="146"/>
      <c r="FCZ2" s="146"/>
      <c r="FDA2" s="146"/>
      <c r="FDB2" s="146"/>
      <c r="FDC2" s="146"/>
      <c r="FDD2" s="146"/>
      <c r="FDE2" s="146"/>
      <c r="FDF2" s="146"/>
      <c r="FDG2" s="146"/>
      <c r="FDH2" s="146"/>
      <c r="FDI2" s="146"/>
      <c r="FDJ2" s="146"/>
      <c r="FDK2" s="146"/>
      <c r="FDL2" s="146"/>
      <c r="FDM2" s="146"/>
      <c r="FDN2" s="146"/>
      <c r="FDO2" s="146"/>
      <c r="FDP2" s="146"/>
      <c r="FDQ2" s="146"/>
      <c r="FDR2" s="146"/>
      <c r="FDS2" s="146"/>
      <c r="FDT2" s="146"/>
      <c r="FDU2" s="146"/>
      <c r="FDV2" s="146"/>
      <c r="FDW2" s="146"/>
      <c r="FDX2" s="146"/>
      <c r="FDY2" s="146"/>
      <c r="FDZ2" s="146"/>
      <c r="FEA2" s="146"/>
      <c r="FEB2" s="146"/>
      <c r="FEC2" s="146"/>
      <c r="FED2" s="146"/>
      <c r="FEE2" s="146"/>
      <c r="FEF2" s="146"/>
      <c r="FEG2" s="146"/>
      <c r="FEH2" s="146"/>
      <c r="FEI2" s="146"/>
      <c r="FEJ2" s="146"/>
      <c r="FEK2" s="146"/>
      <c r="FEL2" s="146"/>
      <c r="FEM2" s="146"/>
      <c r="FEN2" s="146"/>
      <c r="FEO2" s="146"/>
      <c r="FEP2" s="146"/>
      <c r="FEQ2" s="146"/>
      <c r="FER2" s="146"/>
      <c r="FES2" s="146"/>
      <c r="FET2" s="146"/>
      <c r="FEU2" s="146"/>
      <c r="FEV2" s="146"/>
      <c r="FEW2" s="146"/>
      <c r="FEX2" s="146"/>
      <c r="FEY2" s="146"/>
      <c r="FEZ2" s="146"/>
      <c r="FFA2" s="146"/>
      <c r="FFB2" s="146"/>
      <c r="FFC2" s="146"/>
      <c r="FFD2" s="146"/>
      <c r="FFE2" s="146"/>
      <c r="FFF2" s="146"/>
      <c r="FFG2" s="146"/>
      <c r="FFH2" s="146"/>
      <c r="FFI2" s="146"/>
      <c r="FFJ2" s="146"/>
      <c r="FFK2" s="146"/>
      <c r="FFL2" s="146"/>
      <c r="FFM2" s="146"/>
      <c r="FFN2" s="146"/>
      <c r="FFO2" s="146"/>
      <c r="FFP2" s="146"/>
      <c r="FFQ2" s="146"/>
      <c r="FFR2" s="146"/>
      <c r="FFS2" s="146"/>
      <c r="FFT2" s="146"/>
      <c r="FFU2" s="146"/>
      <c r="FFV2" s="146"/>
      <c r="FFW2" s="146"/>
      <c r="FFX2" s="146"/>
      <c r="FFY2" s="146"/>
      <c r="FFZ2" s="146"/>
      <c r="FGA2" s="146"/>
      <c r="FGB2" s="146"/>
      <c r="FGC2" s="146"/>
      <c r="FGD2" s="146"/>
      <c r="FGE2" s="146"/>
      <c r="FGF2" s="146"/>
      <c r="FGG2" s="146"/>
      <c r="FGH2" s="146"/>
      <c r="FGI2" s="146"/>
      <c r="FGJ2" s="146"/>
      <c r="FGK2" s="146"/>
      <c r="FGL2" s="146"/>
      <c r="FGM2" s="146"/>
      <c r="FGN2" s="146"/>
      <c r="FGO2" s="146"/>
      <c r="FGP2" s="146"/>
      <c r="FGQ2" s="146"/>
      <c r="FGR2" s="146"/>
      <c r="FGS2" s="146"/>
      <c r="FGT2" s="146"/>
      <c r="FGU2" s="146"/>
      <c r="FGV2" s="146"/>
      <c r="FGW2" s="146"/>
      <c r="FGX2" s="146"/>
      <c r="FGY2" s="146"/>
      <c r="FGZ2" s="146"/>
      <c r="FHA2" s="146"/>
      <c r="FHB2" s="146"/>
      <c r="FHC2" s="146"/>
      <c r="FHD2" s="146"/>
      <c r="FHE2" s="146"/>
      <c r="FHF2" s="146"/>
      <c r="FHG2" s="146"/>
      <c r="FHH2" s="146"/>
      <c r="FHI2" s="146"/>
      <c r="FHJ2" s="146"/>
      <c r="FHK2" s="146"/>
      <c r="FHL2" s="146"/>
      <c r="FHM2" s="146"/>
      <c r="FHN2" s="146"/>
      <c r="FHO2" s="146"/>
      <c r="FHP2" s="146"/>
      <c r="FHQ2" s="146"/>
      <c r="FHR2" s="146"/>
      <c r="FHS2" s="146"/>
      <c r="FHT2" s="146"/>
      <c r="FHU2" s="146"/>
      <c r="FHV2" s="146"/>
      <c r="FHW2" s="146"/>
      <c r="FHX2" s="146"/>
      <c r="FHY2" s="146"/>
      <c r="FHZ2" s="146"/>
      <c r="FIA2" s="146"/>
      <c r="FIB2" s="146"/>
      <c r="FIC2" s="146"/>
      <c r="FID2" s="146"/>
      <c r="FIE2" s="146"/>
      <c r="FIF2" s="146"/>
      <c r="FIG2" s="146"/>
      <c r="FIH2" s="146"/>
      <c r="FII2" s="146"/>
      <c r="FIJ2" s="146"/>
      <c r="FIK2" s="146"/>
      <c r="FIL2" s="146"/>
      <c r="FIM2" s="146"/>
      <c r="FIN2" s="146"/>
      <c r="FIO2" s="146"/>
      <c r="FIP2" s="146"/>
      <c r="FIQ2" s="146"/>
      <c r="FIR2" s="146"/>
      <c r="FIS2" s="146"/>
      <c r="FIT2" s="146"/>
      <c r="FIU2" s="146"/>
      <c r="FIV2" s="146"/>
      <c r="FIW2" s="146"/>
      <c r="FIX2" s="146"/>
      <c r="FIY2" s="146"/>
      <c r="FIZ2" s="146"/>
      <c r="FJA2" s="146"/>
      <c r="FJB2" s="146"/>
      <c r="FJC2" s="146"/>
      <c r="FJD2" s="146"/>
      <c r="FJE2" s="146"/>
      <c r="FJF2" s="146"/>
      <c r="FJG2" s="146"/>
      <c r="FJH2" s="146"/>
      <c r="FJI2" s="146"/>
      <c r="FJJ2" s="146"/>
      <c r="FJK2" s="146"/>
      <c r="FJL2" s="146"/>
      <c r="FJM2" s="146"/>
      <c r="FJN2" s="146"/>
      <c r="FJO2" s="146"/>
      <c r="FJP2" s="146"/>
      <c r="FJQ2" s="146"/>
      <c r="FJR2" s="146"/>
      <c r="FJS2" s="146"/>
      <c r="FJT2" s="146"/>
      <c r="FJU2" s="146"/>
      <c r="FJV2" s="146"/>
      <c r="FJW2" s="146"/>
      <c r="FJX2" s="146"/>
      <c r="FJY2" s="146"/>
      <c r="FJZ2" s="146"/>
      <c r="FKA2" s="146"/>
      <c r="FKB2" s="146"/>
      <c r="FKC2" s="146"/>
      <c r="FKD2" s="146"/>
      <c r="FKE2" s="146"/>
      <c r="FKF2" s="146"/>
      <c r="FKG2" s="146"/>
      <c r="FKH2" s="146"/>
      <c r="FKI2" s="146"/>
      <c r="FKJ2" s="146"/>
      <c r="FKK2" s="146"/>
      <c r="FKL2" s="146"/>
      <c r="FKM2" s="146"/>
      <c r="FKN2" s="146"/>
      <c r="FKO2" s="146"/>
      <c r="FKP2" s="146"/>
      <c r="FKQ2" s="146"/>
      <c r="FKR2" s="146"/>
      <c r="FKS2" s="146"/>
      <c r="FKT2" s="146"/>
      <c r="FKU2" s="146"/>
      <c r="FKV2" s="146"/>
      <c r="FKW2" s="146"/>
      <c r="FKX2" s="146"/>
      <c r="FKY2" s="146"/>
      <c r="FKZ2" s="146"/>
      <c r="FLA2" s="146"/>
      <c r="FLB2" s="146"/>
      <c r="FLC2" s="146"/>
      <c r="FLD2" s="146"/>
      <c r="FLE2" s="146"/>
      <c r="FLF2" s="146"/>
      <c r="FLG2" s="146"/>
      <c r="FLH2" s="146"/>
      <c r="FLI2" s="146"/>
      <c r="FLJ2" s="146"/>
      <c r="FLK2" s="146"/>
      <c r="FLL2" s="146"/>
      <c r="FLM2" s="146"/>
      <c r="FLN2" s="146"/>
      <c r="FLO2" s="146"/>
      <c r="FLP2" s="146"/>
      <c r="FLQ2" s="146"/>
      <c r="FLR2" s="146"/>
      <c r="FLS2" s="146"/>
      <c r="FLT2" s="146"/>
      <c r="FLU2" s="146"/>
      <c r="FLV2" s="146"/>
      <c r="FLW2" s="146"/>
      <c r="FLX2" s="146"/>
      <c r="FLY2" s="146"/>
      <c r="FLZ2" s="146"/>
      <c r="FMA2" s="146"/>
      <c r="FMB2" s="146"/>
      <c r="FMC2" s="146"/>
      <c r="FMD2" s="146"/>
      <c r="FME2" s="146"/>
      <c r="FMF2" s="146"/>
      <c r="FMG2" s="146"/>
      <c r="FMH2" s="146"/>
      <c r="FMI2" s="146"/>
      <c r="FMJ2" s="146"/>
      <c r="FMK2" s="146"/>
      <c r="FML2" s="146"/>
      <c r="FMM2" s="146"/>
      <c r="FMN2" s="146"/>
      <c r="FMO2" s="146"/>
      <c r="FMP2" s="146"/>
      <c r="FMQ2" s="146"/>
      <c r="FMR2" s="146"/>
      <c r="FMS2" s="146"/>
      <c r="FMT2" s="146"/>
      <c r="FMU2" s="146"/>
      <c r="FMV2" s="146"/>
      <c r="FMW2" s="146"/>
      <c r="FMX2" s="146"/>
      <c r="FMY2" s="146"/>
      <c r="FMZ2" s="146"/>
      <c r="FNA2" s="146"/>
      <c r="FNB2" s="146"/>
      <c r="FNC2" s="146"/>
      <c r="FND2" s="146"/>
      <c r="FNE2" s="146"/>
      <c r="FNF2" s="146"/>
      <c r="FNG2" s="146"/>
      <c r="FNH2" s="146"/>
      <c r="FNI2" s="146"/>
      <c r="FNJ2" s="146"/>
      <c r="FNK2" s="146"/>
      <c r="FNL2" s="146"/>
      <c r="FNM2" s="146"/>
      <c r="FNN2" s="146"/>
      <c r="FNO2" s="146"/>
      <c r="FNP2" s="146"/>
      <c r="FNQ2" s="146"/>
      <c r="FNR2" s="146"/>
      <c r="FNS2" s="146"/>
      <c r="FNT2" s="146"/>
      <c r="FNU2" s="146"/>
      <c r="FNV2" s="146"/>
      <c r="FNW2" s="146"/>
      <c r="FNX2" s="146"/>
      <c r="FNY2" s="146"/>
      <c r="FNZ2" s="146"/>
      <c r="FOA2" s="146"/>
      <c r="FOB2" s="146"/>
      <c r="FOC2" s="146"/>
      <c r="FOD2" s="146"/>
      <c r="FOE2" s="146"/>
      <c r="FOF2" s="146"/>
      <c r="FOG2" s="146"/>
      <c r="FOH2" s="146"/>
      <c r="FOI2" s="146"/>
      <c r="FOJ2" s="146"/>
      <c r="FOK2" s="146"/>
      <c r="FOL2" s="146"/>
      <c r="FOM2" s="146"/>
      <c r="FON2" s="146"/>
      <c r="FOO2" s="146"/>
      <c r="FOP2" s="146"/>
      <c r="FOQ2" s="146"/>
      <c r="FOR2" s="146"/>
      <c r="FOS2" s="146"/>
      <c r="FOT2" s="146"/>
      <c r="FOU2" s="146"/>
      <c r="FOV2" s="146"/>
      <c r="FOW2" s="146"/>
      <c r="FOX2" s="146"/>
      <c r="FOY2" s="146"/>
      <c r="FOZ2" s="146"/>
      <c r="FPA2" s="146"/>
      <c r="FPB2" s="146"/>
      <c r="FPC2" s="146"/>
      <c r="FPD2" s="146"/>
      <c r="FPE2" s="146"/>
      <c r="FPF2" s="146"/>
      <c r="FPG2" s="146"/>
      <c r="FPH2" s="146"/>
      <c r="FPI2" s="146"/>
      <c r="FPJ2" s="146"/>
      <c r="FPK2" s="146"/>
      <c r="FPL2" s="146"/>
      <c r="FPM2" s="146"/>
      <c r="FPN2" s="146"/>
      <c r="FPO2" s="146"/>
      <c r="FPP2" s="146"/>
      <c r="FPQ2" s="146"/>
      <c r="FPR2" s="146"/>
      <c r="FPS2" s="146"/>
      <c r="FPT2" s="146"/>
      <c r="FPU2" s="146"/>
      <c r="FPV2" s="146"/>
      <c r="FPW2" s="146"/>
      <c r="FPX2" s="146"/>
      <c r="FPY2" s="146"/>
      <c r="FPZ2" s="146"/>
      <c r="FQA2" s="146"/>
      <c r="FQB2" s="146"/>
      <c r="FQC2" s="146"/>
      <c r="FQD2" s="146"/>
      <c r="FQE2" s="146"/>
      <c r="FQF2" s="146"/>
      <c r="FQG2" s="146"/>
      <c r="FQH2" s="146"/>
      <c r="FQI2" s="146"/>
      <c r="FQJ2" s="146"/>
      <c r="FQK2" s="146"/>
      <c r="FQL2" s="146"/>
      <c r="FQM2" s="146"/>
      <c r="FQN2" s="146"/>
      <c r="FQO2" s="146"/>
      <c r="FQP2" s="146"/>
      <c r="FQQ2" s="146"/>
      <c r="FQR2" s="146"/>
      <c r="FQS2" s="146"/>
      <c r="FQT2" s="146"/>
      <c r="FQU2" s="146"/>
      <c r="FQV2" s="146"/>
      <c r="FQW2" s="146"/>
      <c r="FQX2" s="146"/>
      <c r="FQY2" s="146"/>
      <c r="FQZ2" s="146"/>
      <c r="FRA2" s="146"/>
      <c r="FRB2" s="146"/>
      <c r="FRC2" s="146"/>
      <c r="FRD2" s="146"/>
      <c r="FRE2" s="146"/>
      <c r="FRF2" s="146"/>
      <c r="FRG2" s="146"/>
      <c r="FRH2" s="146"/>
      <c r="FRI2" s="146"/>
      <c r="FRJ2" s="146"/>
      <c r="FRK2" s="146"/>
      <c r="FRL2" s="146"/>
      <c r="FRM2" s="146"/>
      <c r="FRN2" s="146"/>
      <c r="FRO2" s="146"/>
      <c r="FRP2" s="146"/>
      <c r="FRQ2" s="146"/>
      <c r="FRR2" s="146"/>
      <c r="FRS2" s="146"/>
      <c r="FRT2" s="146"/>
      <c r="FRU2" s="146"/>
      <c r="FRV2" s="146"/>
      <c r="FRW2" s="146"/>
      <c r="FRX2" s="146"/>
      <c r="FRY2" s="146"/>
      <c r="FRZ2" s="146"/>
      <c r="FSA2" s="146"/>
      <c r="FSB2" s="146"/>
      <c r="FSC2" s="146"/>
      <c r="FSD2" s="146"/>
      <c r="FSE2" s="146"/>
      <c r="FSF2" s="146"/>
      <c r="FSG2" s="146"/>
      <c r="FSH2" s="146"/>
      <c r="FSI2" s="146"/>
      <c r="FSJ2" s="146"/>
      <c r="FSK2" s="146"/>
      <c r="FSL2" s="146"/>
      <c r="FSM2" s="146"/>
      <c r="FSN2" s="146"/>
      <c r="FSO2" s="146"/>
      <c r="FSP2" s="146"/>
      <c r="FSQ2" s="146"/>
      <c r="FSR2" s="146"/>
      <c r="FSS2" s="146"/>
      <c r="FST2" s="146"/>
      <c r="FSU2" s="146"/>
      <c r="FSV2" s="146"/>
      <c r="FSW2" s="146"/>
      <c r="FSX2" s="146"/>
      <c r="FSY2" s="146"/>
      <c r="FSZ2" s="146"/>
      <c r="FTA2" s="146"/>
      <c r="FTB2" s="146"/>
      <c r="FTC2" s="146"/>
      <c r="FTD2" s="146"/>
      <c r="FTE2" s="146"/>
      <c r="FTF2" s="146"/>
      <c r="FTG2" s="146"/>
      <c r="FTH2" s="146"/>
      <c r="FTI2" s="146"/>
      <c r="FTJ2" s="146"/>
      <c r="FTK2" s="146"/>
      <c r="FTL2" s="146"/>
      <c r="FTM2" s="146"/>
      <c r="FTN2" s="146"/>
      <c r="FTO2" s="146"/>
      <c r="FTP2" s="146"/>
      <c r="FTQ2" s="146"/>
      <c r="FTR2" s="146"/>
      <c r="FTS2" s="146"/>
      <c r="FTT2" s="146"/>
      <c r="FTU2" s="146"/>
      <c r="FTV2" s="146"/>
      <c r="FTW2" s="146"/>
      <c r="FTX2" s="146"/>
      <c r="FTY2" s="146"/>
      <c r="FTZ2" s="146"/>
      <c r="FUA2" s="146"/>
      <c r="FUB2" s="146"/>
      <c r="FUC2" s="146"/>
      <c r="FUD2" s="146"/>
      <c r="FUE2" s="146"/>
      <c r="FUF2" s="146"/>
      <c r="FUG2" s="146"/>
      <c r="FUH2" s="146"/>
      <c r="FUI2" s="146"/>
      <c r="FUJ2" s="146"/>
      <c r="FUK2" s="146"/>
      <c r="FUL2" s="146"/>
      <c r="FUM2" s="146"/>
      <c r="FUN2" s="146"/>
      <c r="FUO2" s="146"/>
      <c r="FUP2" s="146"/>
      <c r="FUQ2" s="146"/>
      <c r="FUR2" s="146"/>
      <c r="FUS2" s="146"/>
      <c r="FUT2" s="146"/>
      <c r="FUU2" s="146"/>
      <c r="FUV2" s="146"/>
      <c r="FUW2" s="146"/>
      <c r="FUX2" s="146"/>
      <c r="FUY2" s="146"/>
      <c r="FUZ2" s="146"/>
      <c r="FVA2" s="146"/>
      <c r="FVB2" s="146"/>
      <c r="FVC2" s="146"/>
      <c r="FVD2" s="146"/>
      <c r="FVE2" s="146"/>
      <c r="FVF2" s="146"/>
      <c r="FVG2" s="146"/>
      <c r="FVH2" s="146"/>
      <c r="FVI2" s="146"/>
      <c r="FVJ2" s="146"/>
      <c r="FVK2" s="146"/>
      <c r="FVL2" s="146"/>
      <c r="FVM2" s="146"/>
      <c r="FVN2" s="146"/>
      <c r="FVO2" s="146"/>
      <c r="FVP2" s="146"/>
      <c r="FVQ2" s="146"/>
      <c r="FVR2" s="146"/>
      <c r="FVS2" s="146"/>
      <c r="FVT2" s="146"/>
      <c r="FVU2" s="146"/>
      <c r="FVV2" s="146"/>
      <c r="FVW2" s="146"/>
      <c r="FVX2" s="146"/>
      <c r="FVY2" s="146"/>
      <c r="FVZ2" s="146"/>
      <c r="FWA2" s="146"/>
      <c r="FWB2" s="146"/>
      <c r="FWC2" s="146"/>
      <c r="FWD2" s="146"/>
      <c r="FWE2" s="146"/>
      <c r="FWF2" s="146"/>
      <c r="FWG2" s="146"/>
      <c r="FWH2" s="146"/>
      <c r="FWI2" s="146"/>
      <c r="FWJ2" s="146"/>
      <c r="FWK2" s="146"/>
      <c r="FWL2" s="146"/>
      <c r="FWM2" s="146"/>
      <c r="FWN2" s="146"/>
      <c r="FWO2" s="146"/>
      <c r="FWP2" s="146"/>
      <c r="FWQ2" s="146"/>
      <c r="FWR2" s="146"/>
      <c r="FWS2" s="146"/>
      <c r="FWT2" s="146"/>
      <c r="FWU2" s="146"/>
      <c r="FWV2" s="146"/>
      <c r="FWW2" s="146"/>
      <c r="FWX2" s="146"/>
      <c r="FWY2" s="146"/>
      <c r="FWZ2" s="146"/>
      <c r="FXA2" s="146"/>
      <c r="FXB2" s="146"/>
      <c r="FXC2" s="146"/>
      <c r="FXD2" s="146"/>
      <c r="FXE2" s="146"/>
      <c r="FXF2" s="146"/>
      <c r="FXG2" s="146"/>
      <c r="FXH2" s="146"/>
      <c r="FXI2" s="146"/>
      <c r="FXJ2" s="146"/>
      <c r="FXK2" s="146"/>
      <c r="FXL2" s="146"/>
      <c r="FXM2" s="146"/>
      <c r="FXN2" s="146"/>
      <c r="FXO2" s="146"/>
      <c r="FXP2" s="146"/>
      <c r="FXQ2" s="146"/>
      <c r="FXR2" s="146"/>
      <c r="FXS2" s="146"/>
      <c r="FXT2" s="146"/>
      <c r="FXU2" s="146"/>
      <c r="FXV2" s="146"/>
      <c r="FXW2" s="146"/>
      <c r="FXX2" s="146"/>
      <c r="FXY2" s="146"/>
      <c r="FXZ2" s="146"/>
      <c r="FYA2" s="146"/>
      <c r="FYB2" s="146"/>
      <c r="FYC2" s="146"/>
      <c r="FYD2" s="146"/>
      <c r="FYE2" s="146"/>
      <c r="FYF2" s="146"/>
      <c r="FYG2" s="146"/>
      <c r="FYH2" s="146"/>
      <c r="FYI2" s="146"/>
      <c r="FYJ2" s="146"/>
      <c r="FYK2" s="146"/>
      <c r="FYL2" s="146"/>
      <c r="FYM2" s="146"/>
      <c r="FYN2" s="146"/>
      <c r="FYO2" s="146"/>
      <c r="FYP2" s="146"/>
      <c r="FYQ2" s="146"/>
      <c r="FYR2" s="146"/>
      <c r="FYS2" s="146"/>
      <c r="FYT2" s="146"/>
      <c r="FYU2" s="146"/>
      <c r="FYV2" s="146"/>
      <c r="FYW2" s="146"/>
      <c r="FYX2" s="146"/>
      <c r="FYY2" s="146"/>
      <c r="FYZ2" s="146"/>
      <c r="FZA2" s="146"/>
      <c r="FZB2" s="146"/>
      <c r="FZC2" s="146"/>
      <c r="FZD2" s="146"/>
      <c r="FZE2" s="146"/>
      <c r="FZF2" s="146"/>
      <c r="FZG2" s="146"/>
      <c r="FZH2" s="146"/>
      <c r="FZI2" s="146"/>
      <c r="FZJ2" s="146"/>
      <c r="FZK2" s="146"/>
      <c r="FZL2" s="146"/>
      <c r="FZM2" s="146"/>
      <c r="FZN2" s="146"/>
      <c r="FZO2" s="146"/>
      <c r="FZP2" s="146"/>
      <c r="FZQ2" s="146"/>
      <c r="FZR2" s="146"/>
      <c r="FZS2" s="146"/>
      <c r="FZT2" s="146"/>
      <c r="FZU2" s="146"/>
      <c r="FZV2" s="146"/>
      <c r="FZW2" s="146"/>
      <c r="FZX2" s="146"/>
      <c r="FZY2" s="146"/>
      <c r="FZZ2" s="146"/>
      <c r="GAA2" s="146"/>
      <c r="GAB2" s="146"/>
      <c r="GAC2" s="146"/>
      <c r="GAD2" s="146"/>
      <c r="GAE2" s="146"/>
      <c r="GAF2" s="146"/>
      <c r="GAG2" s="146"/>
      <c r="GAH2" s="146"/>
      <c r="GAI2" s="146"/>
      <c r="GAJ2" s="146"/>
      <c r="GAK2" s="146"/>
      <c r="GAL2" s="146"/>
      <c r="GAM2" s="146"/>
      <c r="GAN2" s="146"/>
      <c r="GAO2" s="146"/>
      <c r="GAP2" s="146"/>
      <c r="GAQ2" s="146"/>
      <c r="GAR2" s="146"/>
      <c r="GAS2" s="146"/>
      <c r="GAT2" s="146"/>
      <c r="GAU2" s="146"/>
      <c r="GAV2" s="146"/>
      <c r="GAW2" s="146"/>
      <c r="GAX2" s="146"/>
      <c r="GAY2" s="146"/>
      <c r="GAZ2" s="146"/>
      <c r="GBA2" s="146"/>
      <c r="GBB2" s="146"/>
      <c r="GBC2" s="146"/>
      <c r="GBD2" s="146"/>
      <c r="GBE2" s="146"/>
      <c r="GBF2" s="146"/>
      <c r="GBG2" s="146"/>
      <c r="GBH2" s="146"/>
      <c r="GBI2" s="146"/>
      <c r="GBJ2" s="146"/>
      <c r="GBK2" s="146"/>
      <c r="GBL2" s="146"/>
      <c r="GBM2" s="146"/>
      <c r="GBN2" s="146"/>
      <c r="GBO2" s="146"/>
      <c r="GBP2" s="146"/>
      <c r="GBQ2" s="146"/>
      <c r="GBR2" s="146"/>
      <c r="GBS2" s="146"/>
      <c r="GBT2" s="146"/>
      <c r="GBU2" s="146"/>
      <c r="GBV2" s="146"/>
      <c r="GBW2" s="146"/>
      <c r="GBX2" s="146"/>
      <c r="GBY2" s="146"/>
      <c r="GBZ2" s="146"/>
      <c r="GCA2" s="146"/>
      <c r="GCB2" s="146"/>
      <c r="GCC2" s="146"/>
      <c r="GCD2" s="146"/>
      <c r="GCE2" s="146"/>
      <c r="GCF2" s="146"/>
      <c r="GCG2" s="146"/>
      <c r="GCH2" s="146"/>
      <c r="GCI2" s="146"/>
      <c r="GCJ2" s="146"/>
      <c r="GCK2" s="146"/>
      <c r="GCL2" s="146"/>
      <c r="GCM2" s="146"/>
      <c r="GCN2" s="146"/>
      <c r="GCO2" s="146"/>
      <c r="GCP2" s="146"/>
      <c r="GCQ2" s="146"/>
      <c r="GCR2" s="146"/>
      <c r="GCS2" s="146"/>
      <c r="GCT2" s="146"/>
      <c r="GCU2" s="146"/>
      <c r="GCV2" s="146"/>
      <c r="GCW2" s="146"/>
      <c r="GCX2" s="146"/>
      <c r="GCY2" s="146"/>
      <c r="GCZ2" s="146"/>
      <c r="GDA2" s="146"/>
      <c r="GDB2" s="146"/>
      <c r="GDC2" s="146"/>
      <c r="GDD2" s="146"/>
      <c r="GDE2" s="146"/>
      <c r="GDF2" s="146"/>
      <c r="GDG2" s="146"/>
      <c r="GDH2" s="146"/>
      <c r="GDI2" s="146"/>
      <c r="GDJ2" s="146"/>
      <c r="GDK2" s="146"/>
      <c r="GDL2" s="146"/>
      <c r="GDM2" s="146"/>
      <c r="GDN2" s="146"/>
      <c r="GDO2" s="146"/>
      <c r="GDP2" s="146"/>
      <c r="GDQ2" s="146"/>
      <c r="GDR2" s="146"/>
      <c r="GDS2" s="146"/>
      <c r="GDT2" s="146"/>
      <c r="GDU2" s="146"/>
      <c r="GDV2" s="146"/>
      <c r="GDW2" s="146"/>
      <c r="GDX2" s="146"/>
      <c r="GDY2" s="146"/>
      <c r="GDZ2" s="146"/>
      <c r="GEA2" s="146"/>
      <c r="GEB2" s="146"/>
      <c r="GEC2" s="146"/>
      <c r="GED2" s="146"/>
      <c r="GEE2" s="146"/>
      <c r="GEF2" s="146"/>
      <c r="GEG2" s="146"/>
      <c r="GEH2" s="146"/>
      <c r="GEI2" s="146"/>
      <c r="GEJ2" s="146"/>
      <c r="GEK2" s="146"/>
      <c r="GEL2" s="146"/>
      <c r="GEM2" s="146"/>
      <c r="GEN2" s="146"/>
      <c r="GEO2" s="146"/>
      <c r="GEP2" s="146"/>
      <c r="GEQ2" s="146"/>
      <c r="GER2" s="146"/>
      <c r="GES2" s="146"/>
      <c r="GET2" s="146"/>
      <c r="GEU2" s="146"/>
      <c r="GEV2" s="146"/>
      <c r="GEW2" s="146"/>
      <c r="GEX2" s="146"/>
      <c r="GEY2" s="146"/>
      <c r="GEZ2" s="146"/>
      <c r="GFA2" s="146"/>
      <c r="GFB2" s="146"/>
      <c r="GFC2" s="146"/>
      <c r="GFD2" s="146"/>
      <c r="GFE2" s="146"/>
      <c r="GFF2" s="146"/>
      <c r="GFG2" s="146"/>
      <c r="GFH2" s="146"/>
      <c r="GFI2" s="146"/>
      <c r="GFJ2" s="146"/>
      <c r="GFK2" s="146"/>
      <c r="GFL2" s="146"/>
      <c r="GFM2" s="146"/>
      <c r="GFN2" s="146"/>
      <c r="GFO2" s="146"/>
      <c r="GFP2" s="146"/>
      <c r="GFQ2" s="146"/>
      <c r="GFR2" s="146"/>
      <c r="GFS2" s="146"/>
      <c r="GFT2" s="146"/>
      <c r="GFU2" s="146"/>
      <c r="GFV2" s="146"/>
      <c r="GFW2" s="146"/>
      <c r="GFX2" s="146"/>
      <c r="GFY2" s="146"/>
      <c r="GFZ2" s="146"/>
      <c r="GGA2" s="146"/>
      <c r="GGB2" s="146"/>
      <c r="GGC2" s="146"/>
      <c r="GGD2" s="146"/>
      <c r="GGE2" s="146"/>
      <c r="GGF2" s="146"/>
      <c r="GGG2" s="146"/>
      <c r="GGH2" s="146"/>
      <c r="GGI2" s="146"/>
      <c r="GGJ2" s="146"/>
      <c r="GGK2" s="146"/>
      <c r="GGL2" s="146"/>
      <c r="GGM2" s="146"/>
      <c r="GGN2" s="146"/>
      <c r="GGO2" s="146"/>
      <c r="GGP2" s="146"/>
      <c r="GGQ2" s="146"/>
      <c r="GGR2" s="146"/>
      <c r="GGS2" s="146"/>
      <c r="GGT2" s="146"/>
      <c r="GGU2" s="146"/>
      <c r="GGV2" s="146"/>
      <c r="GGW2" s="146"/>
      <c r="GGX2" s="146"/>
      <c r="GGY2" s="146"/>
      <c r="GGZ2" s="146"/>
      <c r="GHA2" s="146"/>
      <c r="GHB2" s="146"/>
      <c r="GHC2" s="146"/>
      <c r="GHD2" s="146"/>
      <c r="GHE2" s="146"/>
      <c r="GHF2" s="146"/>
      <c r="GHG2" s="146"/>
      <c r="GHH2" s="146"/>
      <c r="GHI2" s="146"/>
      <c r="GHJ2" s="146"/>
      <c r="GHK2" s="146"/>
      <c r="GHL2" s="146"/>
      <c r="GHM2" s="146"/>
      <c r="GHN2" s="146"/>
      <c r="GHO2" s="146"/>
      <c r="GHP2" s="146"/>
      <c r="GHQ2" s="146"/>
      <c r="GHR2" s="146"/>
      <c r="GHS2" s="146"/>
      <c r="GHT2" s="146"/>
      <c r="GHU2" s="146"/>
      <c r="GHV2" s="146"/>
      <c r="GHW2" s="146"/>
      <c r="GHX2" s="146"/>
      <c r="GHY2" s="146"/>
      <c r="GHZ2" s="146"/>
      <c r="GIA2" s="146"/>
      <c r="GIB2" s="146"/>
      <c r="GIC2" s="146"/>
      <c r="GID2" s="146"/>
      <c r="GIE2" s="146"/>
      <c r="GIF2" s="146"/>
      <c r="GIG2" s="146"/>
      <c r="GIH2" s="146"/>
      <c r="GII2" s="146"/>
      <c r="GIJ2" s="146"/>
      <c r="GIK2" s="146"/>
      <c r="GIL2" s="146"/>
      <c r="GIM2" s="146"/>
      <c r="GIN2" s="146"/>
      <c r="GIO2" s="146"/>
      <c r="GIP2" s="146"/>
      <c r="GIQ2" s="146"/>
      <c r="GIR2" s="146"/>
      <c r="GIS2" s="146"/>
      <c r="GIT2" s="146"/>
      <c r="GIU2" s="146"/>
      <c r="GIV2" s="146"/>
      <c r="GIW2" s="146"/>
      <c r="GIX2" s="146"/>
      <c r="GIY2" s="146"/>
      <c r="GIZ2" s="146"/>
      <c r="GJA2" s="146"/>
      <c r="GJB2" s="146"/>
      <c r="GJC2" s="146"/>
      <c r="GJD2" s="146"/>
      <c r="GJE2" s="146"/>
      <c r="GJF2" s="146"/>
      <c r="GJG2" s="146"/>
      <c r="GJH2" s="146"/>
      <c r="GJI2" s="146"/>
      <c r="GJJ2" s="146"/>
      <c r="GJK2" s="146"/>
      <c r="GJL2" s="146"/>
      <c r="GJM2" s="146"/>
      <c r="GJN2" s="146"/>
      <c r="GJO2" s="146"/>
      <c r="GJP2" s="146"/>
      <c r="GJQ2" s="146"/>
      <c r="GJR2" s="146"/>
      <c r="GJS2" s="146"/>
      <c r="GJT2" s="146"/>
      <c r="GJU2" s="146"/>
      <c r="GJV2" s="146"/>
      <c r="GJW2" s="146"/>
      <c r="GJX2" s="146"/>
      <c r="GJY2" s="146"/>
      <c r="GJZ2" s="146"/>
      <c r="GKA2" s="146"/>
      <c r="GKB2" s="146"/>
      <c r="GKC2" s="146"/>
      <c r="GKD2" s="146"/>
      <c r="GKE2" s="146"/>
      <c r="GKF2" s="146"/>
      <c r="GKG2" s="146"/>
      <c r="GKH2" s="146"/>
      <c r="GKI2" s="146"/>
      <c r="GKJ2" s="146"/>
      <c r="GKK2" s="146"/>
      <c r="GKL2" s="146"/>
      <c r="GKM2" s="146"/>
      <c r="GKN2" s="146"/>
      <c r="GKO2" s="146"/>
      <c r="GKP2" s="146"/>
      <c r="GKQ2" s="146"/>
      <c r="GKR2" s="146"/>
      <c r="GKS2" s="146"/>
      <c r="GKT2" s="146"/>
      <c r="GKU2" s="146"/>
      <c r="GKV2" s="146"/>
      <c r="GKW2" s="146"/>
      <c r="GKX2" s="146"/>
      <c r="GKY2" s="146"/>
      <c r="GKZ2" s="146"/>
      <c r="GLA2" s="146"/>
      <c r="GLB2" s="146"/>
      <c r="GLC2" s="146"/>
      <c r="GLD2" s="146"/>
      <c r="GLE2" s="146"/>
      <c r="GLF2" s="146"/>
      <c r="GLG2" s="146"/>
      <c r="GLH2" s="146"/>
      <c r="GLI2" s="146"/>
      <c r="GLJ2" s="146"/>
      <c r="GLK2" s="146"/>
      <c r="GLL2" s="146"/>
      <c r="GLM2" s="146"/>
      <c r="GLN2" s="146"/>
      <c r="GLO2" s="146"/>
      <c r="GLP2" s="146"/>
      <c r="GLQ2" s="146"/>
      <c r="GLR2" s="146"/>
      <c r="GLS2" s="146"/>
      <c r="GLT2" s="146"/>
      <c r="GLU2" s="146"/>
      <c r="GLV2" s="146"/>
      <c r="GLW2" s="146"/>
      <c r="GLX2" s="146"/>
      <c r="GLY2" s="146"/>
      <c r="GLZ2" s="146"/>
      <c r="GMA2" s="146"/>
      <c r="GMB2" s="146"/>
      <c r="GMC2" s="146"/>
      <c r="GMD2" s="146"/>
      <c r="GME2" s="146"/>
      <c r="GMF2" s="146"/>
      <c r="GMG2" s="146"/>
      <c r="GMH2" s="146"/>
      <c r="GMI2" s="146"/>
      <c r="GMJ2" s="146"/>
      <c r="GMK2" s="146"/>
      <c r="GML2" s="146"/>
      <c r="GMM2" s="146"/>
      <c r="GMN2" s="146"/>
      <c r="GMO2" s="146"/>
      <c r="GMP2" s="146"/>
      <c r="GMQ2" s="146"/>
      <c r="GMR2" s="146"/>
      <c r="GMS2" s="146"/>
      <c r="GMT2" s="146"/>
      <c r="GMU2" s="146"/>
      <c r="GMV2" s="146"/>
      <c r="GMW2" s="146"/>
      <c r="GMX2" s="146"/>
      <c r="GMY2" s="146"/>
      <c r="GMZ2" s="146"/>
      <c r="GNA2" s="146"/>
      <c r="GNB2" s="146"/>
      <c r="GNC2" s="146"/>
      <c r="GND2" s="146"/>
      <c r="GNE2" s="146"/>
      <c r="GNF2" s="146"/>
      <c r="GNG2" s="146"/>
      <c r="GNH2" s="146"/>
      <c r="GNI2" s="146"/>
      <c r="GNJ2" s="146"/>
      <c r="GNK2" s="146"/>
      <c r="GNL2" s="146"/>
      <c r="GNM2" s="146"/>
      <c r="GNN2" s="146"/>
      <c r="GNO2" s="146"/>
      <c r="GNP2" s="146"/>
      <c r="GNQ2" s="146"/>
      <c r="GNR2" s="146"/>
      <c r="GNS2" s="146"/>
      <c r="GNT2" s="146"/>
      <c r="GNU2" s="146"/>
      <c r="GNV2" s="146"/>
      <c r="GNW2" s="146"/>
      <c r="GNX2" s="146"/>
      <c r="GNY2" s="146"/>
      <c r="GNZ2" s="146"/>
      <c r="GOA2" s="146"/>
      <c r="GOB2" s="146"/>
      <c r="GOC2" s="146"/>
      <c r="GOD2" s="146"/>
      <c r="GOE2" s="146"/>
      <c r="GOF2" s="146"/>
      <c r="GOG2" s="146"/>
      <c r="GOH2" s="146"/>
      <c r="GOI2" s="146"/>
      <c r="GOJ2" s="146"/>
      <c r="GOK2" s="146"/>
      <c r="GOL2" s="146"/>
      <c r="GOM2" s="146"/>
      <c r="GON2" s="146"/>
      <c r="GOO2" s="146"/>
      <c r="GOP2" s="146"/>
      <c r="GOQ2" s="146"/>
      <c r="GOR2" s="146"/>
      <c r="GOS2" s="146"/>
      <c r="GOT2" s="146"/>
      <c r="GOU2" s="146"/>
      <c r="GOV2" s="146"/>
      <c r="GOW2" s="146"/>
      <c r="GOX2" s="146"/>
      <c r="GOY2" s="146"/>
      <c r="GOZ2" s="146"/>
      <c r="GPA2" s="146"/>
      <c r="GPB2" s="146"/>
      <c r="GPC2" s="146"/>
      <c r="GPD2" s="146"/>
      <c r="GPE2" s="146"/>
      <c r="GPF2" s="146"/>
      <c r="GPG2" s="146"/>
      <c r="GPH2" s="146"/>
      <c r="GPI2" s="146"/>
      <c r="GPJ2" s="146"/>
      <c r="GPK2" s="146"/>
      <c r="GPL2" s="146"/>
      <c r="GPM2" s="146"/>
      <c r="GPN2" s="146"/>
      <c r="GPO2" s="146"/>
      <c r="GPP2" s="146"/>
      <c r="GPQ2" s="146"/>
      <c r="GPR2" s="146"/>
      <c r="GPS2" s="146"/>
      <c r="GPT2" s="146"/>
      <c r="GPU2" s="146"/>
      <c r="GPV2" s="146"/>
      <c r="GPW2" s="146"/>
      <c r="GPX2" s="146"/>
      <c r="GPY2" s="146"/>
      <c r="GPZ2" s="146"/>
      <c r="GQA2" s="146"/>
      <c r="GQB2" s="146"/>
      <c r="GQC2" s="146"/>
      <c r="GQD2" s="146"/>
      <c r="GQE2" s="146"/>
      <c r="GQF2" s="146"/>
      <c r="GQG2" s="146"/>
      <c r="GQH2" s="146"/>
      <c r="GQI2" s="146"/>
      <c r="GQJ2" s="146"/>
      <c r="GQK2" s="146"/>
      <c r="GQL2" s="146"/>
      <c r="GQM2" s="146"/>
      <c r="GQN2" s="146"/>
      <c r="GQO2" s="146"/>
      <c r="GQP2" s="146"/>
      <c r="GQQ2" s="146"/>
      <c r="GQR2" s="146"/>
      <c r="GQS2" s="146"/>
      <c r="GQT2" s="146"/>
      <c r="GQU2" s="146"/>
      <c r="GQV2" s="146"/>
      <c r="GQW2" s="146"/>
      <c r="GQX2" s="146"/>
      <c r="GQY2" s="146"/>
      <c r="GQZ2" s="146"/>
      <c r="GRA2" s="146"/>
      <c r="GRB2" s="146"/>
      <c r="GRC2" s="146"/>
      <c r="GRD2" s="146"/>
      <c r="GRE2" s="146"/>
      <c r="GRF2" s="146"/>
      <c r="GRG2" s="146"/>
      <c r="GRH2" s="146"/>
      <c r="GRI2" s="146"/>
      <c r="GRJ2" s="146"/>
      <c r="GRK2" s="146"/>
      <c r="GRL2" s="146"/>
      <c r="GRM2" s="146"/>
      <c r="GRN2" s="146"/>
      <c r="GRO2" s="146"/>
      <c r="GRP2" s="146"/>
      <c r="GRQ2" s="146"/>
      <c r="GRR2" s="146"/>
      <c r="GRS2" s="146"/>
      <c r="GRT2" s="146"/>
      <c r="GRU2" s="146"/>
      <c r="GRV2" s="146"/>
      <c r="GRW2" s="146"/>
      <c r="GRX2" s="146"/>
      <c r="GRY2" s="146"/>
      <c r="GRZ2" s="146"/>
      <c r="GSA2" s="146"/>
      <c r="GSB2" s="146"/>
      <c r="GSC2" s="146"/>
      <c r="GSD2" s="146"/>
      <c r="GSE2" s="146"/>
      <c r="GSF2" s="146"/>
      <c r="GSG2" s="146"/>
      <c r="GSH2" s="146"/>
      <c r="GSI2" s="146"/>
      <c r="GSJ2" s="146"/>
      <c r="GSK2" s="146"/>
      <c r="GSL2" s="146"/>
      <c r="GSM2" s="146"/>
      <c r="GSN2" s="146"/>
      <c r="GSO2" s="146"/>
      <c r="GSP2" s="146"/>
      <c r="GSQ2" s="146"/>
      <c r="GSR2" s="146"/>
      <c r="GSS2" s="146"/>
      <c r="GST2" s="146"/>
      <c r="GSU2" s="146"/>
      <c r="GSV2" s="146"/>
      <c r="GSW2" s="146"/>
      <c r="GSX2" s="146"/>
      <c r="GSY2" s="146"/>
      <c r="GSZ2" s="146"/>
      <c r="GTA2" s="146"/>
      <c r="GTB2" s="146"/>
      <c r="GTC2" s="146"/>
      <c r="GTD2" s="146"/>
      <c r="GTE2" s="146"/>
      <c r="GTF2" s="146"/>
      <c r="GTG2" s="146"/>
      <c r="GTH2" s="146"/>
      <c r="GTI2" s="146"/>
      <c r="GTJ2" s="146"/>
      <c r="GTK2" s="146"/>
      <c r="GTL2" s="146"/>
      <c r="GTM2" s="146"/>
      <c r="GTN2" s="146"/>
      <c r="GTO2" s="146"/>
      <c r="GTP2" s="146"/>
      <c r="GTQ2" s="146"/>
      <c r="GTR2" s="146"/>
      <c r="GTS2" s="146"/>
      <c r="GTT2" s="146"/>
      <c r="GTU2" s="146"/>
      <c r="GTV2" s="146"/>
      <c r="GTW2" s="146"/>
      <c r="GTX2" s="146"/>
      <c r="GTY2" s="146"/>
      <c r="GTZ2" s="146"/>
      <c r="GUA2" s="146"/>
      <c r="GUB2" s="146"/>
      <c r="GUC2" s="146"/>
      <c r="GUD2" s="146"/>
      <c r="GUE2" s="146"/>
      <c r="GUF2" s="146"/>
      <c r="GUG2" s="146"/>
      <c r="GUH2" s="146"/>
      <c r="GUI2" s="146"/>
      <c r="GUJ2" s="146"/>
      <c r="GUK2" s="146"/>
      <c r="GUL2" s="146"/>
      <c r="GUM2" s="146"/>
      <c r="GUN2" s="146"/>
      <c r="GUO2" s="146"/>
      <c r="GUP2" s="146"/>
      <c r="GUQ2" s="146"/>
      <c r="GUR2" s="146"/>
      <c r="GUS2" s="146"/>
      <c r="GUT2" s="146"/>
      <c r="GUU2" s="146"/>
      <c r="GUV2" s="146"/>
      <c r="GUW2" s="146"/>
      <c r="GUX2" s="146"/>
      <c r="GUY2" s="146"/>
      <c r="GUZ2" s="146"/>
      <c r="GVA2" s="146"/>
      <c r="GVB2" s="146"/>
      <c r="GVC2" s="146"/>
      <c r="GVD2" s="146"/>
      <c r="GVE2" s="146"/>
      <c r="GVF2" s="146"/>
      <c r="GVG2" s="146"/>
      <c r="GVH2" s="146"/>
      <c r="GVI2" s="146"/>
      <c r="GVJ2" s="146"/>
      <c r="GVK2" s="146"/>
      <c r="GVL2" s="146"/>
      <c r="GVM2" s="146"/>
      <c r="GVN2" s="146"/>
      <c r="GVO2" s="146"/>
      <c r="GVP2" s="146"/>
      <c r="GVQ2" s="146"/>
      <c r="GVR2" s="146"/>
      <c r="GVS2" s="146"/>
      <c r="GVT2" s="146"/>
      <c r="GVU2" s="146"/>
      <c r="GVV2" s="146"/>
      <c r="GVW2" s="146"/>
      <c r="GVX2" s="146"/>
      <c r="GVY2" s="146"/>
      <c r="GVZ2" s="146"/>
      <c r="GWA2" s="146"/>
      <c r="GWB2" s="146"/>
      <c r="GWC2" s="146"/>
      <c r="GWD2" s="146"/>
      <c r="GWE2" s="146"/>
      <c r="GWF2" s="146"/>
      <c r="GWG2" s="146"/>
      <c r="GWH2" s="146"/>
      <c r="GWI2" s="146"/>
      <c r="GWJ2" s="146"/>
      <c r="GWK2" s="146"/>
      <c r="GWL2" s="146"/>
      <c r="GWM2" s="146"/>
      <c r="GWN2" s="146"/>
      <c r="GWO2" s="146"/>
      <c r="GWP2" s="146"/>
      <c r="GWQ2" s="146"/>
      <c r="GWR2" s="146"/>
      <c r="GWS2" s="146"/>
      <c r="GWT2" s="146"/>
      <c r="GWU2" s="146"/>
      <c r="GWV2" s="146"/>
      <c r="GWW2" s="146"/>
      <c r="GWX2" s="146"/>
      <c r="GWY2" s="146"/>
      <c r="GWZ2" s="146"/>
      <c r="GXA2" s="146"/>
      <c r="GXB2" s="146"/>
      <c r="GXC2" s="146"/>
      <c r="GXD2" s="146"/>
      <c r="GXE2" s="146"/>
      <c r="GXF2" s="146"/>
      <c r="GXG2" s="146"/>
      <c r="GXH2" s="146"/>
      <c r="GXI2" s="146"/>
      <c r="GXJ2" s="146"/>
      <c r="GXK2" s="146"/>
      <c r="GXL2" s="146"/>
      <c r="GXM2" s="146"/>
      <c r="GXN2" s="146"/>
      <c r="GXO2" s="146"/>
      <c r="GXP2" s="146"/>
      <c r="GXQ2" s="146"/>
      <c r="GXR2" s="146"/>
      <c r="GXS2" s="146"/>
      <c r="GXT2" s="146"/>
      <c r="GXU2" s="146"/>
      <c r="GXV2" s="146"/>
      <c r="GXW2" s="146"/>
      <c r="GXX2" s="146"/>
      <c r="GXY2" s="146"/>
      <c r="GXZ2" s="146"/>
      <c r="GYA2" s="146"/>
      <c r="GYB2" s="146"/>
      <c r="GYC2" s="146"/>
      <c r="GYD2" s="146"/>
      <c r="GYE2" s="146"/>
      <c r="GYF2" s="146"/>
      <c r="GYG2" s="146"/>
      <c r="GYH2" s="146"/>
      <c r="GYI2" s="146"/>
      <c r="GYJ2" s="146"/>
      <c r="GYK2" s="146"/>
      <c r="GYL2" s="146"/>
      <c r="GYM2" s="146"/>
      <c r="GYN2" s="146"/>
      <c r="GYO2" s="146"/>
      <c r="GYP2" s="146"/>
      <c r="GYQ2" s="146"/>
      <c r="GYR2" s="146"/>
      <c r="GYS2" s="146"/>
      <c r="GYT2" s="146"/>
      <c r="GYU2" s="146"/>
      <c r="GYV2" s="146"/>
      <c r="GYW2" s="146"/>
      <c r="GYX2" s="146"/>
      <c r="GYY2" s="146"/>
      <c r="GYZ2" s="146"/>
      <c r="GZA2" s="146"/>
      <c r="GZB2" s="146"/>
      <c r="GZC2" s="146"/>
      <c r="GZD2" s="146"/>
      <c r="GZE2" s="146"/>
      <c r="GZF2" s="146"/>
      <c r="GZG2" s="146"/>
      <c r="GZH2" s="146"/>
      <c r="GZI2" s="146"/>
      <c r="GZJ2" s="146"/>
      <c r="GZK2" s="146"/>
      <c r="GZL2" s="146"/>
      <c r="GZM2" s="146"/>
      <c r="GZN2" s="146"/>
      <c r="GZO2" s="146"/>
      <c r="GZP2" s="146"/>
      <c r="GZQ2" s="146"/>
      <c r="GZR2" s="146"/>
      <c r="GZS2" s="146"/>
      <c r="GZT2" s="146"/>
      <c r="GZU2" s="146"/>
      <c r="GZV2" s="146"/>
      <c r="GZW2" s="146"/>
      <c r="GZX2" s="146"/>
      <c r="GZY2" s="146"/>
      <c r="GZZ2" s="146"/>
      <c r="HAA2" s="146"/>
      <c r="HAB2" s="146"/>
      <c r="HAC2" s="146"/>
      <c r="HAD2" s="146"/>
      <c r="HAE2" s="146"/>
      <c r="HAF2" s="146"/>
      <c r="HAG2" s="146"/>
      <c r="HAH2" s="146"/>
      <c r="HAI2" s="146"/>
      <c r="HAJ2" s="146"/>
      <c r="HAK2" s="146"/>
      <c r="HAL2" s="146"/>
      <c r="HAM2" s="146"/>
      <c r="HAN2" s="146"/>
      <c r="HAO2" s="146"/>
      <c r="HAP2" s="146"/>
      <c r="HAQ2" s="146"/>
      <c r="HAR2" s="146"/>
      <c r="HAS2" s="146"/>
      <c r="HAT2" s="146"/>
      <c r="HAU2" s="146"/>
      <c r="HAV2" s="146"/>
      <c r="HAW2" s="146"/>
      <c r="HAX2" s="146"/>
      <c r="HAY2" s="146"/>
      <c r="HAZ2" s="146"/>
      <c r="HBA2" s="146"/>
      <c r="HBB2" s="146"/>
      <c r="HBC2" s="146"/>
      <c r="HBD2" s="146"/>
      <c r="HBE2" s="146"/>
      <c r="HBF2" s="146"/>
      <c r="HBG2" s="146"/>
      <c r="HBH2" s="146"/>
      <c r="HBI2" s="146"/>
      <c r="HBJ2" s="146"/>
      <c r="HBK2" s="146"/>
      <c r="HBL2" s="146"/>
      <c r="HBM2" s="146"/>
      <c r="HBN2" s="146"/>
      <c r="HBO2" s="146"/>
      <c r="HBP2" s="146"/>
      <c r="HBQ2" s="146"/>
      <c r="HBR2" s="146"/>
      <c r="HBS2" s="146"/>
      <c r="HBT2" s="146"/>
      <c r="HBU2" s="146"/>
      <c r="HBV2" s="146"/>
      <c r="HBW2" s="146"/>
      <c r="HBX2" s="146"/>
      <c r="HBY2" s="146"/>
      <c r="HBZ2" s="146"/>
      <c r="HCA2" s="146"/>
      <c r="HCB2" s="146"/>
      <c r="HCC2" s="146"/>
      <c r="HCD2" s="146"/>
      <c r="HCE2" s="146"/>
      <c r="HCF2" s="146"/>
      <c r="HCG2" s="146"/>
      <c r="HCH2" s="146"/>
      <c r="HCI2" s="146"/>
      <c r="HCJ2" s="146"/>
      <c r="HCK2" s="146"/>
      <c r="HCL2" s="146"/>
      <c r="HCM2" s="146"/>
      <c r="HCN2" s="146"/>
      <c r="HCO2" s="146"/>
      <c r="HCP2" s="146"/>
      <c r="HCQ2" s="146"/>
      <c r="HCR2" s="146"/>
      <c r="HCS2" s="146"/>
      <c r="HCT2" s="146"/>
      <c r="HCU2" s="146"/>
      <c r="HCV2" s="146"/>
      <c r="HCW2" s="146"/>
      <c r="HCX2" s="146"/>
      <c r="HCY2" s="146"/>
      <c r="HCZ2" s="146"/>
      <c r="HDA2" s="146"/>
      <c r="HDB2" s="146"/>
      <c r="HDC2" s="146"/>
      <c r="HDD2" s="146"/>
      <c r="HDE2" s="146"/>
      <c r="HDF2" s="146"/>
      <c r="HDG2" s="146"/>
      <c r="HDH2" s="146"/>
      <c r="HDI2" s="146"/>
      <c r="HDJ2" s="146"/>
      <c r="HDK2" s="146"/>
      <c r="HDL2" s="146"/>
      <c r="HDM2" s="146"/>
      <c r="HDN2" s="146"/>
      <c r="HDO2" s="146"/>
      <c r="HDP2" s="146"/>
      <c r="HDQ2" s="146"/>
      <c r="HDR2" s="146"/>
      <c r="HDS2" s="146"/>
      <c r="HDT2" s="146"/>
      <c r="HDU2" s="146"/>
      <c r="HDV2" s="146"/>
      <c r="HDW2" s="146"/>
      <c r="HDX2" s="146"/>
      <c r="HDY2" s="146"/>
      <c r="HDZ2" s="146"/>
      <c r="HEA2" s="146"/>
      <c r="HEB2" s="146"/>
      <c r="HEC2" s="146"/>
      <c r="HED2" s="146"/>
      <c r="HEE2" s="146"/>
      <c r="HEF2" s="146"/>
      <c r="HEG2" s="146"/>
      <c r="HEH2" s="146"/>
      <c r="HEI2" s="146"/>
      <c r="HEJ2" s="146"/>
      <c r="HEK2" s="146"/>
      <c r="HEL2" s="146"/>
      <c r="HEM2" s="146"/>
      <c r="HEN2" s="146"/>
      <c r="HEO2" s="146"/>
      <c r="HEP2" s="146"/>
      <c r="HEQ2" s="146"/>
      <c r="HER2" s="146"/>
      <c r="HES2" s="146"/>
      <c r="HET2" s="146"/>
      <c r="HEU2" s="146"/>
      <c r="HEV2" s="146"/>
      <c r="HEW2" s="146"/>
      <c r="HEX2" s="146"/>
      <c r="HEY2" s="146"/>
      <c r="HEZ2" s="146"/>
      <c r="HFA2" s="146"/>
      <c r="HFB2" s="146"/>
      <c r="HFC2" s="146"/>
      <c r="HFD2" s="146"/>
      <c r="HFE2" s="146"/>
      <c r="HFF2" s="146"/>
      <c r="HFG2" s="146"/>
      <c r="HFH2" s="146"/>
      <c r="HFI2" s="146"/>
      <c r="HFJ2" s="146"/>
      <c r="HFK2" s="146"/>
      <c r="HFL2" s="146"/>
      <c r="HFM2" s="146"/>
      <c r="HFN2" s="146"/>
      <c r="HFO2" s="146"/>
      <c r="HFP2" s="146"/>
      <c r="HFQ2" s="146"/>
      <c r="HFR2" s="146"/>
      <c r="HFS2" s="146"/>
      <c r="HFT2" s="146"/>
      <c r="HFU2" s="146"/>
      <c r="HFV2" s="146"/>
      <c r="HFW2" s="146"/>
      <c r="HFX2" s="146"/>
      <c r="HFY2" s="146"/>
      <c r="HFZ2" s="146"/>
      <c r="HGA2" s="146"/>
      <c r="HGB2" s="146"/>
      <c r="HGC2" s="146"/>
      <c r="HGD2" s="146"/>
      <c r="HGE2" s="146"/>
      <c r="HGF2" s="146"/>
      <c r="HGG2" s="146"/>
      <c r="HGH2" s="146"/>
      <c r="HGI2" s="146"/>
      <c r="HGJ2" s="146"/>
      <c r="HGK2" s="146"/>
      <c r="HGL2" s="146"/>
      <c r="HGM2" s="146"/>
      <c r="HGN2" s="146"/>
      <c r="HGO2" s="146"/>
      <c r="HGP2" s="146"/>
      <c r="HGQ2" s="146"/>
      <c r="HGR2" s="146"/>
      <c r="HGS2" s="146"/>
      <c r="HGT2" s="146"/>
      <c r="HGU2" s="146"/>
      <c r="HGV2" s="146"/>
      <c r="HGW2" s="146"/>
      <c r="HGX2" s="146"/>
      <c r="HGY2" s="146"/>
      <c r="HGZ2" s="146"/>
      <c r="HHA2" s="146"/>
      <c r="HHB2" s="146"/>
      <c r="HHC2" s="146"/>
      <c r="HHD2" s="146"/>
      <c r="HHE2" s="146"/>
      <c r="HHF2" s="146"/>
      <c r="HHG2" s="146"/>
      <c r="HHH2" s="146"/>
      <c r="HHI2" s="146"/>
      <c r="HHJ2" s="146"/>
      <c r="HHK2" s="146"/>
      <c r="HHL2" s="146"/>
      <c r="HHM2" s="146"/>
      <c r="HHN2" s="146"/>
      <c r="HHO2" s="146"/>
      <c r="HHP2" s="146"/>
      <c r="HHQ2" s="146"/>
      <c r="HHR2" s="146"/>
      <c r="HHS2" s="146"/>
      <c r="HHT2" s="146"/>
      <c r="HHU2" s="146"/>
      <c r="HHV2" s="146"/>
      <c r="HHW2" s="146"/>
      <c r="HHX2" s="146"/>
      <c r="HHY2" s="146"/>
      <c r="HHZ2" s="146"/>
      <c r="HIA2" s="146"/>
      <c r="HIB2" s="146"/>
      <c r="HIC2" s="146"/>
      <c r="HID2" s="146"/>
      <c r="HIE2" s="146"/>
      <c r="HIF2" s="146"/>
      <c r="HIG2" s="146"/>
      <c r="HIH2" s="146"/>
      <c r="HII2" s="146"/>
      <c r="HIJ2" s="146"/>
      <c r="HIK2" s="146"/>
      <c r="HIL2" s="146"/>
      <c r="HIM2" s="146"/>
      <c r="HIN2" s="146"/>
      <c r="HIO2" s="146"/>
      <c r="HIP2" s="146"/>
      <c r="HIQ2" s="146"/>
      <c r="HIR2" s="146"/>
      <c r="HIS2" s="146"/>
      <c r="HIT2" s="146"/>
      <c r="HIU2" s="146"/>
      <c r="HIV2" s="146"/>
      <c r="HIW2" s="146"/>
      <c r="HIX2" s="146"/>
      <c r="HIY2" s="146"/>
      <c r="HIZ2" s="146"/>
      <c r="HJA2" s="146"/>
      <c r="HJB2" s="146"/>
      <c r="HJC2" s="146"/>
      <c r="HJD2" s="146"/>
      <c r="HJE2" s="146"/>
      <c r="HJF2" s="146"/>
      <c r="HJG2" s="146"/>
      <c r="HJH2" s="146"/>
      <c r="HJI2" s="146"/>
      <c r="HJJ2" s="146"/>
      <c r="HJK2" s="146"/>
      <c r="HJL2" s="146"/>
      <c r="HJM2" s="146"/>
      <c r="HJN2" s="146"/>
      <c r="HJO2" s="146"/>
      <c r="HJP2" s="146"/>
      <c r="HJQ2" s="146"/>
      <c r="HJR2" s="146"/>
      <c r="HJS2" s="146"/>
      <c r="HJT2" s="146"/>
      <c r="HJU2" s="146"/>
      <c r="HJV2" s="146"/>
      <c r="HJW2" s="146"/>
      <c r="HJX2" s="146"/>
      <c r="HJY2" s="146"/>
      <c r="HJZ2" s="146"/>
      <c r="HKA2" s="146"/>
      <c r="HKB2" s="146"/>
      <c r="HKC2" s="146"/>
      <c r="HKD2" s="146"/>
      <c r="HKE2" s="146"/>
      <c r="HKF2" s="146"/>
      <c r="HKG2" s="146"/>
      <c r="HKH2" s="146"/>
      <c r="HKI2" s="146"/>
      <c r="HKJ2" s="146"/>
      <c r="HKK2" s="146"/>
      <c r="HKL2" s="146"/>
      <c r="HKM2" s="146"/>
      <c r="HKN2" s="146"/>
      <c r="HKO2" s="146"/>
      <c r="HKP2" s="146"/>
      <c r="HKQ2" s="146"/>
      <c r="HKR2" s="146"/>
      <c r="HKS2" s="146"/>
      <c r="HKT2" s="146"/>
      <c r="HKU2" s="146"/>
      <c r="HKV2" s="146"/>
      <c r="HKW2" s="146"/>
      <c r="HKX2" s="146"/>
      <c r="HKY2" s="146"/>
      <c r="HKZ2" s="146"/>
      <c r="HLA2" s="146"/>
      <c r="HLB2" s="146"/>
      <c r="HLC2" s="146"/>
      <c r="HLD2" s="146"/>
      <c r="HLE2" s="146"/>
      <c r="HLF2" s="146"/>
      <c r="HLG2" s="146"/>
      <c r="HLH2" s="146"/>
      <c r="HLI2" s="146"/>
      <c r="HLJ2" s="146"/>
      <c r="HLK2" s="146"/>
      <c r="HLL2" s="146"/>
      <c r="HLM2" s="146"/>
      <c r="HLN2" s="146"/>
      <c r="HLO2" s="146"/>
      <c r="HLP2" s="146"/>
      <c r="HLQ2" s="146"/>
      <c r="HLR2" s="146"/>
      <c r="HLS2" s="146"/>
      <c r="HLT2" s="146"/>
      <c r="HLU2" s="146"/>
      <c r="HLV2" s="146"/>
      <c r="HLW2" s="146"/>
      <c r="HLX2" s="146"/>
      <c r="HLY2" s="146"/>
      <c r="HLZ2" s="146"/>
      <c r="HMA2" s="146"/>
      <c r="HMB2" s="146"/>
      <c r="HMC2" s="146"/>
      <c r="HMD2" s="146"/>
      <c r="HME2" s="146"/>
      <c r="HMF2" s="146"/>
      <c r="HMG2" s="146"/>
      <c r="HMH2" s="146"/>
      <c r="HMI2" s="146"/>
      <c r="HMJ2" s="146"/>
      <c r="HMK2" s="146"/>
      <c r="HML2" s="146"/>
      <c r="HMM2" s="146"/>
      <c r="HMN2" s="146"/>
      <c r="HMO2" s="146"/>
      <c r="HMP2" s="146"/>
      <c r="HMQ2" s="146"/>
      <c r="HMR2" s="146"/>
      <c r="HMS2" s="146"/>
      <c r="HMT2" s="146"/>
      <c r="HMU2" s="146"/>
      <c r="HMV2" s="146"/>
      <c r="HMW2" s="146"/>
      <c r="HMX2" s="146"/>
      <c r="HMY2" s="146"/>
      <c r="HMZ2" s="146"/>
      <c r="HNA2" s="146"/>
      <c r="HNB2" s="146"/>
      <c r="HNC2" s="146"/>
      <c r="HND2" s="146"/>
      <c r="HNE2" s="146"/>
      <c r="HNF2" s="146"/>
      <c r="HNG2" s="146"/>
      <c r="HNH2" s="146"/>
      <c r="HNI2" s="146"/>
      <c r="HNJ2" s="146"/>
      <c r="HNK2" s="146"/>
      <c r="HNL2" s="146"/>
      <c r="HNM2" s="146"/>
      <c r="HNN2" s="146"/>
      <c r="HNO2" s="146"/>
      <c r="HNP2" s="146"/>
      <c r="HNQ2" s="146"/>
      <c r="HNR2" s="146"/>
      <c r="HNS2" s="146"/>
      <c r="HNT2" s="146"/>
      <c r="HNU2" s="146"/>
      <c r="HNV2" s="146"/>
      <c r="HNW2" s="146"/>
      <c r="HNX2" s="146"/>
      <c r="HNY2" s="146"/>
      <c r="HNZ2" s="146"/>
      <c r="HOA2" s="146"/>
      <c r="HOB2" s="146"/>
      <c r="HOC2" s="146"/>
      <c r="HOD2" s="146"/>
      <c r="HOE2" s="146"/>
      <c r="HOF2" s="146"/>
      <c r="HOG2" s="146"/>
      <c r="HOH2" s="146"/>
      <c r="HOI2" s="146"/>
      <c r="HOJ2" s="146"/>
      <c r="HOK2" s="146"/>
      <c r="HOL2" s="146"/>
      <c r="HOM2" s="146"/>
      <c r="HON2" s="146"/>
      <c r="HOO2" s="146"/>
      <c r="HOP2" s="146"/>
      <c r="HOQ2" s="146"/>
      <c r="HOR2" s="146"/>
      <c r="HOS2" s="146"/>
      <c r="HOT2" s="146"/>
      <c r="HOU2" s="146"/>
      <c r="HOV2" s="146"/>
      <c r="HOW2" s="146"/>
      <c r="HOX2" s="146"/>
      <c r="HOY2" s="146"/>
      <c r="HOZ2" s="146"/>
      <c r="HPA2" s="146"/>
      <c r="HPB2" s="146"/>
      <c r="HPC2" s="146"/>
      <c r="HPD2" s="146"/>
      <c r="HPE2" s="146"/>
      <c r="HPF2" s="146"/>
      <c r="HPG2" s="146"/>
      <c r="HPH2" s="146"/>
      <c r="HPI2" s="146"/>
      <c r="HPJ2" s="146"/>
      <c r="HPK2" s="146"/>
      <c r="HPL2" s="146"/>
      <c r="HPM2" s="146"/>
      <c r="HPN2" s="146"/>
      <c r="HPO2" s="146"/>
      <c r="HPP2" s="146"/>
      <c r="HPQ2" s="146"/>
      <c r="HPR2" s="146"/>
      <c r="HPS2" s="146"/>
      <c r="HPT2" s="146"/>
      <c r="HPU2" s="146"/>
      <c r="HPV2" s="146"/>
      <c r="HPW2" s="146"/>
      <c r="HPX2" s="146"/>
      <c r="HPY2" s="146"/>
      <c r="HPZ2" s="146"/>
      <c r="HQA2" s="146"/>
      <c r="HQB2" s="146"/>
      <c r="HQC2" s="146"/>
      <c r="HQD2" s="146"/>
      <c r="HQE2" s="146"/>
      <c r="HQF2" s="146"/>
      <c r="HQG2" s="146"/>
      <c r="HQH2" s="146"/>
      <c r="HQI2" s="146"/>
      <c r="HQJ2" s="146"/>
      <c r="HQK2" s="146"/>
      <c r="HQL2" s="146"/>
      <c r="HQM2" s="146"/>
      <c r="HQN2" s="146"/>
      <c r="HQO2" s="146"/>
      <c r="HQP2" s="146"/>
      <c r="HQQ2" s="146"/>
      <c r="HQR2" s="146"/>
      <c r="HQS2" s="146"/>
      <c r="HQT2" s="146"/>
      <c r="HQU2" s="146"/>
      <c r="HQV2" s="146"/>
      <c r="HQW2" s="146"/>
      <c r="HQX2" s="146"/>
      <c r="HQY2" s="146"/>
      <c r="HQZ2" s="146"/>
      <c r="HRA2" s="146"/>
      <c r="HRB2" s="146"/>
      <c r="HRC2" s="146"/>
      <c r="HRD2" s="146"/>
      <c r="HRE2" s="146"/>
      <c r="HRF2" s="146"/>
      <c r="HRG2" s="146"/>
      <c r="HRH2" s="146"/>
      <c r="HRI2" s="146"/>
      <c r="HRJ2" s="146"/>
      <c r="HRK2" s="146"/>
      <c r="HRL2" s="146"/>
      <c r="HRM2" s="146"/>
      <c r="HRN2" s="146"/>
      <c r="HRO2" s="146"/>
      <c r="HRP2" s="146"/>
      <c r="HRQ2" s="146"/>
      <c r="HRR2" s="146"/>
      <c r="HRS2" s="146"/>
      <c r="HRT2" s="146"/>
      <c r="HRU2" s="146"/>
      <c r="HRV2" s="146"/>
      <c r="HRW2" s="146"/>
      <c r="HRX2" s="146"/>
      <c r="HRY2" s="146"/>
      <c r="HRZ2" s="146"/>
      <c r="HSA2" s="146"/>
      <c r="HSB2" s="146"/>
      <c r="HSC2" s="146"/>
      <c r="HSD2" s="146"/>
      <c r="HSE2" s="146"/>
      <c r="HSF2" s="146"/>
      <c r="HSG2" s="146"/>
      <c r="HSH2" s="146"/>
      <c r="HSI2" s="146"/>
      <c r="HSJ2" s="146"/>
      <c r="HSK2" s="146"/>
      <c r="HSL2" s="146"/>
      <c r="HSM2" s="146"/>
      <c r="HSN2" s="146"/>
      <c r="HSO2" s="146"/>
      <c r="HSP2" s="146"/>
      <c r="HSQ2" s="146"/>
      <c r="HSR2" s="146"/>
      <c r="HSS2" s="146"/>
      <c r="HST2" s="146"/>
      <c r="HSU2" s="146"/>
      <c r="HSV2" s="146"/>
      <c r="HSW2" s="146"/>
      <c r="HSX2" s="146"/>
      <c r="HSY2" s="146"/>
      <c r="HSZ2" s="146"/>
      <c r="HTA2" s="146"/>
      <c r="HTB2" s="146"/>
      <c r="HTC2" s="146"/>
      <c r="HTD2" s="146"/>
      <c r="HTE2" s="146"/>
      <c r="HTF2" s="146"/>
      <c r="HTG2" s="146"/>
      <c r="HTH2" s="146"/>
      <c r="HTI2" s="146"/>
      <c r="HTJ2" s="146"/>
      <c r="HTK2" s="146"/>
      <c r="HTL2" s="146"/>
      <c r="HTM2" s="146"/>
      <c r="HTN2" s="146"/>
      <c r="HTO2" s="146"/>
      <c r="HTP2" s="146"/>
      <c r="HTQ2" s="146"/>
      <c r="HTR2" s="146"/>
      <c r="HTS2" s="146"/>
      <c r="HTT2" s="146"/>
      <c r="HTU2" s="146"/>
      <c r="HTV2" s="146"/>
      <c r="HTW2" s="146"/>
      <c r="HTX2" s="146"/>
      <c r="HTY2" s="146"/>
      <c r="HTZ2" s="146"/>
      <c r="HUA2" s="146"/>
      <c r="HUB2" s="146"/>
      <c r="HUC2" s="146"/>
      <c r="HUD2" s="146"/>
      <c r="HUE2" s="146"/>
      <c r="HUF2" s="146"/>
      <c r="HUG2" s="146"/>
      <c r="HUH2" s="146"/>
      <c r="HUI2" s="146"/>
      <c r="HUJ2" s="146"/>
      <c r="HUK2" s="146"/>
      <c r="HUL2" s="146"/>
      <c r="HUM2" s="146"/>
      <c r="HUN2" s="146"/>
      <c r="HUO2" s="146"/>
      <c r="HUP2" s="146"/>
      <c r="HUQ2" s="146"/>
      <c r="HUR2" s="146"/>
      <c r="HUS2" s="146"/>
      <c r="HUT2" s="146"/>
      <c r="HUU2" s="146"/>
      <c r="HUV2" s="146"/>
      <c r="HUW2" s="146"/>
      <c r="HUX2" s="146"/>
      <c r="HUY2" s="146"/>
      <c r="HUZ2" s="146"/>
      <c r="HVA2" s="146"/>
      <c r="HVB2" s="146"/>
      <c r="HVC2" s="146"/>
      <c r="HVD2" s="146"/>
      <c r="HVE2" s="146"/>
      <c r="HVF2" s="146"/>
      <c r="HVG2" s="146"/>
      <c r="HVH2" s="146"/>
      <c r="HVI2" s="146"/>
      <c r="HVJ2" s="146"/>
      <c r="HVK2" s="146"/>
      <c r="HVL2" s="146"/>
      <c r="HVM2" s="146"/>
      <c r="HVN2" s="146"/>
      <c r="HVO2" s="146"/>
      <c r="HVP2" s="146"/>
      <c r="HVQ2" s="146"/>
      <c r="HVR2" s="146"/>
      <c r="HVS2" s="146"/>
      <c r="HVT2" s="146"/>
      <c r="HVU2" s="146"/>
      <c r="HVV2" s="146"/>
      <c r="HVW2" s="146"/>
      <c r="HVX2" s="146"/>
      <c r="HVY2" s="146"/>
      <c r="HVZ2" s="146"/>
      <c r="HWA2" s="146"/>
      <c r="HWB2" s="146"/>
      <c r="HWC2" s="146"/>
      <c r="HWD2" s="146"/>
      <c r="HWE2" s="146"/>
      <c r="HWF2" s="146"/>
      <c r="HWG2" s="146"/>
      <c r="HWH2" s="146"/>
      <c r="HWI2" s="146"/>
      <c r="HWJ2" s="146"/>
      <c r="HWK2" s="146"/>
      <c r="HWL2" s="146"/>
      <c r="HWM2" s="146"/>
      <c r="HWN2" s="146"/>
      <c r="HWO2" s="146"/>
      <c r="HWP2" s="146"/>
      <c r="HWQ2" s="146"/>
      <c r="HWR2" s="146"/>
      <c r="HWS2" s="146"/>
      <c r="HWT2" s="146"/>
      <c r="HWU2" s="146"/>
      <c r="HWV2" s="146"/>
      <c r="HWW2" s="146"/>
      <c r="HWX2" s="146"/>
      <c r="HWY2" s="146"/>
      <c r="HWZ2" s="146"/>
      <c r="HXA2" s="146"/>
      <c r="HXB2" s="146"/>
      <c r="HXC2" s="146"/>
      <c r="HXD2" s="146"/>
      <c r="HXE2" s="146"/>
      <c r="HXF2" s="146"/>
      <c r="HXG2" s="146"/>
      <c r="HXH2" s="146"/>
      <c r="HXI2" s="146"/>
      <c r="HXJ2" s="146"/>
      <c r="HXK2" s="146"/>
      <c r="HXL2" s="146"/>
      <c r="HXM2" s="146"/>
      <c r="HXN2" s="146"/>
      <c r="HXO2" s="146"/>
      <c r="HXP2" s="146"/>
      <c r="HXQ2" s="146"/>
      <c r="HXR2" s="146"/>
      <c r="HXS2" s="146"/>
      <c r="HXT2" s="146"/>
      <c r="HXU2" s="146"/>
      <c r="HXV2" s="146"/>
      <c r="HXW2" s="146"/>
      <c r="HXX2" s="146"/>
      <c r="HXY2" s="146"/>
      <c r="HXZ2" s="146"/>
      <c r="HYA2" s="146"/>
      <c r="HYB2" s="146"/>
      <c r="HYC2" s="146"/>
      <c r="HYD2" s="146"/>
      <c r="HYE2" s="146"/>
      <c r="HYF2" s="146"/>
      <c r="HYG2" s="146"/>
      <c r="HYH2" s="146"/>
      <c r="HYI2" s="146"/>
      <c r="HYJ2" s="146"/>
      <c r="HYK2" s="146"/>
      <c r="HYL2" s="146"/>
      <c r="HYM2" s="146"/>
      <c r="HYN2" s="146"/>
      <c r="HYO2" s="146"/>
      <c r="HYP2" s="146"/>
      <c r="HYQ2" s="146"/>
      <c r="HYR2" s="146"/>
      <c r="HYS2" s="146"/>
      <c r="HYT2" s="146"/>
      <c r="HYU2" s="146"/>
      <c r="HYV2" s="146"/>
      <c r="HYW2" s="146"/>
      <c r="HYX2" s="146"/>
      <c r="HYY2" s="146"/>
      <c r="HYZ2" s="146"/>
      <c r="HZA2" s="146"/>
      <c r="HZB2" s="146"/>
      <c r="HZC2" s="146"/>
      <c r="HZD2" s="146"/>
      <c r="HZE2" s="146"/>
      <c r="HZF2" s="146"/>
      <c r="HZG2" s="146"/>
      <c r="HZH2" s="146"/>
      <c r="HZI2" s="146"/>
      <c r="HZJ2" s="146"/>
      <c r="HZK2" s="146"/>
      <c r="HZL2" s="146"/>
      <c r="HZM2" s="146"/>
      <c r="HZN2" s="146"/>
      <c r="HZO2" s="146"/>
      <c r="HZP2" s="146"/>
      <c r="HZQ2" s="146"/>
      <c r="HZR2" s="146"/>
      <c r="HZS2" s="146"/>
      <c r="HZT2" s="146"/>
      <c r="HZU2" s="146"/>
      <c r="HZV2" s="146"/>
      <c r="HZW2" s="146"/>
      <c r="HZX2" s="146"/>
      <c r="HZY2" s="146"/>
      <c r="HZZ2" s="146"/>
      <c r="IAA2" s="146"/>
      <c r="IAB2" s="146"/>
      <c r="IAC2" s="146"/>
      <c r="IAD2" s="146"/>
      <c r="IAE2" s="146"/>
      <c r="IAF2" s="146"/>
      <c r="IAG2" s="146"/>
      <c r="IAH2" s="146"/>
      <c r="IAI2" s="146"/>
      <c r="IAJ2" s="146"/>
      <c r="IAK2" s="146"/>
      <c r="IAL2" s="146"/>
      <c r="IAM2" s="146"/>
      <c r="IAN2" s="146"/>
      <c r="IAO2" s="146"/>
      <c r="IAP2" s="146"/>
      <c r="IAQ2" s="146"/>
      <c r="IAR2" s="146"/>
      <c r="IAS2" s="146"/>
      <c r="IAT2" s="146"/>
      <c r="IAU2" s="146"/>
      <c r="IAV2" s="146"/>
      <c r="IAW2" s="146"/>
      <c r="IAX2" s="146"/>
      <c r="IAY2" s="146"/>
      <c r="IAZ2" s="146"/>
      <c r="IBA2" s="146"/>
      <c r="IBB2" s="146"/>
      <c r="IBC2" s="146"/>
      <c r="IBD2" s="146"/>
      <c r="IBE2" s="146"/>
      <c r="IBF2" s="146"/>
      <c r="IBG2" s="146"/>
      <c r="IBH2" s="146"/>
      <c r="IBI2" s="146"/>
      <c r="IBJ2" s="146"/>
      <c r="IBK2" s="146"/>
      <c r="IBL2" s="146"/>
      <c r="IBM2" s="146"/>
      <c r="IBN2" s="146"/>
      <c r="IBO2" s="146"/>
      <c r="IBP2" s="146"/>
      <c r="IBQ2" s="146"/>
      <c r="IBR2" s="146"/>
      <c r="IBS2" s="146"/>
      <c r="IBT2" s="146"/>
      <c r="IBU2" s="146"/>
      <c r="IBV2" s="146"/>
      <c r="IBW2" s="146"/>
      <c r="IBX2" s="146"/>
      <c r="IBY2" s="146"/>
      <c r="IBZ2" s="146"/>
      <c r="ICA2" s="146"/>
      <c r="ICB2" s="146"/>
      <c r="ICC2" s="146"/>
      <c r="ICD2" s="146"/>
      <c r="ICE2" s="146"/>
      <c r="ICF2" s="146"/>
      <c r="ICG2" s="146"/>
      <c r="ICH2" s="146"/>
      <c r="ICI2" s="146"/>
      <c r="ICJ2" s="146"/>
      <c r="ICK2" s="146"/>
      <c r="ICL2" s="146"/>
      <c r="ICM2" s="146"/>
      <c r="ICN2" s="146"/>
      <c r="ICO2" s="146"/>
      <c r="ICP2" s="146"/>
      <c r="ICQ2" s="146"/>
      <c r="ICR2" s="146"/>
      <c r="ICS2" s="146"/>
      <c r="ICT2" s="146"/>
      <c r="ICU2" s="146"/>
      <c r="ICV2" s="146"/>
      <c r="ICW2" s="146"/>
      <c r="ICX2" s="146"/>
      <c r="ICY2" s="146"/>
      <c r="ICZ2" s="146"/>
      <c r="IDA2" s="146"/>
      <c r="IDB2" s="146"/>
      <c r="IDC2" s="146"/>
      <c r="IDD2" s="146"/>
      <c r="IDE2" s="146"/>
      <c r="IDF2" s="146"/>
      <c r="IDG2" s="146"/>
      <c r="IDH2" s="146"/>
      <c r="IDI2" s="146"/>
      <c r="IDJ2" s="146"/>
      <c r="IDK2" s="146"/>
      <c r="IDL2" s="146"/>
      <c r="IDM2" s="146"/>
      <c r="IDN2" s="146"/>
      <c r="IDO2" s="146"/>
      <c r="IDP2" s="146"/>
      <c r="IDQ2" s="146"/>
      <c r="IDR2" s="146"/>
      <c r="IDS2" s="146"/>
      <c r="IDT2" s="146"/>
      <c r="IDU2" s="146"/>
      <c r="IDV2" s="146"/>
      <c r="IDW2" s="146"/>
      <c r="IDX2" s="146"/>
      <c r="IDY2" s="146"/>
      <c r="IDZ2" s="146"/>
      <c r="IEA2" s="146"/>
      <c r="IEB2" s="146"/>
      <c r="IEC2" s="146"/>
      <c r="IED2" s="146"/>
      <c r="IEE2" s="146"/>
      <c r="IEF2" s="146"/>
      <c r="IEG2" s="146"/>
      <c r="IEH2" s="146"/>
      <c r="IEI2" s="146"/>
      <c r="IEJ2" s="146"/>
      <c r="IEK2" s="146"/>
      <c r="IEL2" s="146"/>
      <c r="IEM2" s="146"/>
      <c r="IEN2" s="146"/>
      <c r="IEO2" s="146"/>
      <c r="IEP2" s="146"/>
      <c r="IEQ2" s="146"/>
      <c r="IER2" s="146"/>
      <c r="IES2" s="146"/>
      <c r="IET2" s="146"/>
      <c r="IEU2" s="146"/>
      <c r="IEV2" s="146"/>
      <c r="IEW2" s="146"/>
      <c r="IEX2" s="146"/>
      <c r="IEY2" s="146"/>
      <c r="IEZ2" s="146"/>
      <c r="IFA2" s="146"/>
      <c r="IFB2" s="146"/>
      <c r="IFC2" s="146"/>
      <c r="IFD2" s="146"/>
      <c r="IFE2" s="146"/>
      <c r="IFF2" s="146"/>
      <c r="IFG2" s="146"/>
      <c r="IFH2" s="146"/>
      <c r="IFI2" s="146"/>
      <c r="IFJ2" s="146"/>
      <c r="IFK2" s="146"/>
      <c r="IFL2" s="146"/>
      <c r="IFM2" s="146"/>
      <c r="IFN2" s="146"/>
      <c r="IFO2" s="146"/>
      <c r="IFP2" s="146"/>
      <c r="IFQ2" s="146"/>
      <c r="IFR2" s="146"/>
      <c r="IFS2" s="146"/>
      <c r="IFT2" s="146"/>
      <c r="IFU2" s="146"/>
      <c r="IFV2" s="146"/>
      <c r="IFW2" s="146"/>
      <c r="IFX2" s="146"/>
      <c r="IFY2" s="146"/>
      <c r="IFZ2" s="146"/>
      <c r="IGA2" s="146"/>
      <c r="IGB2" s="146"/>
      <c r="IGC2" s="146"/>
      <c r="IGD2" s="146"/>
      <c r="IGE2" s="146"/>
      <c r="IGF2" s="146"/>
      <c r="IGG2" s="146"/>
      <c r="IGH2" s="146"/>
      <c r="IGI2" s="146"/>
      <c r="IGJ2" s="146"/>
      <c r="IGK2" s="146"/>
      <c r="IGL2" s="146"/>
      <c r="IGM2" s="146"/>
      <c r="IGN2" s="146"/>
      <c r="IGO2" s="146"/>
      <c r="IGP2" s="146"/>
      <c r="IGQ2" s="146"/>
      <c r="IGR2" s="146"/>
      <c r="IGS2" s="146"/>
      <c r="IGT2" s="146"/>
      <c r="IGU2" s="146"/>
      <c r="IGV2" s="146"/>
      <c r="IGW2" s="146"/>
      <c r="IGX2" s="146"/>
      <c r="IGY2" s="146"/>
      <c r="IGZ2" s="146"/>
      <c r="IHA2" s="146"/>
      <c r="IHB2" s="146"/>
      <c r="IHC2" s="146"/>
      <c r="IHD2" s="146"/>
      <c r="IHE2" s="146"/>
      <c r="IHF2" s="146"/>
      <c r="IHG2" s="146"/>
      <c r="IHH2" s="146"/>
      <c r="IHI2" s="146"/>
      <c r="IHJ2" s="146"/>
      <c r="IHK2" s="146"/>
      <c r="IHL2" s="146"/>
      <c r="IHM2" s="146"/>
      <c r="IHN2" s="146"/>
      <c r="IHO2" s="146"/>
      <c r="IHP2" s="146"/>
      <c r="IHQ2" s="146"/>
      <c r="IHR2" s="146"/>
      <c r="IHS2" s="146"/>
      <c r="IHT2" s="146"/>
      <c r="IHU2" s="146"/>
      <c r="IHV2" s="146"/>
      <c r="IHW2" s="146"/>
      <c r="IHX2" s="146"/>
      <c r="IHY2" s="146"/>
      <c r="IHZ2" s="146"/>
      <c r="IIA2" s="146"/>
      <c r="IIB2" s="146"/>
      <c r="IIC2" s="146"/>
      <c r="IID2" s="146"/>
      <c r="IIE2" s="146"/>
      <c r="IIF2" s="146"/>
      <c r="IIG2" s="146"/>
      <c r="IIH2" s="146"/>
      <c r="III2" s="146"/>
      <c r="IIJ2" s="146"/>
      <c r="IIK2" s="146"/>
      <c r="IIL2" s="146"/>
      <c r="IIM2" s="146"/>
      <c r="IIN2" s="146"/>
      <c r="IIO2" s="146"/>
      <c r="IIP2" s="146"/>
      <c r="IIQ2" s="146"/>
      <c r="IIR2" s="146"/>
      <c r="IIS2" s="146"/>
      <c r="IIT2" s="146"/>
      <c r="IIU2" s="146"/>
      <c r="IIV2" s="146"/>
      <c r="IIW2" s="146"/>
      <c r="IIX2" s="146"/>
      <c r="IIY2" s="146"/>
      <c r="IIZ2" s="146"/>
      <c r="IJA2" s="146"/>
      <c r="IJB2" s="146"/>
      <c r="IJC2" s="146"/>
      <c r="IJD2" s="146"/>
      <c r="IJE2" s="146"/>
      <c r="IJF2" s="146"/>
      <c r="IJG2" s="146"/>
      <c r="IJH2" s="146"/>
      <c r="IJI2" s="146"/>
      <c r="IJJ2" s="146"/>
      <c r="IJK2" s="146"/>
      <c r="IJL2" s="146"/>
      <c r="IJM2" s="146"/>
      <c r="IJN2" s="146"/>
      <c r="IJO2" s="146"/>
      <c r="IJP2" s="146"/>
      <c r="IJQ2" s="146"/>
      <c r="IJR2" s="146"/>
      <c r="IJS2" s="146"/>
      <c r="IJT2" s="146"/>
      <c r="IJU2" s="146"/>
      <c r="IJV2" s="146"/>
      <c r="IJW2" s="146"/>
      <c r="IJX2" s="146"/>
      <c r="IJY2" s="146"/>
      <c r="IJZ2" s="146"/>
      <c r="IKA2" s="146"/>
      <c r="IKB2" s="146"/>
      <c r="IKC2" s="146"/>
      <c r="IKD2" s="146"/>
      <c r="IKE2" s="146"/>
      <c r="IKF2" s="146"/>
      <c r="IKG2" s="146"/>
      <c r="IKH2" s="146"/>
      <c r="IKI2" s="146"/>
      <c r="IKJ2" s="146"/>
      <c r="IKK2" s="146"/>
      <c r="IKL2" s="146"/>
      <c r="IKM2" s="146"/>
      <c r="IKN2" s="146"/>
      <c r="IKO2" s="146"/>
      <c r="IKP2" s="146"/>
      <c r="IKQ2" s="146"/>
      <c r="IKR2" s="146"/>
      <c r="IKS2" s="146"/>
      <c r="IKT2" s="146"/>
      <c r="IKU2" s="146"/>
      <c r="IKV2" s="146"/>
      <c r="IKW2" s="146"/>
      <c r="IKX2" s="146"/>
      <c r="IKY2" s="146"/>
      <c r="IKZ2" s="146"/>
      <c r="ILA2" s="146"/>
      <c r="ILB2" s="146"/>
      <c r="ILC2" s="146"/>
      <c r="ILD2" s="146"/>
      <c r="ILE2" s="146"/>
      <c r="ILF2" s="146"/>
      <c r="ILG2" s="146"/>
      <c r="ILH2" s="146"/>
      <c r="ILI2" s="146"/>
      <c r="ILJ2" s="146"/>
      <c r="ILK2" s="146"/>
      <c r="ILL2" s="146"/>
      <c r="ILM2" s="146"/>
      <c r="ILN2" s="146"/>
      <c r="ILO2" s="146"/>
      <c r="ILP2" s="146"/>
      <c r="ILQ2" s="146"/>
      <c r="ILR2" s="146"/>
      <c r="ILS2" s="146"/>
      <c r="ILT2" s="146"/>
      <c r="ILU2" s="146"/>
      <c r="ILV2" s="146"/>
      <c r="ILW2" s="146"/>
      <c r="ILX2" s="146"/>
      <c r="ILY2" s="146"/>
      <c r="ILZ2" s="146"/>
      <c r="IMA2" s="146"/>
      <c r="IMB2" s="146"/>
      <c r="IMC2" s="146"/>
      <c r="IMD2" s="146"/>
      <c r="IME2" s="146"/>
      <c r="IMF2" s="146"/>
      <c r="IMG2" s="146"/>
      <c r="IMH2" s="146"/>
      <c r="IMI2" s="146"/>
      <c r="IMJ2" s="146"/>
      <c r="IMK2" s="146"/>
      <c r="IML2" s="146"/>
      <c r="IMM2" s="146"/>
      <c r="IMN2" s="146"/>
      <c r="IMO2" s="146"/>
      <c r="IMP2" s="146"/>
      <c r="IMQ2" s="146"/>
      <c r="IMR2" s="146"/>
      <c r="IMS2" s="146"/>
      <c r="IMT2" s="146"/>
      <c r="IMU2" s="146"/>
      <c r="IMV2" s="146"/>
      <c r="IMW2" s="146"/>
      <c r="IMX2" s="146"/>
      <c r="IMY2" s="146"/>
      <c r="IMZ2" s="146"/>
      <c r="INA2" s="146"/>
      <c r="INB2" s="146"/>
      <c r="INC2" s="146"/>
      <c r="IND2" s="146"/>
      <c r="INE2" s="146"/>
      <c r="INF2" s="146"/>
      <c r="ING2" s="146"/>
      <c r="INH2" s="146"/>
      <c r="INI2" s="146"/>
      <c r="INJ2" s="146"/>
      <c r="INK2" s="146"/>
      <c r="INL2" s="146"/>
      <c r="INM2" s="146"/>
      <c r="INN2" s="146"/>
      <c r="INO2" s="146"/>
      <c r="INP2" s="146"/>
      <c r="INQ2" s="146"/>
      <c r="INR2" s="146"/>
      <c r="INS2" s="146"/>
      <c r="INT2" s="146"/>
      <c r="INU2" s="146"/>
      <c r="INV2" s="146"/>
      <c r="INW2" s="146"/>
      <c r="INX2" s="146"/>
      <c r="INY2" s="146"/>
      <c r="INZ2" s="146"/>
      <c r="IOA2" s="146"/>
      <c r="IOB2" s="146"/>
      <c r="IOC2" s="146"/>
      <c r="IOD2" s="146"/>
      <c r="IOE2" s="146"/>
      <c r="IOF2" s="146"/>
      <c r="IOG2" s="146"/>
      <c r="IOH2" s="146"/>
      <c r="IOI2" s="146"/>
      <c r="IOJ2" s="146"/>
      <c r="IOK2" s="146"/>
      <c r="IOL2" s="146"/>
      <c r="IOM2" s="146"/>
      <c r="ION2" s="146"/>
      <c r="IOO2" s="146"/>
      <c r="IOP2" s="146"/>
      <c r="IOQ2" s="146"/>
      <c r="IOR2" s="146"/>
      <c r="IOS2" s="146"/>
      <c r="IOT2" s="146"/>
      <c r="IOU2" s="146"/>
      <c r="IOV2" s="146"/>
      <c r="IOW2" s="146"/>
      <c r="IOX2" s="146"/>
      <c r="IOY2" s="146"/>
      <c r="IOZ2" s="146"/>
      <c r="IPA2" s="146"/>
      <c r="IPB2" s="146"/>
      <c r="IPC2" s="146"/>
      <c r="IPD2" s="146"/>
      <c r="IPE2" s="146"/>
      <c r="IPF2" s="146"/>
      <c r="IPG2" s="146"/>
      <c r="IPH2" s="146"/>
      <c r="IPI2" s="146"/>
      <c r="IPJ2" s="146"/>
      <c r="IPK2" s="146"/>
      <c r="IPL2" s="146"/>
      <c r="IPM2" s="146"/>
      <c r="IPN2" s="146"/>
      <c r="IPO2" s="146"/>
      <c r="IPP2" s="146"/>
      <c r="IPQ2" s="146"/>
      <c r="IPR2" s="146"/>
      <c r="IPS2" s="146"/>
      <c r="IPT2" s="146"/>
      <c r="IPU2" s="146"/>
      <c r="IPV2" s="146"/>
      <c r="IPW2" s="146"/>
      <c r="IPX2" s="146"/>
      <c r="IPY2" s="146"/>
      <c r="IPZ2" s="146"/>
      <c r="IQA2" s="146"/>
      <c r="IQB2" s="146"/>
      <c r="IQC2" s="146"/>
      <c r="IQD2" s="146"/>
      <c r="IQE2" s="146"/>
      <c r="IQF2" s="146"/>
      <c r="IQG2" s="146"/>
      <c r="IQH2" s="146"/>
      <c r="IQI2" s="146"/>
      <c r="IQJ2" s="146"/>
      <c r="IQK2" s="146"/>
      <c r="IQL2" s="146"/>
      <c r="IQM2" s="146"/>
      <c r="IQN2" s="146"/>
      <c r="IQO2" s="146"/>
      <c r="IQP2" s="146"/>
      <c r="IQQ2" s="146"/>
      <c r="IQR2" s="146"/>
      <c r="IQS2" s="146"/>
      <c r="IQT2" s="146"/>
      <c r="IQU2" s="146"/>
      <c r="IQV2" s="146"/>
      <c r="IQW2" s="146"/>
      <c r="IQX2" s="146"/>
      <c r="IQY2" s="146"/>
      <c r="IQZ2" s="146"/>
      <c r="IRA2" s="146"/>
      <c r="IRB2" s="146"/>
      <c r="IRC2" s="146"/>
      <c r="IRD2" s="146"/>
      <c r="IRE2" s="146"/>
      <c r="IRF2" s="146"/>
      <c r="IRG2" s="146"/>
      <c r="IRH2" s="146"/>
      <c r="IRI2" s="146"/>
      <c r="IRJ2" s="146"/>
      <c r="IRK2" s="146"/>
      <c r="IRL2" s="146"/>
      <c r="IRM2" s="146"/>
      <c r="IRN2" s="146"/>
      <c r="IRO2" s="146"/>
      <c r="IRP2" s="146"/>
      <c r="IRQ2" s="146"/>
      <c r="IRR2" s="146"/>
      <c r="IRS2" s="146"/>
      <c r="IRT2" s="146"/>
      <c r="IRU2" s="146"/>
      <c r="IRV2" s="146"/>
      <c r="IRW2" s="146"/>
      <c r="IRX2" s="146"/>
      <c r="IRY2" s="146"/>
      <c r="IRZ2" s="146"/>
      <c r="ISA2" s="146"/>
      <c r="ISB2" s="146"/>
      <c r="ISC2" s="146"/>
      <c r="ISD2" s="146"/>
      <c r="ISE2" s="146"/>
      <c r="ISF2" s="146"/>
      <c r="ISG2" s="146"/>
      <c r="ISH2" s="146"/>
      <c r="ISI2" s="146"/>
      <c r="ISJ2" s="146"/>
      <c r="ISK2" s="146"/>
      <c r="ISL2" s="146"/>
      <c r="ISM2" s="146"/>
      <c r="ISN2" s="146"/>
      <c r="ISO2" s="146"/>
      <c r="ISP2" s="146"/>
      <c r="ISQ2" s="146"/>
      <c r="ISR2" s="146"/>
      <c r="ISS2" s="146"/>
      <c r="IST2" s="146"/>
      <c r="ISU2" s="146"/>
      <c r="ISV2" s="146"/>
      <c r="ISW2" s="146"/>
      <c r="ISX2" s="146"/>
      <c r="ISY2" s="146"/>
      <c r="ISZ2" s="146"/>
      <c r="ITA2" s="146"/>
      <c r="ITB2" s="146"/>
      <c r="ITC2" s="146"/>
      <c r="ITD2" s="146"/>
      <c r="ITE2" s="146"/>
      <c r="ITF2" s="146"/>
      <c r="ITG2" s="146"/>
      <c r="ITH2" s="146"/>
      <c r="ITI2" s="146"/>
      <c r="ITJ2" s="146"/>
      <c r="ITK2" s="146"/>
      <c r="ITL2" s="146"/>
      <c r="ITM2" s="146"/>
      <c r="ITN2" s="146"/>
      <c r="ITO2" s="146"/>
      <c r="ITP2" s="146"/>
      <c r="ITQ2" s="146"/>
      <c r="ITR2" s="146"/>
      <c r="ITS2" s="146"/>
      <c r="ITT2" s="146"/>
      <c r="ITU2" s="146"/>
      <c r="ITV2" s="146"/>
      <c r="ITW2" s="146"/>
      <c r="ITX2" s="146"/>
      <c r="ITY2" s="146"/>
      <c r="ITZ2" s="146"/>
      <c r="IUA2" s="146"/>
      <c r="IUB2" s="146"/>
      <c r="IUC2" s="146"/>
      <c r="IUD2" s="146"/>
      <c r="IUE2" s="146"/>
      <c r="IUF2" s="146"/>
      <c r="IUG2" s="146"/>
      <c r="IUH2" s="146"/>
      <c r="IUI2" s="146"/>
      <c r="IUJ2" s="146"/>
      <c r="IUK2" s="146"/>
      <c r="IUL2" s="146"/>
      <c r="IUM2" s="146"/>
      <c r="IUN2" s="146"/>
      <c r="IUO2" s="146"/>
      <c r="IUP2" s="146"/>
      <c r="IUQ2" s="146"/>
      <c r="IUR2" s="146"/>
      <c r="IUS2" s="146"/>
      <c r="IUT2" s="146"/>
      <c r="IUU2" s="146"/>
      <c r="IUV2" s="146"/>
      <c r="IUW2" s="146"/>
      <c r="IUX2" s="146"/>
      <c r="IUY2" s="146"/>
      <c r="IUZ2" s="146"/>
      <c r="IVA2" s="146"/>
      <c r="IVB2" s="146"/>
      <c r="IVC2" s="146"/>
      <c r="IVD2" s="146"/>
      <c r="IVE2" s="146"/>
      <c r="IVF2" s="146"/>
      <c r="IVG2" s="146"/>
      <c r="IVH2" s="146"/>
      <c r="IVI2" s="146"/>
      <c r="IVJ2" s="146"/>
      <c r="IVK2" s="146"/>
      <c r="IVL2" s="146"/>
      <c r="IVM2" s="146"/>
      <c r="IVN2" s="146"/>
      <c r="IVO2" s="146"/>
      <c r="IVP2" s="146"/>
      <c r="IVQ2" s="146"/>
      <c r="IVR2" s="146"/>
      <c r="IVS2" s="146"/>
      <c r="IVT2" s="146"/>
      <c r="IVU2" s="146"/>
      <c r="IVV2" s="146"/>
      <c r="IVW2" s="146"/>
      <c r="IVX2" s="146"/>
      <c r="IVY2" s="146"/>
      <c r="IVZ2" s="146"/>
      <c r="IWA2" s="146"/>
      <c r="IWB2" s="146"/>
      <c r="IWC2" s="146"/>
      <c r="IWD2" s="146"/>
      <c r="IWE2" s="146"/>
      <c r="IWF2" s="146"/>
      <c r="IWG2" s="146"/>
      <c r="IWH2" s="146"/>
      <c r="IWI2" s="146"/>
      <c r="IWJ2" s="146"/>
      <c r="IWK2" s="146"/>
      <c r="IWL2" s="146"/>
      <c r="IWM2" s="146"/>
      <c r="IWN2" s="146"/>
      <c r="IWO2" s="146"/>
      <c r="IWP2" s="146"/>
      <c r="IWQ2" s="146"/>
      <c r="IWR2" s="146"/>
      <c r="IWS2" s="146"/>
      <c r="IWT2" s="146"/>
      <c r="IWU2" s="146"/>
      <c r="IWV2" s="146"/>
      <c r="IWW2" s="146"/>
      <c r="IWX2" s="146"/>
      <c r="IWY2" s="146"/>
      <c r="IWZ2" s="146"/>
      <c r="IXA2" s="146"/>
      <c r="IXB2" s="146"/>
      <c r="IXC2" s="146"/>
      <c r="IXD2" s="146"/>
      <c r="IXE2" s="146"/>
      <c r="IXF2" s="146"/>
      <c r="IXG2" s="146"/>
      <c r="IXH2" s="146"/>
      <c r="IXI2" s="146"/>
      <c r="IXJ2" s="146"/>
      <c r="IXK2" s="146"/>
      <c r="IXL2" s="146"/>
      <c r="IXM2" s="146"/>
      <c r="IXN2" s="146"/>
      <c r="IXO2" s="146"/>
      <c r="IXP2" s="146"/>
      <c r="IXQ2" s="146"/>
      <c r="IXR2" s="146"/>
      <c r="IXS2" s="146"/>
      <c r="IXT2" s="146"/>
      <c r="IXU2" s="146"/>
      <c r="IXV2" s="146"/>
      <c r="IXW2" s="146"/>
      <c r="IXX2" s="146"/>
      <c r="IXY2" s="146"/>
      <c r="IXZ2" s="146"/>
      <c r="IYA2" s="146"/>
      <c r="IYB2" s="146"/>
      <c r="IYC2" s="146"/>
      <c r="IYD2" s="146"/>
      <c r="IYE2" s="146"/>
      <c r="IYF2" s="146"/>
      <c r="IYG2" s="146"/>
      <c r="IYH2" s="146"/>
      <c r="IYI2" s="146"/>
      <c r="IYJ2" s="146"/>
      <c r="IYK2" s="146"/>
      <c r="IYL2" s="146"/>
      <c r="IYM2" s="146"/>
      <c r="IYN2" s="146"/>
      <c r="IYO2" s="146"/>
      <c r="IYP2" s="146"/>
      <c r="IYQ2" s="146"/>
      <c r="IYR2" s="146"/>
      <c r="IYS2" s="146"/>
      <c r="IYT2" s="146"/>
      <c r="IYU2" s="146"/>
      <c r="IYV2" s="146"/>
      <c r="IYW2" s="146"/>
      <c r="IYX2" s="146"/>
      <c r="IYY2" s="146"/>
      <c r="IYZ2" s="146"/>
      <c r="IZA2" s="146"/>
      <c r="IZB2" s="146"/>
      <c r="IZC2" s="146"/>
      <c r="IZD2" s="146"/>
      <c r="IZE2" s="146"/>
      <c r="IZF2" s="146"/>
      <c r="IZG2" s="146"/>
      <c r="IZH2" s="146"/>
      <c r="IZI2" s="146"/>
      <c r="IZJ2" s="146"/>
      <c r="IZK2" s="146"/>
      <c r="IZL2" s="146"/>
      <c r="IZM2" s="146"/>
      <c r="IZN2" s="146"/>
      <c r="IZO2" s="146"/>
      <c r="IZP2" s="146"/>
      <c r="IZQ2" s="146"/>
      <c r="IZR2" s="146"/>
      <c r="IZS2" s="146"/>
      <c r="IZT2" s="146"/>
      <c r="IZU2" s="146"/>
      <c r="IZV2" s="146"/>
      <c r="IZW2" s="146"/>
      <c r="IZX2" s="146"/>
      <c r="IZY2" s="146"/>
      <c r="IZZ2" s="146"/>
      <c r="JAA2" s="146"/>
      <c r="JAB2" s="146"/>
      <c r="JAC2" s="146"/>
      <c r="JAD2" s="146"/>
      <c r="JAE2" s="146"/>
      <c r="JAF2" s="146"/>
      <c r="JAG2" s="146"/>
      <c r="JAH2" s="146"/>
      <c r="JAI2" s="146"/>
      <c r="JAJ2" s="146"/>
      <c r="JAK2" s="146"/>
      <c r="JAL2" s="146"/>
      <c r="JAM2" s="146"/>
      <c r="JAN2" s="146"/>
      <c r="JAO2" s="146"/>
      <c r="JAP2" s="146"/>
      <c r="JAQ2" s="146"/>
      <c r="JAR2" s="146"/>
      <c r="JAS2" s="146"/>
      <c r="JAT2" s="146"/>
      <c r="JAU2" s="146"/>
      <c r="JAV2" s="146"/>
      <c r="JAW2" s="146"/>
      <c r="JAX2" s="146"/>
      <c r="JAY2" s="146"/>
      <c r="JAZ2" s="146"/>
      <c r="JBA2" s="146"/>
      <c r="JBB2" s="146"/>
      <c r="JBC2" s="146"/>
      <c r="JBD2" s="146"/>
      <c r="JBE2" s="146"/>
      <c r="JBF2" s="146"/>
      <c r="JBG2" s="146"/>
      <c r="JBH2" s="146"/>
      <c r="JBI2" s="146"/>
      <c r="JBJ2" s="146"/>
      <c r="JBK2" s="146"/>
      <c r="JBL2" s="146"/>
      <c r="JBM2" s="146"/>
      <c r="JBN2" s="146"/>
      <c r="JBO2" s="146"/>
      <c r="JBP2" s="146"/>
      <c r="JBQ2" s="146"/>
      <c r="JBR2" s="146"/>
      <c r="JBS2" s="146"/>
      <c r="JBT2" s="146"/>
      <c r="JBU2" s="146"/>
      <c r="JBV2" s="146"/>
      <c r="JBW2" s="146"/>
      <c r="JBX2" s="146"/>
      <c r="JBY2" s="146"/>
      <c r="JBZ2" s="146"/>
      <c r="JCA2" s="146"/>
      <c r="JCB2" s="146"/>
      <c r="JCC2" s="146"/>
      <c r="JCD2" s="146"/>
      <c r="JCE2" s="146"/>
      <c r="JCF2" s="146"/>
      <c r="JCG2" s="146"/>
      <c r="JCH2" s="146"/>
      <c r="JCI2" s="146"/>
      <c r="JCJ2" s="146"/>
      <c r="JCK2" s="146"/>
      <c r="JCL2" s="146"/>
      <c r="JCM2" s="146"/>
      <c r="JCN2" s="146"/>
      <c r="JCO2" s="146"/>
      <c r="JCP2" s="146"/>
      <c r="JCQ2" s="146"/>
      <c r="JCR2" s="146"/>
      <c r="JCS2" s="146"/>
      <c r="JCT2" s="146"/>
      <c r="JCU2" s="146"/>
      <c r="JCV2" s="146"/>
      <c r="JCW2" s="146"/>
      <c r="JCX2" s="146"/>
      <c r="JCY2" s="146"/>
      <c r="JCZ2" s="146"/>
      <c r="JDA2" s="146"/>
      <c r="JDB2" s="146"/>
      <c r="JDC2" s="146"/>
      <c r="JDD2" s="146"/>
      <c r="JDE2" s="146"/>
      <c r="JDF2" s="146"/>
      <c r="JDG2" s="146"/>
      <c r="JDH2" s="146"/>
      <c r="JDI2" s="146"/>
      <c r="JDJ2" s="146"/>
      <c r="JDK2" s="146"/>
      <c r="JDL2" s="146"/>
      <c r="JDM2" s="146"/>
      <c r="JDN2" s="146"/>
      <c r="JDO2" s="146"/>
      <c r="JDP2" s="146"/>
      <c r="JDQ2" s="146"/>
      <c r="JDR2" s="146"/>
      <c r="JDS2" s="146"/>
      <c r="JDT2" s="146"/>
      <c r="JDU2" s="146"/>
      <c r="JDV2" s="146"/>
      <c r="JDW2" s="146"/>
      <c r="JDX2" s="146"/>
      <c r="JDY2" s="146"/>
      <c r="JDZ2" s="146"/>
      <c r="JEA2" s="146"/>
      <c r="JEB2" s="146"/>
      <c r="JEC2" s="146"/>
      <c r="JED2" s="146"/>
      <c r="JEE2" s="146"/>
      <c r="JEF2" s="146"/>
      <c r="JEG2" s="146"/>
      <c r="JEH2" s="146"/>
      <c r="JEI2" s="146"/>
      <c r="JEJ2" s="146"/>
      <c r="JEK2" s="146"/>
      <c r="JEL2" s="146"/>
      <c r="JEM2" s="146"/>
      <c r="JEN2" s="146"/>
      <c r="JEO2" s="146"/>
      <c r="JEP2" s="146"/>
      <c r="JEQ2" s="146"/>
      <c r="JER2" s="146"/>
      <c r="JES2" s="146"/>
      <c r="JET2" s="146"/>
      <c r="JEU2" s="146"/>
      <c r="JEV2" s="146"/>
      <c r="JEW2" s="146"/>
      <c r="JEX2" s="146"/>
      <c r="JEY2" s="146"/>
      <c r="JEZ2" s="146"/>
      <c r="JFA2" s="146"/>
      <c r="JFB2" s="146"/>
      <c r="JFC2" s="146"/>
      <c r="JFD2" s="146"/>
      <c r="JFE2" s="146"/>
      <c r="JFF2" s="146"/>
      <c r="JFG2" s="146"/>
      <c r="JFH2" s="146"/>
      <c r="JFI2" s="146"/>
      <c r="JFJ2" s="146"/>
      <c r="JFK2" s="146"/>
      <c r="JFL2" s="146"/>
      <c r="JFM2" s="146"/>
      <c r="JFN2" s="146"/>
      <c r="JFO2" s="146"/>
      <c r="JFP2" s="146"/>
      <c r="JFQ2" s="146"/>
      <c r="JFR2" s="146"/>
      <c r="JFS2" s="146"/>
      <c r="JFT2" s="146"/>
      <c r="JFU2" s="146"/>
      <c r="JFV2" s="146"/>
      <c r="JFW2" s="146"/>
      <c r="JFX2" s="146"/>
      <c r="JFY2" s="146"/>
      <c r="JFZ2" s="146"/>
      <c r="JGA2" s="146"/>
      <c r="JGB2" s="146"/>
      <c r="JGC2" s="146"/>
      <c r="JGD2" s="146"/>
      <c r="JGE2" s="146"/>
      <c r="JGF2" s="146"/>
      <c r="JGG2" s="146"/>
      <c r="JGH2" s="146"/>
      <c r="JGI2" s="146"/>
      <c r="JGJ2" s="146"/>
      <c r="JGK2" s="146"/>
      <c r="JGL2" s="146"/>
      <c r="JGM2" s="146"/>
      <c r="JGN2" s="146"/>
      <c r="JGO2" s="146"/>
      <c r="JGP2" s="146"/>
      <c r="JGQ2" s="146"/>
      <c r="JGR2" s="146"/>
      <c r="JGS2" s="146"/>
      <c r="JGT2" s="146"/>
      <c r="JGU2" s="146"/>
      <c r="JGV2" s="146"/>
      <c r="JGW2" s="146"/>
      <c r="JGX2" s="146"/>
      <c r="JGY2" s="146"/>
      <c r="JGZ2" s="146"/>
      <c r="JHA2" s="146"/>
      <c r="JHB2" s="146"/>
      <c r="JHC2" s="146"/>
      <c r="JHD2" s="146"/>
      <c r="JHE2" s="146"/>
      <c r="JHF2" s="146"/>
      <c r="JHG2" s="146"/>
      <c r="JHH2" s="146"/>
      <c r="JHI2" s="146"/>
      <c r="JHJ2" s="146"/>
      <c r="JHK2" s="146"/>
      <c r="JHL2" s="146"/>
      <c r="JHM2" s="146"/>
      <c r="JHN2" s="146"/>
      <c r="JHO2" s="146"/>
      <c r="JHP2" s="146"/>
      <c r="JHQ2" s="146"/>
      <c r="JHR2" s="146"/>
      <c r="JHS2" s="146"/>
      <c r="JHT2" s="146"/>
      <c r="JHU2" s="146"/>
      <c r="JHV2" s="146"/>
      <c r="JHW2" s="146"/>
      <c r="JHX2" s="146"/>
      <c r="JHY2" s="146"/>
      <c r="JHZ2" s="146"/>
      <c r="JIA2" s="146"/>
      <c r="JIB2" s="146"/>
      <c r="JIC2" s="146"/>
      <c r="JID2" s="146"/>
      <c r="JIE2" s="146"/>
      <c r="JIF2" s="146"/>
      <c r="JIG2" s="146"/>
      <c r="JIH2" s="146"/>
      <c r="JII2" s="146"/>
      <c r="JIJ2" s="146"/>
      <c r="JIK2" s="146"/>
      <c r="JIL2" s="146"/>
      <c r="JIM2" s="146"/>
      <c r="JIN2" s="146"/>
      <c r="JIO2" s="146"/>
      <c r="JIP2" s="146"/>
      <c r="JIQ2" s="146"/>
      <c r="JIR2" s="146"/>
      <c r="JIS2" s="146"/>
      <c r="JIT2" s="146"/>
      <c r="JIU2" s="146"/>
      <c r="JIV2" s="146"/>
      <c r="JIW2" s="146"/>
      <c r="JIX2" s="146"/>
      <c r="JIY2" s="146"/>
      <c r="JIZ2" s="146"/>
      <c r="JJA2" s="146"/>
      <c r="JJB2" s="146"/>
      <c r="JJC2" s="146"/>
      <c r="JJD2" s="146"/>
      <c r="JJE2" s="146"/>
      <c r="JJF2" s="146"/>
      <c r="JJG2" s="146"/>
      <c r="JJH2" s="146"/>
      <c r="JJI2" s="146"/>
      <c r="JJJ2" s="146"/>
      <c r="JJK2" s="146"/>
      <c r="JJL2" s="146"/>
      <c r="JJM2" s="146"/>
      <c r="JJN2" s="146"/>
      <c r="JJO2" s="146"/>
      <c r="JJP2" s="146"/>
      <c r="JJQ2" s="146"/>
      <c r="JJR2" s="146"/>
      <c r="JJS2" s="146"/>
      <c r="JJT2" s="146"/>
      <c r="JJU2" s="146"/>
      <c r="JJV2" s="146"/>
      <c r="JJW2" s="146"/>
      <c r="JJX2" s="146"/>
      <c r="JJY2" s="146"/>
      <c r="JJZ2" s="146"/>
      <c r="JKA2" s="146"/>
      <c r="JKB2" s="146"/>
      <c r="JKC2" s="146"/>
      <c r="JKD2" s="146"/>
      <c r="JKE2" s="146"/>
      <c r="JKF2" s="146"/>
      <c r="JKG2" s="146"/>
      <c r="JKH2" s="146"/>
      <c r="JKI2" s="146"/>
      <c r="JKJ2" s="146"/>
      <c r="JKK2" s="146"/>
      <c r="JKL2" s="146"/>
      <c r="JKM2" s="146"/>
      <c r="JKN2" s="146"/>
      <c r="JKO2" s="146"/>
      <c r="JKP2" s="146"/>
      <c r="JKQ2" s="146"/>
      <c r="JKR2" s="146"/>
      <c r="JKS2" s="146"/>
      <c r="JKT2" s="146"/>
      <c r="JKU2" s="146"/>
      <c r="JKV2" s="146"/>
      <c r="JKW2" s="146"/>
      <c r="JKX2" s="146"/>
      <c r="JKY2" s="146"/>
      <c r="JKZ2" s="146"/>
      <c r="JLA2" s="146"/>
      <c r="JLB2" s="146"/>
      <c r="JLC2" s="146"/>
      <c r="JLD2" s="146"/>
      <c r="JLE2" s="146"/>
      <c r="JLF2" s="146"/>
      <c r="JLG2" s="146"/>
      <c r="JLH2" s="146"/>
      <c r="JLI2" s="146"/>
      <c r="JLJ2" s="146"/>
      <c r="JLK2" s="146"/>
      <c r="JLL2" s="146"/>
      <c r="JLM2" s="146"/>
      <c r="JLN2" s="146"/>
      <c r="JLO2" s="146"/>
      <c r="JLP2" s="146"/>
      <c r="JLQ2" s="146"/>
      <c r="JLR2" s="146"/>
      <c r="JLS2" s="146"/>
      <c r="JLT2" s="146"/>
      <c r="JLU2" s="146"/>
      <c r="JLV2" s="146"/>
      <c r="JLW2" s="146"/>
      <c r="JLX2" s="146"/>
      <c r="JLY2" s="146"/>
      <c r="JLZ2" s="146"/>
      <c r="JMA2" s="146"/>
      <c r="JMB2" s="146"/>
      <c r="JMC2" s="146"/>
      <c r="JMD2" s="146"/>
      <c r="JME2" s="146"/>
      <c r="JMF2" s="146"/>
      <c r="JMG2" s="146"/>
      <c r="JMH2" s="146"/>
      <c r="JMI2" s="146"/>
      <c r="JMJ2" s="146"/>
      <c r="JMK2" s="146"/>
      <c r="JML2" s="146"/>
      <c r="JMM2" s="146"/>
      <c r="JMN2" s="146"/>
      <c r="JMO2" s="146"/>
      <c r="JMP2" s="146"/>
      <c r="JMQ2" s="146"/>
      <c r="JMR2" s="146"/>
      <c r="JMS2" s="146"/>
      <c r="JMT2" s="146"/>
      <c r="JMU2" s="146"/>
      <c r="JMV2" s="146"/>
      <c r="JMW2" s="146"/>
      <c r="JMX2" s="146"/>
      <c r="JMY2" s="146"/>
      <c r="JMZ2" s="146"/>
      <c r="JNA2" s="146"/>
      <c r="JNB2" s="146"/>
      <c r="JNC2" s="146"/>
      <c r="JND2" s="146"/>
      <c r="JNE2" s="146"/>
      <c r="JNF2" s="146"/>
      <c r="JNG2" s="146"/>
      <c r="JNH2" s="146"/>
      <c r="JNI2" s="146"/>
      <c r="JNJ2" s="146"/>
      <c r="JNK2" s="146"/>
      <c r="JNL2" s="146"/>
      <c r="JNM2" s="146"/>
      <c r="JNN2" s="146"/>
      <c r="JNO2" s="146"/>
      <c r="JNP2" s="146"/>
      <c r="JNQ2" s="146"/>
      <c r="JNR2" s="146"/>
      <c r="JNS2" s="146"/>
      <c r="JNT2" s="146"/>
      <c r="JNU2" s="146"/>
      <c r="JNV2" s="146"/>
      <c r="JNW2" s="146"/>
      <c r="JNX2" s="146"/>
      <c r="JNY2" s="146"/>
      <c r="JNZ2" s="146"/>
      <c r="JOA2" s="146"/>
      <c r="JOB2" s="146"/>
      <c r="JOC2" s="146"/>
      <c r="JOD2" s="146"/>
      <c r="JOE2" s="146"/>
      <c r="JOF2" s="146"/>
      <c r="JOG2" s="146"/>
      <c r="JOH2" s="146"/>
      <c r="JOI2" s="146"/>
      <c r="JOJ2" s="146"/>
      <c r="JOK2" s="146"/>
      <c r="JOL2" s="146"/>
      <c r="JOM2" s="146"/>
      <c r="JON2" s="146"/>
      <c r="JOO2" s="146"/>
      <c r="JOP2" s="146"/>
      <c r="JOQ2" s="146"/>
      <c r="JOR2" s="146"/>
      <c r="JOS2" s="146"/>
      <c r="JOT2" s="146"/>
      <c r="JOU2" s="146"/>
      <c r="JOV2" s="146"/>
      <c r="JOW2" s="146"/>
      <c r="JOX2" s="146"/>
      <c r="JOY2" s="146"/>
      <c r="JOZ2" s="146"/>
      <c r="JPA2" s="146"/>
      <c r="JPB2" s="146"/>
      <c r="JPC2" s="146"/>
      <c r="JPD2" s="146"/>
      <c r="JPE2" s="146"/>
      <c r="JPF2" s="146"/>
      <c r="JPG2" s="146"/>
      <c r="JPH2" s="146"/>
      <c r="JPI2" s="146"/>
      <c r="JPJ2" s="146"/>
      <c r="JPK2" s="146"/>
      <c r="JPL2" s="146"/>
      <c r="JPM2" s="146"/>
      <c r="JPN2" s="146"/>
      <c r="JPO2" s="146"/>
      <c r="JPP2" s="146"/>
      <c r="JPQ2" s="146"/>
      <c r="JPR2" s="146"/>
      <c r="JPS2" s="146"/>
      <c r="JPT2" s="146"/>
      <c r="JPU2" s="146"/>
      <c r="JPV2" s="146"/>
      <c r="JPW2" s="146"/>
      <c r="JPX2" s="146"/>
      <c r="JPY2" s="146"/>
      <c r="JPZ2" s="146"/>
      <c r="JQA2" s="146"/>
      <c r="JQB2" s="146"/>
      <c r="JQC2" s="146"/>
      <c r="JQD2" s="146"/>
      <c r="JQE2" s="146"/>
      <c r="JQF2" s="146"/>
      <c r="JQG2" s="146"/>
      <c r="JQH2" s="146"/>
      <c r="JQI2" s="146"/>
      <c r="JQJ2" s="146"/>
      <c r="JQK2" s="146"/>
      <c r="JQL2" s="146"/>
      <c r="JQM2" s="146"/>
      <c r="JQN2" s="146"/>
      <c r="JQO2" s="146"/>
      <c r="JQP2" s="146"/>
      <c r="JQQ2" s="146"/>
      <c r="JQR2" s="146"/>
      <c r="JQS2" s="146"/>
      <c r="JQT2" s="146"/>
      <c r="JQU2" s="146"/>
      <c r="JQV2" s="146"/>
      <c r="JQW2" s="146"/>
      <c r="JQX2" s="146"/>
      <c r="JQY2" s="146"/>
      <c r="JQZ2" s="146"/>
      <c r="JRA2" s="146"/>
      <c r="JRB2" s="146"/>
      <c r="JRC2" s="146"/>
      <c r="JRD2" s="146"/>
      <c r="JRE2" s="146"/>
      <c r="JRF2" s="146"/>
      <c r="JRG2" s="146"/>
      <c r="JRH2" s="146"/>
      <c r="JRI2" s="146"/>
      <c r="JRJ2" s="146"/>
      <c r="JRK2" s="146"/>
      <c r="JRL2" s="146"/>
      <c r="JRM2" s="146"/>
      <c r="JRN2" s="146"/>
      <c r="JRO2" s="146"/>
      <c r="JRP2" s="146"/>
      <c r="JRQ2" s="146"/>
      <c r="JRR2" s="146"/>
      <c r="JRS2" s="146"/>
      <c r="JRT2" s="146"/>
      <c r="JRU2" s="146"/>
      <c r="JRV2" s="146"/>
      <c r="JRW2" s="146"/>
      <c r="JRX2" s="146"/>
      <c r="JRY2" s="146"/>
      <c r="JRZ2" s="146"/>
      <c r="JSA2" s="146"/>
      <c r="JSB2" s="146"/>
      <c r="JSC2" s="146"/>
      <c r="JSD2" s="146"/>
      <c r="JSE2" s="146"/>
      <c r="JSF2" s="146"/>
      <c r="JSG2" s="146"/>
      <c r="JSH2" s="146"/>
      <c r="JSI2" s="146"/>
      <c r="JSJ2" s="146"/>
      <c r="JSK2" s="146"/>
      <c r="JSL2" s="146"/>
      <c r="JSM2" s="146"/>
      <c r="JSN2" s="146"/>
      <c r="JSO2" s="146"/>
      <c r="JSP2" s="146"/>
      <c r="JSQ2" s="146"/>
      <c r="JSR2" s="146"/>
      <c r="JSS2" s="146"/>
      <c r="JST2" s="146"/>
      <c r="JSU2" s="146"/>
      <c r="JSV2" s="146"/>
      <c r="JSW2" s="146"/>
      <c r="JSX2" s="146"/>
      <c r="JSY2" s="146"/>
      <c r="JSZ2" s="146"/>
      <c r="JTA2" s="146"/>
      <c r="JTB2" s="146"/>
      <c r="JTC2" s="146"/>
      <c r="JTD2" s="146"/>
      <c r="JTE2" s="146"/>
      <c r="JTF2" s="146"/>
      <c r="JTG2" s="146"/>
      <c r="JTH2" s="146"/>
      <c r="JTI2" s="146"/>
      <c r="JTJ2" s="146"/>
      <c r="JTK2" s="146"/>
      <c r="JTL2" s="146"/>
      <c r="JTM2" s="146"/>
      <c r="JTN2" s="146"/>
      <c r="JTO2" s="146"/>
      <c r="JTP2" s="146"/>
      <c r="JTQ2" s="146"/>
      <c r="JTR2" s="146"/>
      <c r="JTS2" s="146"/>
      <c r="JTT2" s="146"/>
      <c r="JTU2" s="146"/>
      <c r="JTV2" s="146"/>
      <c r="JTW2" s="146"/>
      <c r="JTX2" s="146"/>
      <c r="JTY2" s="146"/>
      <c r="JTZ2" s="146"/>
      <c r="JUA2" s="146"/>
      <c r="JUB2" s="146"/>
      <c r="JUC2" s="146"/>
      <c r="JUD2" s="146"/>
      <c r="JUE2" s="146"/>
      <c r="JUF2" s="146"/>
      <c r="JUG2" s="146"/>
      <c r="JUH2" s="146"/>
      <c r="JUI2" s="146"/>
      <c r="JUJ2" s="146"/>
      <c r="JUK2" s="146"/>
      <c r="JUL2" s="146"/>
      <c r="JUM2" s="146"/>
      <c r="JUN2" s="146"/>
      <c r="JUO2" s="146"/>
      <c r="JUP2" s="146"/>
      <c r="JUQ2" s="146"/>
      <c r="JUR2" s="146"/>
      <c r="JUS2" s="146"/>
      <c r="JUT2" s="146"/>
      <c r="JUU2" s="146"/>
      <c r="JUV2" s="146"/>
      <c r="JUW2" s="146"/>
      <c r="JUX2" s="146"/>
      <c r="JUY2" s="146"/>
      <c r="JUZ2" s="146"/>
      <c r="JVA2" s="146"/>
      <c r="JVB2" s="146"/>
      <c r="JVC2" s="146"/>
      <c r="JVD2" s="146"/>
      <c r="JVE2" s="146"/>
      <c r="JVF2" s="146"/>
      <c r="JVG2" s="146"/>
      <c r="JVH2" s="146"/>
      <c r="JVI2" s="146"/>
      <c r="JVJ2" s="146"/>
      <c r="JVK2" s="146"/>
      <c r="JVL2" s="146"/>
      <c r="JVM2" s="146"/>
      <c r="JVN2" s="146"/>
      <c r="JVO2" s="146"/>
      <c r="JVP2" s="146"/>
      <c r="JVQ2" s="146"/>
      <c r="JVR2" s="146"/>
      <c r="JVS2" s="146"/>
      <c r="JVT2" s="146"/>
      <c r="JVU2" s="146"/>
      <c r="JVV2" s="146"/>
      <c r="JVW2" s="146"/>
      <c r="JVX2" s="146"/>
      <c r="JVY2" s="146"/>
      <c r="JVZ2" s="146"/>
      <c r="JWA2" s="146"/>
      <c r="JWB2" s="146"/>
      <c r="JWC2" s="146"/>
      <c r="JWD2" s="146"/>
      <c r="JWE2" s="146"/>
      <c r="JWF2" s="146"/>
      <c r="JWG2" s="146"/>
      <c r="JWH2" s="146"/>
      <c r="JWI2" s="146"/>
      <c r="JWJ2" s="146"/>
      <c r="JWK2" s="146"/>
      <c r="JWL2" s="146"/>
      <c r="JWM2" s="146"/>
      <c r="JWN2" s="146"/>
      <c r="JWO2" s="146"/>
      <c r="JWP2" s="146"/>
      <c r="JWQ2" s="146"/>
      <c r="JWR2" s="146"/>
      <c r="JWS2" s="146"/>
      <c r="JWT2" s="146"/>
      <c r="JWU2" s="146"/>
      <c r="JWV2" s="146"/>
      <c r="JWW2" s="146"/>
      <c r="JWX2" s="146"/>
      <c r="JWY2" s="146"/>
      <c r="JWZ2" s="146"/>
      <c r="JXA2" s="146"/>
      <c r="JXB2" s="146"/>
      <c r="JXC2" s="146"/>
      <c r="JXD2" s="146"/>
      <c r="JXE2" s="146"/>
      <c r="JXF2" s="146"/>
      <c r="JXG2" s="146"/>
      <c r="JXH2" s="146"/>
      <c r="JXI2" s="146"/>
      <c r="JXJ2" s="146"/>
      <c r="JXK2" s="146"/>
      <c r="JXL2" s="146"/>
      <c r="JXM2" s="146"/>
      <c r="JXN2" s="146"/>
      <c r="JXO2" s="146"/>
      <c r="JXP2" s="146"/>
      <c r="JXQ2" s="146"/>
      <c r="JXR2" s="146"/>
      <c r="JXS2" s="146"/>
      <c r="JXT2" s="146"/>
      <c r="JXU2" s="146"/>
      <c r="JXV2" s="146"/>
      <c r="JXW2" s="146"/>
      <c r="JXX2" s="146"/>
      <c r="JXY2" s="146"/>
      <c r="JXZ2" s="146"/>
      <c r="JYA2" s="146"/>
      <c r="JYB2" s="146"/>
      <c r="JYC2" s="146"/>
      <c r="JYD2" s="146"/>
      <c r="JYE2" s="146"/>
      <c r="JYF2" s="146"/>
      <c r="JYG2" s="146"/>
      <c r="JYH2" s="146"/>
      <c r="JYI2" s="146"/>
      <c r="JYJ2" s="146"/>
      <c r="JYK2" s="146"/>
      <c r="JYL2" s="146"/>
      <c r="JYM2" s="146"/>
      <c r="JYN2" s="146"/>
      <c r="JYO2" s="146"/>
      <c r="JYP2" s="146"/>
      <c r="JYQ2" s="146"/>
      <c r="JYR2" s="146"/>
      <c r="JYS2" s="146"/>
      <c r="JYT2" s="146"/>
      <c r="JYU2" s="146"/>
      <c r="JYV2" s="146"/>
      <c r="JYW2" s="146"/>
      <c r="JYX2" s="146"/>
      <c r="JYY2" s="146"/>
      <c r="JYZ2" s="146"/>
      <c r="JZA2" s="146"/>
      <c r="JZB2" s="146"/>
      <c r="JZC2" s="146"/>
      <c r="JZD2" s="146"/>
      <c r="JZE2" s="146"/>
      <c r="JZF2" s="146"/>
      <c r="JZG2" s="146"/>
      <c r="JZH2" s="146"/>
      <c r="JZI2" s="146"/>
      <c r="JZJ2" s="146"/>
      <c r="JZK2" s="146"/>
      <c r="JZL2" s="146"/>
      <c r="JZM2" s="146"/>
      <c r="JZN2" s="146"/>
      <c r="JZO2" s="146"/>
      <c r="JZP2" s="146"/>
      <c r="JZQ2" s="146"/>
      <c r="JZR2" s="146"/>
      <c r="JZS2" s="146"/>
      <c r="JZT2" s="146"/>
      <c r="JZU2" s="146"/>
      <c r="JZV2" s="146"/>
      <c r="JZW2" s="146"/>
      <c r="JZX2" s="146"/>
      <c r="JZY2" s="146"/>
      <c r="JZZ2" s="146"/>
      <c r="KAA2" s="146"/>
      <c r="KAB2" s="146"/>
      <c r="KAC2" s="146"/>
      <c r="KAD2" s="146"/>
      <c r="KAE2" s="146"/>
      <c r="KAF2" s="146"/>
      <c r="KAG2" s="146"/>
      <c r="KAH2" s="146"/>
      <c r="KAI2" s="146"/>
      <c r="KAJ2" s="146"/>
      <c r="KAK2" s="146"/>
      <c r="KAL2" s="146"/>
      <c r="KAM2" s="146"/>
      <c r="KAN2" s="146"/>
      <c r="KAO2" s="146"/>
      <c r="KAP2" s="146"/>
      <c r="KAQ2" s="146"/>
      <c r="KAR2" s="146"/>
      <c r="KAS2" s="146"/>
      <c r="KAT2" s="146"/>
      <c r="KAU2" s="146"/>
      <c r="KAV2" s="146"/>
      <c r="KAW2" s="146"/>
      <c r="KAX2" s="146"/>
      <c r="KAY2" s="146"/>
      <c r="KAZ2" s="146"/>
      <c r="KBA2" s="146"/>
      <c r="KBB2" s="146"/>
      <c r="KBC2" s="146"/>
      <c r="KBD2" s="146"/>
      <c r="KBE2" s="146"/>
      <c r="KBF2" s="146"/>
      <c r="KBG2" s="146"/>
      <c r="KBH2" s="146"/>
      <c r="KBI2" s="146"/>
      <c r="KBJ2" s="146"/>
      <c r="KBK2" s="146"/>
      <c r="KBL2" s="146"/>
      <c r="KBM2" s="146"/>
      <c r="KBN2" s="146"/>
      <c r="KBO2" s="146"/>
      <c r="KBP2" s="146"/>
      <c r="KBQ2" s="146"/>
      <c r="KBR2" s="146"/>
      <c r="KBS2" s="146"/>
      <c r="KBT2" s="146"/>
      <c r="KBU2" s="146"/>
      <c r="KBV2" s="146"/>
      <c r="KBW2" s="146"/>
      <c r="KBX2" s="146"/>
      <c r="KBY2" s="146"/>
      <c r="KBZ2" s="146"/>
      <c r="KCA2" s="146"/>
      <c r="KCB2" s="146"/>
      <c r="KCC2" s="146"/>
      <c r="KCD2" s="146"/>
      <c r="KCE2" s="146"/>
      <c r="KCF2" s="146"/>
      <c r="KCG2" s="146"/>
      <c r="KCH2" s="146"/>
      <c r="KCI2" s="146"/>
      <c r="KCJ2" s="146"/>
      <c r="KCK2" s="146"/>
      <c r="KCL2" s="146"/>
      <c r="KCM2" s="146"/>
      <c r="KCN2" s="146"/>
      <c r="KCO2" s="146"/>
      <c r="KCP2" s="146"/>
      <c r="KCQ2" s="146"/>
      <c r="KCR2" s="146"/>
      <c r="KCS2" s="146"/>
      <c r="KCT2" s="146"/>
      <c r="KCU2" s="146"/>
      <c r="KCV2" s="146"/>
      <c r="KCW2" s="146"/>
      <c r="KCX2" s="146"/>
      <c r="KCY2" s="146"/>
      <c r="KCZ2" s="146"/>
      <c r="KDA2" s="146"/>
      <c r="KDB2" s="146"/>
      <c r="KDC2" s="146"/>
      <c r="KDD2" s="146"/>
      <c r="KDE2" s="146"/>
      <c r="KDF2" s="146"/>
      <c r="KDG2" s="146"/>
      <c r="KDH2" s="146"/>
      <c r="KDI2" s="146"/>
      <c r="KDJ2" s="146"/>
      <c r="KDK2" s="146"/>
      <c r="KDL2" s="146"/>
      <c r="KDM2" s="146"/>
      <c r="KDN2" s="146"/>
      <c r="KDO2" s="146"/>
      <c r="KDP2" s="146"/>
      <c r="KDQ2" s="146"/>
      <c r="KDR2" s="146"/>
      <c r="KDS2" s="146"/>
      <c r="KDT2" s="146"/>
      <c r="KDU2" s="146"/>
      <c r="KDV2" s="146"/>
      <c r="KDW2" s="146"/>
      <c r="KDX2" s="146"/>
      <c r="KDY2" s="146"/>
      <c r="KDZ2" s="146"/>
      <c r="KEA2" s="146"/>
      <c r="KEB2" s="146"/>
      <c r="KEC2" s="146"/>
      <c r="KED2" s="146"/>
      <c r="KEE2" s="146"/>
      <c r="KEF2" s="146"/>
      <c r="KEG2" s="146"/>
      <c r="KEH2" s="146"/>
      <c r="KEI2" s="146"/>
      <c r="KEJ2" s="146"/>
      <c r="KEK2" s="146"/>
      <c r="KEL2" s="146"/>
      <c r="KEM2" s="146"/>
      <c r="KEN2" s="146"/>
      <c r="KEO2" s="146"/>
      <c r="KEP2" s="146"/>
      <c r="KEQ2" s="146"/>
      <c r="KER2" s="146"/>
      <c r="KES2" s="146"/>
      <c r="KET2" s="146"/>
      <c r="KEU2" s="146"/>
      <c r="KEV2" s="146"/>
      <c r="KEW2" s="146"/>
      <c r="KEX2" s="146"/>
      <c r="KEY2" s="146"/>
      <c r="KEZ2" s="146"/>
      <c r="KFA2" s="146"/>
      <c r="KFB2" s="146"/>
      <c r="KFC2" s="146"/>
      <c r="KFD2" s="146"/>
      <c r="KFE2" s="146"/>
      <c r="KFF2" s="146"/>
      <c r="KFG2" s="146"/>
      <c r="KFH2" s="146"/>
      <c r="KFI2" s="146"/>
      <c r="KFJ2" s="146"/>
      <c r="KFK2" s="146"/>
      <c r="KFL2" s="146"/>
      <c r="KFM2" s="146"/>
      <c r="KFN2" s="146"/>
      <c r="KFO2" s="146"/>
      <c r="KFP2" s="146"/>
      <c r="KFQ2" s="146"/>
      <c r="KFR2" s="146"/>
      <c r="KFS2" s="146"/>
      <c r="KFT2" s="146"/>
      <c r="KFU2" s="146"/>
      <c r="KFV2" s="146"/>
      <c r="KFW2" s="146"/>
      <c r="KFX2" s="146"/>
      <c r="KFY2" s="146"/>
      <c r="KFZ2" s="146"/>
      <c r="KGA2" s="146"/>
      <c r="KGB2" s="146"/>
      <c r="KGC2" s="146"/>
      <c r="KGD2" s="146"/>
      <c r="KGE2" s="146"/>
      <c r="KGF2" s="146"/>
      <c r="KGG2" s="146"/>
      <c r="KGH2" s="146"/>
      <c r="KGI2" s="146"/>
      <c r="KGJ2" s="146"/>
      <c r="KGK2" s="146"/>
      <c r="KGL2" s="146"/>
      <c r="KGM2" s="146"/>
      <c r="KGN2" s="146"/>
      <c r="KGO2" s="146"/>
      <c r="KGP2" s="146"/>
      <c r="KGQ2" s="146"/>
      <c r="KGR2" s="146"/>
      <c r="KGS2" s="146"/>
      <c r="KGT2" s="146"/>
      <c r="KGU2" s="146"/>
      <c r="KGV2" s="146"/>
      <c r="KGW2" s="146"/>
      <c r="KGX2" s="146"/>
      <c r="KGY2" s="146"/>
      <c r="KGZ2" s="146"/>
      <c r="KHA2" s="146"/>
      <c r="KHB2" s="146"/>
      <c r="KHC2" s="146"/>
      <c r="KHD2" s="146"/>
      <c r="KHE2" s="146"/>
      <c r="KHF2" s="146"/>
      <c r="KHG2" s="146"/>
      <c r="KHH2" s="146"/>
      <c r="KHI2" s="146"/>
      <c r="KHJ2" s="146"/>
      <c r="KHK2" s="146"/>
      <c r="KHL2" s="146"/>
      <c r="KHM2" s="146"/>
      <c r="KHN2" s="146"/>
      <c r="KHO2" s="146"/>
      <c r="KHP2" s="146"/>
      <c r="KHQ2" s="146"/>
      <c r="KHR2" s="146"/>
      <c r="KHS2" s="146"/>
      <c r="KHT2" s="146"/>
      <c r="KHU2" s="146"/>
      <c r="KHV2" s="146"/>
      <c r="KHW2" s="146"/>
      <c r="KHX2" s="146"/>
      <c r="KHY2" s="146"/>
      <c r="KHZ2" s="146"/>
      <c r="KIA2" s="146"/>
      <c r="KIB2" s="146"/>
      <c r="KIC2" s="146"/>
      <c r="KID2" s="146"/>
      <c r="KIE2" s="146"/>
      <c r="KIF2" s="146"/>
      <c r="KIG2" s="146"/>
      <c r="KIH2" s="146"/>
      <c r="KII2" s="146"/>
      <c r="KIJ2" s="146"/>
      <c r="KIK2" s="146"/>
      <c r="KIL2" s="146"/>
      <c r="KIM2" s="146"/>
      <c r="KIN2" s="146"/>
      <c r="KIO2" s="146"/>
      <c r="KIP2" s="146"/>
      <c r="KIQ2" s="146"/>
      <c r="KIR2" s="146"/>
      <c r="KIS2" s="146"/>
      <c r="KIT2" s="146"/>
      <c r="KIU2" s="146"/>
      <c r="KIV2" s="146"/>
      <c r="KIW2" s="146"/>
      <c r="KIX2" s="146"/>
      <c r="KIY2" s="146"/>
      <c r="KIZ2" s="146"/>
      <c r="KJA2" s="146"/>
      <c r="KJB2" s="146"/>
      <c r="KJC2" s="146"/>
      <c r="KJD2" s="146"/>
      <c r="KJE2" s="146"/>
      <c r="KJF2" s="146"/>
      <c r="KJG2" s="146"/>
      <c r="KJH2" s="146"/>
      <c r="KJI2" s="146"/>
      <c r="KJJ2" s="146"/>
      <c r="KJK2" s="146"/>
      <c r="KJL2" s="146"/>
      <c r="KJM2" s="146"/>
      <c r="KJN2" s="146"/>
      <c r="KJO2" s="146"/>
      <c r="KJP2" s="146"/>
      <c r="KJQ2" s="146"/>
      <c r="KJR2" s="146"/>
      <c r="KJS2" s="146"/>
      <c r="KJT2" s="146"/>
      <c r="KJU2" s="146"/>
      <c r="KJV2" s="146"/>
      <c r="KJW2" s="146"/>
      <c r="KJX2" s="146"/>
      <c r="KJY2" s="146"/>
      <c r="KJZ2" s="146"/>
      <c r="KKA2" s="146"/>
      <c r="KKB2" s="146"/>
      <c r="KKC2" s="146"/>
      <c r="KKD2" s="146"/>
      <c r="KKE2" s="146"/>
      <c r="KKF2" s="146"/>
      <c r="KKG2" s="146"/>
      <c r="KKH2" s="146"/>
      <c r="KKI2" s="146"/>
      <c r="KKJ2" s="146"/>
      <c r="KKK2" s="146"/>
      <c r="KKL2" s="146"/>
      <c r="KKM2" s="146"/>
      <c r="KKN2" s="146"/>
      <c r="KKO2" s="146"/>
      <c r="KKP2" s="146"/>
      <c r="KKQ2" s="146"/>
      <c r="KKR2" s="146"/>
      <c r="KKS2" s="146"/>
      <c r="KKT2" s="146"/>
      <c r="KKU2" s="146"/>
      <c r="KKV2" s="146"/>
      <c r="KKW2" s="146"/>
      <c r="KKX2" s="146"/>
      <c r="KKY2" s="146"/>
      <c r="KKZ2" s="146"/>
      <c r="KLA2" s="146"/>
      <c r="KLB2" s="146"/>
      <c r="KLC2" s="146"/>
      <c r="KLD2" s="146"/>
      <c r="KLE2" s="146"/>
      <c r="KLF2" s="146"/>
      <c r="KLG2" s="146"/>
      <c r="KLH2" s="146"/>
      <c r="KLI2" s="146"/>
      <c r="KLJ2" s="146"/>
      <c r="KLK2" s="146"/>
      <c r="KLL2" s="146"/>
      <c r="KLM2" s="146"/>
      <c r="KLN2" s="146"/>
      <c r="KLO2" s="146"/>
      <c r="KLP2" s="146"/>
      <c r="KLQ2" s="146"/>
      <c r="KLR2" s="146"/>
      <c r="KLS2" s="146"/>
      <c r="KLT2" s="146"/>
      <c r="KLU2" s="146"/>
      <c r="KLV2" s="146"/>
      <c r="KLW2" s="146"/>
      <c r="KLX2" s="146"/>
      <c r="KLY2" s="146"/>
      <c r="KLZ2" s="146"/>
      <c r="KMA2" s="146"/>
      <c r="KMB2" s="146"/>
      <c r="KMC2" s="146"/>
      <c r="KMD2" s="146"/>
      <c r="KME2" s="146"/>
      <c r="KMF2" s="146"/>
      <c r="KMG2" s="146"/>
      <c r="KMH2" s="146"/>
      <c r="KMI2" s="146"/>
      <c r="KMJ2" s="146"/>
      <c r="KMK2" s="146"/>
      <c r="KML2" s="146"/>
      <c r="KMM2" s="146"/>
      <c r="KMN2" s="146"/>
      <c r="KMO2" s="146"/>
      <c r="KMP2" s="146"/>
      <c r="KMQ2" s="146"/>
      <c r="KMR2" s="146"/>
      <c r="KMS2" s="146"/>
      <c r="KMT2" s="146"/>
      <c r="KMU2" s="146"/>
      <c r="KMV2" s="146"/>
      <c r="KMW2" s="146"/>
      <c r="KMX2" s="146"/>
      <c r="KMY2" s="146"/>
      <c r="KMZ2" s="146"/>
      <c r="KNA2" s="146"/>
      <c r="KNB2" s="146"/>
      <c r="KNC2" s="146"/>
      <c r="KND2" s="146"/>
      <c r="KNE2" s="146"/>
      <c r="KNF2" s="146"/>
      <c r="KNG2" s="146"/>
      <c r="KNH2" s="146"/>
      <c r="KNI2" s="146"/>
      <c r="KNJ2" s="146"/>
      <c r="KNK2" s="146"/>
      <c r="KNL2" s="146"/>
      <c r="KNM2" s="146"/>
      <c r="KNN2" s="146"/>
      <c r="KNO2" s="146"/>
      <c r="KNP2" s="146"/>
      <c r="KNQ2" s="146"/>
      <c r="KNR2" s="146"/>
      <c r="KNS2" s="146"/>
      <c r="KNT2" s="146"/>
      <c r="KNU2" s="146"/>
      <c r="KNV2" s="146"/>
      <c r="KNW2" s="146"/>
      <c r="KNX2" s="146"/>
      <c r="KNY2" s="146"/>
      <c r="KNZ2" s="146"/>
      <c r="KOA2" s="146"/>
      <c r="KOB2" s="146"/>
      <c r="KOC2" s="146"/>
      <c r="KOD2" s="146"/>
      <c r="KOE2" s="146"/>
      <c r="KOF2" s="146"/>
      <c r="KOG2" s="146"/>
      <c r="KOH2" s="146"/>
      <c r="KOI2" s="146"/>
      <c r="KOJ2" s="146"/>
      <c r="KOK2" s="146"/>
      <c r="KOL2" s="146"/>
      <c r="KOM2" s="146"/>
      <c r="KON2" s="146"/>
      <c r="KOO2" s="146"/>
      <c r="KOP2" s="146"/>
      <c r="KOQ2" s="146"/>
      <c r="KOR2" s="146"/>
      <c r="KOS2" s="146"/>
      <c r="KOT2" s="146"/>
      <c r="KOU2" s="146"/>
      <c r="KOV2" s="146"/>
      <c r="KOW2" s="146"/>
      <c r="KOX2" s="146"/>
      <c r="KOY2" s="146"/>
      <c r="KOZ2" s="146"/>
      <c r="KPA2" s="146"/>
      <c r="KPB2" s="146"/>
      <c r="KPC2" s="146"/>
      <c r="KPD2" s="146"/>
      <c r="KPE2" s="146"/>
      <c r="KPF2" s="146"/>
      <c r="KPG2" s="146"/>
      <c r="KPH2" s="146"/>
      <c r="KPI2" s="146"/>
      <c r="KPJ2" s="146"/>
      <c r="KPK2" s="146"/>
      <c r="KPL2" s="146"/>
      <c r="KPM2" s="146"/>
      <c r="KPN2" s="146"/>
      <c r="KPO2" s="146"/>
      <c r="KPP2" s="146"/>
      <c r="KPQ2" s="146"/>
      <c r="KPR2" s="146"/>
      <c r="KPS2" s="146"/>
      <c r="KPT2" s="146"/>
      <c r="KPU2" s="146"/>
      <c r="KPV2" s="146"/>
      <c r="KPW2" s="146"/>
      <c r="KPX2" s="146"/>
      <c r="KPY2" s="146"/>
      <c r="KPZ2" s="146"/>
      <c r="KQA2" s="146"/>
      <c r="KQB2" s="146"/>
      <c r="KQC2" s="146"/>
      <c r="KQD2" s="146"/>
      <c r="KQE2" s="146"/>
      <c r="KQF2" s="146"/>
      <c r="KQG2" s="146"/>
      <c r="KQH2" s="146"/>
      <c r="KQI2" s="146"/>
      <c r="KQJ2" s="146"/>
      <c r="KQK2" s="146"/>
      <c r="KQL2" s="146"/>
      <c r="KQM2" s="146"/>
      <c r="KQN2" s="146"/>
      <c r="KQO2" s="146"/>
      <c r="KQP2" s="146"/>
      <c r="KQQ2" s="146"/>
      <c r="KQR2" s="146"/>
      <c r="KQS2" s="146"/>
      <c r="KQT2" s="146"/>
      <c r="KQU2" s="146"/>
      <c r="KQV2" s="146"/>
      <c r="KQW2" s="146"/>
      <c r="KQX2" s="146"/>
      <c r="KQY2" s="146"/>
      <c r="KQZ2" s="146"/>
      <c r="KRA2" s="146"/>
      <c r="KRB2" s="146"/>
      <c r="KRC2" s="146"/>
      <c r="KRD2" s="146"/>
      <c r="KRE2" s="146"/>
      <c r="KRF2" s="146"/>
      <c r="KRG2" s="146"/>
      <c r="KRH2" s="146"/>
      <c r="KRI2" s="146"/>
      <c r="KRJ2" s="146"/>
      <c r="KRK2" s="146"/>
      <c r="KRL2" s="146"/>
      <c r="KRM2" s="146"/>
      <c r="KRN2" s="146"/>
      <c r="KRO2" s="146"/>
      <c r="KRP2" s="146"/>
      <c r="KRQ2" s="146"/>
      <c r="KRR2" s="146"/>
      <c r="KRS2" s="146"/>
      <c r="KRT2" s="146"/>
      <c r="KRU2" s="146"/>
      <c r="KRV2" s="146"/>
      <c r="KRW2" s="146"/>
      <c r="KRX2" s="146"/>
      <c r="KRY2" s="146"/>
      <c r="KRZ2" s="146"/>
      <c r="KSA2" s="146"/>
      <c r="KSB2" s="146"/>
      <c r="KSC2" s="146"/>
      <c r="KSD2" s="146"/>
      <c r="KSE2" s="146"/>
      <c r="KSF2" s="146"/>
      <c r="KSG2" s="146"/>
      <c r="KSH2" s="146"/>
      <c r="KSI2" s="146"/>
      <c r="KSJ2" s="146"/>
      <c r="KSK2" s="146"/>
      <c r="KSL2" s="146"/>
      <c r="KSM2" s="146"/>
      <c r="KSN2" s="146"/>
      <c r="KSO2" s="146"/>
      <c r="KSP2" s="146"/>
      <c r="KSQ2" s="146"/>
      <c r="KSR2" s="146"/>
      <c r="KSS2" s="146"/>
      <c r="KST2" s="146"/>
      <c r="KSU2" s="146"/>
      <c r="KSV2" s="146"/>
      <c r="KSW2" s="146"/>
      <c r="KSX2" s="146"/>
      <c r="KSY2" s="146"/>
      <c r="KSZ2" s="146"/>
      <c r="KTA2" s="146"/>
      <c r="KTB2" s="146"/>
      <c r="KTC2" s="146"/>
      <c r="KTD2" s="146"/>
      <c r="KTE2" s="146"/>
      <c r="KTF2" s="146"/>
      <c r="KTG2" s="146"/>
      <c r="KTH2" s="146"/>
      <c r="KTI2" s="146"/>
      <c r="KTJ2" s="146"/>
      <c r="KTK2" s="146"/>
      <c r="KTL2" s="146"/>
      <c r="KTM2" s="146"/>
      <c r="KTN2" s="146"/>
      <c r="KTO2" s="146"/>
      <c r="KTP2" s="146"/>
      <c r="KTQ2" s="146"/>
      <c r="KTR2" s="146"/>
      <c r="KTS2" s="146"/>
      <c r="KTT2" s="146"/>
      <c r="KTU2" s="146"/>
      <c r="KTV2" s="146"/>
      <c r="KTW2" s="146"/>
      <c r="KTX2" s="146"/>
      <c r="KTY2" s="146"/>
      <c r="KTZ2" s="146"/>
      <c r="KUA2" s="146"/>
      <c r="KUB2" s="146"/>
      <c r="KUC2" s="146"/>
      <c r="KUD2" s="146"/>
      <c r="KUE2" s="146"/>
      <c r="KUF2" s="146"/>
      <c r="KUG2" s="146"/>
      <c r="KUH2" s="146"/>
      <c r="KUI2" s="146"/>
      <c r="KUJ2" s="146"/>
      <c r="KUK2" s="146"/>
      <c r="KUL2" s="146"/>
      <c r="KUM2" s="146"/>
      <c r="KUN2" s="146"/>
      <c r="KUO2" s="146"/>
      <c r="KUP2" s="146"/>
      <c r="KUQ2" s="146"/>
      <c r="KUR2" s="146"/>
      <c r="KUS2" s="146"/>
      <c r="KUT2" s="146"/>
      <c r="KUU2" s="146"/>
      <c r="KUV2" s="146"/>
      <c r="KUW2" s="146"/>
      <c r="KUX2" s="146"/>
      <c r="KUY2" s="146"/>
      <c r="KUZ2" s="146"/>
      <c r="KVA2" s="146"/>
      <c r="KVB2" s="146"/>
      <c r="KVC2" s="146"/>
      <c r="KVD2" s="146"/>
      <c r="KVE2" s="146"/>
      <c r="KVF2" s="146"/>
      <c r="KVG2" s="146"/>
      <c r="KVH2" s="146"/>
      <c r="KVI2" s="146"/>
      <c r="KVJ2" s="146"/>
      <c r="KVK2" s="146"/>
      <c r="KVL2" s="146"/>
      <c r="KVM2" s="146"/>
      <c r="KVN2" s="146"/>
      <c r="KVO2" s="146"/>
      <c r="KVP2" s="146"/>
      <c r="KVQ2" s="146"/>
      <c r="KVR2" s="146"/>
      <c r="KVS2" s="146"/>
      <c r="KVT2" s="146"/>
      <c r="KVU2" s="146"/>
      <c r="KVV2" s="146"/>
      <c r="KVW2" s="146"/>
      <c r="KVX2" s="146"/>
      <c r="KVY2" s="146"/>
      <c r="KVZ2" s="146"/>
      <c r="KWA2" s="146"/>
      <c r="KWB2" s="146"/>
      <c r="KWC2" s="146"/>
      <c r="KWD2" s="146"/>
      <c r="KWE2" s="146"/>
      <c r="KWF2" s="146"/>
      <c r="KWG2" s="146"/>
      <c r="KWH2" s="146"/>
      <c r="KWI2" s="146"/>
      <c r="KWJ2" s="146"/>
      <c r="KWK2" s="146"/>
      <c r="KWL2" s="146"/>
      <c r="KWM2" s="146"/>
      <c r="KWN2" s="146"/>
      <c r="KWO2" s="146"/>
      <c r="KWP2" s="146"/>
      <c r="KWQ2" s="146"/>
      <c r="KWR2" s="146"/>
      <c r="KWS2" s="146"/>
      <c r="KWT2" s="146"/>
      <c r="KWU2" s="146"/>
      <c r="KWV2" s="146"/>
      <c r="KWW2" s="146"/>
      <c r="KWX2" s="146"/>
      <c r="KWY2" s="146"/>
      <c r="KWZ2" s="146"/>
      <c r="KXA2" s="146"/>
      <c r="KXB2" s="146"/>
      <c r="KXC2" s="146"/>
      <c r="KXD2" s="146"/>
      <c r="KXE2" s="146"/>
      <c r="KXF2" s="146"/>
      <c r="KXG2" s="146"/>
      <c r="KXH2" s="146"/>
      <c r="KXI2" s="146"/>
      <c r="KXJ2" s="146"/>
      <c r="KXK2" s="146"/>
      <c r="KXL2" s="146"/>
      <c r="KXM2" s="146"/>
      <c r="KXN2" s="146"/>
      <c r="KXO2" s="146"/>
      <c r="KXP2" s="146"/>
      <c r="KXQ2" s="146"/>
      <c r="KXR2" s="146"/>
      <c r="KXS2" s="146"/>
      <c r="KXT2" s="146"/>
      <c r="KXU2" s="146"/>
      <c r="KXV2" s="146"/>
      <c r="KXW2" s="146"/>
      <c r="KXX2" s="146"/>
      <c r="KXY2" s="146"/>
      <c r="KXZ2" s="146"/>
      <c r="KYA2" s="146"/>
      <c r="KYB2" s="146"/>
      <c r="KYC2" s="146"/>
      <c r="KYD2" s="146"/>
      <c r="KYE2" s="146"/>
      <c r="KYF2" s="146"/>
      <c r="KYG2" s="146"/>
      <c r="KYH2" s="146"/>
      <c r="KYI2" s="146"/>
      <c r="KYJ2" s="146"/>
      <c r="KYK2" s="146"/>
      <c r="KYL2" s="146"/>
      <c r="KYM2" s="146"/>
      <c r="KYN2" s="146"/>
      <c r="KYO2" s="146"/>
      <c r="KYP2" s="146"/>
      <c r="KYQ2" s="146"/>
      <c r="KYR2" s="146"/>
      <c r="KYS2" s="146"/>
      <c r="KYT2" s="146"/>
      <c r="KYU2" s="146"/>
      <c r="KYV2" s="146"/>
      <c r="KYW2" s="146"/>
      <c r="KYX2" s="146"/>
      <c r="KYY2" s="146"/>
      <c r="KYZ2" s="146"/>
      <c r="KZA2" s="146"/>
      <c r="KZB2" s="146"/>
      <c r="KZC2" s="146"/>
      <c r="KZD2" s="146"/>
      <c r="KZE2" s="146"/>
      <c r="KZF2" s="146"/>
      <c r="KZG2" s="146"/>
      <c r="KZH2" s="146"/>
      <c r="KZI2" s="146"/>
      <c r="KZJ2" s="146"/>
      <c r="KZK2" s="146"/>
      <c r="KZL2" s="146"/>
      <c r="KZM2" s="146"/>
      <c r="KZN2" s="146"/>
      <c r="KZO2" s="146"/>
      <c r="KZP2" s="146"/>
      <c r="KZQ2" s="146"/>
      <c r="KZR2" s="146"/>
      <c r="KZS2" s="146"/>
      <c r="KZT2" s="146"/>
      <c r="KZU2" s="146"/>
      <c r="KZV2" s="146"/>
      <c r="KZW2" s="146"/>
      <c r="KZX2" s="146"/>
      <c r="KZY2" s="146"/>
      <c r="KZZ2" s="146"/>
      <c r="LAA2" s="146"/>
      <c r="LAB2" s="146"/>
      <c r="LAC2" s="146"/>
      <c r="LAD2" s="146"/>
      <c r="LAE2" s="146"/>
      <c r="LAF2" s="146"/>
      <c r="LAG2" s="146"/>
      <c r="LAH2" s="146"/>
      <c r="LAI2" s="146"/>
      <c r="LAJ2" s="146"/>
      <c r="LAK2" s="146"/>
      <c r="LAL2" s="146"/>
      <c r="LAM2" s="146"/>
      <c r="LAN2" s="146"/>
      <c r="LAO2" s="146"/>
      <c r="LAP2" s="146"/>
      <c r="LAQ2" s="146"/>
      <c r="LAR2" s="146"/>
      <c r="LAS2" s="146"/>
      <c r="LAT2" s="146"/>
      <c r="LAU2" s="146"/>
      <c r="LAV2" s="146"/>
      <c r="LAW2" s="146"/>
      <c r="LAX2" s="146"/>
      <c r="LAY2" s="146"/>
      <c r="LAZ2" s="146"/>
      <c r="LBA2" s="146"/>
      <c r="LBB2" s="146"/>
      <c r="LBC2" s="146"/>
      <c r="LBD2" s="146"/>
      <c r="LBE2" s="146"/>
      <c r="LBF2" s="146"/>
      <c r="LBG2" s="146"/>
      <c r="LBH2" s="146"/>
      <c r="LBI2" s="146"/>
      <c r="LBJ2" s="146"/>
      <c r="LBK2" s="146"/>
      <c r="LBL2" s="146"/>
      <c r="LBM2" s="146"/>
      <c r="LBN2" s="146"/>
      <c r="LBO2" s="146"/>
      <c r="LBP2" s="146"/>
      <c r="LBQ2" s="146"/>
      <c r="LBR2" s="146"/>
      <c r="LBS2" s="146"/>
      <c r="LBT2" s="146"/>
      <c r="LBU2" s="146"/>
      <c r="LBV2" s="146"/>
      <c r="LBW2" s="146"/>
      <c r="LBX2" s="146"/>
      <c r="LBY2" s="146"/>
      <c r="LBZ2" s="146"/>
      <c r="LCA2" s="146"/>
      <c r="LCB2" s="146"/>
      <c r="LCC2" s="146"/>
      <c r="LCD2" s="146"/>
      <c r="LCE2" s="146"/>
      <c r="LCF2" s="146"/>
      <c r="LCG2" s="146"/>
      <c r="LCH2" s="146"/>
      <c r="LCI2" s="146"/>
      <c r="LCJ2" s="146"/>
      <c r="LCK2" s="146"/>
      <c r="LCL2" s="146"/>
      <c r="LCM2" s="146"/>
      <c r="LCN2" s="146"/>
      <c r="LCO2" s="146"/>
      <c r="LCP2" s="146"/>
      <c r="LCQ2" s="146"/>
      <c r="LCR2" s="146"/>
      <c r="LCS2" s="146"/>
      <c r="LCT2" s="146"/>
      <c r="LCU2" s="146"/>
      <c r="LCV2" s="146"/>
      <c r="LCW2" s="146"/>
      <c r="LCX2" s="146"/>
      <c r="LCY2" s="146"/>
      <c r="LCZ2" s="146"/>
      <c r="LDA2" s="146"/>
      <c r="LDB2" s="146"/>
      <c r="LDC2" s="146"/>
      <c r="LDD2" s="146"/>
      <c r="LDE2" s="146"/>
      <c r="LDF2" s="146"/>
      <c r="LDG2" s="146"/>
      <c r="LDH2" s="146"/>
      <c r="LDI2" s="146"/>
      <c r="LDJ2" s="146"/>
      <c r="LDK2" s="146"/>
      <c r="LDL2" s="146"/>
      <c r="LDM2" s="146"/>
      <c r="LDN2" s="146"/>
      <c r="LDO2" s="146"/>
      <c r="LDP2" s="146"/>
      <c r="LDQ2" s="146"/>
      <c r="LDR2" s="146"/>
      <c r="LDS2" s="146"/>
      <c r="LDT2" s="146"/>
      <c r="LDU2" s="146"/>
      <c r="LDV2" s="146"/>
      <c r="LDW2" s="146"/>
      <c r="LDX2" s="146"/>
      <c r="LDY2" s="146"/>
      <c r="LDZ2" s="146"/>
      <c r="LEA2" s="146"/>
      <c r="LEB2" s="146"/>
      <c r="LEC2" s="146"/>
      <c r="LED2" s="146"/>
      <c r="LEE2" s="146"/>
      <c r="LEF2" s="146"/>
      <c r="LEG2" s="146"/>
      <c r="LEH2" s="146"/>
      <c r="LEI2" s="146"/>
      <c r="LEJ2" s="146"/>
      <c r="LEK2" s="146"/>
      <c r="LEL2" s="146"/>
      <c r="LEM2" s="146"/>
      <c r="LEN2" s="146"/>
      <c r="LEO2" s="146"/>
      <c r="LEP2" s="146"/>
      <c r="LEQ2" s="146"/>
      <c r="LER2" s="146"/>
      <c r="LES2" s="146"/>
      <c r="LET2" s="146"/>
      <c r="LEU2" s="146"/>
      <c r="LEV2" s="146"/>
      <c r="LEW2" s="146"/>
      <c r="LEX2" s="146"/>
      <c r="LEY2" s="146"/>
      <c r="LEZ2" s="146"/>
      <c r="LFA2" s="146"/>
      <c r="LFB2" s="146"/>
      <c r="LFC2" s="146"/>
      <c r="LFD2" s="146"/>
      <c r="LFE2" s="146"/>
      <c r="LFF2" s="146"/>
      <c r="LFG2" s="146"/>
      <c r="LFH2" s="146"/>
      <c r="LFI2" s="146"/>
      <c r="LFJ2" s="146"/>
      <c r="LFK2" s="146"/>
      <c r="LFL2" s="146"/>
      <c r="LFM2" s="146"/>
      <c r="LFN2" s="146"/>
      <c r="LFO2" s="146"/>
      <c r="LFP2" s="146"/>
      <c r="LFQ2" s="146"/>
      <c r="LFR2" s="146"/>
      <c r="LFS2" s="146"/>
      <c r="LFT2" s="146"/>
      <c r="LFU2" s="146"/>
      <c r="LFV2" s="146"/>
      <c r="LFW2" s="146"/>
      <c r="LFX2" s="146"/>
      <c r="LFY2" s="146"/>
      <c r="LFZ2" s="146"/>
      <c r="LGA2" s="146"/>
      <c r="LGB2" s="146"/>
      <c r="LGC2" s="146"/>
      <c r="LGD2" s="146"/>
      <c r="LGE2" s="146"/>
      <c r="LGF2" s="146"/>
      <c r="LGG2" s="146"/>
      <c r="LGH2" s="146"/>
      <c r="LGI2" s="146"/>
      <c r="LGJ2" s="146"/>
      <c r="LGK2" s="146"/>
      <c r="LGL2" s="146"/>
      <c r="LGM2" s="146"/>
      <c r="LGN2" s="146"/>
      <c r="LGO2" s="146"/>
      <c r="LGP2" s="146"/>
      <c r="LGQ2" s="146"/>
      <c r="LGR2" s="146"/>
      <c r="LGS2" s="146"/>
      <c r="LGT2" s="146"/>
      <c r="LGU2" s="146"/>
      <c r="LGV2" s="146"/>
      <c r="LGW2" s="146"/>
      <c r="LGX2" s="146"/>
      <c r="LGY2" s="146"/>
      <c r="LGZ2" s="146"/>
      <c r="LHA2" s="146"/>
      <c r="LHB2" s="146"/>
      <c r="LHC2" s="146"/>
      <c r="LHD2" s="146"/>
      <c r="LHE2" s="146"/>
      <c r="LHF2" s="146"/>
      <c r="LHG2" s="146"/>
      <c r="LHH2" s="146"/>
      <c r="LHI2" s="146"/>
      <c r="LHJ2" s="146"/>
      <c r="LHK2" s="146"/>
      <c r="LHL2" s="146"/>
      <c r="LHM2" s="146"/>
      <c r="LHN2" s="146"/>
      <c r="LHO2" s="146"/>
      <c r="LHP2" s="146"/>
      <c r="LHQ2" s="146"/>
      <c r="LHR2" s="146"/>
      <c r="LHS2" s="146"/>
      <c r="LHT2" s="146"/>
      <c r="LHU2" s="146"/>
      <c r="LHV2" s="146"/>
      <c r="LHW2" s="146"/>
      <c r="LHX2" s="146"/>
      <c r="LHY2" s="146"/>
      <c r="LHZ2" s="146"/>
      <c r="LIA2" s="146"/>
      <c r="LIB2" s="146"/>
      <c r="LIC2" s="146"/>
      <c r="LID2" s="146"/>
      <c r="LIE2" s="146"/>
      <c r="LIF2" s="146"/>
      <c r="LIG2" s="146"/>
      <c r="LIH2" s="146"/>
      <c r="LII2" s="146"/>
      <c r="LIJ2" s="146"/>
      <c r="LIK2" s="146"/>
      <c r="LIL2" s="146"/>
      <c r="LIM2" s="146"/>
      <c r="LIN2" s="146"/>
      <c r="LIO2" s="146"/>
      <c r="LIP2" s="146"/>
      <c r="LIQ2" s="146"/>
      <c r="LIR2" s="146"/>
      <c r="LIS2" s="146"/>
      <c r="LIT2" s="146"/>
      <c r="LIU2" s="146"/>
      <c r="LIV2" s="146"/>
      <c r="LIW2" s="146"/>
      <c r="LIX2" s="146"/>
      <c r="LIY2" s="146"/>
      <c r="LIZ2" s="146"/>
      <c r="LJA2" s="146"/>
      <c r="LJB2" s="146"/>
      <c r="LJC2" s="146"/>
      <c r="LJD2" s="146"/>
      <c r="LJE2" s="146"/>
      <c r="LJF2" s="146"/>
      <c r="LJG2" s="146"/>
      <c r="LJH2" s="146"/>
      <c r="LJI2" s="146"/>
      <c r="LJJ2" s="146"/>
      <c r="LJK2" s="146"/>
      <c r="LJL2" s="146"/>
      <c r="LJM2" s="146"/>
      <c r="LJN2" s="146"/>
      <c r="LJO2" s="146"/>
      <c r="LJP2" s="146"/>
      <c r="LJQ2" s="146"/>
      <c r="LJR2" s="146"/>
      <c r="LJS2" s="146"/>
      <c r="LJT2" s="146"/>
      <c r="LJU2" s="146"/>
      <c r="LJV2" s="146"/>
      <c r="LJW2" s="146"/>
      <c r="LJX2" s="146"/>
      <c r="LJY2" s="146"/>
      <c r="LJZ2" s="146"/>
      <c r="LKA2" s="146"/>
      <c r="LKB2" s="146"/>
      <c r="LKC2" s="146"/>
      <c r="LKD2" s="146"/>
      <c r="LKE2" s="146"/>
      <c r="LKF2" s="146"/>
      <c r="LKG2" s="146"/>
      <c r="LKH2" s="146"/>
      <c r="LKI2" s="146"/>
      <c r="LKJ2" s="146"/>
      <c r="LKK2" s="146"/>
      <c r="LKL2" s="146"/>
      <c r="LKM2" s="146"/>
      <c r="LKN2" s="146"/>
      <c r="LKO2" s="146"/>
      <c r="LKP2" s="146"/>
      <c r="LKQ2" s="146"/>
      <c r="LKR2" s="146"/>
      <c r="LKS2" s="146"/>
      <c r="LKT2" s="146"/>
      <c r="LKU2" s="146"/>
      <c r="LKV2" s="146"/>
      <c r="LKW2" s="146"/>
      <c r="LKX2" s="146"/>
      <c r="LKY2" s="146"/>
      <c r="LKZ2" s="146"/>
      <c r="LLA2" s="146"/>
      <c r="LLB2" s="146"/>
      <c r="LLC2" s="146"/>
      <c r="LLD2" s="146"/>
      <c r="LLE2" s="146"/>
      <c r="LLF2" s="146"/>
      <c r="LLG2" s="146"/>
      <c r="LLH2" s="146"/>
      <c r="LLI2" s="146"/>
      <c r="LLJ2" s="146"/>
      <c r="LLK2" s="146"/>
      <c r="LLL2" s="146"/>
      <c r="LLM2" s="146"/>
      <c r="LLN2" s="146"/>
      <c r="LLO2" s="146"/>
      <c r="LLP2" s="146"/>
      <c r="LLQ2" s="146"/>
      <c r="LLR2" s="146"/>
      <c r="LLS2" s="146"/>
      <c r="LLT2" s="146"/>
      <c r="LLU2" s="146"/>
      <c r="LLV2" s="146"/>
      <c r="LLW2" s="146"/>
      <c r="LLX2" s="146"/>
      <c r="LLY2" s="146"/>
      <c r="LLZ2" s="146"/>
      <c r="LMA2" s="146"/>
      <c r="LMB2" s="146"/>
      <c r="LMC2" s="146"/>
      <c r="LMD2" s="146"/>
      <c r="LME2" s="146"/>
      <c r="LMF2" s="146"/>
      <c r="LMG2" s="146"/>
      <c r="LMH2" s="146"/>
      <c r="LMI2" s="146"/>
      <c r="LMJ2" s="146"/>
      <c r="LMK2" s="146"/>
      <c r="LML2" s="146"/>
      <c r="LMM2" s="146"/>
      <c r="LMN2" s="146"/>
      <c r="LMO2" s="146"/>
      <c r="LMP2" s="146"/>
      <c r="LMQ2" s="146"/>
      <c r="LMR2" s="146"/>
      <c r="LMS2" s="146"/>
      <c r="LMT2" s="146"/>
      <c r="LMU2" s="146"/>
      <c r="LMV2" s="146"/>
      <c r="LMW2" s="146"/>
      <c r="LMX2" s="146"/>
      <c r="LMY2" s="146"/>
      <c r="LMZ2" s="146"/>
      <c r="LNA2" s="146"/>
      <c r="LNB2" s="146"/>
      <c r="LNC2" s="146"/>
      <c r="LND2" s="146"/>
      <c r="LNE2" s="146"/>
      <c r="LNF2" s="146"/>
      <c r="LNG2" s="146"/>
      <c r="LNH2" s="146"/>
      <c r="LNI2" s="146"/>
      <c r="LNJ2" s="146"/>
      <c r="LNK2" s="146"/>
      <c r="LNL2" s="146"/>
      <c r="LNM2" s="146"/>
      <c r="LNN2" s="146"/>
      <c r="LNO2" s="146"/>
      <c r="LNP2" s="146"/>
      <c r="LNQ2" s="146"/>
      <c r="LNR2" s="146"/>
      <c r="LNS2" s="146"/>
      <c r="LNT2" s="146"/>
      <c r="LNU2" s="146"/>
      <c r="LNV2" s="146"/>
      <c r="LNW2" s="146"/>
      <c r="LNX2" s="146"/>
      <c r="LNY2" s="146"/>
      <c r="LNZ2" s="146"/>
      <c r="LOA2" s="146"/>
      <c r="LOB2" s="146"/>
      <c r="LOC2" s="146"/>
      <c r="LOD2" s="146"/>
      <c r="LOE2" s="146"/>
      <c r="LOF2" s="146"/>
      <c r="LOG2" s="146"/>
      <c r="LOH2" s="146"/>
      <c r="LOI2" s="146"/>
      <c r="LOJ2" s="146"/>
      <c r="LOK2" s="146"/>
      <c r="LOL2" s="146"/>
      <c r="LOM2" s="146"/>
      <c r="LON2" s="146"/>
      <c r="LOO2" s="146"/>
      <c r="LOP2" s="146"/>
      <c r="LOQ2" s="146"/>
      <c r="LOR2" s="146"/>
      <c r="LOS2" s="146"/>
      <c r="LOT2" s="146"/>
      <c r="LOU2" s="146"/>
      <c r="LOV2" s="146"/>
      <c r="LOW2" s="146"/>
      <c r="LOX2" s="146"/>
      <c r="LOY2" s="146"/>
      <c r="LOZ2" s="146"/>
      <c r="LPA2" s="146"/>
      <c r="LPB2" s="146"/>
      <c r="LPC2" s="146"/>
      <c r="LPD2" s="146"/>
      <c r="LPE2" s="146"/>
      <c r="LPF2" s="146"/>
      <c r="LPG2" s="146"/>
      <c r="LPH2" s="146"/>
      <c r="LPI2" s="146"/>
      <c r="LPJ2" s="146"/>
      <c r="LPK2" s="146"/>
      <c r="LPL2" s="146"/>
      <c r="LPM2" s="146"/>
      <c r="LPN2" s="146"/>
      <c r="LPO2" s="146"/>
      <c r="LPP2" s="146"/>
      <c r="LPQ2" s="146"/>
      <c r="LPR2" s="146"/>
      <c r="LPS2" s="146"/>
      <c r="LPT2" s="146"/>
      <c r="LPU2" s="146"/>
      <c r="LPV2" s="146"/>
      <c r="LPW2" s="146"/>
      <c r="LPX2" s="146"/>
      <c r="LPY2" s="146"/>
      <c r="LPZ2" s="146"/>
      <c r="LQA2" s="146"/>
      <c r="LQB2" s="146"/>
      <c r="LQC2" s="146"/>
      <c r="LQD2" s="146"/>
      <c r="LQE2" s="146"/>
      <c r="LQF2" s="146"/>
      <c r="LQG2" s="146"/>
      <c r="LQH2" s="146"/>
      <c r="LQI2" s="146"/>
      <c r="LQJ2" s="146"/>
      <c r="LQK2" s="146"/>
      <c r="LQL2" s="146"/>
      <c r="LQM2" s="146"/>
      <c r="LQN2" s="146"/>
      <c r="LQO2" s="146"/>
      <c r="LQP2" s="146"/>
      <c r="LQQ2" s="146"/>
      <c r="LQR2" s="146"/>
      <c r="LQS2" s="146"/>
      <c r="LQT2" s="146"/>
      <c r="LQU2" s="146"/>
      <c r="LQV2" s="146"/>
      <c r="LQW2" s="146"/>
      <c r="LQX2" s="146"/>
      <c r="LQY2" s="146"/>
      <c r="LQZ2" s="146"/>
      <c r="LRA2" s="146"/>
      <c r="LRB2" s="146"/>
      <c r="LRC2" s="146"/>
      <c r="LRD2" s="146"/>
      <c r="LRE2" s="146"/>
      <c r="LRF2" s="146"/>
      <c r="LRG2" s="146"/>
      <c r="LRH2" s="146"/>
      <c r="LRI2" s="146"/>
      <c r="LRJ2" s="146"/>
      <c r="LRK2" s="146"/>
      <c r="LRL2" s="146"/>
      <c r="LRM2" s="146"/>
      <c r="LRN2" s="146"/>
      <c r="LRO2" s="146"/>
      <c r="LRP2" s="146"/>
      <c r="LRQ2" s="146"/>
      <c r="LRR2" s="146"/>
      <c r="LRS2" s="146"/>
      <c r="LRT2" s="146"/>
      <c r="LRU2" s="146"/>
      <c r="LRV2" s="146"/>
      <c r="LRW2" s="146"/>
      <c r="LRX2" s="146"/>
      <c r="LRY2" s="146"/>
      <c r="LRZ2" s="146"/>
      <c r="LSA2" s="146"/>
      <c r="LSB2" s="146"/>
      <c r="LSC2" s="146"/>
      <c r="LSD2" s="146"/>
      <c r="LSE2" s="146"/>
      <c r="LSF2" s="146"/>
      <c r="LSG2" s="146"/>
      <c r="LSH2" s="146"/>
      <c r="LSI2" s="146"/>
      <c r="LSJ2" s="146"/>
      <c r="LSK2" s="146"/>
      <c r="LSL2" s="146"/>
      <c r="LSM2" s="146"/>
      <c r="LSN2" s="146"/>
      <c r="LSO2" s="146"/>
      <c r="LSP2" s="146"/>
      <c r="LSQ2" s="146"/>
      <c r="LSR2" s="146"/>
      <c r="LSS2" s="146"/>
      <c r="LST2" s="146"/>
      <c r="LSU2" s="146"/>
      <c r="LSV2" s="146"/>
      <c r="LSW2" s="146"/>
      <c r="LSX2" s="146"/>
      <c r="LSY2" s="146"/>
      <c r="LSZ2" s="146"/>
      <c r="LTA2" s="146"/>
      <c r="LTB2" s="146"/>
      <c r="LTC2" s="146"/>
      <c r="LTD2" s="146"/>
      <c r="LTE2" s="146"/>
      <c r="LTF2" s="146"/>
      <c r="LTG2" s="146"/>
      <c r="LTH2" s="146"/>
      <c r="LTI2" s="146"/>
      <c r="LTJ2" s="146"/>
      <c r="LTK2" s="146"/>
      <c r="LTL2" s="146"/>
      <c r="LTM2" s="146"/>
      <c r="LTN2" s="146"/>
      <c r="LTO2" s="146"/>
      <c r="LTP2" s="146"/>
      <c r="LTQ2" s="146"/>
      <c r="LTR2" s="146"/>
      <c r="LTS2" s="146"/>
      <c r="LTT2" s="146"/>
      <c r="LTU2" s="146"/>
      <c r="LTV2" s="146"/>
      <c r="LTW2" s="146"/>
      <c r="LTX2" s="146"/>
      <c r="LTY2" s="146"/>
      <c r="LTZ2" s="146"/>
      <c r="LUA2" s="146"/>
      <c r="LUB2" s="146"/>
      <c r="LUC2" s="146"/>
      <c r="LUD2" s="146"/>
      <c r="LUE2" s="146"/>
      <c r="LUF2" s="146"/>
      <c r="LUG2" s="146"/>
      <c r="LUH2" s="146"/>
      <c r="LUI2" s="146"/>
      <c r="LUJ2" s="146"/>
      <c r="LUK2" s="146"/>
      <c r="LUL2" s="146"/>
      <c r="LUM2" s="146"/>
      <c r="LUN2" s="146"/>
      <c r="LUO2" s="146"/>
      <c r="LUP2" s="146"/>
      <c r="LUQ2" s="146"/>
      <c r="LUR2" s="146"/>
      <c r="LUS2" s="146"/>
      <c r="LUT2" s="146"/>
      <c r="LUU2" s="146"/>
      <c r="LUV2" s="146"/>
      <c r="LUW2" s="146"/>
      <c r="LUX2" s="146"/>
      <c r="LUY2" s="146"/>
      <c r="LUZ2" s="146"/>
      <c r="LVA2" s="146"/>
      <c r="LVB2" s="146"/>
      <c r="LVC2" s="146"/>
      <c r="LVD2" s="146"/>
      <c r="LVE2" s="146"/>
      <c r="LVF2" s="146"/>
      <c r="LVG2" s="146"/>
      <c r="LVH2" s="146"/>
      <c r="LVI2" s="146"/>
      <c r="LVJ2" s="146"/>
      <c r="LVK2" s="146"/>
      <c r="LVL2" s="146"/>
      <c r="LVM2" s="146"/>
      <c r="LVN2" s="146"/>
      <c r="LVO2" s="146"/>
      <c r="LVP2" s="146"/>
      <c r="LVQ2" s="146"/>
      <c r="LVR2" s="146"/>
      <c r="LVS2" s="146"/>
      <c r="LVT2" s="146"/>
      <c r="LVU2" s="146"/>
      <c r="LVV2" s="146"/>
      <c r="LVW2" s="146"/>
      <c r="LVX2" s="146"/>
      <c r="LVY2" s="146"/>
      <c r="LVZ2" s="146"/>
      <c r="LWA2" s="146"/>
      <c r="LWB2" s="146"/>
      <c r="LWC2" s="146"/>
      <c r="LWD2" s="146"/>
      <c r="LWE2" s="146"/>
      <c r="LWF2" s="146"/>
      <c r="LWG2" s="146"/>
      <c r="LWH2" s="146"/>
      <c r="LWI2" s="146"/>
      <c r="LWJ2" s="146"/>
      <c r="LWK2" s="146"/>
      <c r="LWL2" s="146"/>
      <c r="LWM2" s="146"/>
      <c r="LWN2" s="146"/>
      <c r="LWO2" s="146"/>
      <c r="LWP2" s="146"/>
      <c r="LWQ2" s="146"/>
      <c r="LWR2" s="146"/>
      <c r="LWS2" s="146"/>
      <c r="LWT2" s="146"/>
      <c r="LWU2" s="146"/>
      <c r="LWV2" s="146"/>
      <c r="LWW2" s="146"/>
      <c r="LWX2" s="146"/>
      <c r="LWY2" s="146"/>
      <c r="LWZ2" s="146"/>
      <c r="LXA2" s="146"/>
      <c r="LXB2" s="146"/>
      <c r="LXC2" s="146"/>
      <c r="LXD2" s="146"/>
      <c r="LXE2" s="146"/>
      <c r="LXF2" s="146"/>
      <c r="LXG2" s="146"/>
      <c r="LXH2" s="146"/>
      <c r="LXI2" s="146"/>
      <c r="LXJ2" s="146"/>
      <c r="LXK2" s="146"/>
      <c r="LXL2" s="146"/>
      <c r="LXM2" s="146"/>
      <c r="LXN2" s="146"/>
      <c r="LXO2" s="146"/>
      <c r="LXP2" s="146"/>
      <c r="LXQ2" s="146"/>
      <c r="LXR2" s="146"/>
      <c r="LXS2" s="146"/>
      <c r="LXT2" s="146"/>
      <c r="LXU2" s="146"/>
      <c r="LXV2" s="146"/>
      <c r="LXW2" s="146"/>
      <c r="LXX2" s="146"/>
      <c r="LXY2" s="146"/>
      <c r="LXZ2" s="146"/>
      <c r="LYA2" s="146"/>
      <c r="LYB2" s="146"/>
      <c r="LYC2" s="146"/>
      <c r="LYD2" s="146"/>
      <c r="LYE2" s="146"/>
      <c r="LYF2" s="146"/>
      <c r="LYG2" s="146"/>
      <c r="LYH2" s="146"/>
      <c r="LYI2" s="146"/>
      <c r="LYJ2" s="146"/>
      <c r="LYK2" s="146"/>
      <c r="LYL2" s="146"/>
      <c r="LYM2" s="146"/>
      <c r="LYN2" s="146"/>
      <c r="LYO2" s="146"/>
      <c r="LYP2" s="146"/>
      <c r="LYQ2" s="146"/>
      <c r="LYR2" s="146"/>
      <c r="LYS2" s="146"/>
      <c r="LYT2" s="146"/>
      <c r="LYU2" s="146"/>
      <c r="LYV2" s="146"/>
      <c r="LYW2" s="146"/>
      <c r="LYX2" s="146"/>
      <c r="LYY2" s="146"/>
      <c r="LYZ2" s="146"/>
      <c r="LZA2" s="146"/>
      <c r="LZB2" s="146"/>
      <c r="LZC2" s="146"/>
      <c r="LZD2" s="146"/>
      <c r="LZE2" s="146"/>
      <c r="LZF2" s="146"/>
      <c r="LZG2" s="146"/>
      <c r="LZH2" s="146"/>
      <c r="LZI2" s="146"/>
      <c r="LZJ2" s="146"/>
      <c r="LZK2" s="146"/>
      <c r="LZL2" s="146"/>
      <c r="LZM2" s="146"/>
      <c r="LZN2" s="146"/>
      <c r="LZO2" s="146"/>
      <c r="LZP2" s="146"/>
      <c r="LZQ2" s="146"/>
      <c r="LZR2" s="146"/>
      <c r="LZS2" s="146"/>
      <c r="LZT2" s="146"/>
      <c r="LZU2" s="146"/>
      <c r="LZV2" s="146"/>
      <c r="LZW2" s="146"/>
      <c r="LZX2" s="146"/>
      <c r="LZY2" s="146"/>
      <c r="LZZ2" s="146"/>
      <c r="MAA2" s="146"/>
      <c r="MAB2" s="146"/>
      <c r="MAC2" s="146"/>
      <c r="MAD2" s="146"/>
      <c r="MAE2" s="146"/>
      <c r="MAF2" s="146"/>
      <c r="MAG2" s="146"/>
      <c r="MAH2" s="146"/>
      <c r="MAI2" s="146"/>
      <c r="MAJ2" s="146"/>
      <c r="MAK2" s="146"/>
      <c r="MAL2" s="146"/>
      <c r="MAM2" s="146"/>
      <c r="MAN2" s="146"/>
      <c r="MAO2" s="146"/>
      <c r="MAP2" s="146"/>
      <c r="MAQ2" s="146"/>
      <c r="MAR2" s="146"/>
      <c r="MAS2" s="146"/>
      <c r="MAT2" s="146"/>
      <c r="MAU2" s="146"/>
      <c r="MAV2" s="146"/>
      <c r="MAW2" s="146"/>
      <c r="MAX2" s="146"/>
      <c r="MAY2" s="146"/>
      <c r="MAZ2" s="146"/>
      <c r="MBA2" s="146"/>
      <c r="MBB2" s="146"/>
      <c r="MBC2" s="146"/>
      <c r="MBD2" s="146"/>
      <c r="MBE2" s="146"/>
      <c r="MBF2" s="146"/>
      <c r="MBG2" s="146"/>
      <c r="MBH2" s="146"/>
      <c r="MBI2" s="146"/>
      <c r="MBJ2" s="146"/>
      <c r="MBK2" s="146"/>
      <c r="MBL2" s="146"/>
      <c r="MBM2" s="146"/>
      <c r="MBN2" s="146"/>
      <c r="MBO2" s="146"/>
      <c r="MBP2" s="146"/>
      <c r="MBQ2" s="146"/>
      <c r="MBR2" s="146"/>
      <c r="MBS2" s="146"/>
      <c r="MBT2" s="146"/>
      <c r="MBU2" s="146"/>
      <c r="MBV2" s="146"/>
      <c r="MBW2" s="146"/>
      <c r="MBX2" s="146"/>
      <c r="MBY2" s="146"/>
      <c r="MBZ2" s="146"/>
      <c r="MCA2" s="146"/>
      <c r="MCB2" s="146"/>
      <c r="MCC2" s="146"/>
      <c r="MCD2" s="146"/>
      <c r="MCE2" s="146"/>
      <c r="MCF2" s="146"/>
      <c r="MCG2" s="146"/>
      <c r="MCH2" s="146"/>
      <c r="MCI2" s="146"/>
      <c r="MCJ2" s="146"/>
      <c r="MCK2" s="146"/>
      <c r="MCL2" s="146"/>
      <c r="MCM2" s="146"/>
      <c r="MCN2" s="146"/>
      <c r="MCO2" s="146"/>
      <c r="MCP2" s="146"/>
      <c r="MCQ2" s="146"/>
      <c r="MCR2" s="146"/>
      <c r="MCS2" s="146"/>
      <c r="MCT2" s="146"/>
      <c r="MCU2" s="146"/>
      <c r="MCV2" s="146"/>
      <c r="MCW2" s="146"/>
      <c r="MCX2" s="146"/>
      <c r="MCY2" s="146"/>
      <c r="MCZ2" s="146"/>
      <c r="MDA2" s="146"/>
      <c r="MDB2" s="146"/>
      <c r="MDC2" s="146"/>
      <c r="MDD2" s="146"/>
      <c r="MDE2" s="146"/>
      <c r="MDF2" s="146"/>
      <c r="MDG2" s="146"/>
      <c r="MDH2" s="146"/>
      <c r="MDI2" s="146"/>
      <c r="MDJ2" s="146"/>
      <c r="MDK2" s="146"/>
      <c r="MDL2" s="146"/>
      <c r="MDM2" s="146"/>
      <c r="MDN2" s="146"/>
      <c r="MDO2" s="146"/>
      <c r="MDP2" s="146"/>
      <c r="MDQ2" s="146"/>
      <c r="MDR2" s="146"/>
      <c r="MDS2" s="146"/>
      <c r="MDT2" s="146"/>
      <c r="MDU2" s="146"/>
      <c r="MDV2" s="146"/>
      <c r="MDW2" s="146"/>
      <c r="MDX2" s="146"/>
      <c r="MDY2" s="146"/>
      <c r="MDZ2" s="146"/>
      <c r="MEA2" s="146"/>
      <c r="MEB2" s="146"/>
      <c r="MEC2" s="146"/>
      <c r="MED2" s="146"/>
      <c r="MEE2" s="146"/>
      <c r="MEF2" s="146"/>
      <c r="MEG2" s="146"/>
      <c r="MEH2" s="146"/>
      <c r="MEI2" s="146"/>
      <c r="MEJ2" s="146"/>
      <c r="MEK2" s="146"/>
      <c r="MEL2" s="146"/>
      <c r="MEM2" s="146"/>
      <c r="MEN2" s="146"/>
      <c r="MEO2" s="146"/>
      <c r="MEP2" s="146"/>
      <c r="MEQ2" s="146"/>
      <c r="MER2" s="146"/>
      <c r="MES2" s="146"/>
      <c r="MET2" s="146"/>
      <c r="MEU2" s="146"/>
      <c r="MEV2" s="146"/>
      <c r="MEW2" s="146"/>
      <c r="MEX2" s="146"/>
      <c r="MEY2" s="146"/>
      <c r="MEZ2" s="146"/>
      <c r="MFA2" s="146"/>
      <c r="MFB2" s="146"/>
      <c r="MFC2" s="146"/>
      <c r="MFD2" s="146"/>
      <c r="MFE2" s="146"/>
      <c r="MFF2" s="146"/>
      <c r="MFG2" s="146"/>
      <c r="MFH2" s="146"/>
      <c r="MFI2" s="146"/>
      <c r="MFJ2" s="146"/>
      <c r="MFK2" s="146"/>
      <c r="MFL2" s="146"/>
      <c r="MFM2" s="146"/>
      <c r="MFN2" s="146"/>
      <c r="MFO2" s="146"/>
      <c r="MFP2" s="146"/>
      <c r="MFQ2" s="146"/>
      <c r="MFR2" s="146"/>
      <c r="MFS2" s="146"/>
      <c r="MFT2" s="146"/>
      <c r="MFU2" s="146"/>
      <c r="MFV2" s="146"/>
      <c r="MFW2" s="146"/>
      <c r="MFX2" s="146"/>
      <c r="MFY2" s="146"/>
      <c r="MFZ2" s="146"/>
      <c r="MGA2" s="146"/>
      <c r="MGB2" s="146"/>
      <c r="MGC2" s="146"/>
      <c r="MGD2" s="146"/>
      <c r="MGE2" s="146"/>
      <c r="MGF2" s="146"/>
      <c r="MGG2" s="146"/>
      <c r="MGH2" s="146"/>
      <c r="MGI2" s="146"/>
      <c r="MGJ2" s="146"/>
      <c r="MGK2" s="146"/>
      <c r="MGL2" s="146"/>
      <c r="MGM2" s="146"/>
      <c r="MGN2" s="146"/>
      <c r="MGO2" s="146"/>
      <c r="MGP2" s="146"/>
      <c r="MGQ2" s="146"/>
      <c r="MGR2" s="146"/>
      <c r="MGS2" s="146"/>
      <c r="MGT2" s="146"/>
      <c r="MGU2" s="146"/>
      <c r="MGV2" s="146"/>
      <c r="MGW2" s="146"/>
      <c r="MGX2" s="146"/>
      <c r="MGY2" s="146"/>
      <c r="MGZ2" s="146"/>
      <c r="MHA2" s="146"/>
      <c r="MHB2" s="146"/>
      <c r="MHC2" s="146"/>
      <c r="MHD2" s="146"/>
      <c r="MHE2" s="146"/>
      <c r="MHF2" s="146"/>
      <c r="MHG2" s="146"/>
      <c r="MHH2" s="146"/>
      <c r="MHI2" s="146"/>
      <c r="MHJ2" s="146"/>
      <c r="MHK2" s="146"/>
      <c r="MHL2" s="146"/>
      <c r="MHM2" s="146"/>
      <c r="MHN2" s="146"/>
      <c r="MHO2" s="146"/>
      <c r="MHP2" s="146"/>
      <c r="MHQ2" s="146"/>
      <c r="MHR2" s="146"/>
      <c r="MHS2" s="146"/>
      <c r="MHT2" s="146"/>
      <c r="MHU2" s="146"/>
      <c r="MHV2" s="146"/>
      <c r="MHW2" s="146"/>
      <c r="MHX2" s="146"/>
      <c r="MHY2" s="146"/>
      <c r="MHZ2" s="146"/>
      <c r="MIA2" s="146"/>
      <c r="MIB2" s="146"/>
      <c r="MIC2" s="146"/>
      <c r="MID2" s="146"/>
      <c r="MIE2" s="146"/>
      <c r="MIF2" s="146"/>
      <c r="MIG2" s="146"/>
      <c r="MIH2" s="146"/>
      <c r="MII2" s="146"/>
      <c r="MIJ2" s="146"/>
      <c r="MIK2" s="146"/>
      <c r="MIL2" s="146"/>
      <c r="MIM2" s="146"/>
      <c r="MIN2" s="146"/>
      <c r="MIO2" s="146"/>
      <c r="MIP2" s="146"/>
      <c r="MIQ2" s="146"/>
      <c r="MIR2" s="146"/>
      <c r="MIS2" s="146"/>
      <c r="MIT2" s="146"/>
      <c r="MIU2" s="146"/>
      <c r="MIV2" s="146"/>
      <c r="MIW2" s="146"/>
      <c r="MIX2" s="146"/>
      <c r="MIY2" s="146"/>
      <c r="MIZ2" s="146"/>
      <c r="MJA2" s="146"/>
      <c r="MJB2" s="146"/>
      <c r="MJC2" s="146"/>
      <c r="MJD2" s="146"/>
      <c r="MJE2" s="146"/>
      <c r="MJF2" s="146"/>
      <c r="MJG2" s="146"/>
      <c r="MJH2" s="146"/>
      <c r="MJI2" s="146"/>
      <c r="MJJ2" s="146"/>
      <c r="MJK2" s="146"/>
      <c r="MJL2" s="146"/>
      <c r="MJM2" s="146"/>
      <c r="MJN2" s="146"/>
      <c r="MJO2" s="146"/>
      <c r="MJP2" s="146"/>
      <c r="MJQ2" s="146"/>
      <c r="MJR2" s="146"/>
      <c r="MJS2" s="146"/>
      <c r="MJT2" s="146"/>
      <c r="MJU2" s="146"/>
      <c r="MJV2" s="146"/>
      <c r="MJW2" s="146"/>
      <c r="MJX2" s="146"/>
      <c r="MJY2" s="146"/>
      <c r="MJZ2" s="146"/>
      <c r="MKA2" s="146"/>
      <c r="MKB2" s="146"/>
      <c r="MKC2" s="146"/>
      <c r="MKD2" s="146"/>
      <c r="MKE2" s="146"/>
      <c r="MKF2" s="146"/>
      <c r="MKG2" s="146"/>
      <c r="MKH2" s="146"/>
      <c r="MKI2" s="146"/>
      <c r="MKJ2" s="146"/>
      <c r="MKK2" s="146"/>
      <c r="MKL2" s="146"/>
      <c r="MKM2" s="146"/>
      <c r="MKN2" s="146"/>
      <c r="MKO2" s="146"/>
      <c r="MKP2" s="146"/>
      <c r="MKQ2" s="146"/>
      <c r="MKR2" s="146"/>
      <c r="MKS2" s="146"/>
      <c r="MKT2" s="146"/>
      <c r="MKU2" s="146"/>
      <c r="MKV2" s="146"/>
      <c r="MKW2" s="146"/>
      <c r="MKX2" s="146"/>
      <c r="MKY2" s="146"/>
      <c r="MKZ2" s="146"/>
      <c r="MLA2" s="146"/>
      <c r="MLB2" s="146"/>
      <c r="MLC2" s="146"/>
      <c r="MLD2" s="146"/>
      <c r="MLE2" s="146"/>
      <c r="MLF2" s="146"/>
      <c r="MLG2" s="146"/>
      <c r="MLH2" s="146"/>
      <c r="MLI2" s="146"/>
      <c r="MLJ2" s="146"/>
      <c r="MLK2" s="146"/>
      <c r="MLL2" s="146"/>
      <c r="MLM2" s="146"/>
      <c r="MLN2" s="146"/>
      <c r="MLO2" s="146"/>
      <c r="MLP2" s="146"/>
      <c r="MLQ2" s="146"/>
      <c r="MLR2" s="146"/>
      <c r="MLS2" s="146"/>
      <c r="MLT2" s="146"/>
      <c r="MLU2" s="146"/>
      <c r="MLV2" s="146"/>
      <c r="MLW2" s="146"/>
      <c r="MLX2" s="146"/>
      <c r="MLY2" s="146"/>
      <c r="MLZ2" s="146"/>
      <c r="MMA2" s="146"/>
      <c r="MMB2" s="146"/>
      <c r="MMC2" s="146"/>
      <c r="MMD2" s="146"/>
      <c r="MME2" s="146"/>
      <c r="MMF2" s="146"/>
      <c r="MMG2" s="146"/>
      <c r="MMH2" s="146"/>
      <c r="MMI2" s="146"/>
      <c r="MMJ2" s="146"/>
      <c r="MMK2" s="146"/>
      <c r="MML2" s="146"/>
      <c r="MMM2" s="146"/>
      <c r="MMN2" s="146"/>
      <c r="MMO2" s="146"/>
      <c r="MMP2" s="146"/>
      <c r="MMQ2" s="146"/>
      <c r="MMR2" s="146"/>
      <c r="MMS2" s="146"/>
      <c r="MMT2" s="146"/>
      <c r="MMU2" s="146"/>
      <c r="MMV2" s="146"/>
      <c r="MMW2" s="146"/>
      <c r="MMX2" s="146"/>
      <c r="MMY2" s="146"/>
      <c r="MMZ2" s="146"/>
      <c r="MNA2" s="146"/>
      <c r="MNB2" s="146"/>
      <c r="MNC2" s="146"/>
      <c r="MND2" s="146"/>
      <c r="MNE2" s="146"/>
      <c r="MNF2" s="146"/>
      <c r="MNG2" s="146"/>
      <c r="MNH2" s="146"/>
      <c r="MNI2" s="146"/>
      <c r="MNJ2" s="146"/>
      <c r="MNK2" s="146"/>
      <c r="MNL2" s="146"/>
      <c r="MNM2" s="146"/>
      <c r="MNN2" s="146"/>
      <c r="MNO2" s="146"/>
      <c r="MNP2" s="146"/>
      <c r="MNQ2" s="146"/>
      <c r="MNR2" s="146"/>
      <c r="MNS2" s="146"/>
      <c r="MNT2" s="146"/>
      <c r="MNU2" s="146"/>
      <c r="MNV2" s="146"/>
      <c r="MNW2" s="146"/>
      <c r="MNX2" s="146"/>
      <c r="MNY2" s="146"/>
      <c r="MNZ2" s="146"/>
      <c r="MOA2" s="146"/>
      <c r="MOB2" s="146"/>
      <c r="MOC2" s="146"/>
      <c r="MOD2" s="146"/>
      <c r="MOE2" s="146"/>
      <c r="MOF2" s="146"/>
      <c r="MOG2" s="146"/>
      <c r="MOH2" s="146"/>
      <c r="MOI2" s="146"/>
      <c r="MOJ2" s="146"/>
      <c r="MOK2" s="146"/>
      <c r="MOL2" s="146"/>
      <c r="MOM2" s="146"/>
      <c r="MON2" s="146"/>
      <c r="MOO2" s="146"/>
      <c r="MOP2" s="146"/>
      <c r="MOQ2" s="146"/>
      <c r="MOR2" s="146"/>
      <c r="MOS2" s="146"/>
      <c r="MOT2" s="146"/>
      <c r="MOU2" s="146"/>
      <c r="MOV2" s="146"/>
      <c r="MOW2" s="146"/>
      <c r="MOX2" s="146"/>
      <c r="MOY2" s="146"/>
      <c r="MOZ2" s="146"/>
      <c r="MPA2" s="146"/>
      <c r="MPB2" s="146"/>
      <c r="MPC2" s="146"/>
      <c r="MPD2" s="146"/>
      <c r="MPE2" s="146"/>
      <c r="MPF2" s="146"/>
      <c r="MPG2" s="146"/>
      <c r="MPH2" s="146"/>
      <c r="MPI2" s="146"/>
      <c r="MPJ2" s="146"/>
      <c r="MPK2" s="146"/>
      <c r="MPL2" s="146"/>
      <c r="MPM2" s="146"/>
      <c r="MPN2" s="146"/>
      <c r="MPO2" s="146"/>
      <c r="MPP2" s="146"/>
      <c r="MPQ2" s="146"/>
      <c r="MPR2" s="146"/>
      <c r="MPS2" s="146"/>
      <c r="MPT2" s="146"/>
      <c r="MPU2" s="146"/>
      <c r="MPV2" s="146"/>
      <c r="MPW2" s="146"/>
      <c r="MPX2" s="146"/>
      <c r="MPY2" s="146"/>
      <c r="MPZ2" s="146"/>
      <c r="MQA2" s="146"/>
      <c r="MQB2" s="146"/>
      <c r="MQC2" s="146"/>
      <c r="MQD2" s="146"/>
      <c r="MQE2" s="146"/>
      <c r="MQF2" s="146"/>
      <c r="MQG2" s="146"/>
      <c r="MQH2" s="146"/>
      <c r="MQI2" s="146"/>
      <c r="MQJ2" s="146"/>
      <c r="MQK2" s="146"/>
      <c r="MQL2" s="146"/>
      <c r="MQM2" s="146"/>
      <c r="MQN2" s="146"/>
      <c r="MQO2" s="146"/>
      <c r="MQP2" s="146"/>
      <c r="MQQ2" s="146"/>
      <c r="MQR2" s="146"/>
      <c r="MQS2" s="146"/>
      <c r="MQT2" s="146"/>
      <c r="MQU2" s="146"/>
      <c r="MQV2" s="146"/>
      <c r="MQW2" s="146"/>
      <c r="MQX2" s="146"/>
      <c r="MQY2" s="146"/>
      <c r="MQZ2" s="146"/>
      <c r="MRA2" s="146"/>
      <c r="MRB2" s="146"/>
      <c r="MRC2" s="146"/>
      <c r="MRD2" s="146"/>
      <c r="MRE2" s="146"/>
      <c r="MRF2" s="146"/>
      <c r="MRG2" s="146"/>
      <c r="MRH2" s="146"/>
      <c r="MRI2" s="146"/>
      <c r="MRJ2" s="146"/>
      <c r="MRK2" s="146"/>
      <c r="MRL2" s="146"/>
      <c r="MRM2" s="146"/>
      <c r="MRN2" s="146"/>
      <c r="MRO2" s="146"/>
      <c r="MRP2" s="146"/>
      <c r="MRQ2" s="146"/>
      <c r="MRR2" s="146"/>
      <c r="MRS2" s="146"/>
      <c r="MRT2" s="146"/>
      <c r="MRU2" s="146"/>
      <c r="MRV2" s="146"/>
      <c r="MRW2" s="146"/>
      <c r="MRX2" s="146"/>
      <c r="MRY2" s="146"/>
      <c r="MRZ2" s="146"/>
      <c r="MSA2" s="146"/>
      <c r="MSB2" s="146"/>
      <c r="MSC2" s="146"/>
      <c r="MSD2" s="146"/>
      <c r="MSE2" s="146"/>
      <c r="MSF2" s="146"/>
      <c r="MSG2" s="146"/>
      <c r="MSH2" s="146"/>
      <c r="MSI2" s="146"/>
      <c r="MSJ2" s="146"/>
      <c r="MSK2" s="146"/>
      <c r="MSL2" s="146"/>
      <c r="MSM2" s="146"/>
      <c r="MSN2" s="146"/>
      <c r="MSO2" s="146"/>
      <c r="MSP2" s="146"/>
      <c r="MSQ2" s="146"/>
      <c r="MSR2" s="146"/>
      <c r="MSS2" s="146"/>
      <c r="MST2" s="146"/>
      <c r="MSU2" s="146"/>
      <c r="MSV2" s="146"/>
      <c r="MSW2" s="146"/>
      <c r="MSX2" s="146"/>
      <c r="MSY2" s="146"/>
      <c r="MSZ2" s="146"/>
      <c r="MTA2" s="146"/>
      <c r="MTB2" s="146"/>
      <c r="MTC2" s="146"/>
      <c r="MTD2" s="146"/>
      <c r="MTE2" s="146"/>
      <c r="MTF2" s="146"/>
      <c r="MTG2" s="146"/>
      <c r="MTH2" s="146"/>
      <c r="MTI2" s="146"/>
      <c r="MTJ2" s="146"/>
      <c r="MTK2" s="146"/>
      <c r="MTL2" s="146"/>
      <c r="MTM2" s="146"/>
      <c r="MTN2" s="146"/>
      <c r="MTO2" s="146"/>
      <c r="MTP2" s="146"/>
      <c r="MTQ2" s="146"/>
      <c r="MTR2" s="146"/>
      <c r="MTS2" s="146"/>
      <c r="MTT2" s="146"/>
      <c r="MTU2" s="146"/>
      <c r="MTV2" s="146"/>
      <c r="MTW2" s="146"/>
      <c r="MTX2" s="146"/>
      <c r="MTY2" s="146"/>
      <c r="MTZ2" s="146"/>
      <c r="MUA2" s="146"/>
      <c r="MUB2" s="146"/>
      <c r="MUC2" s="146"/>
      <c r="MUD2" s="146"/>
      <c r="MUE2" s="146"/>
      <c r="MUF2" s="146"/>
      <c r="MUG2" s="146"/>
      <c r="MUH2" s="146"/>
      <c r="MUI2" s="146"/>
      <c r="MUJ2" s="146"/>
      <c r="MUK2" s="146"/>
      <c r="MUL2" s="146"/>
      <c r="MUM2" s="146"/>
      <c r="MUN2" s="146"/>
      <c r="MUO2" s="146"/>
      <c r="MUP2" s="146"/>
      <c r="MUQ2" s="146"/>
      <c r="MUR2" s="146"/>
      <c r="MUS2" s="146"/>
      <c r="MUT2" s="146"/>
      <c r="MUU2" s="146"/>
      <c r="MUV2" s="146"/>
      <c r="MUW2" s="146"/>
      <c r="MUX2" s="146"/>
      <c r="MUY2" s="146"/>
      <c r="MUZ2" s="146"/>
      <c r="MVA2" s="146"/>
      <c r="MVB2" s="146"/>
      <c r="MVC2" s="146"/>
      <c r="MVD2" s="146"/>
      <c r="MVE2" s="146"/>
      <c r="MVF2" s="146"/>
      <c r="MVG2" s="146"/>
      <c r="MVH2" s="146"/>
      <c r="MVI2" s="146"/>
      <c r="MVJ2" s="146"/>
      <c r="MVK2" s="146"/>
      <c r="MVL2" s="146"/>
      <c r="MVM2" s="146"/>
      <c r="MVN2" s="146"/>
      <c r="MVO2" s="146"/>
      <c r="MVP2" s="146"/>
      <c r="MVQ2" s="146"/>
      <c r="MVR2" s="146"/>
      <c r="MVS2" s="146"/>
      <c r="MVT2" s="146"/>
      <c r="MVU2" s="146"/>
      <c r="MVV2" s="146"/>
      <c r="MVW2" s="146"/>
      <c r="MVX2" s="146"/>
      <c r="MVY2" s="146"/>
      <c r="MVZ2" s="146"/>
      <c r="MWA2" s="146"/>
      <c r="MWB2" s="146"/>
      <c r="MWC2" s="146"/>
      <c r="MWD2" s="146"/>
      <c r="MWE2" s="146"/>
      <c r="MWF2" s="146"/>
      <c r="MWG2" s="146"/>
      <c r="MWH2" s="146"/>
      <c r="MWI2" s="146"/>
      <c r="MWJ2" s="146"/>
      <c r="MWK2" s="146"/>
      <c r="MWL2" s="146"/>
      <c r="MWM2" s="146"/>
      <c r="MWN2" s="146"/>
      <c r="MWO2" s="146"/>
      <c r="MWP2" s="146"/>
      <c r="MWQ2" s="146"/>
      <c r="MWR2" s="146"/>
      <c r="MWS2" s="146"/>
      <c r="MWT2" s="146"/>
      <c r="MWU2" s="146"/>
      <c r="MWV2" s="146"/>
      <c r="MWW2" s="146"/>
      <c r="MWX2" s="146"/>
      <c r="MWY2" s="146"/>
      <c r="MWZ2" s="146"/>
      <c r="MXA2" s="146"/>
      <c r="MXB2" s="146"/>
      <c r="MXC2" s="146"/>
      <c r="MXD2" s="146"/>
      <c r="MXE2" s="146"/>
      <c r="MXF2" s="146"/>
      <c r="MXG2" s="146"/>
      <c r="MXH2" s="146"/>
      <c r="MXI2" s="146"/>
      <c r="MXJ2" s="146"/>
      <c r="MXK2" s="146"/>
      <c r="MXL2" s="146"/>
      <c r="MXM2" s="146"/>
      <c r="MXN2" s="146"/>
      <c r="MXO2" s="146"/>
      <c r="MXP2" s="146"/>
      <c r="MXQ2" s="146"/>
      <c r="MXR2" s="146"/>
      <c r="MXS2" s="146"/>
      <c r="MXT2" s="146"/>
      <c r="MXU2" s="146"/>
      <c r="MXV2" s="146"/>
      <c r="MXW2" s="146"/>
      <c r="MXX2" s="146"/>
      <c r="MXY2" s="146"/>
      <c r="MXZ2" s="146"/>
      <c r="MYA2" s="146"/>
      <c r="MYB2" s="146"/>
      <c r="MYC2" s="146"/>
      <c r="MYD2" s="146"/>
      <c r="MYE2" s="146"/>
      <c r="MYF2" s="146"/>
      <c r="MYG2" s="146"/>
      <c r="MYH2" s="146"/>
      <c r="MYI2" s="146"/>
      <c r="MYJ2" s="146"/>
      <c r="MYK2" s="146"/>
      <c r="MYL2" s="146"/>
      <c r="MYM2" s="146"/>
      <c r="MYN2" s="146"/>
      <c r="MYO2" s="146"/>
      <c r="MYP2" s="146"/>
      <c r="MYQ2" s="146"/>
      <c r="MYR2" s="146"/>
      <c r="MYS2" s="146"/>
      <c r="MYT2" s="146"/>
      <c r="MYU2" s="146"/>
      <c r="MYV2" s="146"/>
      <c r="MYW2" s="146"/>
      <c r="MYX2" s="146"/>
      <c r="MYY2" s="146"/>
      <c r="MYZ2" s="146"/>
      <c r="MZA2" s="146"/>
      <c r="MZB2" s="146"/>
      <c r="MZC2" s="146"/>
      <c r="MZD2" s="146"/>
      <c r="MZE2" s="146"/>
      <c r="MZF2" s="146"/>
      <c r="MZG2" s="146"/>
      <c r="MZH2" s="146"/>
      <c r="MZI2" s="146"/>
      <c r="MZJ2" s="146"/>
      <c r="MZK2" s="146"/>
      <c r="MZL2" s="146"/>
      <c r="MZM2" s="146"/>
      <c r="MZN2" s="146"/>
      <c r="MZO2" s="146"/>
      <c r="MZP2" s="146"/>
      <c r="MZQ2" s="146"/>
      <c r="MZR2" s="146"/>
      <c r="MZS2" s="146"/>
      <c r="MZT2" s="146"/>
      <c r="MZU2" s="146"/>
      <c r="MZV2" s="146"/>
      <c r="MZW2" s="146"/>
      <c r="MZX2" s="146"/>
      <c r="MZY2" s="146"/>
      <c r="MZZ2" s="146"/>
      <c r="NAA2" s="146"/>
      <c r="NAB2" s="146"/>
      <c r="NAC2" s="146"/>
      <c r="NAD2" s="146"/>
      <c r="NAE2" s="146"/>
      <c r="NAF2" s="146"/>
      <c r="NAG2" s="146"/>
      <c r="NAH2" s="146"/>
      <c r="NAI2" s="146"/>
      <c r="NAJ2" s="146"/>
      <c r="NAK2" s="146"/>
      <c r="NAL2" s="146"/>
      <c r="NAM2" s="146"/>
      <c r="NAN2" s="146"/>
      <c r="NAO2" s="146"/>
      <c r="NAP2" s="146"/>
      <c r="NAQ2" s="146"/>
      <c r="NAR2" s="146"/>
      <c r="NAS2" s="146"/>
      <c r="NAT2" s="146"/>
      <c r="NAU2" s="146"/>
      <c r="NAV2" s="146"/>
      <c r="NAW2" s="146"/>
      <c r="NAX2" s="146"/>
      <c r="NAY2" s="146"/>
      <c r="NAZ2" s="146"/>
      <c r="NBA2" s="146"/>
      <c r="NBB2" s="146"/>
      <c r="NBC2" s="146"/>
      <c r="NBD2" s="146"/>
      <c r="NBE2" s="146"/>
      <c r="NBF2" s="146"/>
      <c r="NBG2" s="146"/>
      <c r="NBH2" s="146"/>
      <c r="NBI2" s="146"/>
      <c r="NBJ2" s="146"/>
      <c r="NBK2" s="146"/>
      <c r="NBL2" s="146"/>
      <c r="NBM2" s="146"/>
      <c r="NBN2" s="146"/>
      <c r="NBO2" s="146"/>
      <c r="NBP2" s="146"/>
      <c r="NBQ2" s="146"/>
      <c r="NBR2" s="146"/>
      <c r="NBS2" s="146"/>
      <c r="NBT2" s="146"/>
      <c r="NBU2" s="146"/>
      <c r="NBV2" s="146"/>
      <c r="NBW2" s="146"/>
      <c r="NBX2" s="146"/>
      <c r="NBY2" s="146"/>
      <c r="NBZ2" s="146"/>
      <c r="NCA2" s="146"/>
      <c r="NCB2" s="146"/>
      <c r="NCC2" s="146"/>
      <c r="NCD2" s="146"/>
      <c r="NCE2" s="146"/>
      <c r="NCF2" s="146"/>
      <c r="NCG2" s="146"/>
      <c r="NCH2" s="146"/>
      <c r="NCI2" s="146"/>
      <c r="NCJ2" s="146"/>
      <c r="NCK2" s="146"/>
      <c r="NCL2" s="146"/>
      <c r="NCM2" s="146"/>
      <c r="NCN2" s="146"/>
      <c r="NCO2" s="146"/>
      <c r="NCP2" s="146"/>
      <c r="NCQ2" s="146"/>
      <c r="NCR2" s="146"/>
      <c r="NCS2" s="146"/>
      <c r="NCT2" s="146"/>
      <c r="NCU2" s="146"/>
      <c r="NCV2" s="146"/>
      <c r="NCW2" s="146"/>
      <c r="NCX2" s="146"/>
      <c r="NCY2" s="146"/>
      <c r="NCZ2" s="146"/>
      <c r="NDA2" s="146"/>
      <c r="NDB2" s="146"/>
      <c r="NDC2" s="146"/>
      <c r="NDD2" s="146"/>
      <c r="NDE2" s="146"/>
      <c r="NDF2" s="146"/>
      <c r="NDG2" s="146"/>
      <c r="NDH2" s="146"/>
      <c r="NDI2" s="146"/>
      <c r="NDJ2" s="146"/>
      <c r="NDK2" s="146"/>
      <c r="NDL2" s="146"/>
      <c r="NDM2" s="146"/>
      <c r="NDN2" s="146"/>
      <c r="NDO2" s="146"/>
      <c r="NDP2" s="146"/>
      <c r="NDQ2" s="146"/>
      <c r="NDR2" s="146"/>
      <c r="NDS2" s="146"/>
      <c r="NDT2" s="146"/>
      <c r="NDU2" s="146"/>
      <c r="NDV2" s="146"/>
      <c r="NDW2" s="146"/>
      <c r="NDX2" s="146"/>
      <c r="NDY2" s="146"/>
      <c r="NDZ2" s="146"/>
      <c r="NEA2" s="146"/>
      <c r="NEB2" s="146"/>
      <c r="NEC2" s="146"/>
      <c r="NED2" s="146"/>
      <c r="NEE2" s="146"/>
      <c r="NEF2" s="146"/>
      <c r="NEG2" s="146"/>
      <c r="NEH2" s="146"/>
      <c r="NEI2" s="146"/>
      <c r="NEJ2" s="146"/>
      <c r="NEK2" s="146"/>
      <c r="NEL2" s="146"/>
      <c r="NEM2" s="146"/>
      <c r="NEN2" s="146"/>
      <c r="NEO2" s="146"/>
      <c r="NEP2" s="146"/>
      <c r="NEQ2" s="146"/>
      <c r="NER2" s="146"/>
      <c r="NES2" s="146"/>
      <c r="NET2" s="146"/>
      <c r="NEU2" s="146"/>
      <c r="NEV2" s="146"/>
      <c r="NEW2" s="146"/>
      <c r="NEX2" s="146"/>
      <c r="NEY2" s="146"/>
      <c r="NEZ2" s="146"/>
      <c r="NFA2" s="146"/>
      <c r="NFB2" s="146"/>
      <c r="NFC2" s="146"/>
      <c r="NFD2" s="146"/>
      <c r="NFE2" s="146"/>
      <c r="NFF2" s="146"/>
      <c r="NFG2" s="146"/>
      <c r="NFH2" s="146"/>
      <c r="NFI2" s="146"/>
      <c r="NFJ2" s="146"/>
      <c r="NFK2" s="146"/>
      <c r="NFL2" s="146"/>
      <c r="NFM2" s="146"/>
      <c r="NFN2" s="146"/>
      <c r="NFO2" s="146"/>
      <c r="NFP2" s="146"/>
      <c r="NFQ2" s="146"/>
      <c r="NFR2" s="146"/>
      <c r="NFS2" s="146"/>
      <c r="NFT2" s="146"/>
      <c r="NFU2" s="146"/>
      <c r="NFV2" s="146"/>
      <c r="NFW2" s="146"/>
      <c r="NFX2" s="146"/>
      <c r="NFY2" s="146"/>
      <c r="NFZ2" s="146"/>
      <c r="NGA2" s="146"/>
      <c r="NGB2" s="146"/>
      <c r="NGC2" s="146"/>
      <c r="NGD2" s="146"/>
      <c r="NGE2" s="146"/>
      <c r="NGF2" s="146"/>
      <c r="NGG2" s="146"/>
      <c r="NGH2" s="146"/>
      <c r="NGI2" s="146"/>
      <c r="NGJ2" s="146"/>
      <c r="NGK2" s="146"/>
      <c r="NGL2" s="146"/>
      <c r="NGM2" s="146"/>
      <c r="NGN2" s="146"/>
      <c r="NGO2" s="146"/>
      <c r="NGP2" s="146"/>
      <c r="NGQ2" s="146"/>
      <c r="NGR2" s="146"/>
      <c r="NGS2" s="146"/>
      <c r="NGT2" s="146"/>
      <c r="NGU2" s="146"/>
      <c r="NGV2" s="146"/>
      <c r="NGW2" s="146"/>
      <c r="NGX2" s="146"/>
      <c r="NGY2" s="146"/>
      <c r="NGZ2" s="146"/>
      <c r="NHA2" s="146"/>
      <c r="NHB2" s="146"/>
      <c r="NHC2" s="146"/>
      <c r="NHD2" s="146"/>
      <c r="NHE2" s="146"/>
      <c r="NHF2" s="146"/>
      <c r="NHG2" s="146"/>
      <c r="NHH2" s="146"/>
      <c r="NHI2" s="146"/>
      <c r="NHJ2" s="146"/>
      <c r="NHK2" s="146"/>
      <c r="NHL2" s="146"/>
      <c r="NHM2" s="146"/>
      <c r="NHN2" s="146"/>
      <c r="NHO2" s="146"/>
      <c r="NHP2" s="146"/>
      <c r="NHQ2" s="146"/>
      <c r="NHR2" s="146"/>
      <c r="NHS2" s="146"/>
      <c r="NHT2" s="146"/>
      <c r="NHU2" s="146"/>
      <c r="NHV2" s="146"/>
      <c r="NHW2" s="146"/>
      <c r="NHX2" s="146"/>
      <c r="NHY2" s="146"/>
      <c r="NHZ2" s="146"/>
      <c r="NIA2" s="146"/>
      <c r="NIB2" s="146"/>
      <c r="NIC2" s="146"/>
      <c r="NID2" s="146"/>
      <c r="NIE2" s="146"/>
      <c r="NIF2" s="146"/>
      <c r="NIG2" s="146"/>
      <c r="NIH2" s="146"/>
      <c r="NII2" s="146"/>
      <c r="NIJ2" s="146"/>
      <c r="NIK2" s="146"/>
      <c r="NIL2" s="146"/>
      <c r="NIM2" s="146"/>
      <c r="NIN2" s="146"/>
      <c r="NIO2" s="146"/>
      <c r="NIP2" s="146"/>
      <c r="NIQ2" s="146"/>
      <c r="NIR2" s="146"/>
      <c r="NIS2" s="146"/>
      <c r="NIT2" s="146"/>
      <c r="NIU2" s="146"/>
      <c r="NIV2" s="146"/>
      <c r="NIW2" s="146"/>
      <c r="NIX2" s="146"/>
      <c r="NIY2" s="146"/>
      <c r="NIZ2" s="146"/>
      <c r="NJA2" s="146"/>
      <c r="NJB2" s="146"/>
      <c r="NJC2" s="146"/>
      <c r="NJD2" s="146"/>
      <c r="NJE2" s="146"/>
      <c r="NJF2" s="146"/>
      <c r="NJG2" s="146"/>
      <c r="NJH2" s="146"/>
      <c r="NJI2" s="146"/>
      <c r="NJJ2" s="146"/>
      <c r="NJK2" s="146"/>
      <c r="NJL2" s="146"/>
      <c r="NJM2" s="146"/>
      <c r="NJN2" s="146"/>
      <c r="NJO2" s="146"/>
      <c r="NJP2" s="146"/>
      <c r="NJQ2" s="146"/>
      <c r="NJR2" s="146"/>
      <c r="NJS2" s="146"/>
      <c r="NJT2" s="146"/>
      <c r="NJU2" s="146"/>
      <c r="NJV2" s="146"/>
      <c r="NJW2" s="146"/>
      <c r="NJX2" s="146"/>
      <c r="NJY2" s="146"/>
      <c r="NJZ2" s="146"/>
      <c r="NKA2" s="146"/>
      <c r="NKB2" s="146"/>
      <c r="NKC2" s="146"/>
      <c r="NKD2" s="146"/>
      <c r="NKE2" s="146"/>
      <c r="NKF2" s="146"/>
      <c r="NKG2" s="146"/>
      <c r="NKH2" s="146"/>
      <c r="NKI2" s="146"/>
      <c r="NKJ2" s="146"/>
      <c r="NKK2" s="146"/>
      <c r="NKL2" s="146"/>
      <c r="NKM2" s="146"/>
      <c r="NKN2" s="146"/>
      <c r="NKO2" s="146"/>
      <c r="NKP2" s="146"/>
      <c r="NKQ2" s="146"/>
      <c r="NKR2" s="146"/>
      <c r="NKS2" s="146"/>
      <c r="NKT2" s="146"/>
      <c r="NKU2" s="146"/>
      <c r="NKV2" s="146"/>
      <c r="NKW2" s="146"/>
      <c r="NKX2" s="146"/>
      <c r="NKY2" s="146"/>
      <c r="NKZ2" s="146"/>
      <c r="NLA2" s="146"/>
      <c r="NLB2" s="146"/>
      <c r="NLC2" s="146"/>
      <c r="NLD2" s="146"/>
      <c r="NLE2" s="146"/>
      <c r="NLF2" s="146"/>
      <c r="NLG2" s="146"/>
      <c r="NLH2" s="146"/>
      <c r="NLI2" s="146"/>
      <c r="NLJ2" s="146"/>
      <c r="NLK2" s="146"/>
      <c r="NLL2" s="146"/>
      <c r="NLM2" s="146"/>
      <c r="NLN2" s="146"/>
      <c r="NLO2" s="146"/>
      <c r="NLP2" s="146"/>
      <c r="NLQ2" s="146"/>
      <c r="NLR2" s="146"/>
      <c r="NLS2" s="146"/>
      <c r="NLT2" s="146"/>
      <c r="NLU2" s="146"/>
      <c r="NLV2" s="146"/>
      <c r="NLW2" s="146"/>
      <c r="NLX2" s="146"/>
      <c r="NLY2" s="146"/>
      <c r="NLZ2" s="146"/>
      <c r="NMA2" s="146"/>
      <c r="NMB2" s="146"/>
      <c r="NMC2" s="146"/>
      <c r="NMD2" s="146"/>
      <c r="NME2" s="146"/>
      <c r="NMF2" s="146"/>
      <c r="NMG2" s="146"/>
      <c r="NMH2" s="146"/>
      <c r="NMI2" s="146"/>
      <c r="NMJ2" s="146"/>
      <c r="NMK2" s="146"/>
      <c r="NML2" s="146"/>
      <c r="NMM2" s="146"/>
      <c r="NMN2" s="146"/>
      <c r="NMO2" s="146"/>
      <c r="NMP2" s="146"/>
      <c r="NMQ2" s="146"/>
      <c r="NMR2" s="146"/>
      <c r="NMS2" s="146"/>
      <c r="NMT2" s="146"/>
      <c r="NMU2" s="146"/>
      <c r="NMV2" s="146"/>
      <c r="NMW2" s="146"/>
      <c r="NMX2" s="146"/>
      <c r="NMY2" s="146"/>
      <c r="NMZ2" s="146"/>
      <c r="NNA2" s="146"/>
      <c r="NNB2" s="146"/>
      <c r="NNC2" s="146"/>
      <c r="NND2" s="146"/>
      <c r="NNE2" s="146"/>
      <c r="NNF2" s="146"/>
      <c r="NNG2" s="146"/>
      <c r="NNH2" s="146"/>
      <c r="NNI2" s="146"/>
      <c r="NNJ2" s="146"/>
      <c r="NNK2" s="146"/>
      <c r="NNL2" s="146"/>
      <c r="NNM2" s="146"/>
      <c r="NNN2" s="146"/>
      <c r="NNO2" s="146"/>
      <c r="NNP2" s="146"/>
      <c r="NNQ2" s="146"/>
      <c r="NNR2" s="146"/>
      <c r="NNS2" s="146"/>
      <c r="NNT2" s="146"/>
      <c r="NNU2" s="146"/>
      <c r="NNV2" s="146"/>
      <c r="NNW2" s="146"/>
      <c r="NNX2" s="146"/>
      <c r="NNY2" s="146"/>
      <c r="NNZ2" s="146"/>
      <c r="NOA2" s="146"/>
      <c r="NOB2" s="146"/>
      <c r="NOC2" s="146"/>
      <c r="NOD2" s="146"/>
      <c r="NOE2" s="146"/>
      <c r="NOF2" s="146"/>
      <c r="NOG2" s="146"/>
      <c r="NOH2" s="146"/>
      <c r="NOI2" s="146"/>
      <c r="NOJ2" s="146"/>
      <c r="NOK2" s="146"/>
      <c r="NOL2" s="146"/>
      <c r="NOM2" s="146"/>
      <c r="NON2" s="146"/>
      <c r="NOO2" s="146"/>
      <c r="NOP2" s="146"/>
      <c r="NOQ2" s="146"/>
      <c r="NOR2" s="146"/>
      <c r="NOS2" s="146"/>
      <c r="NOT2" s="146"/>
      <c r="NOU2" s="146"/>
      <c r="NOV2" s="146"/>
      <c r="NOW2" s="146"/>
      <c r="NOX2" s="146"/>
      <c r="NOY2" s="146"/>
      <c r="NOZ2" s="146"/>
      <c r="NPA2" s="146"/>
      <c r="NPB2" s="146"/>
      <c r="NPC2" s="146"/>
      <c r="NPD2" s="146"/>
      <c r="NPE2" s="146"/>
      <c r="NPF2" s="146"/>
      <c r="NPG2" s="146"/>
      <c r="NPH2" s="146"/>
      <c r="NPI2" s="146"/>
      <c r="NPJ2" s="146"/>
      <c r="NPK2" s="146"/>
      <c r="NPL2" s="146"/>
      <c r="NPM2" s="146"/>
      <c r="NPN2" s="146"/>
      <c r="NPO2" s="146"/>
      <c r="NPP2" s="146"/>
      <c r="NPQ2" s="146"/>
      <c r="NPR2" s="146"/>
      <c r="NPS2" s="146"/>
      <c r="NPT2" s="146"/>
      <c r="NPU2" s="146"/>
      <c r="NPV2" s="146"/>
      <c r="NPW2" s="146"/>
      <c r="NPX2" s="146"/>
      <c r="NPY2" s="146"/>
      <c r="NPZ2" s="146"/>
      <c r="NQA2" s="146"/>
      <c r="NQB2" s="146"/>
      <c r="NQC2" s="146"/>
      <c r="NQD2" s="146"/>
      <c r="NQE2" s="146"/>
      <c r="NQF2" s="146"/>
      <c r="NQG2" s="146"/>
      <c r="NQH2" s="146"/>
      <c r="NQI2" s="146"/>
      <c r="NQJ2" s="146"/>
      <c r="NQK2" s="146"/>
      <c r="NQL2" s="146"/>
      <c r="NQM2" s="146"/>
      <c r="NQN2" s="146"/>
      <c r="NQO2" s="146"/>
      <c r="NQP2" s="146"/>
      <c r="NQQ2" s="146"/>
      <c r="NQR2" s="146"/>
      <c r="NQS2" s="146"/>
      <c r="NQT2" s="146"/>
      <c r="NQU2" s="146"/>
      <c r="NQV2" s="146"/>
      <c r="NQW2" s="146"/>
      <c r="NQX2" s="146"/>
      <c r="NQY2" s="146"/>
      <c r="NQZ2" s="146"/>
      <c r="NRA2" s="146"/>
      <c r="NRB2" s="146"/>
      <c r="NRC2" s="146"/>
      <c r="NRD2" s="146"/>
      <c r="NRE2" s="146"/>
      <c r="NRF2" s="146"/>
      <c r="NRG2" s="146"/>
      <c r="NRH2" s="146"/>
      <c r="NRI2" s="146"/>
      <c r="NRJ2" s="146"/>
      <c r="NRK2" s="146"/>
      <c r="NRL2" s="146"/>
      <c r="NRM2" s="146"/>
      <c r="NRN2" s="146"/>
      <c r="NRO2" s="146"/>
      <c r="NRP2" s="146"/>
      <c r="NRQ2" s="146"/>
      <c r="NRR2" s="146"/>
      <c r="NRS2" s="146"/>
      <c r="NRT2" s="146"/>
      <c r="NRU2" s="146"/>
      <c r="NRV2" s="146"/>
      <c r="NRW2" s="146"/>
      <c r="NRX2" s="146"/>
      <c r="NRY2" s="146"/>
      <c r="NRZ2" s="146"/>
      <c r="NSA2" s="146"/>
      <c r="NSB2" s="146"/>
      <c r="NSC2" s="146"/>
      <c r="NSD2" s="146"/>
      <c r="NSE2" s="146"/>
      <c r="NSF2" s="146"/>
      <c r="NSG2" s="146"/>
      <c r="NSH2" s="146"/>
      <c r="NSI2" s="146"/>
      <c r="NSJ2" s="146"/>
      <c r="NSK2" s="146"/>
      <c r="NSL2" s="146"/>
      <c r="NSM2" s="146"/>
      <c r="NSN2" s="146"/>
      <c r="NSO2" s="146"/>
      <c r="NSP2" s="146"/>
      <c r="NSQ2" s="146"/>
      <c r="NSR2" s="146"/>
      <c r="NSS2" s="146"/>
      <c r="NST2" s="146"/>
      <c r="NSU2" s="146"/>
      <c r="NSV2" s="146"/>
      <c r="NSW2" s="146"/>
      <c r="NSX2" s="146"/>
      <c r="NSY2" s="146"/>
      <c r="NSZ2" s="146"/>
      <c r="NTA2" s="146"/>
      <c r="NTB2" s="146"/>
      <c r="NTC2" s="146"/>
      <c r="NTD2" s="146"/>
      <c r="NTE2" s="146"/>
      <c r="NTF2" s="146"/>
      <c r="NTG2" s="146"/>
      <c r="NTH2" s="146"/>
      <c r="NTI2" s="146"/>
      <c r="NTJ2" s="146"/>
      <c r="NTK2" s="146"/>
      <c r="NTL2" s="146"/>
      <c r="NTM2" s="146"/>
      <c r="NTN2" s="146"/>
      <c r="NTO2" s="146"/>
      <c r="NTP2" s="146"/>
      <c r="NTQ2" s="146"/>
      <c r="NTR2" s="146"/>
      <c r="NTS2" s="146"/>
      <c r="NTT2" s="146"/>
      <c r="NTU2" s="146"/>
      <c r="NTV2" s="146"/>
      <c r="NTW2" s="146"/>
      <c r="NTX2" s="146"/>
      <c r="NTY2" s="146"/>
      <c r="NTZ2" s="146"/>
      <c r="NUA2" s="146"/>
      <c r="NUB2" s="146"/>
      <c r="NUC2" s="146"/>
      <c r="NUD2" s="146"/>
      <c r="NUE2" s="146"/>
      <c r="NUF2" s="146"/>
      <c r="NUG2" s="146"/>
      <c r="NUH2" s="146"/>
      <c r="NUI2" s="146"/>
      <c r="NUJ2" s="146"/>
      <c r="NUK2" s="146"/>
      <c r="NUL2" s="146"/>
      <c r="NUM2" s="146"/>
      <c r="NUN2" s="146"/>
      <c r="NUO2" s="146"/>
      <c r="NUP2" s="146"/>
      <c r="NUQ2" s="146"/>
      <c r="NUR2" s="146"/>
      <c r="NUS2" s="146"/>
      <c r="NUT2" s="146"/>
      <c r="NUU2" s="146"/>
      <c r="NUV2" s="146"/>
      <c r="NUW2" s="146"/>
      <c r="NUX2" s="146"/>
      <c r="NUY2" s="146"/>
      <c r="NUZ2" s="146"/>
      <c r="NVA2" s="146"/>
      <c r="NVB2" s="146"/>
      <c r="NVC2" s="146"/>
      <c r="NVD2" s="146"/>
      <c r="NVE2" s="146"/>
      <c r="NVF2" s="146"/>
      <c r="NVG2" s="146"/>
      <c r="NVH2" s="146"/>
      <c r="NVI2" s="146"/>
      <c r="NVJ2" s="146"/>
      <c r="NVK2" s="146"/>
      <c r="NVL2" s="146"/>
      <c r="NVM2" s="146"/>
      <c r="NVN2" s="146"/>
      <c r="NVO2" s="146"/>
      <c r="NVP2" s="146"/>
      <c r="NVQ2" s="146"/>
      <c r="NVR2" s="146"/>
      <c r="NVS2" s="146"/>
      <c r="NVT2" s="146"/>
      <c r="NVU2" s="146"/>
      <c r="NVV2" s="146"/>
      <c r="NVW2" s="146"/>
      <c r="NVX2" s="146"/>
      <c r="NVY2" s="146"/>
      <c r="NVZ2" s="146"/>
      <c r="NWA2" s="146"/>
      <c r="NWB2" s="146"/>
      <c r="NWC2" s="146"/>
      <c r="NWD2" s="146"/>
      <c r="NWE2" s="146"/>
      <c r="NWF2" s="146"/>
      <c r="NWG2" s="146"/>
      <c r="NWH2" s="146"/>
      <c r="NWI2" s="146"/>
      <c r="NWJ2" s="146"/>
      <c r="NWK2" s="146"/>
      <c r="NWL2" s="146"/>
      <c r="NWM2" s="146"/>
      <c r="NWN2" s="146"/>
      <c r="NWO2" s="146"/>
      <c r="NWP2" s="146"/>
      <c r="NWQ2" s="146"/>
      <c r="NWR2" s="146"/>
      <c r="NWS2" s="146"/>
      <c r="NWT2" s="146"/>
      <c r="NWU2" s="146"/>
      <c r="NWV2" s="146"/>
      <c r="NWW2" s="146"/>
      <c r="NWX2" s="146"/>
      <c r="NWY2" s="146"/>
      <c r="NWZ2" s="146"/>
      <c r="NXA2" s="146"/>
      <c r="NXB2" s="146"/>
      <c r="NXC2" s="146"/>
      <c r="NXD2" s="146"/>
      <c r="NXE2" s="146"/>
      <c r="NXF2" s="146"/>
      <c r="NXG2" s="146"/>
      <c r="NXH2" s="146"/>
      <c r="NXI2" s="146"/>
      <c r="NXJ2" s="146"/>
      <c r="NXK2" s="146"/>
      <c r="NXL2" s="146"/>
      <c r="NXM2" s="146"/>
      <c r="NXN2" s="146"/>
      <c r="NXO2" s="146"/>
      <c r="NXP2" s="146"/>
      <c r="NXQ2" s="146"/>
      <c r="NXR2" s="146"/>
      <c r="NXS2" s="146"/>
      <c r="NXT2" s="146"/>
      <c r="NXU2" s="146"/>
      <c r="NXV2" s="146"/>
      <c r="NXW2" s="146"/>
      <c r="NXX2" s="146"/>
      <c r="NXY2" s="146"/>
      <c r="NXZ2" s="146"/>
      <c r="NYA2" s="146"/>
      <c r="NYB2" s="146"/>
      <c r="NYC2" s="146"/>
      <c r="NYD2" s="146"/>
      <c r="NYE2" s="146"/>
      <c r="NYF2" s="146"/>
      <c r="NYG2" s="146"/>
      <c r="NYH2" s="146"/>
      <c r="NYI2" s="146"/>
      <c r="NYJ2" s="146"/>
      <c r="NYK2" s="146"/>
      <c r="NYL2" s="146"/>
      <c r="NYM2" s="146"/>
      <c r="NYN2" s="146"/>
      <c r="NYO2" s="146"/>
      <c r="NYP2" s="146"/>
      <c r="NYQ2" s="146"/>
      <c r="NYR2" s="146"/>
      <c r="NYS2" s="146"/>
      <c r="NYT2" s="146"/>
      <c r="NYU2" s="146"/>
      <c r="NYV2" s="146"/>
      <c r="NYW2" s="146"/>
      <c r="NYX2" s="146"/>
      <c r="NYY2" s="146"/>
      <c r="NYZ2" s="146"/>
      <c r="NZA2" s="146"/>
      <c r="NZB2" s="146"/>
      <c r="NZC2" s="146"/>
      <c r="NZD2" s="146"/>
      <c r="NZE2" s="146"/>
      <c r="NZF2" s="146"/>
      <c r="NZG2" s="146"/>
      <c r="NZH2" s="146"/>
      <c r="NZI2" s="146"/>
      <c r="NZJ2" s="146"/>
      <c r="NZK2" s="146"/>
      <c r="NZL2" s="146"/>
      <c r="NZM2" s="146"/>
      <c r="NZN2" s="146"/>
      <c r="NZO2" s="146"/>
      <c r="NZP2" s="146"/>
      <c r="NZQ2" s="146"/>
      <c r="NZR2" s="146"/>
      <c r="NZS2" s="146"/>
      <c r="NZT2" s="146"/>
      <c r="NZU2" s="146"/>
      <c r="NZV2" s="146"/>
      <c r="NZW2" s="146"/>
      <c r="NZX2" s="146"/>
      <c r="NZY2" s="146"/>
      <c r="NZZ2" s="146"/>
      <c r="OAA2" s="146"/>
      <c r="OAB2" s="146"/>
      <c r="OAC2" s="146"/>
      <c r="OAD2" s="146"/>
      <c r="OAE2" s="146"/>
      <c r="OAF2" s="146"/>
      <c r="OAG2" s="146"/>
      <c r="OAH2" s="146"/>
      <c r="OAI2" s="146"/>
      <c r="OAJ2" s="146"/>
      <c r="OAK2" s="146"/>
      <c r="OAL2" s="146"/>
      <c r="OAM2" s="146"/>
      <c r="OAN2" s="146"/>
      <c r="OAO2" s="146"/>
      <c r="OAP2" s="146"/>
      <c r="OAQ2" s="146"/>
      <c r="OAR2" s="146"/>
      <c r="OAS2" s="146"/>
      <c r="OAT2" s="146"/>
      <c r="OAU2" s="146"/>
      <c r="OAV2" s="146"/>
      <c r="OAW2" s="146"/>
      <c r="OAX2" s="146"/>
      <c r="OAY2" s="146"/>
      <c r="OAZ2" s="146"/>
      <c r="OBA2" s="146"/>
      <c r="OBB2" s="146"/>
      <c r="OBC2" s="146"/>
      <c r="OBD2" s="146"/>
      <c r="OBE2" s="146"/>
      <c r="OBF2" s="146"/>
      <c r="OBG2" s="146"/>
      <c r="OBH2" s="146"/>
      <c r="OBI2" s="146"/>
      <c r="OBJ2" s="146"/>
      <c r="OBK2" s="146"/>
      <c r="OBL2" s="146"/>
      <c r="OBM2" s="146"/>
      <c r="OBN2" s="146"/>
      <c r="OBO2" s="146"/>
      <c r="OBP2" s="146"/>
      <c r="OBQ2" s="146"/>
      <c r="OBR2" s="146"/>
      <c r="OBS2" s="146"/>
      <c r="OBT2" s="146"/>
      <c r="OBU2" s="146"/>
      <c r="OBV2" s="146"/>
      <c r="OBW2" s="146"/>
      <c r="OBX2" s="146"/>
      <c r="OBY2" s="146"/>
      <c r="OBZ2" s="146"/>
      <c r="OCA2" s="146"/>
      <c r="OCB2" s="146"/>
      <c r="OCC2" s="146"/>
      <c r="OCD2" s="146"/>
      <c r="OCE2" s="146"/>
      <c r="OCF2" s="146"/>
      <c r="OCG2" s="146"/>
      <c r="OCH2" s="146"/>
      <c r="OCI2" s="146"/>
      <c r="OCJ2" s="146"/>
      <c r="OCK2" s="146"/>
      <c r="OCL2" s="146"/>
      <c r="OCM2" s="146"/>
      <c r="OCN2" s="146"/>
      <c r="OCO2" s="146"/>
      <c r="OCP2" s="146"/>
      <c r="OCQ2" s="146"/>
      <c r="OCR2" s="146"/>
      <c r="OCS2" s="146"/>
      <c r="OCT2" s="146"/>
      <c r="OCU2" s="146"/>
      <c r="OCV2" s="146"/>
      <c r="OCW2" s="146"/>
      <c r="OCX2" s="146"/>
      <c r="OCY2" s="146"/>
      <c r="OCZ2" s="146"/>
      <c r="ODA2" s="146"/>
      <c r="ODB2" s="146"/>
      <c r="ODC2" s="146"/>
      <c r="ODD2" s="146"/>
      <c r="ODE2" s="146"/>
      <c r="ODF2" s="146"/>
      <c r="ODG2" s="146"/>
      <c r="ODH2" s="146"/>
      <c r="ODI2" s="146"/>
      <c r="ODJ2" s="146"/>
      <c r="ODK2" s="146"/>
      <c r="ODL2" s="146"/>
      <c r="ODM2" s="146"/>
      <c r="ODN2" s="146"/>
      <c r="ODO2" s="146"/>
      <c r="ODP2" s="146"/>
      <c r="ODQ2" s="146"/>
      <c r="ODR2" s="146"/>
      <c r="ODS2" s="146"/>
      <c r="ODT2" s="146"/>
      <c r="ODU2" s="146"/>
      <c r="ODV2" s="146"/>
      <c r="ODW2" s="146"/>
      <c r="ODX2" s="146"/>
      <c r="ODY2" s="146"/>
      <c r="ODZ2" s="146"/>
      <c r="OEA2" s="146"/>
      <c r="OEB2" s="146"/>
      <c r="OEC2" s="146"/>
      <c r="OED2" s="146"/>
      <c r="OEE2" s="146"/>
      <c r="OEF2" s="146"/>
      <c r="OEG2" s="146"/>
      <c r="OEH2" s="146"/>
      <c r="OEI2" s="146"/>
      <c r="OEJ2" s="146"/>
      <c r="OEK2" s="146"/>
      <c r="OEL2" s="146"/>
      <c r="OEM2" s="146"/>
      <c r="OEN2" s="146"/>
      <c r="OEO2" s="146"/>
      <c r="OEP2" s="146"/>
      <c r="OEQ2" s="146"/>
      <c r="OER2" s="146"/>
      <c r="OES2" s="146"/>
      <c r="OET2" s="146"/>
      <c r="OEU2" s="146"/>
      <c r="OEV2" s="146"/>
      <c r="OEW2" s="146"/>
      <c r="OEX2" s="146"/>
      <c r="OEY2" s="146"/>
      <c r="OEZ2" s="146"/>
      <c r="OFA2" s="146"/>
      <c r="OFB2" s="146"/>
      <c r="OFC2" s="146"/>
      <c r="OFD2" s="146"/>
      <c r="OFE2" s="146"/>
      <c r="OFF2" s="146"/>
      <c r="OFG2" s="146"/>
      <c r="OFH2" s="146"/>
      <c r="OFI2" s="146"/>
      <c r="OFJ2" s="146"/>
      <c r="OFK2" s="146"/>
      <c r="OFL2" s="146"/>
      <c r="OFM2" s="146"/>
      <c r="OFN2" s="146"/>
      <c r="OFO2" s="146"/>
      <c r="OFP2" s="146"/>
      <c r="OFQ2" s="146"/>
      <c r="OFR2" s="146"/>
      <c r="OFS2" s="146"/>
      <c r="OFT2" s="146"/>
      <c r="OFU2" s="146"/>
      <c r="OFV2" s="146"/>
      <c r="OFW2" s="146"/>
      <c r="OFX2" s="146"/>
      <c r="OFY2" s="146"/>
      <c r="OFZ2" s="146"/>
      <c r="OGA2" s="146"/>
      <c r="OGB2" s="146"/>
      <c r="OGC2" s="146"/>
      <c r="OGD2" s="146"/>
      <c r="OGE2" s="146"/>
      <c r="OGF2" s="146"/>
      <c r="OGG2" s="146"/>
      <c r="OGH2" s="146"/>
      <c r="OGI2" s="146"/>
      <c r="OGJ2" s="146"/>
      <c r="OGK2" s="146"/>
      <c r="OGL2" s="146"/>
      <c r="OGM2" s="146"/>
      <c r="OGN2" s="146"/>
      <c r="OGO2" s="146"/>
      <c r="OGP2" s="146"/>
      <c r="OGQ2" s="146"/>
      <c r="OGR2" s="146"/>
      <c r="OGS2" s="146"/>
      <c r="OGT2" s="146"/>
      <c r="OGU2" s="146"/>
      <c r="OGV2" s="146"/>
      <c r="OGW2" s="146"/>
      <c r="OGX2" s="146"/>
      <c r="OGY2" s="146"/>
      <c r="OGZ2" s="146"/>
      <c r="OHA2" s="146"/>
      <c r="OHB2" s="146"/>
      <c r="OHC2" s="146"/>
      <c r="OHD2" s="146"/>
      <c r="OHE2" s="146"/>
      <c r="OHF2" s="146"/>
      <c r="OHG2" s="146"/>
      <c r="OHH2" s="146"/>
      <c r="OHI2" s="146"/>
      <c r="OHJ2" s="146"/>
      <c r="OHK2" s="146"/>
      <c r="OHL2" s="146"/>
      <c r="OHM2" s="146"/>
      <c r="OHN2" s="146"/>
      <c r="OHO2" s="146"/>
      <c r="OHP2" s="146"/>
      <c r="OHQ2" s="146"/>
      <c r="OHR2" s="146"/>
      <c r="OHS2" s="146"/>
      <c r="OHT2" s="146"/>
      <c r="OHU2" s="146"/>
      <c r="OHV2" s="146"/>
      <c r="OHW2" s="146"/>
      <c r="OHX2" s="146"/>
      <c r="OHY2" s="146"/>
      <c r="OHZ2" s="146"/>
      <c r="OIA2" s="146"/>
      <c r="OIB2" s="146"/>
      <c r="OIC2" s="146"/>
      <c r="OID2" s="146"/>
      <c r="OIE2" s="146"/>
      <c r="OIF2" s="146"/>
      <c r="OIG2" s="146"/>
      <c r="OIH2" s="146"/>
      <c r="OII2" s="146"/>
      <c r="OIJ2" s="146"/>
      <c r="OIK2" s="146"/>
      <c r="OIL2" s="146"/>
      <c r="OIM2" s="146"/>
      <c r="OIN2" s="146"/>
      <c r="OIO2" s="146"/>
      <c r="OIP2" s="146"/>
      <c r="OIQ2" s="146"/>
      <c r="OIR2" s="146"/>
      <c r="OIS2" s="146"/>
      <c r="OIT2" s="146"/>
      <c r="OIU2" s="146"/>
      <c r="OIV2" s="146"/>
      <c r="OIW2" s="146"/>
      <c r="OIX2" s="146"/>
      <c r="OIY2" s="146"/>
      <c r="OIZ2" s="146"/>
      <c r="OJA2" s="146"/>
      <c r="OJB2" s="146"/>
      <c r="OJC2" s="146"/>
      <c r="OJD2" s="146"/>
      <c r="OJE2" s="146"/>
      <c r="OJF2" s="146"/>
      <c r="OJG2" s="146"/>
      <c r="OJH2" s="146"/>
      <c r="OJI2" s="146"/>
      <c r="OJJ2" s="146"/>
      <c r="OJK2" s="146"/>
      <c r="OJL2" s="146"/>
      <c r="OJM2" s="146"/>
      <c r="OJN2" s="146"/>
      <c r="OJO2" s="146"/>
      <c r="OJP2" s="146"/>
      <c r="OJQ2" s="146"/>
      <c r="OJR2" s="146"/>
      <c r="OJS2" s="146"/>
      <c r="OJT2" s="146"/>
      <c r="OJU2" s="146"/>
      <c r="OJV2" s="146"/>
      <c r="OJW2" s="146"/>
      <c r="OJX2" s="146"/>
      <c r="OJY2" s="146"/>
      <c r="OJZ2" s="146"/>
      <c r="OKA2" s="146"/>
      <c r="OKB2" s="146"/>
      <c r="OKC2" s="146"/>
      <c r="OKD2" s="146"/>
      <c r="OKE2" s="146"/>
      <c r="OKF2" s="146"/>
      <c r="OKG2" s="146"/>
      <c r="OKH2" s="146"/>
      <c r="OKI2" s="146"/>
      <c r="OKJ2" s="146"/>
      <c r="OKK2" s="146"/>
      <c r="OKL2" s="146"/>
      <c r="OKM2" s="146"/>
      <c r="OKN2" s="146"/>
      <c r="OKO2" s="146"/>
      <c r="OKP2" s="146"/>
      <c r="OKQ2" s="146"/>
      <c r="OKR2" s="146"/>
      <c r="OKS2" s="146"/>
      <c r="OKT2" s="146"/>
      <c r="OKU2" s="146"/>
      <c r="OKV2" s="146"/>
      <c r="OKW2" s="146"/>
      <c r="OKX2" s="146"/>
      <c r="OKY2" s="146"/>
      <c r="OKZ2" s="146"/>
      <c r="OLA2" s="146"/>
      <c r="OLB2" s="146"/>
      <c r="OLC2" s="146"/>
      <c r="OLD2" s="146"/>
      <c r="OLE2" s="146"/>
      <c r="OLF2" s="146"/>
      <c r="OLG2" s="146"/>
      <c r="OLH2" s="146"/>
      <c r="OLI2" s="146"/>
      <c r="OLJ2" s="146"/>
      <c r="OLK2" s="146"/>
      <c r="OLL2" s="146"/>
      <c r="OLM2" s="146"/>
      <c r="OLN2" s="146"/>
      <c r="OLO2" s="146"/>
      <c r="OLP2" s="146"/>
      <c r="OLQ2" s="146"/>
      <c r="OLR2" s="146"/>
      <c r="OLS2" s="146"/>
      <c r="OLT2" s="146"/>
      <c r="OLU2" s="146"/>
      <c r="OLV2" s="146"/>
      <c r="OLW2" s="146"/>
      <c r="OLX2" s="146"/>
      <c r="OLY2" s="146"/>
      <c r="OLZ2" s="146"/>
      <c r="OMA2" s="146"/>
      <c r="OMB2" s="146"/>
      <c r="OMC2" s="146"/>
      <c r="OMD2" s="146"/>
      <c r="OME2" s="146"/>
      <c r="OMF2" s="146"/>
      <c r="OMG2" s="146"/>
      <c r="OMH2" s="146"/>
      <c r="OMI2" s="146"/>
      <c r="OMJ2" s="146"/>
      <c r="OMK2" s="146"/>
      <c r="OML2" s="146"/>
      <c r="OMM2" s="146"/>
      <c r="OMN2" s="146"/>
      <c r="OMO2" s="146"/>
      <c r="OMP2" s="146"/>
      <c r="OMQ2" s="146"/>
      <c r="OMR2" s="146"/>
      <c r="OMS2" s="146"/>
      <c r="OMT2" s="146"/>
      <c r="OMU2" s="146"/>
      <c r="OMV2" s="146"/>
      <c r="OMW2" s="146"/>
      <c r="OMX2" s="146"/>
      <c r="OMY2" s="146"/>
      <c r="OMZ2" s="146"/>
      <c r="ONA2" s="146"/>
      <c r="ONB2" s="146"/>
      <c r="ONC2" s="146"/>
      <c r="OND2" s="146"/>
      <c r="ONE2" s="146"/>
      <c r="ONF2" s="146"/>
      <c r="ONG2" s="146"/>
      <c r="ONH2" s="146"/>
      <c r="ONI2" s="146"/>
      <c r="ONJ2" s="146"/>
      <c r="ONK2" s="146"/>
      <c r="ONL2" s="146"/>
      <c r="ONM2" s="146"/>
      <c r="ONN2" s="146"/>
      <c r="ONO2" s="146"/>
      <c r="ONP2" s="146"/>
      <c r="ONQ2" s="146"/>
      <c r="ONR2" s="146"/>
      <c r="ONS2" s="146"/>
      <c r="ONT2" s="146"/>
      <c r="ONU2" s="146"/>
      <c r="ONV2" s="146"/>
      <c r="ONW2" s="146"/>
      <c r="ONX2" s="146"/>
      <c r="ONY2" s="146"/>
      <c r="ONZ2" s="146"/>
      <c r="OOA2" s="146"/>
      <c r="OOB2" s="146"/>
      <c r="OOC2" s="146"/>
      <c r="OOD2" s="146"/>
      <c r="OOE2" s="146"/>
      <c r="OOF2" s="146"/>
      <c r="OOG2" s="146"/>
      <c r="OOH2" s="146"/>
      <c r="OOI2" s="146"/>
      <c r="OOJ2" s="146"/>
      <c r="OOK2" s="146"/>
      <c r="OOL2" s="146"/>
      <c r="OOM2" s="146"/>
      <c r="OON2" s="146"/>
      <c r="OOO2" s="146"/>
      <c r="OOP2" s="146"/>
      <c r="OOQ2" s="146"/>
      <c r="OOR2" s="146"/>
      <c r="OOS2" s="146"/>
      <c r="OOT2" s="146"/>
      <c r="OOU2" s="146"/>
      <c r="OOV2" s="146"/>
      <c r="OOW2" s="146"/>
      <c r="OOX2" s="146"/>
      <c r="OOY2" s="146"/>
      <c r="OOZ2" s="146"/>
      <c r="OPA2" s="146"/>
      <c r="OPB2" s="146"/>
      <c r="OPC2" s="146"/>
      <c r="OPD2" s="146"/>
      <c r="OPE2" s="146"/>
      <c r="OPF2" s="146"/>
      <c r="OPG2" s="146"/>
      <c r="OPH2" s="146"/>
      <c r="OPI2" s="146"/>
      <c r="OPJ2" s="146"/>
      <c r="OPK2" s="146"/>
      <c r="OPL2" s="146"/>
      <c r="OPM2" s="146"/>
      <c r="OPN2" s="146"/>
      <c r="OPO2" s="146"/>
      <c r="OPP2" s="146"/>
      <c r="OPQ2" s="146"/>
      <c r="OPR2" s="146"/>
      <c r="OPS2" s="146"/>
      <c r="OPT2" s="146"/>
      <c r="OPU2" s="146"/>
      <c r="OPV2" s="146"/>
      <c r="OPW2" s="146"/>
      <c r="OPX2" s="146"/>
      <c r="OPY2" s="146"/>
      <c r="OPZ2" s="146"/>
      <c r="OQA2" s="146"/>
      <c r="OQB2" s="146"/>
      <c r="OQC2" s="146"/>
      <c r="OQD2" s="146"/>
      <c r="OQE2" s="146"/>
      <c r="OQF2" s="146"/>
      <c r="OQG2" s="146"/>
      <c r="OQH2" s="146"/>
      <c r="OQI2" s="146"/>
      <c r="OQJ2" s="146"/>
      <c r="OQK2" s="146"/>
      <c r="OQL2" s="146"/>
      <c r="OQM2" s="146"/>
      <c r="OQN2" s="146"/>
      <c r="OQO2" s="146"/>
      <c r="OQP2" s="146"/>
      <c r="OQQ2" s="146"/>
      <c r="OQR2" s="146"/>
      <c r="OQS2" s="146"/>
      <c r="OQT2" s="146"/>
      <c r="OQU2" s="146"/>
      <c r="OQV2" s="146"/>
      <c r="OQW2" s="146"/>
      <c r="OQX2" s="146"/>
      <c r="OQY2" s="146"/>
      <c r="OQZ2" s="146"/>
      <c r="ORA2" s="146"/>
      <c r="ORB2" s="146"/>
      <c r="ORC2" s="146"/>
      <c r="ORD2" s="146"/>
      <c r="ORE2" s="146"/>
      <c r="ORF2" s="146"/>
      <c r="ORG2" s="146"/>
      <c r="ORH2" s="146"/>
      <c r="ORI2" s="146"/>
      <c r="ORJ2" s="146"/>
      <c r="ORK2" s="146"/>
      <c r="ORL2" s="146"/>
      <c r="ORM2" s="146"/>
      <c r="ORN2" s="146"/>
      <c r="ORO2" s="146"/>
      <c r="ORP2" s="146"/>
      <c r="ORQ2" s="146"/>
      <c r="ORR2" s="146"/>
      <c r="ORS2" s="146"/>
      <c r="ORT2" s="146"/>
      <c r="ORU2" s="146"/>
      <c r="ORV2" s="146"/>
      <c r="ORW2" s="146"/>
      <c r="ORX2" s="146"/>
      <c r="ORY2" s="146"/>
      <c r="ORZ2" s="146"/>
      <c r="OSA2" s="146"/>
      <c r="OSB2" s="146"/>
      <c r="OSC2" s="146"/>
      <c r="OSD2" s="146"/>
      <c r="OSE2" s="146"/>
      <c r="OSF2" s="146"/>
      <c r="OSG2" s="146"/>
      <c r="OSH2" s="146"/>
      <c r="OSI2" s="146"/>
      <c r="OSJ2" s="146"/>
      <c r="OSK2" s="146"/>
      <c r="OSL2" s="146"/>
      <c r="OSM2" s="146"/>
      <c r="OSN2" s="146"/>
      <c r="OSO2" s="146"/>
      <c r="OSP2" s="146"/>
      <c r="OSQ2" s="146"/>
      <c r="OSR2" s="146"/>
      <c r="OSS2" s="146"/>
      <c r="OST2" s="146"/>
      <c r="OSU2" s="146"/>
      <c r="OSV2" s="146"/>
      <c r="OSW2" s="146"/>
      <c r="OSX2" s="146"/>
      <c r="OSY2" s="146"/>
      <c r="OSZ2" s="146"/>
      <c r="OTA2" s="146"/>
      <c r="OTB2" s="146"/>
      <c r="OTC2" s="146"/>
      <c r="OTD2" s="146"/>
      <c r="OTE2" s="146"/>
      <c r="OTF2" s="146"/>
      <c r="OTG2" s="146"/>
      <c r="OTH2" s="146"/>
      <c r="OTI2" s="146"/>
      <c r="OTJ2" s="146"/>
      <c r="OTK2" s="146"/>
      <c r="OTL2" s="146"/>
      <c r="OTM2" s="146"/>
      <c r="OTN2" s="146"/>
      <c r="OTO2" s="146"/>
      <c r="OTP2" s="146"/>
      <c r="OTQ2" s="146"/>
      <c r="OTR2" s="146"/>
      <c r="OTS2" s="146"/>
      <c r="OTT2" s="146"/>
      <c r="OTU2" s="146"/>
      <c r="OTV2" s="146"/>
      <c r="OTW2" s="146"/>
      <c r="OTX2" s="146"/>
      <c r="OTY2" s="146"/>
      <c r="OTZ2" s="146"/>
      <c r="OUA2" s="146"/>
      <c r="OUB2" s="146"/>
      <c r="OUC2" s="146"/>
      <c r="OUD2" s="146"/>
      <c r="OUE2" s="146"/>
      <c r="OUF2" s="146"/>
      <c r="OUG2" s="146"/>
      <c r="OUH2" s="146"/>
      <c r="OUI2" s="146"/>
      <c r="OUJ2" s="146"/>
      <c r="OUK2" s="146"/>
      <c r="OUL2" s="146"/>
      <c r="OUM2" s="146"/>
      <c r="OUN2" s="146"/>
      <c r="OUO2" s="146"/>
      <c r="OUP2" s="146"/>
      <c r="OUQ2" s="146"/>
      <c r="OUR2" s="146"/>
      <c r="OUS2" s="146"/>
      <c r="OUT2" s="146"/>
      <c r="OUU2" s="146"/>
      <c r="OUV2" s="146"/>
      <c r="OUW2" s="146"/>
      <c r="OUX2" s="146"/>
      <c r="OUY2" s="146"/>
      <c r="OUZ2" s="146"/>
      <c r="OVA2" s="146"/>
      <c r="OVB2" s="146"/>
      <c r="OVC2" s="146"/>
      <c r="OVD2" s="146"/>
      <c r="OVE2" s="146"/>
      <c r="OVF2" s="146"/>
      <c r="OVG2" s="146"/>
      <c r="OVH2" s="146"/>
      <c r="OVI2" s="146"/>
      <c r="OVJ2" s="146"/>
      <c r="OVK2" s="146"/>
      <c r="OVL2" s="146"/>
      <c r="OVM2" s="146"/>
      <c r="OVN2" s="146"/>
      <c r="OVO2" s="146"/>
      <c r="OVP2" s="146"/>
      <c r="OVQ2" s="146"/>
      <c r="OVR2" s="146"/>
      <c r="OVS2" s="146"/>
      <c r="OVT2" s="146"/>
      <c r="OVU2" s="146"/>
      <c r="OVV2" s="146"/>
      <c r="OVW2" s="146"/>
      <c r="OVX2" s="146"/>
      <c r="OVY2" s="146"/>
      <c r="OVZ2" s="146"/>
      <c r="OWA2" s="146"/>
      <c r="OWB2" s="146"/>
      <c r="OWC2" s="146"/>
      <c r="OWD2" s="146"/>
      <c r="OWE2" s="146"/>
      <c r="OWF2" s="146"/>
      <c r="OWG2" s="146"/>
      <c r="OWH2" s="146"/>
      <c r="OWI2" s="146"/>
      <c r="OWJ2" s="146"/>
      <c r="OWK2" s="146"/>
      <c r="OWL2" s="146"/>
      <c r="OWM2" s="146"/>
      <c r="OWN2" s="146"/>
      <c r="OWO2" s="146"/>
      <c r="OWP2" s="146"/>
      <c r="OWQ2" s="146"/>
      <c r="OWR2" s="146"/>
      <c r="OWS2" s="146"/>
      <c r="OWT2" s="146"/>
      <c r="OWU2" s="146"/>
      <c r="OWV2" s="146"/>
      <c r="OWW2" s="146"/>
      <c r="OWX2" s="146"/>
      <c r="OWY2" s="146"/>
      <c r="OWZ2" s="146"/>
      <c r="OXA2" s="146"/>
      <c r="OXB2" s="146"/>
      <c r="OXC2" s="146"/>
      <c r="OXD2" s="146"/>
      <c r="OXE2" s="146"/>
      <c r="OXF2" s="146"/>
      <c r="OXG2" s="146"/>
      <c r="OXH2" s="146"/>
      <c r="OXI2" s="146"/>
      <c r="OXJ2" s="146"/>
      <c r="OXK2" s="146"/>
      <c r="OXL2" s="146"/>
      <c r="OXM2" s="146"/>
      <c r="OXN2" s="146"/>
      <c r="OXO2" s="146"/>
      <c r="OXP2" s="146"/>
      <c r="OXQ2" s="146"/>
      <c r="OXR2" s="146"/>
      <c r="OXS2" s="146"/>
      <c r="OXT2" s="146"/>
      <c r="OXU2" s="146"/>
      <c r="OXV2" s="146"/>
      <c r="OXW2" s="146"/>
      <c r="OXX2" s="146"/>
      <c r="OXY2" s="146"/>
      <c r="OXZ2" s="146"/>
      <c r="OYA2" s="146"/>
      <c r="OYB2" s="146"/>
      <c r="OYC2" s="146"/>
      <c r="OYD2" s="146"/>
      <c r="OYE2" s="146"/>
      <c r="OYF2" s="146"/>
      <c r="OYG2" s="146"/>
      <c r="OYH2" s="146"/>
      <c r="OYI2" s="146"/>
      <c r="OYJ2" s="146"/>
      <c r="OYK2" s="146"/>
      <c r="OYL2" s="146"/>
      <c r="OYM2" s="146"/>
      <c r="OYN2" s="146"/>
      <c r="OYO2" s="146"/>
      <c r="OYP2" s="146"/>
      <c r="OYQ2" s="146"/>
      <c r="OYR2" s="146"/>
      <c r="OYS2" s="146"/>
      <c r="OYT2" s="146"/>
      <c r="OYU2" s="146"/>
      <c r="OYV2" s="146"/>
      <c r="OYW2" s="146"/>
      <c r="OYX2" s="146"/>
      <c r="OYY2" s="146"/>
      <c r="OYZ2" s="146"/>
      <c r="OZA2" s="146"/>
      <c r="OZB2" s="146"/>
      <c r="OZC2" s="146"/>
      <c r="OZD2" s="146"/>
      <c r="OZE2" s="146"/>
      <c r="OZF2" s="146"/>
      <c r="OZG2" s="146"/>
      <c r="OZH2" s="146"/>
      <c r="OZI2" s="146"/>
      <c r="OZJ2" s="146"/>
      <c r="OZK2" s="146"/>
      <c r="OZL2" s="146"/>
      <c r="OZM2" s="146"/>
      <c r="OZN2" s="146"/>
      <c r="OZO2" s="146"/>
      <c r="OZP2" s="146"/>
      <c r="OZQ2" s="146"/>
      <c r="OZR2" s="146"/>
      <c r="OZS2" s="146"/>
      <c r="OZT2" s="146"/>
      <c r="OZU2" s="146"/>
      <c r="OZV2" s="146"/>
      <c r="OZW2" s="146"/>
      <c r="OZX2" s="146"/>
      <c r="OZY2" s="146"/>
      <c r="OZZ2" s="146"/>
      <c r="PAA2" s="146"/>
      <c r="PAB2" s="146"/>
      <c r="PAC2" s="146"/>
      <c r="PAD2" s="146"/>
      <c r="PAE2" s="146"/>
      <c r="PAF2" s="146"/>
      <c r="PAG2" s="146"/>
      <c r="PAH2" s="146"/>
      <c r="PAI2" s="146"/>
      <c r="PAJ2" s="146"/>
      <c r="PAK2" s="146"/>
      <c r="PAL2" s="146"/>
      <c r="PAM2" s="146"/>
      <c r="PAN2" s="146"/>
      <c r="PAO2" s="146"/>
      <c r="PAP2" s="146"/>
      <c r="PAQ2" s="146"/>
      <c r="PAR2" s="146"/>
      <c r="PAS2" s="146"/>
      <c r="PAT2" s="146"/>
      <c r="PAU2" s="146"/>
      <c r="PAV2" s="146"/>
      <c r="PAW2" s="146"/>
      <c r="PAX2" s="146"/>
      <c r="PAY2" s="146"/>
      <c r="PAZ2" s="146"/>
      <c r="PBA2" s="146"/>
      <c r="PBB2" s="146"/>
      <c r="PBC2" s="146"/>
      <c r="PBD2" s="146"/>
      <c r="PBE2" s="146"/>
      <c r="PBF2" s="146"/>
      <c r="PBG2" s="146"/>
      <c r="PBH2" s="146"/>
      <c r="PBI2" s="146"/>
      <c r="PBJ2" s="146"/>
      <c r="PBK2" s="146"/>
      <c r="PBL2" s="146"/>
      <c r="PBM2" s="146"/>
      <c r="PBN2" s="146"/>
      <c r="PBO2" s="146"/>
      <c r="PBP2" s="146"/>
      <c r="PBQ2" s="146"/>
      <c r="PBR2" s="146"/>
      <c r="PBS2" s="146"/>
      <c r="PBT2" s="146"/>
      <c r="PBU2" s="146"/>
      <c r="PBV2" s="146"/>
      <c r="PBW2" s="146"/>
      <c r="PBX2" s="146"/>
      <c r="PBY2" s="146"/>
      <c r="PBZ2" s="146"/>
      <c r="PCA2" s="146"/>
      <c r="PCB2" s="146"/>
      <c r="PCC2" s="146"/>
      <c r="PCD2" s="146"/>
      <c r="PCE2" s="146"/>
      <c r="PCF2" s="146"/>
      <c r="PCG2" s="146"/>
      <c r="PCH2" s="146"/>
      <c r="PCI2" s="146"/>
      <c r="PCJ2" s="146"/>
      <c r="PCK2" s="146"/>
      <c r="PCL2" s="146"/>
      <c r="PCM2" s="146"/>
      <c r="PCN2" s="146"/>
      <c r="PCO2" s="146"/>
      <c r="PCP2" s="146"/>
      <c r="PCQ2" s="146"/>
      <c r="PCR2" s="146"/>
      <c r="PCS2" s="146"/>
      <c r="PCT2" s="146"/>
      <c r="PCU2" s="146"/>
      <c r="PCV2" s="146"/>
      <c r="PCW2" s="146"/>
      <c r="PCX2" s="146"/>
      <c r="PCY2" s="146"/>
      <c r="PCZ2" s="146"/>
      <c r="PDA2" s="146"/>
      <c r="PDB2" s="146"/>
      <c r="PDC2" s="146"/>
      <c r="PDD2" s="146"/>
      <c r="PDE2" s="146"/>
      <c r="PDF2" s="146"/>
      <c r="PDG2" s="146"/>
      <c r="PDH2" s="146"/>
      <c r="PDI2" s="146"/>
      <c r="PDJ2" s="146"/>
      <c r="PDK2" s="146"/>
      <c r="PDL2" s="146"/>
      <c r="PDM2" s="146"/>
      <c r="PDN2" s="146"/>
      <c r="PDO2" s="146"/>
      <c r="PDP2" s="146"/>
      <c r="PDQ2" s="146"/>
      <c r="PDR2" s="146"/>
      <c r="PDS2" s="146"/>
      <c r="PDT2" s="146"/>
      <c r="PDU2" s="146"/>
      <c r="PDV2" s="146"/>
      <c r="PDW2" s="146"/>
      <c r="PDX2" s="146"/>
      <c r="PDY2" s="146"/>
      <c r="PDZ2" s="146"/>
      <c r="PEA2" s="146"/>
      <c r="PEB2" s="146"/>
      <c r="PEC2" s="146"/>
      <c r="PED2" s="146"/>
      <c r="PEE2" s="146"/>
      <c r="PEF2" s="146"/>
      <c r="PEG2" s="146"/>
      <c r="PEH2" s="146"/>
      <c r="PEI2" s="146"/>
      <c r="PEJ2" s="146"/>
      <c r="PEK2" s="146"/>
      <c r="PEL2" s="146"/>
      <c r="PEM2" s="146"/>
      <c r="PEN2" s="146"/>
      <c r="PEO2" s="146"/>
      <c r="PEP2" s="146"/>
      <c r="PEQ2" s="146"/>
      <c r="PER2" s="146"/>
      <c r="PES2" s="146"/>
      <c r="PET2" s="146"/>
      <c r="PEU2" s="146"/>
      <c r="PEV2" s="146"/>
      <c r="PEW2" s="146"/>
      <c r="PEX2" s="146"/>
      <c r="PEY2" s="146"/>
      <c r="PEZ2" s="146"/>
      <c r="PFA2" s="146"/>
      <c r="PFB2" s="146"/>
      <c r="PFC2" s="146"/>
      <c r="PFD2" s="146"/>
      <c r="PFE2" s="146"/>
      <c r="PFF2" s="146"/>
      <c r="PFG2" s="146"/>
      <c r="PFH2" s="146"/>
      <c r="PFI2" s="146"/>
      <c r="PFJ2" s="146"/>
      <c r="PFK2" s="146"/>
      <c r="PFL2" s="146"/>
      <c r="PFM2" s="146"/>
      <c r="PFN2" s="146"/>
      <c r="PFO2" s="146"/>
      <c r="PFP2" s="146"/>
      <c r="PFQ2" s="146"/>
      <c r="PFR2" s="146"/>
      <c r="PFS2" s="146"/>
      <c r="PFT2" s="146"/>
      <c r="PFU2" s="146"/>
      <c r="PFV2" s="146"/>
      <c r="PFW2" s="146"/>
      <c r="PFX2" s="146"/>
      <c r="PFY2" s="146"/>
      <c r="PFZ2" s="146"/>
      <c r="PGA2" s="146"/>
      <c r="PGB2" s="146"/>
      <c r="PGC2" s="146"/>
      <c r="PGD2" s="146"/>
      <c r="PGE2" s="146"/>
      <c r="PGF2" s="146"/>
      <c r="PGG2" s="146"/>
      <c r="PGH2" s="146"/>
      <c r="PGI2" s="146"/>
      <c r="PGJ2" s="146"/>
      <c r="PGK2" s="146"/>
      <c r="PGL2" s="146"/>
      <c r="PGM2" s="146"/>
      <c r="PGN2" s="146"/>
      <c r="PGO2" s="146"/>
      <c r="PGP2" s="146"/>
      <c r="PGQ2" s="146"/>
      <c r="PGR2" s="146"/>
      <c r="PGS2" s="146"/>
      <c r="PGT2" s="146"/>
      <c r="PGU2" s="146"/>
      <c r="PGV2" s="146"/>
      <c r="PGW2" s="146"/>
      <c r="PGX2" s="146"/>
      <c r="PGY2" s="146"/>
      <c r="PGZ2" s="146"/>
      <c r="PHA2" s="146"/>
      <c r="PHB2" s="146"/>
      <c r="PHC2" s="146"/>
      <c r="PHD2" s="146"/>
      <c r="PHE2" s="146"/>
      <c r="PHF2" s="146"/>
      <c r="PHG2" s="146"/>
      <c r="PHH2" s="146"/>
      <c r="PHI2" s="146"/>
      <c r="PHJ2" s="146"/>
      <c r="PHK2" s="146"/>
      <c r="PHL2" s="146"/>
      <c r="PHM2" s="146"/>
      <c r="PHN2" s="146"/>
      <c r="PHO2" s="146"/>
      <c r="PHP2" s="146"/>
      <c r="PHQ2" s="146"/>
      <c r="PHR2" s="146"/>
      <c r="PHS2" s="146"/>
      <c r="PHT2" s="146"/>
      <c r="PHU2" s="146"/>
      <c r="PHV2" s="146"/>
      <c r="PHW2" s="146"/>
      <c r="PHX2" s="146"/>
      <c r="PHY2" s="146"/>
      <c r="PHZ2" s="146"/>
      <c r="PIA2" s="146"/>
      <c r="PIB2" s="146"/>
      <c r="PIC2" s="146"/>
      <c r="PID2" s="146"/>
      <c r="PIE2" s="146"/>
      <c r="PIF2" s="146"/>
      <c r="PIG2" s="146"/>
      <c r="PIH2" s="146"/>
      <c r="PII2" s="146"/>
      <c r="PIJ2" s="146"/>
      <c r="PIK2" s="146"/>
      <c r="PIL2" s="146"/>
      <c r="PIM2" s="146"/>
      <c r="PIN2" s="146"/>
      <c r="PIO2" s="146"/>
      <c r="PIP2" s="146"/>
      <c r="PIQ2" s="146"/>
      <c r="PIR2" s="146"/>
      <c r="PIS2" s="146"/>
      <c r="PIT2" s="146"/>
      <c r="PIU2" s="146"/>
      <c r="PIV2" s="146"/>
      <c r="PIW2" s="146"/>
      <c r="PIX2" s="146"/>
      <c r="PIY2" s="146"/>
      <c r="PIZ2" s="146"/>
      <c r="PJA2" s="146"/>
      <c r="PJB2" s="146"/>
      <c r="PJC2" s="146"/>
      <c r="PJD2" s="146"/>
      <c r="PJE2" s="146"/>
      <c r="PJF2" s="146"/>
      <c r="PJG2" s="146"/>
      <c r="PJH2" s="146"/>
      <c r="PJI2" s="146"/>
      <c r="PJJ2" s="146"/>
      <c r="PJK2" s="146"/>
      <c r="PJL2" s="146"/>
      <c r="PJM2" s="146"/>
      <c r="PJN2" s="146"/>
      <c r="PJO2" s="146"/>
      <c r="PJP2" s="146"/>
      <c r="PJQ2" s="146"/>
      <c r="PJR2" s="146"/>
      <c r="PJS2" s="146"/>
      <c r="PJT2" s="146"/>
      <c r="PJU2" s="146"/>
      <c r="PJV2" s="146"/>
      <c r="PJW2" s="146"/>
      <c r="PJX2" s="146"/>
      <c r="PJY2" s="146"/>
      <c r="PJZ2" s="146"/>
      <c r="PKA2" s="146"/>
      <c r="PKB2" s="146"/>
      <c r="PKC2" s="146"/>
      <c r="PKD2" s="146"/>
      <c r="PKE2" s="146"/>
      <c r="PKF2" s="146"/>
      <c r="PKG2" s="146"/>
      <c r="PKH2" s="146"/>
      <c r="PKI2" s="146"/>
      <c r="PKJ2" s="146"/>
      <c r="PKK2" s="146"/>
      <c r="PKL2" s="146"/>
      <c r="PKM2" s="146"/>
      <c r="PKN2" s="146"/>
      <c r="PKO2" s="146"/>
      <c r="PKP2" s="146"/>
      <c r="PKQ2" s="146"/>
      <c r="PKR2" s="146"/>
      <c r="PKS2" s="146"/>
      <c r="PKT2" s="146"/>
      <c r="PKU2" s="146"/>
      <c r="PKV2" s="146"/>
      <c r="PKW2" s="146"/>
      <c r="PKX2" s="146"/>
      <c r="PKY2" s="146"/>
      <c r="PKZ2" s="146"/>
      <c r="PLA2" s="146"/>
      <c r="PLB2" s="146"/>
      <c r="PLC2" s="146"/>
      <c r="PLD2" s="146"/>
      <c r="PLE2" s="146"/>
      <c r="PLF2" s="146"/>
      <c r="PLG2" s="146"/>
      <c r="PLH2" s="146"/>
      <c r="PLI2" s="146"/>
      <c r="PLJ2" s="146"/>
      <c r="PLK2" s="146"/>
      <c r="PLL2" s="146"/>
      <c r="PLM2" s="146"/>
      <c r="PLN2" s="146"/>
      <c r="PLO2" s="146"/>
      <c r="PLP2" s="146"/>
      <c r="PLQ2" s="146"/>
      <c r="PLR2" s="146"/>
      <c r="PLS2" s="146"/>
      <c r="PLT2" s="146"/>
      <c r="PLU2" s="146"/>
      <c r="PLV2" s="146"/>
      <c r="PLW2" s="146"/>
      <c r="PLX2" s="146"/>
      <c r="PLY2" s="146"/>
      <c r="PLZ2" s="146"/>
      <c r="PMA2" s="146"/>
      <c r="PMB2" s="146"/>
      <c r="PMC2" s="146"/>
      <c r="PMD2" s="146"/>
      <c r="PME2" s="146"/>
      <c r="PMF2" s="146"/>
      <c r="PMG2" s="146"/>
      <c r="PMH2" s="146"/>
      <c r="PMI2" s="146"/>
      <c r="PMJ2" s="146"/>
      <c r="PMK2" s="146"/>
      <c r="PML2" s="146"/>
      <c r="PMM2" s="146"/>
      <c r="PMN2" s="146"/>
      <c r="PMO2" s="146"/>
      <c r="PMP2" s="146"/>
      <c r="PMQ2" s="146"/>
      <c r="PMR2" s="146"/>
      <c r="PMS2" s="146"/>
      <c r="PMT2" s="146"/>
      <c r="PMU2" s="146"/>
      <c r="PMV2" s="146"/>
      <c r="PMW2" s="146"/>
      <c r="PMX2" s="146"/>
      <c r="PMY2" s="146"/>
      <c r="PMZ2" s="146"/>
      <c r="PNA2" s="146"/>
      <c r="PNB2" s="146"/>
      <c r="PNC2" s="146"/>
      <c r="PND2" s="146"/>
      <c r="PNE2" s="146"/>
      <c r="PNF2" s="146"/>
      <c r="PNG2" s="146"/>
      <c r="PNH2" s="146"/>
      <c r="PNI2" s="146"/>
      <c r="PNJ2" s="146"/>
      <c r="PNK2" s="146"/>
      <c r="PNL2" s="146"/>
      <c r="PNM2" s="146"/>
      <c r="PNN2" s="146"/>
      <c r="PNO2" s="146"/>
      <c r="PNP2" s="146"/>
      <c r="PNQ2" s="146"/>
      <c r="PNR2" s="146"/>
      <c r="PNS2" s="146"/>
      <c r="PNT2" s="146"/>
      <c r="PNU2" s="146"/>
      <c r="PNV2" s="146"/>
      <c r="PNW2" s="146"/>
      <c r="PNX2" s="146"/>
      <c r="PNY2" s="146"/>
      <c r="PNZ2" s="146"/>
      <c r="POA2" s="146"/>
      <c r="POB2" s="146"/>
      <c r="POC2" s="146"/>
      <c r="POD2" s="146"/>
      <c r="POE2" s="146"/>
      <c r="POF2" s="146"/>
      <c r="POG2" s="146"/>
      <c r="POH2" s="146"/>
      <c r="POI2" s="146"/>
      <c r="POJ2" s="146"/>
      <c r="POK2" s="146"/>
      <c r="POL2" s="146"/>
      <c r="POM2" s="146"/>
      <c r="PON2" s="146"/>
      <c r="POO2" s="146"/>
      <c r="POP2" s="146"/>
      <c r="POQ2" s="146"/>
      <c r="POR2" s="146"/>
      <c r="POS2" s="146"/>
      <c r="POT2" s="146"/>
      <c r="POU2" s="146"/>
      <c r="POV2" s="146"/>
      <c r="POW2" s="146"/>
      <c r="POX2" s="146"/>
      <c r="POY2" s="146"/>
      <c r="POZ2" s="146"/>
      <c r="PPA2" s="146"/>
      <c r="PPB2" s="146"/>
      <c r="PPC2" s="146"/>
      <c r="PPD2" s="146"/>
      <c r="PPE2" s="146"/>
      <c r="PPF2" s="146"/>
      <c r="PPG2" s="146"/>
      <c r="PPH2" s="146"/>
      <c r="PPI2" s="146"/>
      <c r="PPJ2" s="146"/>
      <c r="PPK2" s="146"/>
      <c r="PPL2" s="146"/>
      <c r="PPM2" s="146"/>
      <c r="PPN2" s="146"/>
      <c r="PPO2" s="146"/>
      <c r="PPP2" s="146"/>
      <c r="PPQ2" s="146"/>
      <c r="PPR2" s="146"/>
      <c r="PPS2" s="146"/>
      <c r="PPT2" s="146"/>
      <c r="PPU2" s="146"/>
      <c r="PPV2" s="146"/>
      <c r="PPW2" s="146"/>
      <c r="PPX2" s="146"/>
      <c r="PPY2" s="146"/>
      <c r="PPZ2" s="146"/>
      <c r="PQA2" s="146"/>
      <c r="PQB2" s="146"/>
      <c r="PQC2" s="146"/>
      <c r="PQD2" s="146"/>
      <c r="PQE2" s="146"/>
      <c r="PQF2" s="146"/>
      <c r="PQG2" s="146"/>
      <c r="PQH2" s="146"/>
      <c r="PQI2" s="146"/>
      <c r="PQJ2" s="146"/>
      <c r="PQK2" s="146"/>
      <c r="PQL2" s="146"/>
      <c r="PQM2" s="146"/>
      <c r="PQN2" s="146"/>
      <c r="PQO2" s="146"/>
      <c r="PQP2" s="146"/>
      <c r="PQQ2" s="146"/>
      <c r="PQR2" s="146"/>
      <c r="PQS2" s="146"/>
      <c r="PQT2" s="146"/>
      <c r="PQU2" s="146"/>
      <c r="PQV2" s="146"/>
      <c r="PQW2" s="146"/>
      <c r="PQX2" s="146"/>
      <c r="PQY2" s="146"/>
      <c r="PQZ2" s="146"/>
      <c r="PRA2" s="146"/>
      <c r="PRB2" s="146"/>
      <c r="PRC2" s="146"/>
      <c r="PRD2" s="146"/>
      <c r="PRE2" s="146"/>
      <c r="PRF2" s="146"/>
      <c r="PRG2" s="146"/>
      <c r="PRH2" s="146"/>
      <c r="PRI2" s="146"/>
      <c r="PRJ2" s="146"/>
      <c r="PRK2" s="146"/>
      <c r="PRL2" s="146"/>
      <c r="PRM2" s="146"/>
      <c r="PRN2" s="146"/>
      <c r="PRO2" s="146"/>
      <c r="PRP2" s="146"/>
      <c r="PRQ2" s="146"/>
      <c r="PRR2" s="146"/>
      <c r="PRS2" s="146"/>
      <c r="PRT2" s="146"/>
      <c r="PRU2" s="146"/>
      <c r="PRV2" s="146"/>
      <c r="PRW2" s="146"/>
      <c r="PRX2" s="146"/>
      <c r="PRY2" s="146"/>
      <c r="PRZ2" s="146"/>
      <c r="PSA2" s="146"/>
      <c r="PSB2" s="146"/>
      <c r="PSC2" s="146"/>
      <c r="PSD2" s="146"/>
      <c r="PSE2" s="146"/>
      <c r="PSF2" s="146"/>
      <c r="PSG2" s="146"/>
      <c r="PSH2" s="146"/>
      <c r="PSI2" s="146"/>
      <c r="PSJ2" s="146"/>
      <c r="PSK2" s="146"/>
      <c r="PSL2" s="146"/>
      <c r="PSM2" s="146"/>
      <c r="PSN2" s="146"/>
      <c r="PSO2" s="146"/>
      <c r="PSP2" s="146"/>
      <c r="PSQ2" s="146"/>
      <c r="PSR2" s="146"/>
      <c r="PSS2" s="146"/>
      <c r="PST2" s="146"/>
      <c r="PSU2" s="146"/>
      <c r="PSV2" s="146"/>
      <c r="PSW2" s="146"/>
      <c r="PSX2" s="146"/>
      <c r="PSY2" s="146"/>
      <c r="PSZ2" s="146"/>
      <c r="PTA2" s="146"/>
      <c r="PTB2" s="146"/>
      <c r="PTC2" s="146"/>
      <c r="PTD2" s="146"/>
      <c r="PTE2" s="146"/>
      <c r="PTF2" s="146"/>
      <c r="PTG2" s="146"/>
      <c r="PTH2" s="146"/>
      <c r="PTI2" s="146"/>
      <c r="PTJ2" s="146"/>
      <c r="PTK2" s="146"/>
      <c r="PTL2" s="146"/>
      <c r="PTM2" s="146"/>
      <c r="PTN2" s="146"/>
      <c r="PTO2" s="146"/>
      <c r="PTP2" s="146"/>
      <c r="PTQ2" s="146"/>
      <c r="PTR2" s="146"/>
      <c r="PTS2" s="146"/>
      <c r="PTT2" s="146"/>
      <c r="PTU2" s="146"/>
      <c r="PTV2" s="146"/>
      <c r="PTW2" s="146"/>
      <c r="PTX2" s="146"/>
      <c r="PTY2" s="146"/>
      <c r="PTZ2" s="146"/>
      <c r="PUA2" s="146"/>
      <c r="PUB2" s="146"/>
      <c r="PUC2" s="146"/>
      <c r="PUD2" s="146"/>
      <c r="PUE2" s="146"/>
      <c r="PUF2" s="146"/>
      <c r="PUG2" s="146"/>
      <c r="PUH2" s="146"/>
      <c r="PUI2" s="146"/>
      <c r="PUJ2" s="146"/>
      <c r="PUK2" s="146"/>
      <c r="PUL2" s="146"/>
      <c r="PUM2" s="146"/>
      <c r="PUN2" s="146"/>
      <c r="PUO2" s="146"/>
      <c r="PUP2" s="146"/>
      <c r="PUQ2" s="146"/>
      <c r="PUR2" s="146"/>
      <c r="PUS2" s="146"/>
      <c r="PUT2" s="146"/>
      <c r="PUU2" s="146"/>
      <c r="PUV2" s="146"/>
      <c r="PUW2" s="146"/>
      <c r="PUX2" s="146"/>
      <c r="PUY2" s="146"/>
      <c r="PUZ2" s="146"/>
      <c r="PVA2" s="146"/>
      <c r="PVB2" s="146"/>
      <c r="PVC2" s="146"/>
      <c r="PVD2" s="146"/>
      <c r="PVE2" s="146"/>
      <c r="PVF2" s="146"/>
      <c r="PVG2" s="146"/>
      <c r="PVH2" s="146"/>
      <c r="PVI2" s="146"/>
      <c r="PVJ2" s="146"/>
      <c r="PVK2" s="146"/>
      <c r="PVL2" s="146"/>
      <c r="PVM2" s="146"/>
      <c r="PVN2" s="146"/>
      <c r="PVO2" s="146"/>
      <c r="PVP2" s="146"/>
      <c r="PVQ2" s="146"/>
      <c r="PVR2" s="146"/>
      <c r="PVS2" s="146"/>
      <c r="PVT2" s="146"/>
      <c r="PVU2" s="146"/>
      <c r="PVV2" s="146"/>
      <c r="PVW2" s="146"/>
      <c r="PVX2" s="146"/>
      <c r="PVY2" s="146"/>
      <c r="PVZ2" s="146"/>
      <c r="PWA2" s="146"/>
      <c r="PWB2" s="146"/>
      <c r="PWC2" s="146"/>
      <c r="PWD2" s="146"/>
      <c r="PWE2" s="146"/>
      <c r="PWF2" s="146"/>
      <c r="PWG2" s="146"/>
      <c r="PWH2" s="146"/>
      <c r="PWI2" s="146"/>
      <c r="PWJ2" s="146"/>
      <c r="PWK2" s="146"/>
      <c r="PWL2" s="146"/>
      <c r="PWM2" s="146"/>
      <c r="PWN2" s="146"/>
      <c r="PWO2" s="146"/>
      <c r="PWP2" s="146"/>
      <c r="PWQ2" s="146"/>
      <c r="PWR2" s="146"/>
      <c r="PWS2" s="146"/>
      <c r="PWT2" s="146"/>
      <c r="PWU2" s="146"/>
      <c r="PWV2" s="146"/>
      <c r="PWW2" s="146"/>
      <c r="PWX2" s="146"/>
      <c r="PWY2" s="146"/>
      <c r="PWZ2" s="146"/>
      <c r="PXA2" s="146"/>
      <c r="PXB2" s="146"/>
      <c r="PXC2" s="146"/>
      <c r="PXD2" s="146"/>
      <c r="PXE2" s="146"/>
      <c r="PXF2" s="146"/>
      <c r="PXG2" s="146"/>
      <c r="PXH2" s="146"/>
      <c r="PXI2" s="146"/>
      <c r="PXJ2" s="146"/>
      <c r="PXK2" s="146"/>
      <c r="PXL2" s="146"/>
      <c r="PXM2" s="146"/>
      <c r="PXN2" s="146"/>
      <c r="PXO2" s="146"/>
      <c r="PXP2" s="146"/>
      <c r="PXQ2" s="146"/>
      <c r="PXR2" s="146"/>
      <c r="PXS2" s="146"/>
      <c r="PXT2" s="146"/>
      <c r="PXU2" s="146"/>
      <c r="PXV2" s="146"/>
      <c r="PXW2" s="146"/>
      <c r="PXX2" s="146"/>
      <c r="PXY2" s="146"/>
      <c r="PXZ2" s="146"/>
      <c r="PYA2" s="146"/>
      <c r="PYB2" s="146"/>
      <c r="PYC2" s="146"/>
      <c r="PYD2" s="146"/>
      <c r="PYE2" s="146"/>
      <c r="PYF2" s="146"/>
      <c r="PYG2" s="146"/>
      <c r="PYH2" s="146"/>
      <c r="PYI2" s="146"/>
      <c r="PYJ2" s="146"/>
      <c r="PYK2" s="146"/>
      <c r="PYL2" s="146"/>
      <c r="PYM2" s="146"/>
      <c r="PYN2" s="146"/>
      <c r="PYO2" s="146"/>
      <c r="PYP2" s="146"/>
      <c r="PYQ2" s="146"/>
      <c r="PYR2" s="146"/>
      <c r="PYS2" s="146"/>
      <c r="PYT2" s="146"/>
      <c r="PYU2" s="146"/>
      <c r="PYV2" s="146"/>
      <c r="PYW2" s="146"/>
      <c r="PYX2" s="146"/>
      <c r="PYY2" s="146"/>
      <c r="PYZ2" s="146"/>
      <c r="PZA2" s="146"/>
      <c r="PZB2" s="146"/>
      <c r="PZC2" s="146"/>
      <c r="PZD2" s="146"/>
      <c r="PZE2" s="146"/>
      <c r="PZF2" s="146"/>
      <c r="PZG2" s="146"/>
      <c r="PZH2" s="146"/>
      <c r="PZI2" s="146"/>
      <c r="PZJ2" s="146"/>
      <c r="PZK2" s="146"/>
      <c r="PZL2" s="146"/>
      <c r="PZM2" s="146"/>
      <c r="PZN2" s="146"/>
      <c r="PZO2" s="146"/>
      <c r="PZP2" s="146"/>
      <c r="PZQ2" s="146"/>
      <c r="PZR2" s="146"/>
      <c r="PZS2" s="146"/>
      <c r="PZT2" s="146"/>
      <c r="PZU2" s="146"/>
      <c r="PZV2" s="146"/>
      <c r="PZW2" s="146"/>
      <c r="PZX2" s="146"/>
      <c r="PZY2" s="146"/>
      <c r="PZZ2" s="146"/>
      <c r="QAA2" s="146"/>
      <c r="QAB2" s="146"/>
      <c r="QAC2" s="146"/>
      <c r="QAD2" s="146"/>
      <c r="QAE2" s="146"/>
      <c r="QAF2" s="146"/>
      <c r="QAG2" s="146"/>
      <c r="QAH2" s="146"/>
      <c r="QAI2" s="146"/>
      <c r="QAJ2" s="146"/>
      <c r="QAK2" s="146"/>
      <c r="QAL2" s="146"/>
      <c r="QAM2" s="146"/>
      <c r="QAN2" s="146"/>
      <c r="QAO2" s="146"/>
      <c r="QAP2" s="146"/>
      <c r="QAQ2" s="146"/>
      <c r="QAR2" s="146"/>
      <c r="QAS2" s="146"/>
      <c r="QAT2" s="146"/>
      <c r="QAU2" s="146"/>
      <c r="QAV2" s="146"/>
      <c r="QAW2" s="146"/>
      <c r="QAX2" s="146"/>
      <c r="QAY2" s="146"/>
      <c r="QAZ2" s="146"/>
      <c r="QBA2" s="146"/>
      <c r="QBB2" s="146"/>
      <c r="QBC2" s="146"/>
      <c r="QBD2" s="146"/>
      <c r="QBE2" s="146"/>
      <c r="QBF2" s="146"/>
      <c r="QBG2" s="146"/>
      <c r="QBH2" s="146"/>
      <c r="QBI2" s="146"/>
      <c r="QBJ2" s="146"/>
      <c r="QBK2" s="146"/>
      <c r="QBL2" s="146"/>
      <c r="QBM2" s="146"/>
      <c r="QBN2" s="146"/>
      <c r="QBO2" s="146"/>
      <c r="QBP2" s="146"/>
      <c r="QBQ2" s="146"/>
      <c r="QBR2" s="146"/>
      <c r="QBS2" s="146"/>
      <c r="QBT2" s="146"/>
      <c r="QBU2" s="146"/>
      <c r="QBV2" s="146"/>
      <c r="QBW2" s="146"/>
      <c r="QBX2" s="146"/>
      <c r="QBY2" s="146"/>
      <c r="QBZ2" s="146"/>
      <c r="QCA2" s="146"/>
      <c r="QCB2" s="146"/>
      <c r="QCC2" s="146"/>
      <c r="QCD2" s="146"/>
      <c r="QCE2" s="146"/>
      <c r="QCF2" s="146"/>
      <c r="QCG2" s="146"/>
      <c r="QCH2" s="146"/>
      <c r="QCI2" s="146"/>
      <c r="QCJ2" s="146"/>
      <c r="QCK2" s="146"/>
      <c r="QCL2" s="146"/>
      <c r="QCM2" s="146"/>
      <c r="QCN2" s="146"/>
      <c r="QCO2" s="146"/>
      <c r="QCP2" s="146"/>
      <c r="QCQ2" s="146"/>
      <c r="QCR2" s="146"/>
      <c r="QCS2" s="146"/>
      <c r="QCT2" s="146"/>
      <c r="QCU2" s="146"/>
      <c r="QCV2" s="146"/>
      <c r="QCW2" s="146"/>
      <c r="QCX2" s="146"/>
      <c r="QCY2" s="146"/>
      <c r="QCZ2" s="146"/>
      <c r="QDA2" s="146"/>
      <c r="QDB2" s="146"/>
      <c r="QDC2" s="146"/>
      <c r="QDD2" s="146"/>
      <c r="QDE2" s="146"/>
      <c r="QDF2" s="146"/>
      <c r="QDG2" s="146"/>
      <c r="QDH2" s="146"/>
      <c r="QDI2" s="146"/>
      <c r="QDJ2" s="146"/>
      <c r="QDK2" s="146"/>
      <c r="QDL2" s="146"/>
      <c r="QDM2" s="146"/>
      <c r="QDN2" s="146"/>
      <c r="QDO2" s="146"/>
      <c r="QDP2" s="146"/>
      <c r="QDQ2" s="146"/>
      <c r="QDR2" s="146"/>
      <c r="QDS2" s="146"/>
      <c r="QDT2" s="146"/>
      <c r="QDU2" s="146"/>
      <c r="QDV2" s="146"/>
      <c r="QDW2" s="146"/>
      <c r="QDX2" s="146"/>
      <c r="QDY2" s="146"/>
      <c r="QDZ2" s="146"/>
      <c r="QEA2" s="146"/>
      <c r="QEB2" s="146"/>
      <c r="QEC2" s="146"/>
      <c r="QED2" s="146"/>
      <c r="QEE2" s="146"/>
      <c r="QEF2" s="146"/>
      <c r="QEG2" s="146"/>
      <c r="QEH2" s="146"/>
      <c r="QEI2" s="146"/>
      <c r="QEJ2" s="146"/>
      <c r="QEK2" s="146"/>
      <c r="QEL2" s="146"/>
      <c r="QEM2" s="146"/>
      <c r="QEN2" s="146"/>
      <c r="QEO2" s="146"/>
      <c r="QEP2" s="146"/>
      <c r="QEQ2" s="146"/>
      <c r="QER2" s="146"/>
      <c r="QES2" s="146"/>
      <c r="QET2" s="146"/>
      <c r="QEU2" s="146"/>
      <c r="QEV2" s="146"/>
      <c r="QEW2" s="146"/>
      <c r="QEX2" s="146"/>
      <c r="QEY2" s="146"/>
      <c r="QEZ2" s="146"/>
      <c r="QFA2" s="146"/>
      <c r="QFB2" s="146"/>
      <c r="QFC2" s="146"/>
      <c r="QFD2" s="146"/>
      <c r="QFE2" s="146"/>
      <c r="QFF2" s="146"/>
      <c r="QFG2" s="146"/>
      <c r="QFH2" s="146"/>
      <c r="QFI2" s="146"/>
      <c r="QFJ2" s="146"/>
      <c r="QFK2" s="146"/>
      <c r="QFL2" s="146"/>
      <c r="QFM2" s="146"/>
      <c r="QFN2" s="146"/>
      <c r="QFO2" s="146"/>
      <c r="QFP2" s="146"/>
      <c r="QFQ2" s="146"/>
      <c r="QFR2" s="146"/>
      <c r="QFS2" s="146"/>
      <c r="QFT2" s="146"/>
      <c r="QFU2" s="146"/>
      <c r="QFV2" s="146"/>
      <c r="QFW2" s="146"/>
      <c r="QFX2" s="146"/>
      <c r="QFY2" s="146"/>
      <c r="QFZ2" s="146"/>
      <c r="QGA2" s="146"/>
      <c r="QGB2" s="146"/>
      <c r="QGC2" s="146"/>
      <c r="QGD2" s="146"/>
      <c r="QGE2" s="146"/>
      <c r="QGF2" s="146"/>
      <c r="QGG2" s="146"/>
      <c r="QGH2" s="146"/>
      <c r="QGI2" s="146"/>
      <c r="QGJ2" s="146"/>
      <c r="QGK2" s="146"/>
      <c r="QGL2" s="146"/>
      <c r="QGM2" s="146"/>
      <c r="QGN2" s="146"/>
      <c r="QGO2" s="146"/>
      <c r="QGP2" s="146"/>
      <c r="QGQ2" s="146"/>
      <c r="QGR2" s="146"/>
      <c r="QGS2" s="146"/>
      <c r="QGT2" s="146"/>
      <c r="QGU2" s="146"/>
      <c r="QGV2" s="146"/>
      <c r="QGW2" s="146"/>
      <c r="QGX2" s="146"/>
      <c r="QGY2" s="146"/>
      <c r="QGZ2" s="146"/>
      <c r="QHA2" s="146"/>
      <c r="QHB2" s="146"/>
      <c r="QHC2" s="146"/>
      <c r="QHD2" s="146"/>
      <c r="QHE2" s="146"/>
      <c r="QHF2" s="146"/>
      <c r="QHG2" s="146"/>
      <c r="QHH2" s="146"/>
      <c r="QHI2" s="146"/>
      <c r="QHJ2" s="146"/>
      <c r="QHK2" s="146"/>
      <c r="QHL2" s="146"/>
      <c r="QHM2" s="146"/>
      <c r="QHN2" s="146"/>
      <c r="QHO2" s="146"/>
      <c r="QHP2" s="146"/>
      <c r="QHQ2" s="146"/>
      <c r="QHR2" s="146"/>
      <c r="QHS2" s="146"/>
      <c r="QHT2" s="146"/>
      <c r="QHU2" s="146"/>
      <c r="QHV2" s="146"/>
      <c r="QHW2" s="146"/>
      <c r="QHX2" s="146"/>
      <c r="QHY2" s="146"/>
      <c r="QHZ2" s="146"/>
      <c r="QIA2" s="146"/>
      <c r="QIB2" s="146"/>
      <c r="QIC2" s="146"/>
      <c r="QID2" s="146"/>
      <c r="QIE2" s="146"/>
      <c r="QIF2" s="146"/>
      <c r="QIG2" s="146"/>
      <c r="QIH2" s="146"/>
      <c r="QII2" s="146"/>
      <c r="QIJ2" s="146"/>
      <c r="QIK2" s="146"/>
      <c r="QIL2" s="146"/>
      <c r="QIM2" s="146"/>
      <c r="QIN2" s="146"/>
      <c r="QIO2" s="146"/>
      <c r="QIP2" s="146"/>
      <c r="QIQ2" s="146"/>
      <c r="QIR2" s="146"/>
      <c r="QIS2" s="146"/>
      <c r="QIT2" s="146"/>
      <c r="QIU2" s="146"/>
      <c r="QIV2" s="146"/>
      <c r="QIW2" s="146"/>
      <c r="QIX2" s="146"/>
      <c r="QIY2" s="146"/>
      <c r="QIZ2" s="146"/>
      <c r="QJA2" s="146"/>
      <c r="QJB2" s="146"/>
      <c r="QJC2" s="146"/>
      <c r="QJD2" s="146"/>
      <c r="QJE2" s="146"/>
      <c r="QJF2" s="146"/>
      <c r="QJG2" s="146"/>
      <c r="QJH2" s="146"/>
      <c r="QJI2" s="146"/>
      <c r="QJJ2" s="146"/>
      <c r="QJK2" s="146"/>
      <c r="QJL2" s="146"/>
      <c r="QJM2" s="146"/>
      <c r="QJN2" s="146"/>
      <c r="QJO2" s="146"/>
      <c r="QJP2" s="146"/>
      <c r="QJQ2" s="146"/>
      <c r="QJR2" s="146"/>
      <c r="QJS2" s="146"/>
      <c r="QJT2" s="146"/>
      <c r="QJU2" s="146"/>
      <c r="QJV2" s="146"/>
      <c r="QJW2" s="146"/>
      <c r="QJX2" s="146"/>
      <c r="QJY2" s="146"/>
      <c r="QJZ2" s="146"/>
      <c r="QKA2" s="146"/>
      <c r="QKB2" s="146"/>
      <c r="QKC2" s="146"/>
      <c r="QKD2" s="146"/>
      <c r="QKE2" s="146"/>
      <c r="QKF2" s="146"/>
      <c r="QKG2" s="146"/>
      <c r="QKH2" s="146"/>
      <c r="QKI2" s="146"/>
      <c r="QKJ2" s="146"/>
      <c r="QKK2" s="146"/>
      <c r="QKL2" s="146"/>
      <c r="QKM2" s="146"/>
      <c r="QKN2" s="146"/>
      <c r="QKO2" s="146"/>
      <c r="QKP2" s="146"/>
      <c r="QKQ2" s="146"/>
      <c r="QKR2" s="146"/>
      <c r="QKS2" s="146"/>
      <c r="QKT2" s="146"/>
      <c r="QKU2" s="146"/>
      <c r="QKV2" s="146"/>
      <c r="QKW2" s="146"/>
      <c r="QKX2" s="146"/>
      <c r="QKY2" s="146"/>
      <c r="QKZ2" s="146"/>
      <c r="QLA2" s="146"/>
      <c r="QLB2" s="146"/>
      <c r="QLC2" s="146"/>
      <c r="QLD2" s="146"/>
      <c r="QLE2" s="146"/>
      <c r="QLF2" s="146"/>
      <c r="QLG2" s="146"/>
      <c r="QLH2" s="146"/>
      <c r="QLI2" s="146"/>
      <c r="QLJ2" s="146"/>
      <c r="QLK2" s="146"/>
      <c r="QLL2" s="146"/>
      <c r="QLM2" s="146"/>
      <c r="QLN2" s="146"/>
      <c r="QLO2" s="146"/>
      <c r="QLP2" s="146"/>
      <c r="QLQ2" s="146"/>
      <c r="QLR2" s="146"/>
      <c r="QLS2" s="146"/>
      <c r="QLT2" s="146"/>
      <c r="QLU2" s="146"/>
      <c r="QLV2" s="146"/>
      <c r="QLW2" s="146"/>
      <c r="QLX2" s="146"/>
      <c r="QLY2" s="146"/>
      <c r="QLZ2" s="146"/>
      <c r="QMA2" s="146"/>
      <c r="QMB2" s="146"/>
      <c r="QMC2" s="146"/>
      <c r="QMD2" s="146"/>
      <c r="QME2" s="146"/>
      <c r="QMF2" s="146"/>
      <c r="QMG2" s="146"/>
      <c r="QMH2" s="146"/>
      <c r="QMI2" s="146"/>
      <c r="QMJ2" s="146"/>
      <c r="QMK2" s="146"/>
      <c r="QML2" s="146"/>
      <c r="QMM2" s="146"/>
      <c r="QMN2" s="146"/>
      <c r="QMO2" s="146"/>
      <c r="QMP2" s="146"/>
      <c r="QMQ2" s="146"/>
      <c r="QMR2" s="146"/>
      <c r="QMS2" s="146"/>
      <c r="QMT2" s="146"/>
      <c r="QMU2" s="146"/>
      <c r="QMV2" s="146"/>
      <c r="QMW2" s="146"/>
      <c r="QMX2" s="146"/>
      <c r="QMY2" s="146"/>
      <c r="QMZ2" s="146"/>
      <c r="QNA2" s="146"/>
      <c r="QNB2" s="146"/>
      <c r="QNC2" s="146"/>
      <c r="QND2" s="146"/>
      <c r="QNE2" s="146"/>
      <c r="QNF2" s="146"/>
      <c r="QNG2" s="146"/>
      <c r="QNH2" s="146"/>
      <c r="QNI2" s="146"/>
      <c r="QNJ2" s="146"/>
      <c r="QNK2" s="146"/>
      <c r="QNL2" s="146"/>
      <c r="QNM2" s="146"/>
      <c r="QNN2" s="146"/>
      <c r="QNO2" s="146"/>
      <c r="QNP2" s="146"/>
      <c r="QNQ2" s="146"/>
      <c r="QNR2" s="146"/>
      <c r="QNS2" s="146"/>
      <c r="QNT2" s="146"/>
      <c r="QNU2" s="146"/>
      <c r="QNV2" s="146"/>
      <c r="QNW2" s="146"/>
      <c r="QNX2" s="146"/>
      <c r="QNY2" s="146"/>
      <c r="QNZ2" s="146"/>
      <c r="QOA2" s="146"/>
      <c r="QOB2" s="146"/>
      <c r="QOC2" s="146"/>
      <c r="QOD2" s="146"/>
      <c r="QOE2" s="146"/>
      <c r="QOF2" s="146"/>
      <c r="QOG2" s="146"/>
      <c r="QOH2" s="146"/>
      <c r="QOI2" s="146"/>
      <c r="QOJ2" s="146"/>
      <c r="QOK2" s="146"/>
      <c r="QOL2" s="146"/>
      <c r="QOM2" s="146"/>
      <c r="QON2" s="146"/>
      <c r="QOO2" s="146"/>
      <c r="QOP2" s="146"/>
      <c r="QOQ2" s="146"/>
      <c r="QOR2" s="146"/>
      <c r="QOS2" s="146"/>
      <c r="QOT2" s="146"/>
      <c r="QOU2" s="146"/>
      <c r="QOV2" s="146"/>
      <c r="QOW2" s="146"/>
      <c r="QOX2" s="146"/>
      <c r="QOY2" s="146"/>
      <c r="QOZ2" s="146"/>
      <c r="QPA2" s="146"/>
      <c r="QPB2" s="146"/>
      <c r="QPC2" s="146"/>
      <c r="QPD2" s="146"/>
      <c r="QPE2" s="146"/>
      <c r="QPF2" s="146"/>
      <c r="QPG2" s="146"/>
      <c r="QPH2" s="146"/>
      <c r="QPI2" s="146"/>
      <c r="QPJ2" s="146"/>
      <c r="QPK2" s="146"/>
      <c r="QPL2" s="146"/>
      <c r="QPM2" s="146"/>
      <c r="QPN2" s="146"/>
      <c r="QPO2" s="146"/>
      <c r="QPP2" s="146"/>
      <c r="QPQ2" s="146"/>
      <c r="QPR2" s="146"/>
      <c r="QPS2" s="146"/>
      <c r="QPT2" s="146"/>
      <c r="QPU2" s="146"/>
      <c r="QPV2" s="146"/>
      <c r="QPW2" s="146"/>
      <c r="QPX2" s="146"/>
      <c r="QPY2" s="146"/>
      <c r="QPZ2" s="146"/>
      <c r="QQA2" s="146"/>
      <c r="QQB2" s="146"/>
      <c r="QQC2" s="146"/>
      <c r="QQD2" s="146"/>
      <c r="QQE2" s="146"/>
      <c r="QQF2" s="146"/>
      <c r="QQG2" s="146"/>
      <c r="QQH2" s="146"/>
      <c r="QQI2" s="146"/>
      <c r="QQJ2" s="146"/>
      <c r="QQK2" s="146"/>
      <c r="QQL2" s="146"/>
      <c r="QQM2" s="146"/>
      <c r="QQN2" s="146"/>
      <c r="QQO2" s="146"/>
      <c r="QQP2" s="146"/>
      <c r="QQQ2" s="146"/>
      <c r="QQR2" s="146"/>
      <c r="QQS2" s="146"/>
      <c r="QQT2" s="146"/>
      <c r="QQU2" s="146"/>
      <c r="QQV2" s="146"/>
      <c r="QQW2" s="146"/>
      <c r="QQX2" s="146"/>
      <c r="QQY2" s="146"/>
      <c r="QQZ2" s="146"/>
      <c r="QRA2" s="146"/>
      <c r="QRB2" s="146"/>
      <c r="QRC2" s="146"/>
      <c r="QRD2" s="146"/>
      <c r="QRE2" s="146"/>
      <c r="QRF2" s="146"/>
      <c r="QRG2" s="146"/>
      <c r="QRH2" s="146"/>
      <c r="QRI2" s="146"/>
      <c r="QRJ2" s="146"/>
      <c r="QRK2" s="146"/>
      <c r="QRL2" s="146"/>
      <c r="QRM2" s="146"/>
      <c r="QRN2" s="146"/>
      <c r="QRO2" s="146"/>
      <c r="QRP2" s="146"/>
      <c r="QRQ2" s="146"/>
      <c r="QRR2" s="146"/>
      <c r="QRS2" s="146"/>
      <c r="QRT2" s="146"/>
      <c r="QRU2" s="146"/>
      <c r="QRV2" s="146"/>
      <c r="QRW2" s="146"/>
      <c r="QRX2" s="146"/>
      <c r="QRY2" s="146"/>
      <c r="QRZ2" s="146"/>
      <c r="QSA2" s="146"/>
      <c r="QSB2" s="146"/>
      <c r="QSC2" s="146"/>
      <c r="QSD2" s="146"/>
      <c r="QSE2" s="146"/>
      <c r="QSF2" s="146"/>
      <c r="QSG2" s="146"/>
      <c r="QSH2" s="146"/>
      <c r="QSI2" s="146"/>
      <c r="QSJ2" s="146"/>
      <c r="QSK2" s="146"/>
      <c r="QSL2" s="146"/>
      <c r="QSM2" s="146"/>
      <c r="QSN2" s="146"/>
      <c r="QSO2" s="146"/>
      <c r="QSP2" s="146"/>
      <c r="QSQ2" s="146"/>
      <c r="QSR2" s="146"/>
      <c r="QSS2" s="146"/>
      <c r="QST2" s="146"/>
      <c r="QSU2" s="146"/>
      <c r="QSV2" s="146"/>
      <c r="QSW2" s="146"/>
      <c r="QSX2" s="146"/>
      <c r="QSY2" s="146"/>
      <c r="QSZ2" s="146"/>
      <c r="QTA2" s="146"/>
      <c r="QTB2" s="146"/>
      <c r="QTC2" s="146"/>
      <c r="QTD2" s="146"/>
      <c r="QTE2" s="146"/>
      <c r="QTF2" s="146"/>
      <c r="QTG2" s="146"/>
      <c r="QTH2" s="146"/>
      <c r="QTI2" s="146"/>
      <c r="QTJ2" s="146"/>
      <c r="QTK2" s="146"/>
      <c r="QTL2" s="146"/>
      <c r="QTM2" s="146"/>
      <c r="QTN2" s="146"/>
      <c r="QTO2" s="146"/>
      <c r="QTP2" s="146"/>
      <c r="QTQ2" s="146"/>
      <c r="QTR2" s="146"/>
      <c r="QTS2" s="146"/>
      <c r="QTT2" s="146"/>
      <c r="QTU2" s="146"/>
      <c r="QTV2" s="146"/>
      <c r="QTW2" s="146"/>
      <c r="QTX2" s="146"/>
      <c r="QTY2" s="146"/>
      <c r="QTZ2" s="146"/>
      <c r="QUA2" s="146"/>
      <c r="QUB2" s="146"/>
      <c r="QUC2" s="146"/>
      <c r="QUD2" s="146"/>
      <c r="QUE2" s="146"/>
      <c r="QUF2" s="146"/>
      <c r="QUG2" s="146"/>
      <c r="QUH2" s="146"/>
      <c r="QUI2" s="146"/>
      <c r="QUJ2" s="146"/>
      <c r="QUK2" s="146"/>
      <c r="QUL2" s="146"/>
      <c r="QUM2" s="146"/>
      <c r="QUN2" s="146"/>
      <c r="QUO2" s="146"/>
      <c r="QUP2" s="146"/>
      <c r="QUQ2" s="146"/>
      <c r="QUR2" s="146"/>
      <c r="QUS2" s="146"/>
      <c r="QUT2" s="146"/>
      <c r="QUU2" s="146"/>
      <c r="QUV2" s="146"/>
      <c r="QUW2" s="146"/>
      <c r="QUX2" s="146"/>
      <c r="QUY2" s="146"/>
      <c r="QUZ2" s="146"/>
      <c r="QVA2" s="146"/>
      <c r="QVB2" s="146"/>
      <c r="QVC2" s="146"/>
      <c r="QVD2" s="146"/>
      <c r="QVE2" s="146"/>
      <c r="QVF2" s="146"/>
      <c r="QVG2" s="146"/>
      <c r="QVH2" s="146"/>
      <c r="QVI2" s="146"/>
      <c r="QVJ2" s="146"/>
      <c r="QVK2" s="146"/>
      <c r="QVL2" s="146"/>
      <c r="QVM2" s="146"/>
      <c r="QVN2" s="146"/>
      <c r="QVO2" s="146"/>
      <c r="QVP2" s="146"/>
      <c r="QVQ2" s="146"/>
      <c r="QVR2" s="146"/>
      <c r="QVS2" s="146"/>
      <c r="QVT2" s="146"/>
      <c r="QVU2" s="146"/>
      <c r="QVV2" s="146"/>
      <c r="QVW2" s="146"/>
      <c r="QVX2" s="146"/>
      <c r="QVY2" s="146"/>
      <c r="QVZ2" s="146"/>
      <c r="QWA2" s="146"/>
      <c r="QWB2" s="146"/>
      <c r="QWC2" s="146"/>
      <c r="QWD2" s="146"/>
      <c r="QWE2" s="146"/>
      <c r="QWF2" s="146"/>
      <c r="QWG2" s="146"/>
      <c r="QWH2" s="146"/>
      <c r="QWI2" s="146"/>
      <c r="QWJ2" s="146"/>
      <c r="QWK2" s="146"/>
      <c r="QWL2" s="146"/>
      <c r="QWM2" s="146"/>
      <c r="QWN2" s="146"/>
      <c r="QWO2" s="146"/>
      <c r="QWP2" s="146"/>
      <c r="QWQ2" s="146"/>
      <c r="QWR2" s="146"/>
      <c r="QWS2" s="146"/>
      <c r="QWT2" s="146"/>
      <c r="QWU2" s="146"/>
      <c r="QWV2" s="146"/>
      <c r="QWW2" s="146"/>
      <c r="QWX2" s="146"/>
      <c r="QWY2" s="146"/>
      <c r="QWZ2" s="146"/>
      <c r="QXA2" s="146"/>
      <c r="QXB2" s="146"/>
      <c r="QXC2" s="146"/>
      <c r="QXD2" s="146"/>
      <c r="QXE2" s="146"/>
      <c r="QXF2" s="146"/>
      <c r="QXG2" s="146"/>
      <c r="QXH2" s="146"/>
      <c r="QXI2" s="146"/>
      <c r="QXJ2" s="146"/>
      <c r="QXK2" s="146"/>
      <c r="QXL2" s="146"/>
      <c r="QXM2" s="146"/>
      <c r="QXN2" s="146"/>
      <c r="QXO2" s="146"/>
      <c r="QXP2" s="146"/>
      <c r="QXQ2" s="146"/>
      <c r="QXR2" s="146"/>
      <c r="QXS2" s="146"/>
      <c r="QXT2" s="146"/>
      <c r="QXU2" s="146"/>
      <c r="QXV2" s="146"/>
      <c r="QXW2" s="146"/>
      <c r="QXX2" s="146"/>
      <c r="QXY2" s="146"/>
      <c r="QXZ2" s="146"/>
      <c r="QYA2" s="146"/>
      <c r="QYB2" s="146"/>
      <c r="QYC2" s="146"/>
      <c r="QYD2" s="146"/>
      <c r="QYE2" s="146"/>
      <c r="QYF2" s="146"/>
      <c r="QYG2" s="146"/>
      <c r="QYH2" s="146"/>
      <c r="QYI2" s="146"/>
      <c r="QYJ2" s="146"/>
      <c r="QYK2" s="146"/>
      <c r="QYL2" s="146"/>
      <c r="QYM2" s="146"/>
      <c r="QYN2" s="146"/>
      <c r="QYO2" s="146"/>
      <c r="QYP2" s="146"/>
      <c r="QYQ2" s="146"/>
      <c r="QYR2" s="146"/>
      <c r="QYS2" s="146"/>
      <c r="QYT2" s="146"/>
      <c r="QYU2" s="146"/>
      <c r="QYV2" s="146"/>
      <c r="QYW2" s="146"/>
      <c r="QYX2" s="146"/>
      <c r="QYY2" s="146"/>
      <c r="QYZ2" s="146"/>
      <c r="QZA2" s="146"/>
      <c r="QZB2" s="146"/>
      <c r="QZC2" s="146"/>
      <c r="QZD2" s="146"/>
      <c r="QZE2" s="146"/>
      <c r="QZF2" s="146"/>
      <c r="QZG2" s="146"/>
      <c r="QZH2" s="146"/>
      <c r="QZI2" s="146"/>
      <c r="QZJ2" s="146"/>
      <c r="QZK2" s="146"/>
      <c r="QZL2" s="146"/>
      <c r="QZM2" s="146"/>
      <c r="QZN2" s="146"/>
      <c r="QZO2" s="146"/>
      <c r="QZP2" s="146"/>
      <c r="QZQ2" s="146"/>
      <c r="QZR2" s="146"/>
      <c r="QZS2" s="146"/>
      <c r="QZT2" s="146"/>
      <c r="QZU2" s="146"/>
      <c r="QZV2" s="146"/>
      <c r="QZW2" s="146"/>
      <c r="QZX2" s="146"/>
      <c r="QZY2" s="146"/>
      <c r="QZZ2" s="146"/>
      <c r="RAA2" s="146"/>
      <c r="RAB2" s="146"/>
      <c r="RAC2" s="146"/>
      <c r="RAD2" s="146"/>
      <c r="RAE2" s="146"/>
      <c r="RAF2" s="146"/>
      <c r="RAG2" s="146"/>
      <c r="RAH2" s="146"/>
      <c r="RAI2" s="146"/>
      <c r="RAJ2" s="146"/>
      <c r="RAK2" s="146"/>
      <c r="RAL2" s="146"/>
      <c r="RAM2" s="146"/>
      <c r="RAN2" s="146"/>
      <c r="RAO2" s="146"/>
      <c r="RAP2" s="146"/>
      <c r="RAQ2" s="146"/>
      <c r="RAR2" s="146"/>
      <c r="RAS2" s="146"/>
      <c r="RAT2" s="146"/>
      <c r="RAU2" s="146"/>
      <c r="RAV2" s="146"/>
      <c r="RAW2" s="146"/>
      <c r="RAX2" s="146"/>
      <c r="RAY2" s="146"/>
      <c r="RAZ2" s="146"/>
      <c r="RBA2" s="146"/>
      <c r="RBB2" s="146"/>
      <c r="RBC2" s="146"/>
      <c r="RBD2" s="146"/>
      <c r="RBE2" s="146"/>
      <c r="RBF2" s="146"/>
      <c r="RBG2" s="146"/>
      <c r="RBH2" s="146"/>
      <c r="RBI2" s="146"/>
      <c r="RBJ2" s="146"/>
      <c r="RBK2" s="146"/>
      <c r="RBL2" s="146"/>
      <c r="RBM2" s="146"/>
      <c r="RBN2" s="146"/>
      <c r="RBO2" s="146"/>
      <c r="RBP2" s="146"/>
      <c r="RBQ2" s="146"/>
      <c r="RBR2" s="146"/>
      <c r="RBS2" s="146"/>
      <c r="RBT2" s="146"/>
      <c r="RBU2" s="146"/>
      <c r="RBV2" s="146"/>
      <c r="RBW2" s="146"/>
      <c r="RBX2" s="146"/>
      <c r="RBY2" s="146"/>
      <c r="RBZ2" s="146"/>
      <c r="RCA2" s="146"/>
      <c r="RCB2" s="146"/>
      <c r="RCC2" s="146"/>
      <c r="RCD2" s="146"/>
      <c r="RCE2" s="146"/>
      <c r="RCF2" s="146"/>
      <c r="RCG2" s="146"/>
      <c r="RCH2" s="146"/>
      <c r="RCI2" s="146"/>
      <c r="RCJ2" s="146"/>
      <c r="RCK2" s="146"/>
      <c r="RCL2" s="146"/>
      <c r="RCM2" s="146"/>
      <c r="RCN2" s="146"/>
      <c r="RCO2" s="146"/>
      <c r="RCP2" s="146"/>
      <c r="RCQ2" s="146"/>
      <c r="RCR2" s="146"/>
      <c r="RCS2" s="146"/>
      <c r="RCT2" s="146"/>
      <c r="RCU2" s="146"/>
      <c r="RCV2" s="146"/>
      <c r="RCW2" s="146"/>
      <c r="RCX2" s="146"/>
      <c r="RCY2" s="146"/>
      <c r="RCZ2" s="146"/>
      <c r="RDA2" s="146"/>
      <c r="RDB2" s="146"/>
      <c r="RDC2" s="146"/>
      <c r="RDD2" s="146"/>
      <c r="RDE2" s="146"/>
      <c r="RDF2" s="146"/>
      <c r="RDG2" s="146"/>
      <c r="RDH2" s="146"/>
      <c r="RDI2" s="146"/>
      <c r="RDJ2" s="146"/>
      <c r="RDK2" s="146"/>
      <c r="RDL2" s="146"/>
      <c r="RDM2" s="146"/>
      <c r="RDN2" s="146"/>
      <c r="RDO2" s="146"/>
      <c r="RDP2" s="146"/>
      <c r="RDQ2" s="146"/>
      <c r="RDR2" s="146"/>
      <c r="RDS2" s="146"/>
      <c r="RDT2" s="146"/>
      <c r="RDU2" s="146"/>
      <c r="RDV2" s="146"/>
      <c r="RDW2" s="146"/>
      <c r="RDX2" s="146"/>
      <c r="RDY2" s="146"/>
      <c r="RDZ2" s="146"/>
      <c r="REA2" s="146"/>
      <c r="REB2" s="146"/>
      <c r="REC2" s="146"/>
      <c r="RED2" s="146"/>
      <c r="REE2" s="146"/>
      <c r="REF2" s="146"/>
      <c r="REG2" s="146"/>
      <c r="REH2" s="146"/>
      <c r="REI2" s="146"/>
      <c r="REJ2" s="146"/>
      <c r="REK2" s="146"/>
      <c r="REL2" s="146"/>
      <c r="REM2" s="146"/>
      <c r="REN2" s="146"/>
      <c r="REO2" s="146"/>
      <c r="REP2" s="146"/>
      <c r="REQ2" s="146"/>
      <c r="RER2" s="146"/>
      <c r="RES2" s="146"/>
      <c r="RET2" s="146"/>
      <c r="REU2" s="146"/>
      <c r="REV2" s="146"/>
      <c r="REW2" s="146"/>
      <c r="REX2" s="146"/>
      <c r="REY2" s="146"/>
      <c r="REZ2" s="146"/>
      <c r="RFA2" s="146"/>
      <c r="RFB2" s="146"/>
      <c r="RFC2" s="146"/>
      <c r="RFD2" s="146"/>
      <c r="RFE2" s="146"/>
      <c r="RFF2" s="146"/>
      <c r="RFG2" s="146"/>
      <c r="RFH2" s="146"/>
      <c r="RFI2" s="146"/>
      <c r="RFJ2" s="146"/>
      <c r="RFK2" s="146"/>
      <c r="RFL2" s="146"/>
      <c r="RFM2" s="146"/>
      <c r="RFN2" s="146"/>
      <c r="RFO2" s="146"/>
      <c r="RFP2" s="146"/>
      <c r="RFQ2" s="146"/>
      <c r="RFR2" s="146"/>
      <c r="RFS2" s="146"/>
      <c r="RFT2" s="146"/>
      <c r="RFU2" s="146"/>
      <c r="RFV2" s="146"/>
      <c r="RFW2" s="146"/>
      <c r="RFX2" s="146"/>
      <c r="RFY2" s="146"/>
      <c r="RFZ2" s="146"/>
      <c r="RGA2" s="146"/>
      <c r="RGB2" s="146"/>
      <c r="RGC2" s="146"/>
      <c r="RGD2" s="146"/>
      <c r="RGE2" s="146"/>
      <c r="RGF2" s="146"/>
      <c r="RGG2" s="146"/>
      <c r="RGH2" s="146"/>
      <c r="RGI2" s="146"/>
      <c r="RGJ2" s="146"/>
      <c r="RGK2" s="146"/>
      <c r="RGL2" s="146"/>
      <c r="RGM2" s="146"/>
      <c r="RGN2" s="146"/>
      <c r="RGO2" s="146"/>
      <c r="RGP2" s="146"/>
      <c r="RGQ2" s="146"/>
      <c r="RGR2" s="146"/>
      <c r="RGS2" s="146"/>
      <c r="RGT2" s="146"/>
      <c r="RGU2" s="146"/>
      <c r="RGV2" s="146"/>
      <c r="RGW2" s="146"/>
      <c r="RGX2" s="146"/>
      <c r="RGY2" s="146"/>
      <c r="RGZ2" s="146"/>
      <c r="RHA2" s="146"/>
      <c r="RHB2" s="146"/>
      <c r="RHC2" s="146"/>
      <c r="RHD2" s="146"/>
      <c r="RHE2" s="146"/>
      <c r="RHF2" s="146"/>
      <c r="RHG2" s="146"/>
      <c r="RHH2" s="146"/>
      <c r="RHI2" s="146"/>
      <c r="RHJ2" s="146"/>
      <c r="RHK2" s="146"/>
      <c r="RHL2" s="146"/>
      <c r="RHM2" s="146"/>
      <c r="RHN2" s="146"/>
      <c r="RHO2" s="146"/>
      <c r="RHP2" s="146"/>
      <c r="RHQ2" s="146"/>
      <c r="RHR2" s="146"/>
      <c r="RHS2" s="146"/>
      <c r="RHT2" s="146"/>
      <c r="RHU2" s="146"/>
      <c r="RHV2" s="146"/>
      <c r="RHW2" s="146"/>
      <c r="RHX2" s="146"/>
      <c r="RHY2" s="146"/>
      <c r="RHZ2" s="146"/>
      <c r="RIA2" s="146"/>
      <c r="RIB2" s="146"/>
      <c r="RIC2" s="146"/>
      <c r="RID2" s="146"/>
      <c r="RIE2" s="146"/>
      <c r="RIF2" s="146"/>
      <c r="RIG2" s="146"/>
      <c r="RIH2" s="146"/>
      <c r="RII2" s="146"/>
      <c r="RIJ2" s="146"/>
      <c r="RIK2" s="146"/>
      <c r="RIL2" s="146"/>
      <c r="RIM2" s="146"/>
      <c r="RIN2" s="146"/>
      <c r="RIO2" s="146"/>
      <c r="RIP2" s="146"/>
      <c r="RIQ2" s="146"/>
      <c r="RIR2" s="146"/>
      <c r="RIS2" s="146"/>
      <c r="RIT2" s="146"/>
      <c r="RIU2" s="146"/>
      <c r="RIV2" s="146"/>
      <c r="RIW2" s="146"/>
      <c r="RIX2" s="146"/>
      <c r="RIY2" s="146"/>
      <c r="RIZ2" s="146"/>
      <c r="RJA2" s="146"/>
      <c r="RJB2" s="146"/>
      <c r="RJC2" s="146"/>
      <c r="RJD2" s="146"/>
      <c r="RJE2" s="146"/>
      <c r="RJF2" s="146"/>
      <c r="RJG2" s="146"/>
      <c r="RJH2" s="146"/>
      <c r="RJI2" s="146"/>
      <c r="RJJ2" s="146"/>
      <c r="RJK2" s="146"/>
      <c r="RJL2" s="146"/>
      <c r="RJM2" s="146"/>
      <c r="RJN2" s="146"/>
      <c r="RJO2" s="146"/>
      <c r="RJP2" s="146"/>
      <c r="RJQ2" s="146"/>
      <c r="RJR2" s="146"/>
      <c r="RJS2" s="146"/>
      <c r="RJT2" s="146"/>
      <c r="RJU2" s="146"/>
      <c r="RJV2" s="146"/>
      <c r="RJW2" s="146"/>
      <c r="RJX2" s="146"/>
      <c r="RJY2" s="146"/>
      <c r="RJZ2" s="146"/>
      <c r="RKA2" s="146"/>
      <c r="RKB2" s="146"/>
      <c r="RKC2" s="146"/>
      <c r="RKD2" s="146"/>
      <c r="RKE2" s="146"/>
      <c r="RKF2" s="146"/>
      <c r="RKG2" s="146"/>
      <c r="RKH2" s="146"/>
      <c r="RKI2" s="146"/>
      <c r="RKJ2" s="146"/>
      <c r="RKK2" s="146"/>
      <c r="RKL2" s="146"/>
      <c r="RKM2" s="146"/>
      <c r="RKN2" s="146"/>
      <c r="RKO2" s="146"/>
      <c r="RKP2" s="146"/>
      <c r="RKQ2" s="146"/>
      <c r="RKR2" s="146"/>
      <c r="RKS2" s="146"/>
      <c r="RKT2" s="146"/>
      <c r="RKU2" s="146"/>
      <c r="RKV2" s="146"/>
      <c r="RKW2" s="146"/>
      <c r="RKX2" s="146"/>
      <c r="RKY2" s="146"/>
      <c r="RKZ2" s="146"/>
      <c r="RLA2" s="146"/>
      <c r="RLB2" s="146"/>
      <c r="RLC2" s="146"/>
      <c r="RLD2" s="146"/>
      <c r="RLE2" s="146"/>
      <c r="RLF2" s="146"/>
      <c r="RLG2" s="146"/>
      <c r="RLH2" s="146"/>
      <c r="RLI2" s="146"/>
      <c r="RLJ2" s="146"/>
      <c r="RLK2" s="146"/>
      <c r="RLL2" s="146"/>
      <c r="RLM2" s="146"/>
      <c r="RLN2" s="146"/>
      <c r="RLO2" s="146"/>
      <c r="RLP2" s="146"/>
      <c r="RLQ2" s="146"/>
      <c r="RLR2" s="146"/>
      <c r="RLS2" s="146"/>
      <c r="RLT2" s="146"/>
      <c r="RLU2" s="146"/>
      <c r="RLV2" s="146"/>
      <c r="RLW2" s="146"/>
      <c r="RLX2" s="146"/>
      <c r="RLY2" s="146"/>
      <c r="RLZ2" s="146"/>
      <c r="RMA2" s="146"/>
      <c r="RMB2" s="146"/>
      <c r="RMC2" s="146"/>
      <c r="RMD2" s="146"/>
      <c r="RME2" s="146"/>
      <c r="RMF2" s="146"/>
      <c r="RMG2" s="146"/>
      <c r="RMH2" s="146"/>
      <c r="RMI2" s="146"/>
      <c r="RMJ2" s="146"/>
      <c r="RMK2" s="146"/>
      <c r="RML2" s="146"/>
      <c r="RMM2" s="146"/>
      <c r="RMN2" s="146"/>
      <c r="RMO2" s="146"/>
      <c r="RMP2" s="146"/>
      <c r="RMQ2" s="146"/>
      <c r="RMR2" s="146"/>
      <c r="RMS2" s="146"/>
      <c r="RMT2" s="146"/>
      <c r="RMU2" s="146"/>
      <c r="RMV2" s="146"/>
      <c r="RMW2" s="146"/>
      <c r="RMX2" s="146"/>
      <c r="RMY2" s="146"/>
      <c r="RMZ2" s="146"/>
      <c r="RNA2" s="146"/>
      <c r="RNB2" s="146"/>
      <c r="RNC2" s="146"/>
      <c r="RND2" s="146"/>
      <c r="RNE2" s="146"/>
      <c r="RNF2" s="146"/>
      <c r="RNG2" s="146"/>
      <c r="RNH2" s="146"/>
      <c r="RNI2" s="146"/>
      <c r="RNJ2" s="146"/>
      <c r="RNK2" s="146"/>
      <c r="RNL2" s="146"/>
      <c r="RNM2" s="146"/>
      <c r="RNN2" s="146"/>
      <c r="RNO2" s="146"/>
      <c r="RNP2" s="146"/>
      <c r="RNQ2" s="146"/>
      <c r="RNR2" s="146"/>
      <c r="RNS2" s="146"/>
      <c r="RNT2" s="146"/>
      <c r="RNU2" s="146"/>
      <c r="RNV2" s="146"/>
      <c r="RNW2" s="146"/>
      <c r="RNX2" s="146"/>
      <c r="RNY2" s="146"/>
      <c r="RNZ2" s="146"/>
      <c r="ROA2" s="146"/>
      <c r="ROB2" s="146"/>
      <c r="ROC2" s="146"/>
      <c r="ROD2" s="146"/>
      <c r="ROE2" s="146"/>
      <c r="ROF2" s="146"/>
      <c r="ROG2" s="146"/>
      <c r="ROH2" s="146"/>
      <c r="ROI2" s="146"/>
      <c r="ROJ2" s="146"/>
      <c r="ROK2" s="146"/>
      <c r="ROL2" s="146"/>
      <c r="ROM2" s="146"/>
      <c r="RON2" s="146"/>
      <c r="ROO2" s="146"/>
      <c r="ROP2" s="146"/>
      <c r="ROQ2" s="146"/>
      <c r="ROR2" s="146"/>
      <c r="ROS2" s="146"/>
      <c r="ROT2" s="146"/>
      <c r="ROU2" s="146"/>
      <c r="ROV2" s="146"/>
      <c r="ROW2" s="146"/>
      <c r="ROX2" s="146"/>
      <c r="ROY2" s="146"/>
      <c r="ROZ2" s="146"/>
      <c r="RPA2" s="146"/>
      <c r="RPB2" s="146"/>
      <c r="RPC2" s="146"/>
      <c r="RPD2" s="146"/>
      <c r="RPE2" s="146"/>
      <c r="RPF2" s="146"/>
      <c r="RPG2" s="146"/>
      <c r="RPH2" s="146"/>
      <c r="RPI2" s="146"/>
      <c r="RPJ2" s="146"/>
      <c r="RPK2" s="146"/>
      <c r="RPL2" s="146"/>
      <c r="RPM2" s="146"/>
      <c r="RPN2" s="146"/>
      <c r="RPO2" s="146"/>
      <c r="RPP2" s="146"/>
      <c r="RPQ2" s="146"/>
      <c r="RPR2" s="146"/>
      <c r="RPS2" s="146"/>
      <c r="RPT2" s="146"/>
      <c r="RPU2" s="146"/>
      <c r="RPV2" s="146"/>
      <c r="RPW2" s="146"/>
      <c r="RPX2" s="146"/>
      <c r="RPY2" s="146"/>
      <c r="RPZ2" s="146"/>
      <c r="RQA2" s="146"/>
      <c r="RQB2" s="146"/>
      <c r="RQC2" s="146"/>
      <c r="RQD2" s="146"/>
      <c r="RQE2" s="146"/>
      <c r="RQF2" s="146"/>
      <c r="RQG2" s="146"/>
      <c r="RQH2" s="146"/>
      <c r="RQI2" s="146"/>
      <c r="RQJ2" s="146"/>
      <c r="RQK2" s="146"/>
      <c r="RQL2" s="146"/>
      <c r="RQM2" s="146"/>
      <c r="RQN2" s="146"/>
      <c r="RQO2" s="146"/>
      <c r="RQP2" s="146"/>
      <c r="RQQ2" s="146"/>
      <c r="RQR2" s="146"/>
      <c r="RQS2" s="146"/>
      <c r="RQT2" s="146"/>
      <c r="RQU2" s="146"/>
      <c r="RQV2" s="146"/>
      <c r="RQW2" s="146"/>
      <c r="RQX2" s="146"/>
      <c r="RQY2" s="146"/>
      <c r="RQZ2" s="146"/>
      <c r="RRA2" s="146"/>
      <c r="RRB2" s="146"/>
      <c r="RRC2" s="146"/>
      <c r="RRD2" s="146"/>
      <c r="RRE2" s="146"/>
      <c r="RRF2" s="146"/>
      <c r="RRG2" s="146"/>
      <c r="RRH2" s="146"/>
      <c r="RRI2" s="146"/>
      <c r="RRJ2" s="146"/>
      <c r="RRK2" s="146"/>
      <c r="RRL2" s="146"/>
      <c r="RRM2" s="146"/>
      <c r="RRN2" s="146"/>
      <c r="RRO2" s="146"/>
      <c r="RRP2" s="146"/>
      <c r="RRQ2" s="146"/>
      <c r="RRR2" s="146"/>
      <c r="RRS2" s="146"/>
      <c r="RRT2" s="146"/>
      <c r="RRU2" s="146"/>
      <c r="RRV2" s="146"/>
      <c r="RRW2" s="146"/>
      <c r="RRX2" s="146"/>
      <c r="RRY2" s="146"/>
      <c r="RRZ2" s="146"/>
      <c r="RSA2" s="146"/>
      <c r="RSB2" s="146"/>
      <c r="RSC2" s="146"/>
      <c r="RSD2" s="146"/>
      <c r="RSE2" s="146"/>
      <c r="RSF2" s="146"/>
      <c r="RSG2" s="146"/>
      <c r="RSH2" s="146"/>
      <c r="RSI2" s="146"/>
      <c r="RSJ2" s="146"/>
      <c r="RSK2" s="146"/>
      <c r="RSL2" s="146"/>
      <c r="RSM2" s="146"/>
      <c r="RSN2" s="146"/>
      <c r="RSO2" s="146"/>
      <c r="RSP2" s="146"/>
      <c r="RSQ2" s="146"/>
      <c r="RSR2" s="146"/>
      <c r="RSS2" s="146"/>
      <c r="RST2" s="146"/>
      <c r="RSU2" s="146"/>
      <c r="RSV2" s="146"/>
      <c r="RSW2" s="146"/>
      <c r="RSX2" s="146"/>
      <c r="RSY2" s="146"/>
      <c r="RSZ2" s="146"/>
      <c r="RTA2" s="146"/>
      <c r="RTB2" s="146"/>
      <c r="RTC2" s="146"/>
      <c r="RTD2" s="146"/>
      <c r="RTE2" s="146"/>
      <c r="RTF2" s="146"/>
      <c r="RTG2" s="146"/>
      <c r="RTH2" s="146"/>
      <c r="RTI2" s="146"/>
      <c r="RTJ2" s="146"/>
      <c r="RTK2" s="146"/>
      <c r="RTL2" s="146"/>
      <c r="RTM2" s="146"/>
      <c r="RTN2" s="146"/>
      <c r="RTO2" s="146"/>
      <c r="RTP2" s="146"/>
      <c r="RTQ2" s="146"/>
      <c r="RTR2" s="146"/>
      <c r="RTS2" s="146"/>
      <c r="RTT2" s="146"/>
      <c r="RTU2" s="146"/>
      <c r="RTV2" s="146"/>
      <c r="RTW2" s="146"/>
      <c r="RTX2" s="146"/>
      <c r="RTY2" s="146"/>
      <c r="RTZ2" s="146"/>
      <c r="RUA2" s="146"/>
      <c r="RUB2" s="146"/>
      <c r="RUC2" s="146"/>
      <c r="RUD2" s="146"/>
      <c r="RUE2" s="146"/>
      <c r="RUF2" s="146"/>
      <c r="RUG2" s="146"/>
      <c r="RUH2" s="146"/>
      <c r="RUI2" s="146"/>
      <c r="RUJ2" s="146"/>
      <c r="RUK2" s="146"/>
      <c r="RUL2" s="146"/>
      <c r="RUM2" s="146"/>
      <c r="RUN2" s="146"/>
      <c r="RUO2" s="146"/>
      <c r="RUP2" s="146"/>
      <c r="RUQ2" s="146"/>
      <c r="RUR2" s="146"/>
      <c r="RUS2" s="146"/>
      <c r="RUT2" s="146"/>
      <c r="RUU2" s="146"/>
      <c r="RUV2" s="146"/>
      <c r="RUW2" s="146"/>
      <c r="RUX2" s="146"/>
      <c r="RUY2" s="146"/>
      <c r="RUZ2" s="146"/>
      <c r="RVA2" s="146"/>
      <c r="RVB2" s="146"/>
      <c r="RVC2" s="146"/>
      <c r="RVD2" s="146"/>
      <c r="RVE2" s="146"/>
      <c r="RVF2" s="146"/>
      <c r="RVG2" s="146"/>
      <c r="RVH2" s="146"/>
      <c r="RVI2" s="146"/>
      <c r="RVJ2" s="146"/>
      <c r="RVK2" s="146"/>
      <c r="RVL2" s="146"/>
      <c r="RVM2" s="146"/>
      <c r="RVN2" s="146"/>
      <c r="RVO2" s="146"/>
      <c r="RVP2" s="146"/>
      <c r="RVQ2" s="146"/>
      <c r="RVR2" s="146"/>
      <c r="RVS2" s="146"/>
      <c r="RVT2" s="146"/>
      <c r="RVU2" s="146"/>
      <c r="RVV2" s="146"/>
      <c r="RVW2" s="146"/>
      <c r="RVX2" s="146"/>
      <c r="RVY2" s="146"/>
      <c r="RVZ2" s="146"/>
      <c r="RWA2" s="146"/>
      <c r="RWB2" s="146"/>
      <c r="RWC2" s="146"/>
      <c r="RWD2" s="146"/>
      <c r="RWE2" s="146"/>
      <c r="RWF2" s="146"/>
      <c r="RWG2" s="146"/>
      <c r="RWH2" s="146"/>
      <c r="RWI2" s="146"/>
      <c r="RWJ2" s="146"/>
      <c r="RWK2" s="146"/>
      <c r="RWL2" s="146"/>
      <c r="RWM2" s="146"/>
      <c r="RWN2" s="146"/>
      <c r="RWO2" s="146"/>
      <c r="RWP2" s="146"/>
      <c r="RWQ2" s="146"/>
      <c r="RWR2" s="146"/>
      <c r="RWS2" s="146"/>
      <c r="RWT2" s="146"/>
      <c r="RWU2" s="146"/>
      <c r="RWV2" s="146"/>
      <c r="RWW2" s="146"/>
      <c r="RWX2" s="146"/>
      <c r="RWY2" s="146"/>
      <c r="RWZ2" s="146"/>
      <c r="RXA2" s="146"/>
      <c r="RXB2" s="146"/>
      <c r="RXC2" s="146"/>
      <c r="RXD2" s="146"/>
      <c r="RXE2" s="146"/>
      <c r="RXF2" s="146"/>
      <c r="RXG2" s="146"/>
      <c r="RXH2" s="146"/>
      <c r="RXI2" s="146"/>
      <c r="RXJ2" s="146"/>
      <c r="RXK2" s="146"/>
      <c r="RXL2" s="146"/>
      <c r="RXM2" s="146"/>
      <c r="RXN2" s="146"/>
      <c r="RXO2" s="146"/>
      <c r="RXP2" s="146"/>
      <c r="RXQ2" s="146"/>
      <c r="RXR2" s="146"/>
      <c r="RXS2" s="146"/>
      <c r="RXT2" s="146"/>
      <c r="RXU2" s="146"/>
      <c r="RXV2" s="146"/>
      <c r="RXW2" s="146"/>
      <c r="RXX2" s="146"/>
      <c r="RXY2" s="146"/>
      <c r="RXZ2" s="146"/>
      <c r="RYA2" s="146"/>
      <c r="RYB2" s="146"/>
      <c r="RYC2" s="146"/>
      <c r="RYD2" s="146"/>
      <c r="RYE2" s="146"/>
      <c r="RYF2" s="146"/>
      <c r="RYG2" s="146"/>
      <c r="RYH2" s="146"/>
      <c r="RYI2" s="146"/>
      <c r="RYJ2" s="146"/>
      <c r="RYK2" s="146"/>
      <c r="RYL2" s="146"/>
      <c r="RYM2" s="146"/>
      <c r="RYN2" s="146"/>
      <c r="RYO2" s="146"/>
      <c r="RYP2" s="146"/>
      <c r="RYQ2" s="146"/>
      <c r="RYR2" s="146"/>
      <c r="RYS2" s="146"/>
      <c r="RYT2" s="146"/>
      <c r="RYU2" s="146"/>
      <c r="RYV2" s="146"/>
      <c r="RYW2" s="146"/>
      <c r="RYX2" s="146"/>
      <c r="RYY2" s="146"/>
      <c r="RYZ2" s="146"/>
      <c r="RZA2" s="146"/>
      <c r="RZB2" s="146"/>
      <c r="RZC2" s="146"/>
      <c r="RZD2" s="146"/>
      <c r="RZE2" s="146"/>
      <c r="RZF2" s="146"/>
      <c r="RZG2" s="146"/>
      <c r="RZH2" s="146"/>
      <c r="RZI2" s="146"/>
      <c r="RZJ2" s="146"/>
      <c r="RZK2" s="146"/>
      <c r="RZL2" s="146"/>
      <c r="RZM2" s="146"/>
      <c r="RZN2" s="146"/>
      <c r="RZO2" s="146"/>
      <c r="RZP2" s="146"/>
      <c r="RZQ2" s="146"/>
      <c r="RZR2" s="146"/>
      <c r="RZS2" s="146"/>
      <c r="RZT2" s="146"/>
      <c r="RZU2" s="146"/>
      <c r="RZV2" s="146"/>
      <c r="RZW2" s="146"/>
      <c r="RZX2" s="146"/>
      <c r="RZY2" s="146"/>
      <c r="RZZ2" s="146"/>
      <c r="SAA2" s="146"/>
      <c r="SAB2" s="146"/>
      <c r="SAC2" s="146"/>
      <c r="SAD2" s="146"/>
      <c r="SAE2" s="146"/>
      <c r="SAF2" s="146"/>
      <c r="SAG2" s="146"/>
      <c r="SAH2" s="146"/>
      <c r="SAI2" s="146"/>
      <c r="SAJ2" s="146"/>
      <c r="SAK2" s="146"/>
      <c r="SAL2" s="146"/>
      <c r="SAM2" s="146"/>
      <c r="SAN2" s="146"/>
      <c r="SAO2" s="146"/>
      <c r="SAP2" s="146"/>
      <c r="SAQ2" s="146"/>
      <c r="SAR2" s="146"/>
      <c r="SAS2" s="146"/>
      <c r="SAT2" s="146"/>
      <c r="SAU2" s="146"/>
      <c r="SAV2" s="146"/>
      <c r="SAW2" s="146"/>
      <c r="SAX2" s="146"/>
      <c r="SAY2" s="146"/>
      <c r="SAZ2" s="146"/>
      <c r="SBA2" s="146"/>
      <c r="SBB2" s="146"/>
      <c r="SBC2" s="146"/>
      <c r="SBD2" s="146"/>
      <c r="SBE2" s="146"/>
      <c r="SBF2" s="146"/>
      <c r="SBG2" s="146"/>
      <c r="SBH2" s="146"/>
      <c r="SBI2" s="146"/>
      <c r="SBJ2" s="146"/>
      <c r="SBK2" s="146"/>
      <c r="SBL2" s="146"/>
      <c r="SBM2" s="146"/>
      <c r="SBN2" s="146"/>
      <c r="SBO2" s="146"/>
      <c r="SBP2" s="146"/>
      <c r="SBQ2" s="146"/>
      <c r="SBR2" s="146"/>
      <c r="SBS2" s="146"/>
      <c r="SBT2" s="146"/>
      <c r="SBU2" s="146"/>
      <c r="SBV2" s="146"/>
      <c r="SBW2" s="146"/>
      <c r="SBX2" s="146"/>
      <c r="SBY2" s="146"/>
      <c r="SBZ2" s="146"/>
      <c r="SCA2" s="146"/>
      <c r="SCB2" s="146"/>
      <c r="SCC2" s="146"/>
      <c r="SCD2" s="146"/>
      <c r="SCE2" s="146"/>
      <c r="SCF2" s="146"/>
      <c r="SCG2" s="146"/>
      <c r="SCH2" s="146"/>
      <c r="SCI2" s="146"/>
      <c r="SCJ2" s="146"/>
      <c r="SCK2" s="146"/>
      <c r="SCL2" s="146"/>
      <c r="SCM2" s="146"/>
      <c r="SCN2" s="146"/>
      <c r="SCO2" s="146"/>
      <c r="SCP2" s="146"/>
      <c r="SCQ2" s="146"/>
      <c r="SCR2" s="146"/>
      <c r="SCS2" s="146"/>
      <c r="SCT2" s="146"/>
      <c r="SCU2" s="146"/>
      <c r="SCV2" s="146"/>
      <c r="SCW2" s="146"/>
      <c r="SCX2" s="146"/>
      <c r="SCY2" s="146"/>
      <c r="SCZ2" s="146"/>
      <c r="SDA2" s="146"/>
      <c r="SDB2" s="146"/>
      <c r="SDC2" s="146"/>
      <c r="SDD2" s="146"/>
      <c r="SDE2" s="146"/>
      <c r="SDF2" s="146"/>
      <c r="SDG2" s="146"/>
      <c r="SDH2" s="146"/>
      <c r="SDI2" s="146"/>
      <c r="SDJ2" s="146"/>
      <c r="SDK2" s="146"/>
      <c r="SDL2" s="146"/>
      <c r="SDM2" s="146"/>
      <c r="SDN2" s="146"/>
      <c r="SDO2" s="146"/>
      <c r="SDP2" s="146"/>
      <c r="SDQ2" s="146"/>
      <c r="SDR2" s="146"/>
      <c r="SDS2" s="146"/>
      <c r="SDT2" s="146"/>
      <c r="SDU2" s="146"/>
      <c r="SDV2" s="146"/>
      <c r="SDW2" s="146"/>
      <c r="SDX2" s="146"/>
      <c r="SDY2" s="146"/>
      <c r="SDZ2" s="146"/>
      <c r="SEA2" s="146"/>
      <c r="SEB2" s="146"/>
      <c r="SEC2" s="146"/>
      <c r="SED2" s="146"/>
      <c r="SEE2" s="146"/>
      <c r="SEF2" s="146"/>
      <c r="SEG2" s="146"/>
      <c r="SEH2" s="146"/>
      <c r="SEI2" s="146"/>
      <c r="SEJ2" s="146"/>
      <c r="SEK2" s="146"/>
      <c r="SEL2" s="146"/>
      <c r="SEM2" s="146"/>
      <c r="SEN2" s="146"/>
      <c r="SEO2" s="146"/>
      <c r="SEP2" s="146"/>
      <c r="SEQ2" s="146"/>
      <c r="SER2" s="146"/>
      <c r="SES2" s="146"/>
      <c r="SET2" s="146"/>
      <c r="SEU2" s="146"/>
      <c r="SEV2" s="146"/>
      <c r="SEW2" s="146"/>
      <c r="SEX2" s="146"/>
      <c r="SEY2" s="146"/>
      <c r="SEZ2" s="146"/>
      <c r="SFA2" s="146"/>
      <c r="SFB2" s="146"/>
      <c r="SFC2" s="146"/>
      <c r="SFD2" s="146"/>
      <c r="SFE2" s="146"/>
      <c r="SFF2" s="146"/>
      <c r="SFG2" s="146"/>
      <c r="SFH2" s="146"/>
      <c r="SFI2" s="146"/>
      <c r="SFJ2" s="146"/>
      <c r="SFK2" s="146"/>
      <c r="SFL2" s="146"/>
      <c r="SFM2" s="146"/>
      <c r="SFN2" s="146"/>
      <c r="SFO2" s="146"/>
      <c r="SFP2" s="146"/>
      <c r="SFQ2" s="146"/>
      <c r="SFR2" s="146"/>
      <c r="SFS2" s="146"/>
      <c r="SFT2" s="146"/>
      <c r="SFU2" s="146"/>
      <c r="SFV2" s="146"/>
      <c r="SFW2" s="146"/>
      <c r="SFX2" s="146"/>
      <c r="SFY2" s="146"/>
      <c r="SFZ2" s="146"/>
      <c r="SGA2" s="146"/>
      <c r="SGB2" s="146"/>
      <c r="SGC2" s="146"/>
      <c r="SGD2" s="146"/>
      <c r="SGE2" s="146"/>
      <c r="SGF2" s="146"/>
      <c r="SGG2" s="146"/>
      <c r="SGH2" s="146"/>
      <c r="SGI2" s="146"/>
      <c r="SGJ2" s="146"/>
      <c r="SGK2" s="146"/>
      <c r="SGL2" s="146"/>
      <c r="SGM2" s="146"/>
      <c r="SGN2" s="146"/>
      <c r="SGO2" s="146"/>
      <c r="SGP2" s="146"/>
      <c r="SGQ2" s="146"/>
      <c r="SGR2" s="146"/>
      <c r="SGS2" s="146"/>
      <c r="SGT2" s="146"/>
      <c r="SGU2" s="146"/>
      <c r="SGV2" s="146"/>
      <c r="SGW2" s="146"/>
      <c r="SGX2" s="146"/>
      <c r="SGY2" s="146"/>
      <c r="SGZ2" s="146"/>
      <c r="SHA2" s="146"/>
      <c r="SHB2" s="146"/>
      <c r="SHC2" s="146"/>
      <c r="SHD2" s="146"/>
      <c r="SHE2" s="146"/>
      <c r="SHF2" s="146"/>
      <c r="SHG2" s="146"/>
      <c r="SHH2" s="146"/>
      <c r="SHI2" s="146"/>
      <c r="SHJ2" s="146"/>
      <c r="SHK2" s="146"/>
      <c r="SHL2" s="146"/>
      <c r="SHM2" s="146"/>
      <c r="SHN2" s="146"/>
      <c r="SHO2" s="146"/>
      <c r="SHP2" s="146"/>
      <c r="SHQ2" s="146"/>
      <c r="SHR2" s="146"/>
      <c r="SHS2" s="146"/>
      <c r="SHT2" s="146"/>
      <c r="SHU2" s="146"/>
      <c r="SHV2" s="146"/>
      <c r="SHW2" s="146"/>
      <c r="SHX2" s="146"/>
      <c r="SHY2" s="146"/>
      <c r="SHZ2" s="146"/>
      <c r="SIA2" s="146"/>
      <c r="SIB2" s="146"/>
      <c r="SIC2" s="146"/>
      <c r="SID2" s="146"/>
      <c r="SIE2" s="146"/>
      <c r="SIF2" s="146"/>
      <c r="SIG2" s="146"/>
      <c r="SIH2" s="146"/>
      <c r="SII2" s="146"/>
      <c r="SIJ2" s="146"/>
      <c r="SIK2" s="146"/>
      <c r="SIL2" s="146"/>
      <c r="SIM2" s="146"/>
      <c r="SIN2" s="146"/>
      <c r="SIO2" s="146"/>
      <c r="SIP2" s="146"/>
      <c r="SIQ2" s="146"/>
      <c r="SIR2" s="146"/>
      <c r="SIS2" s="146"/>
      <c r="SIT2" s="146"/>
      <c r="SIU2" s="146"/>
      <c r="SIV2" s="146"/>
      <c r="SIW2" s="146"/>
      <c r="SIX2" s="146"/>
      <c r="SIY2" s="146"/>
      <c r="SIZ2" s="146"/>
      <c r="SJA2" s="146"/>
      <c r="SJB2" s="146"/>
      <c r="SJC2" s="146"/>
      <c r="SJD2" s="146"/>
      <c r="SJE2" s="146"/>
      <c r="SJF2" s="146"/>
      <c r="SJG2" s="146"/>
      <c r="SJH2" s="146"/>
      <c r="SJI2" s="146"/>
      <c r="SJJ2" s="146"/>
      <c r="SJK2" s="146"/>
      <c r="SJL2" s="146"/>
      <c r="SJM2" s="146"/>
      <c r="SJN2" s="146"/>
      <c r="SJO2" s="146"/>
      <c r="SJP2" s="146"/>
      <c r="SJQ2" s="146"/>
      <c r="SJR2" s="146"/>
      <c r="SJS2" s="146"/>
      <c r="SJT2" s="146"/>
      <c r="SJU2" s="146"/>
      <c r="SJV2" s="146"/>
      <c r="SJW2" s="146"/>
      <c r="SJX2" s="146"/>
      <c r="SJY2" s="146"/>
      <c r="SJZ2" s="146"/>
      <c r="SKA2" s="146"/>
      <c r="SKB2" s="146"/>
      <c r="SKC2" s="146"/>
      <c r="SKD2" s="146"/>
      <c r="SKE2" s="146"/>
      <c r="SKF2" s="146"/>
      <c r="SKG2" s="146"/>
      <c r="SKH2" s="146"/>
      <c r="SKI2" s="146"/>
      <c r="SKJ2" s="146"/>
      <c r="SKK2" s="146"/>
      <c r="SKL2" s="146"/>
      <c r="SKM2" s="146"/>
      <c r="SKN2" s="146"/>
      <c r="SKO2" s="146"/>
      <c r="SKP2" s="146"/>
      <c r="SKQ2" s="146"/>
      <c r="SKR2" s="146"/>
      <c r="SKS2" s="146"/>
      <c r="SKT2" s="146"/>
      <c r="SKU2" s="146"/>
      <c r="SKV2" s="146"/>
      <c r="SKW2" s="146"/>
      <c r="SKX2" s="146"/>
      <c r="SKY2" s="146"/>
      <c r="SKZ2" s="146"/>
      <c r="SLA2" s="146"/>
      <c r="SLB2" s="146"/>
      <c r="SLC2" s="146"/>
      <c r="SLD2" s="146"/>
      <c r="SLE2" s="146"/>
      <c r="SLF2" s="146"/>
      <c r="SLG2" s="146"/>
      <c r="SLH2" s="146"/>
      <c r="SLI2" s="146"/>
      <c r="SLJ2" s="146"/>
      <c r="SLK2" s="146"/>
      <c r="SLL2" s="146"/>
      <c r="SLM2" s="146"/>
      <c r="SLN2" s="146"/>
      <c r="SLO2" s="146"/>
      <c r="SLP2" s="146"/>
      <c r="SLQ2" s="146"/>
      <c r="SLR2" s="146"/>
      <c r="SLS2" s="146"/>
      <c r="SLT2" s="146"/>
      <c r="SLU2" s="146"/>
      <c r="SLV2" s="146"/>
      <c r="SLW2" s="146"/>
      <c r="SLX2" s="146"/>
      <c r="SLY2" s="146"/>
      <c r="SLZ2" s="146"/>
      <c r="SMA2" s="146"/>
      <c r="SMB2" s="146"/>
      <c r="SMC2" s="146"/>
      <c r="SMD2" s="146"/>
      <c r="SME2" s="146"/>
      <c r="SMF2" s="146"/>
      <c r="SMG2" s="146"/>
      <c r="SMH2" s="146"/>
      <c r="SMI2" s="146"/>
      <c r="SMJ2" s="146"/>
      <c r="SMK2" s="146"/>
      <c r="SML2" s="146"/>
      <c r="SMM2" s="146"/>
      <c r="SMN2" s="146"/>
      <c r="SMO2" s="146"/>
      <c r="SMP2" s="146"/>
      <c r="SMQ2" s="146"/>
      <c r="SMR2" s="146"/>
      <c r="SMS2" s="146"/>
      <c r="SMT2" s="146"/>
      <c r="SMU2" s="146"/>
      <c r="SMV2" s="146"/>
      <c r="SMW2" s="146"/>
      <c r="SMX2" s="146"/>
      <c r="SMY2" s="146"/>
      <c r="SMZ2" s="146"/>
      <c r="SNA2" s="146"/>
      <c r="SNB2" s="146"/>
      <c r="SNC2" s="146"/>
      <c r="SND2" s="146"/>
      <c r="SNE2" s="146"/>
      <c r="SNF2" s="146"/>
      <c r="SNG2" s="146"/>
      <c r="SNH2" s="146"/>
      <c r="SNI2" s="146"/>
      <c r="SNJ2" s="146"/>
      <c r="SNK2" s="146"/>
      <c r="SNL2" s="146"/>
      <c r="SNM2" s="146"/>
      <c r="SNN2" s="146"/>
      <c r="SNO2" s="146"/>
      <c r="SNP2" s="146"/>
      <c r="SNQ2" s="146"/>
      <c r="SNR2" s="146"/>
      <c r="SNS2" s="146"/>
      <c r="SNT2" s="146"/>
      <c r="SNU2" s="146"/>
      <c r="SNV2" s="146"/>
      <c r="SNW2" s="146"/>
      <c r="SNX2" s="146"/>
      <c r="SNY2" s="146"/>
      <c r="SNZ2" s="146"/>
      <c r="SOA2" s="146"/>
      <c r="SOB2" s="146"/>
      <c r="SOC2" s="146"/>
      <c r="SOD2" s="146"/>
      <c r="SOE2" s="146"/>
      <c r="SOF2" s="146"/>
      <c r="SOG2" s="146"/>
      <c r="SOH2" s="146"/>
      <c r="SOI2" s="146"/>
      <c r="SOJ2" s="146"/>
      <c r="SOK2" s="146"/>
      <c r="SOL2" s="146"/>
      <c r="SOM2" s="146"/>
      <c r="SON2" s="146"/>
      <c r="SOO2" s="146"/>
      <c r="SOP2" s="146"/>
      <c r="SOQ2" s="146"/>
      <c r="SOR2" s="146"/>
      <c r="SOS2" s="146"/>
      <c r="SOT2" s="146"/>
      <c r="SOU2" s="146"/>
      <c r="SOV2" s="146"/>
      <c r="SOW2" s="146"/>
      <c r="SOX2" s="146"/>
      <c r="SOY2" s="146"/>
      <c r="SOZ2" s="146"/>
      <c r="SPA2" s="146"/>
      <c r="SPB2" s="146"/>
      <c r="SPC2" s="146"/>
      <c r="SPD2" s="146"/>
      <c r="SPE2" s="146"/>
      <c r="SPF2" s="146"/>
      <c r="SPG2" s="146"/>
      <c r="SPH2" s="146"/>
      <c r="SPI2" s="146"/>
      <c r="SPJ2" s="146"/>
      <c r="SPK2" s="146"/>
      <c r="SPL2" s="146"/>
      <c r="SPM2" s="146"/>
      <c r="SPN2" s="146"/>
      <c r="SPO2" s="146"/>
      <c r="SPP2" s="146"/>
      <c r="SPQ2" s="146"/>
      <c r="SPR2" s="146"/>
      <c r="SPS2" s="146"/>
      <c r="SPT2" s="146"/>
      <c r="SPU2" s="146"/>
      <c r="SPV2" s="146"/>
      <c r="SPW2" s="146"/>
      <c r="SPX2" s="146"/>
      <c r="SPY2" s="146"/>
      <c r="SPZ2" s="146"/>
      <c r="SQA2" s="146"/>
      <c r="SQB2" s="146"/>
      <c r="SQC2" s="146"/>
      <c r="SQD2" s="146"/>
      <c r="SQE2" s="146"/>
      <c r="SQF2" s="146"/>
      <c r="SQG2" s="146"/>
      <c r="SQH2" s="146"/>
      <c r="SQI2" s="146"/>
      <c r="SQJ2" s="146"/>
      <c r="SQK2" s="146"/>
      <c r="SQL2" s="146"/>
      <c r="SQM2" s="146"/>
      <c r="SQN2" s="146"/>
      <c r="SQO2" s="146"/>
      <c r="SQP2" s="146"/>
      <c r="SQQ2" s="146"/>
      <c r="SQR2" s="146"/>
      <c r="SQS2" s="146"/>
      <c r="SQT2" s="146"/>
      <c r="SQU2" s="146"/>
      <c r="SQV2" s="146"/>
      <c r="SQW2" s="146"/>
      <c r="SQX2" s="146"/>
      <c r="SQY2" s="146"/>
      <c r="SQZ2" s="146"/>
      <c r="SRA2" s="146"/>
      <c r="SRB2" s="146"/>
      <c r="SRC2" s="146"/>
      <c r="SRD2" s="146"/>
      <c r="SRE2" s="146"/>
      <c r="SRF2" s="146"/>
      <c r="SRG2" s="146"/>
      <c r="SRH2" s="146"/>
      <c r="SRI2" s="146"/>
      <c r="SRJ2" s="146"/>
      <c r="SRK2" s="146"/>
      <c r="SRL2" s="146"/>
      <c r="SRM2" s="146"/>
      <c r="SRN2" s="146"/>
      <c r="SRO2" s="146"/>
      <c r="SRP2" s="146"/>
      <c r="SRQ2" s="146"/>
      <c r="SRR2" s="146"/>
      <c r="SRS2" s="146"/>
      <c r="SRT2" s="146"/>
      <c r="SRU2" s="146"/>
      <c r="SRV2" s="146"/>
      <c r="SRW2" s="146"/>
      <c r="SRX2" s="146"/>
      <c r="SRY2" s="146"/>
      <c r="SRZ2" s="146"/>
      <c r="SSA2" s="146"/>
      <c r="SSB2" s="146"/>
      <c r="SSC2" s="146"/>
      <c r="SSD2" s="146"/>
      <c r="SSE2" s="146"/>
      <c r="SSF2" s="146"/>
      <c r="SSG2" s="146"/>
      <c r="SSH2" s="146"/>
      <c r="SSI2" s="146"/>
      <c r="SSJ2" s="146"/>
      <c r="SSK2" s="146"/>
      <c r="SSL2" s="146"/>
      <c r="SSM2" s="146"/>
      <c r="SSN2" s="146"/>
      <c r="SSO2" s="146"/>
      <c r="SSP2" s="146"/>
      <c r="SSQ2" s="146"/>
      <c r="SSR2" s="146"/>
      <c r="SSS2" s="146"/>
      <c r="SST2" s="146"/>
      <c r="SSU2" s="146"/>
      <c r="SSV2" s="146"/>
      <c r="SSW2" s="146"/>
      <c r="SSX2" s="146"/>
      <c r="SSY2" s="146"/>
      <c r="SSZ2" s="146"/>
      <c r="STA2" s="146"/>
      <c r="STB2" s="146"/>
      <c r="STC2" s="146"/>
      <c r="STD2" s="146"/>
      <c r="STE2" s="146"/>
      <c r="STF2" s="146"/>
      <c r="STG2" s="146"/>
      <c r="STH2" s="146"/>
      <c r="STI2" s="146"/>
      <c r="STJ2" s="146"/>
      <c r="STK2" s="146"/>
      <c r="STL2" s="146"/>
      <c r="STM2" s="146"/>
      <c r="STN2" s="146"/>
      <c r="STO2" s="146"/>
      <c r="STP2" s="146"/>
      <c r="STQ2" s="146"/>
      <c r="STR2" s="146"/>
      <c r="STS2" s="146"/>
      <c r="STT2" s="146"/>
      <c r="STU2" s="146"/>
      <c r="STV2" s="146"/>
      <c r="STW2" s="146"/>
      <c r="STX2" s="146"/>
      <c r="STY2" s="146"/>
      <c r="STZ2" s="146"/>
      <c r="SUA2" s="146"/>
      <c r="SUB2" s="146"/>
      <c r="SUC2" s="146"/>
      <c r="SUD2" s="146"/>
      <c r="SUE2" s="146"/>
      <c r="SUF2" s="146"/>
      <c r="SUG2" s="146"/>
      <c r="SUH2" s="146"/>
      <c r="SUI2" s="146"/>
      <c r="SUJ2" s="146"/>
      <c r="SUK2" s="146"/>
      <c r="SUL2" s="146"/>
      <c r="SUM2" s="146"/>
      <c r="SUN2" s="146"/>
      <c r="SUO2" s="146"/>
      <c r="SUP2" s="146"/>
      <c r="SUQ2" s="146"/>
      <c r="SUR2" s="146"/>
      <c r="SUS2" s="146"/>
      <c r="SUT2" s="146"/>
      <c r="SUU2" s="146"/>
      <c r="SUV2" s="146"/>
      <c r="SUW2" s="146"/>
      <c r="SUX2" s="146"/>
      <c r="SUY2" s="146"/>
      <c r="SUZ2" s="146"/>
      <c r="SVA2" s="146"/>
      <c r="SVB2" s="146"/>
      <c r="SVC2" s="146"/>
      <c r="SVD2" s="146"/>
      <c r="SVE2" s="146"/>
      <c r="SVF2" s="146"/>
      <c r="SVG2" s="146"/>
      <c r="SVH2" s="146"/>
      <c r="SVI2" s="146"/>
      <c r="SVJ2" s="146"/>
      <c r="SVK2" s="146"/>
      <c r="SVL2" s="146"/>
      <c r="SVM2" s="146"/>
      <c r="SVN2" s="146"/>
      <c r="SVO2" s="146"/>
      <c r="SVP2" s="146"/>
      <c r="SVQ2" s="146"/>
      <c r="SVR2" s="146"/>
      <c r="SVS2" s="146"/>
      <c r="SVT2" s="146"/>
      <c r="SVU2" s="146"/>
      <c r="SVV2" s="146"/>
      <c r="SVW2" s="146"/>
      <c r="SVX2" s="146"/>
      <c r="SVY2" s="146"/>
      <c r="SVZ2" s="146"/>
      <c r="SWA2" s="146"/>
      <c r="SWB2" s="146"/>
      <c r="SWC2" s="146"/>
      <c r="SWD2" s="146"/>
      <c r="SWE2" s="146"/>
      <c r="SWF2" s="146"/>
      <c r="SWG2" s="146"/>
      <c r="SWH2" s="146"/>
      <c r="SWI2" s="146"/>
      <c r="SWJ2" s="146"/>
      <c r="SWK2" s="146"/>
      <c r="SWL2" s="146"/>
      <c r="SWM2" s="146"/>
      <c r="SWN2" s="146"/>
      <c r="SWO2" s="146"/>
      <c r="SWP2" s="146"/>
      <c r="SWQ2" s="146"/>
      <c r="SWR2" s="146"/>
      <c r="SWS2" s="146"/>
      <c r="SWT2" s="146"/>
      <c r="SWU2" s="146"/>
      <c r="SWV2" s="146"/>
      <c r="SWW2" s="146"/>
      <c r="SWX2" s="146"/>
      <c r="SWY2" s="146"/>
      <c r="SWZ2" s="146"/>
      <c r="SXA2" s="146"/>
      <c r="SXB2" s="146"/>
      <c r="SXC2" s="146"/>
      <c r="SXD2" s="146"/>
      <c r="SXE2" s="146"/>
      <c r="SXF2" s="146"/>
      <c r="SXG2" s="146"/>
      <c r="SXH2" s="146"/>
      <c r="SXI2" s="146"/>
      <c r="SXJ2" s="146"/>
      <c r="SXK2" s="146"/>
      <c r="SXL2" s="146"/>
      <c r="SXM2" s="146"/>
      <c r="SXN2" s="146"/>
      <c r="SXO2" s="146"/>
      <c r="SXP2" s="146"/>
      <c r="SXQ2" s="146"/>
      <c r="SXR2" s="146"/>
      <c r="SXS2" s="146"/>
      <c r="SXT2" s="146"/>
      <c r="SXU2" s="146"/>
      <c r="SXV2" s="146"/>
      <c r="SXW2" s="146"/>
      <c r="SXX2" s="146"/>
      <c r="SXY2" s="146"/>
      <c r="SXZ2" s="146"/>
      <c r="SYA2" s="146"/>
      <c r="SYB2" s="146"/>
      <c r="SYC2" s="146"/>
      <c r="SYD2" s="146"/>
      <c r="SYE2" s="146"/>
      <c r="SYF2" s="146"/>
      <c r="SYG2" s="146"/>
      <c r="SYH2" s="146"/>
      <c r="SYI2" s="146"/>
      <c r="SYJ2" s="146"/>
      <c r="SYK2" s="146"/>
      <c r="SYL2" s="146"/>
      <c r="SYM2" s="146"/>
      <c r="SYN2" s="146"/>
      <c r="SYO2" s="146"/>
      <c r="SYP2" s="146"/>
      <c r="SYQ2" s="146"/>
      <c r="SYR2" s="146"/>
      <c r="SYS2" s="146"/>
      <c r="SYT2" s="146"/>
      <c r="SYU2" s="146"/>
      <c r="SYV2" s="146"/>
      <c r="SYW2" s="146"/>
      <c r="SYX2" s="146"/>
      <c r="SYY2" s="146"/>
      <c r="SYZ2" s="146"/>
      <c r="SZA2" s="146"/>
      <c r="SZB2" s="146"/>
      <c r="SZC2" s="146"/>
      <c r="SZD2" s="146"/>
      <c r="SZE2" s="146"/>
      <c r="SZF2" s="146"/>
      <c r="SZG2" s="146"/>
      <c r="SZH2" s="146"/>
      <c r="SZI2" s="146"/>
      <c r="SZJ2" s="146"/>
      <c r="SZK2" s="146"/>
      <c r="SZL2" s="146"/>
      <c r="SZM2" s="146"/>
      <c r="SZN2" s="146"/>
      <c r="SZO2" s="146"/>
      <c r="SZP2" s="146"/>
      <c r="SZQ2" s="146"/>
      <c r="SZR2" s="146"/>
      <c r="SZS2" s="146"/>
      <c r="SZT2" s="146"/>
      <c r="SZU2" s="146"/>
      <c r="SZV2" s="146"/>
      <c r="SZW2" s="146"/>
      <c r="SZX2" s="146"/>
      <c r="SZY2" s="146"/>
      <c r="SZZ2" s="146"/>
      <c r="TAA2" s="146"/>
      <c r="TAB2" s="146"/>
      <c r="TAC2" s="146"/>
      <c r="TAD2" s="146"/>
      <c r="TAE2" s="146"/>
      <c r="TAF2" s="146"/>
      <c r="TAG2" s="146"/>
      <c r="TAH2" s="146"/>
      <c r="TAI2" s="146"/>
      <c r="TAJ2" s="146"/>
      <c r="TAK2" s="146"/>
      <c r="TAL2" s="146"/>
      <c r="TAM2" s="146"/>
      <c r="TAN2" s="146"/>
      <c r="TAO2" s="146"/>
      <c r="TAP2" s="146"/>
      <c r="TAQ2" s="146"/>
      <c r="TAR2" s="146"/>
      <c r="TAS2" s="146"/>
      <c r="TAT2" s="146"/>
      <c r="TAU2" s="146"/>
      <c r="TAV2" s="146"/>
      <c r="TAW2" s="146"/>
      <c r="TAX2" s="146"/>
      <c r="TAY2" s="146"/>
      <c r="TAZ2" s="146"/>
      <c r="TBA2" s="146"/>
      <c r="TBB2" s="146"/>
      <c r="TBC2" s="146"/>
      <c r="TBD2" s="146"/>
      <c r="TBE2" s="146"/>
      <c r="TBF2" s="146"/>
      <c r="TBG2" s="146"/>
      <c r="TBH2" s="146"/>
      <c r="TBI2" s="146"/>
      <c r="TBJ2" s="146"/>
      <c r="TBK2" s="146"/>
      <c r="TBL2" s="146"/>
      <c r="TBM2" s="146"/>
      <c r="TBN2" s="146"/>
      <c r="TBO2" s="146"/>
      <c r="TBP2" s="146"/>
      <c r="TBQ2" s="146"/>
      <c r="TBR2" s="146"/>
      <c r="TBS2" s="146"/>
      <c r="TBT2" s="146"/>
      <c r="TBU2" s="146"/>
      <c r="TBV2" s="146"/>
      <c r="TBW2" s="146"/>
      <c r="TBX2" s="146"/>
      <c r="TBY2" s="146"/>
      <c r="TBZ2" s="146"/>
      <c r="TCA2" s="146"/>
      <c r="TCB2" s="146"/>
      <c r="TCC2" s="146"/>
      <c r="TCD2" s="146"/>
      <c r="TCE2" s="146"/>
      <c r="TCF2" s="146"/>
      <c r="TCG2" s="146"/>
      <c r="TCH2" s="146"/>
      <c r="TCI2" s="146"/>
      <c r="TCJ2" s="146"/>
      <c r="TCK2" s="146"/>
      <c r="TCL2" s="146"/>
      <c r="TCM2" s="146"/>
      <c r="TCN2" s="146"/>
      <c r="TCO2" s="146"/>
      <c r="TCP2" s="146"/>
      <c r="TCQ2" s="146"/>
      <c r="TCR2" s="146"/>
      <c r="TCS2" s="146"/>
      <c r="TCT2" s="146"/>
      <c r="TCU2" s="146"/>
      <c r="TCV2" s="146"/>
      <c r="TCW2" s="146"/>
      <c r="TCX2" s="146"/>
      <c r="TCY2" s="146"/>
      <c r="TCZ2" s="146"/>
      <c r="TDA2" s="146"/>
      <c r="TDB2" s="146"/>
      <c r="TDC2" s="146"/>
      <c r="TDD2" s="146"/>
      <c r="TDE2" s="146"/>
      <c r="TDF2" s="146"/>
      <c r="TDG2" s="146"/>
      <c r="TDH2" s="146"/>
      <c r="TDI2" s="146"/>
      <c r="TDJ2" s="146"/>
      <c r="TDK2" s="146"/>
      <c r="TDL2" s="146"/>
      <c r="TDM2" s="146"/>
      <c r="TDN2" s="146"/>
      <c r="TDO2" s="146"/>
      <c r="TDP2" s="146"/>
      <c r="TDQ2" s="146"/>
      <c r="TDR2" s="146"/>
      <c r="TDS2" s="146"/>
      <c r="TDT2" s="146"/>
      <c r="TDU2" s="146"/>
      <c r="TDV2" s="146"/>
      <c r="TDW2" s="146"/>
      <c r="TDX2" s="146"/>
      <c r="TDY2" s="146"/>
      <c r="TDZ2" s="146"/>
      <c r="TEA2" s="146"/>
      <c r="TEB2" s="146"/>
      <c r="TEC2" s="146"/>
      <c r="TED2" s="146"/>
      <c r="TEE2" s="146"/>
      <c r="TEF2" s="146"/>
      <c r="TEG2" s="146"/>
      <c r="TEH2" s="146"/>
      <c r="TEI2" s="146"/>
      <c r="TEJ2" s="146"/>
      <c r="TEK2" s="146"/>
      <c r="TEL2" s="146"/>
      <c r="TEM2" s="146"/>
      <c r="TEN2" s="146"/>
      <c r="TEO2" s="146"/>
      <c r="TEP2" s="146"/>
      <c r="TEQ2" s="146"/>
      <c r="TER2" s="146"/>
      <c r="TES2" s="146"/>
      <c r="TET2" s="146"/>
      <c r="TEU2" s="146"/>
      <c r="TEV2" s="146"/>
      <c r="TEW2" s="146"/>
      <c r="TEX2" s="146"/>
      <c r="TEY2" s="146"/>
      <c r="TEZ2" s="146"/>
      <c r="TFA2" s="146"/>
      <c r="TFB2" s="146"/>
      <c r="TFC2" s="146"/>
      <c r="TFD2" s="146"/>
      <c r="TFE2" s="146"/>
      <c r="TFF2" s="146"/>
      <c r="TFG2" s="146"/>
      <c r="TFH2" s="146"/>
      <c r="TFI2" s="146"/>
      <c r="TFJ2" s="146"/>
      <c r="TFK2" s="146"/>
      <c r="TFL2" s="146"/>
      <c r="TFM2" s="146"/>
      <c r="TFN2" s="146"/>
      <c r="TFO2" s="146"/>
      <c r="TFP2" s="146"/>
      <c r="TFQ2" s="146"/>
      <c r="TFR2" s="146"/>
      <c r="TFS2" s="146"/>
      <c r="TFT2" s="146"/>
      <c r="TFU2" s="146"/>
      <c r="TFV2" s="146"/>
      <c r="TFW2" s="146"/>
      <c r="TFX2" s="146"/>
      <c r="TFY2" s="146"/>
      <c r="TFZ2" s="146"/>
      <c r="TGA2" s="146"/>
      <c r="TGB2" s="146"/>
      <c r="TGC2" s="146"/>
      <c r="TGD2" s="146"/>
      <c r="TGE2" s="146"/>
      <c r="TGF2" s="146"/>
      <c r="TGG2" s="146"/>
      <c r="TGH2" s="146"/>
      <c r="TGI2" s="146"/>
      <c r="TGJ2" s="146"/>
      <c r="TGK2" s="146"/>
      <c r="TGL2" s="146"/>
      <c r="TGM2" s="146"/>
      <c r="TGN2" s="146"/>
      <c r="TGO2" s="146"/>
      <c r="TGP2" s="146"/>
      <c r="TGQ2" s="146"/>
      <c r="TGR2" s="146"/>
      <c r="TGS2" s="146"/>
      <c r="TGT2" s="146"/>
      <c r="TGU2" s="146"/>
      <c r="TGV2" s="146"/>
      <c r="TGW2" s="146"/>
      <c r="TGX2" s="146"/>
      <c r="TGY2" s="146"/>
      <c r="TGZ2" s="146"/>
      <c r="THA2" s="146"/>
      <c r="THB2" s="146"/>
      <c r="THC2" s="146"/>
      <c r="THD2" s="146"/>
      <c r="THE2" s="146"/>
      <c r="THF2" s="146"/>
      <c r="THG2" s="146"/>
      <c r="THH2" s="146"/>
      <c r="THI2" s="146"/>
      <c r="THJ2" s="146"/>
      <c r="THK2" s="146"/>
      <c r="THL2" s="146"/>
      <c r="THM2" s="146"/>
      <c r="THN2" s="146"/>
      <c r="THO2" s="146"/>
      <c r="THP2" s="146"/>
      <c r="THQ2" s="146"/>
      <c r="THR2" s="146"/>
      <c r="THS2" s="146"/>
      <c r="THT2" s="146"/>
      <c r="THU2" s="146"/>
      <c r="THV2" s="146"/>
      <c r="THW2" s="146"/>
      <c r="THX2" s="146"/>
      <c r="THY2" s="146"/>
      <c r="THZ2" s="146"/>
      <c r="TIA2" s="146"/>
      <c r="TIB2" s="146"/>
      <c r="TIC2" s="146"/>
      <c r="TID2" s="146"/>
      <c r="TIE2" s="146"/>
      <c r="TIF2" s="146"/>
      <c r="TIG2" s="146"/>
      <c r="TIH2" s="146"/>
      <c r="TII2" s="146"/>
      <c r="TIJ2" s="146"/>
      <c r="TIK2" s="146"/>
      <c r="TIL2" s="146"/>
      <c r="TIM2" s="146"/>
      <c r="TIN2" s="146"/>
      <c r="TIO2" s="146"/>
      <c r="TIP2" s="146"/>
      <c r="TIQ2" s="146"/>
      <c r="TIR2" s="146"/>
      <c r="TIS2" s="146"/>
      <c r="TIT2" s="146"/>
      <c r="TIU2" s="146"/>
      <c r="TIV2" s="146"/>
      <c r="TIW2" s="146"/>
      <c r="TIX2" s="146"/>
      <c r="TIY2" s="146"/>
      <c r="TIZ2" s="146"/>
      <c r="TJA2" s="146"/>
      <c r="TJB2" s="146"/>
      <c r="TJC2" s="146"/>
      <c r="TJD2" s="146"/>
      <c r="TJE2" s="146"/>
      <c r="TJF2" s="146"/>
      <c r="TJG2" s="146"/>
      <c r="TJH2" s="146"/>
      <c r="TJI2" s="146"/>
      <c r="TJJ2" s="146"/>
      <c r="TJK2" s="146"/>
      <c r="TJL2" s="146"/>
      <c r="TJM2" s="146"/>
      <c r="TJN2" s="146"/>
      <c r="TJO2" s="146"/>
      <c r="TJP2" s="146"/>
      <c r="TJQ2" s="146"/>
      <c r="TJR2" s="146"/>
      <c r="TJS2" s="146"/>
      <c r="TJT2" s="146"/>
      <c r="TJU2" s="146"/>
      <c r="TJV2" s="146"/>
      <c r="TJW2" s="146"/>
      <c r="TJX2" s="146"/>
      <c r="TJY2" s="146"/>
      <c r="TJZ2" s="146"/>
      <c r="TKA2" s="146"/>
      <c r="TKB2" s="146"/>
      <c r="TKC2" s="146"/>
      <c r="TKD2" s="146"/>
      <c r="TKE2" s="146"/>
      <c r="TKF2" s="146"/>
      <c r="TKG2" s="146"/>
      <c r="TKH2" s="146"/>
      <c r="TKI2" s="146"/>
      <c r="TKJ2" s="146"/>
      <c r="TKK2" s="146"/>
      <c r="TKL2" s="146"/>
      <c r="TKM2" s="146"/>
      <c r="TKN2" s="146"/>
      <c r="TKO2" s="146"/>
      <c r="TKP2" s="146"/>
      <c r="TKQ2" s="146"/>
      <c r="TKR2" s="146"/>
      <c r="TKS2" s="146"/>
      <c r="TKT2" s="146"/>
      <c r="TKU2" s="146"/>
      <c r="TKV2" s="146"/>
      <c r="TKW2" s="146"/>
      <c r="TKX2" s="146"/>
      <c r="TKY2" s="146"/>
      <c r="TKZ2" s="146"/>
      <c r="TLA2" s="146"/>
      <c r="TLB2" s="146"/>
      <c r="TLC2" s="146"/>
      <c r="TLD2" s="146"/>
      <c r="TLE2" s="146"/>
      <c r="TLF2" s="146"/>
      <c r="TLG2" s="146"/>
      <c r="TLH2" s="146"/>
      <c r="TLI2" s="146"/>
      <c r="TLJ2" s="146"/>
      <c r="TLK2" s="146"/>
      <c r="TLL2" s="146"/>
      <c r="TLM2" s="146"/>
      <c r="TLN2" s="146"/>
      <c r="TLO2" s="146"/>
      <c r="TLP2" s="146"/>
      <c r="TLQ2" s="146"/>
      <c r="TLR2" s="146"/>
      <c r="TLS2" s="146"/>
      <c r="TLT2" s="146"/>
      <c r="TLU2" s="146"/>
      <c r="TLV2" s="146"/>
      <c r="TLW2" s="146"/>
      <c r="TLX2" s="146"/>
      <c r="TLY2" s="146"/>
      <c r="TLZ2" s="146"/>
      <c r="TMA2" s="146"/>
      <c r="TMB2" s="146"/>
      <c r="TMC2" s="146"/>
      <c r="TMD2" s="146"/>
      <c r="TME2" s="146"/>
      <c r="TMF2" s="146"/>
      <c r="TMG2" s="146"/>
      <c r="TMH2" s="146"/>
      <c r="TMI2" s="146"/>
      <c r="TMJ2" s="146"/>
      <c r="TMK2" s="146"/>
      <c r="TML2" s="146"/>
      <c r="TMM2" s="146"/>
      <c r="TMN2" s="146"/>
      <c r="TMO2" s="146"/>
      <c r="TMP2" s="146"/>
      <c r="TMQ2" s="146"/>
      <c r="TMR2" s="146"/>
      <c r="TMS2" s="146"/>
      <c r="TMT2" s="146"/>
      <c r="TMU2" s="146"/>
      <c r="TMV2" s="146"/>
      <c r="TMW2" s="146"/>
      <c r="TMX2" s="146"/>
      <c r="TMY2" s="146"/>
      <c r="TMZ2" s="146"/>
      <c r="TNA2" s="146"/>
      <c r="TNB2" s="146"/>
      <c r="TNC2" s="146"/>
      <c r="TND2" s="146"/>
      <c r="TNE2" s="146"/>
      <c r="TNF2" s="146"/>
      <c r="TNG2" s="146"/>
      <c r="TNH2" s="146"/>
      <c r="TNI2" s="146"/>
      <c r="TNJ2" s="146"/>
      <c r="TNK2" s="146"/>
      <c r="TNL2" s="146"/>
      <c r="TNM2" s="146"/>
      <c r="TNN2" s="146"/>
      <c r="TNO2" s="146"/>
      <c r="TNP2" s="146"/>
      <c r="TNQ2" s="146"/>
      <c r="TNR2" s="146"/>
      <c r="TNS2" s="146"/>
      <c r="TNT2" s="146"/>
      <c r="TNU2" s="146"/>
      <c r="TNV2" s="146"/>
      <c r="TNW2" s="146"/>
      <c r="TNX2" s="146"/>
      <c r="TNY2" s="146"/>
      <c r="TNZ2" s="146"/>
      <c r="TOA2" s="146"/>
      <c r="TOB2" s="146"/>
      <c r="TOC2" s="146"/>
      <c r="TOD2" s="146"/>
      <c r="TOE2" s="146"/>
      <c r="TOF2" s="146"/>
      <c r="TOG2" s="146"/>
      <c r="TOH2" s="146"/>
      <c r="TOI2" s="146"/>
      <c r="TOJ2" s="146"/>
      <c r="TOK2" s="146"/>
      <c r="TOL2" s="146"/>
      <c r="TOM2" s="146"/>
      <c r="TON2" s="146"/>
      <c r="TOO2" s="146"/>
      <c r="TOP2" s="146"/>
      <c r="TOQ2" s="146"/>
      <c r="TOR2" s="146"/>
      <c r="TOS2" s="146"/>
      <c r="TOT2" s="146"/>
      <c r="TOU2" s="146"/>
      <c r="TOV2" s="146"/>
      <c r="TOW2" s="146"/>
      <c r="TOX2" s="146"/>
      <c r="TOY2" s="146"/>
      <c r="TOZ2" s="146"/>
      <c r="TPA2" s="146"/>
      <c r="TPB2" s="146"/>
      <c r="TPC2" s="146"/>
      <c r="TPD2" s="146"/>
      <c r="TPE2" s="146"/>
      <c r="TPF2" s="146"/>
      <c r="TPG2" s="146"/>
      <c r="TPH2" s="146"/>
      <c r="TPI2" s="146"/>
      <c r="TPJ2" s="146"/>
      <c r="TPK2" s="146"/>
      <c r="TPL2" s="146"/>
      <c r="TPM2" s="146"/>
      <c r="TPN2" s="146"/>
      <c r="TPO2" s="146"/>
      <c r="TPP2" s="146"/>
      <c r="TPQ2" s="146"/>
      <c r="TPR2" s="146"/>
      <c r="TPS2" s="146"/>
      <c r="TPT2" s="146"/>
      <c r="TPU2" s="146"/>
      <c r="TPV2" s="146"/>
      <c r="TPW2" s="146"/>
      <c r="TPX2" s="146"/>
      <c r="TPY2" s="146"/>
      <c r="TPZ2" s="146"/>
      <c r="TQA2" s="146"/>
      <c r="TQB2" s="146"/>
      <c r="TQC2" s="146"/>
      <c r="TQD2" s="146"/>
      <c r="TQE2" s="146"/>
      <c r="TQF2" s="146"/>
      <c r="TQG2" s="146"/>
      <c r="TQH2" s="146"/>
      <c r="TQI2" s="146"/>
      <c r="TQJ2" s="146"/>
      <c r="TQK2" s="146"/>
      <c r="TQL2" s="146"/>
      <c r="TQM2" s="146"/>
      <c r="TQN2" s="146"/>
      <c r="TQO2" s="146"/>
      <c r="TQP2" s="146"/>
      <c r="TQQ2" s="146"/>
      <c r="TQR2" s="146"/>
      <c r="TQS2" s="146"/>
      <c r="TQT2" s="146"/>
      <c r="TQU2" s="146"/>
      <c r="TQV2" s="146"/>
      <c r="TQW2" s="146"/>
      <c r="TQX2" s="146"/>
      <c r="TQY2" s="146"/>
      <c r="TQZ2" s="146"/>
      <c r="TRA2" s="146"/>
      <c r="TRB2" s="146"/>
      <c r="TRC2" s="146"/>
      <c r="TRD2" s="146"/>
      <c r="TRE2" s="146"/>
      <c r="TRF2" s="146"/>
      <c r="TRG2" s="146"/>
      <c r="TRH2" s="146"/>
      <c r="TRI2" s="146"/>
      <c r="TRJ2" s="146"/>
      <c r="TRK2" s="146"/>
      <c r="TRL2" s="146"/>
      <c r="TRM2" s="146"/>
      <c r="TRN2" s="146"/>
      <c r="TRO2" s="146"/>
      <c r="TRP2" s="146"/>
      <c r="TRQ2" s="146"/>
      <c r="TRR2" s="146"/>
      <c r="TRS2" s="146"/>
      <c r="TRT2" s="146"/>
      <c r="TRU2" s="146"/>
      <c r="TRV2" s="146"/>
      <c r="TRW2" s="146"/>
      <c r="TRX2" s="146"/>
      <c r="TRY2" s="146"/>
      <c r="TRZ2" s="146"/>
      <c r="TSA2" s="146"/>
      <c r="TSB2" s="146"/>
      <c r="TSC2" s="146"/>
      <c r="TSD2" s="146"/>
      <c r="TSE2" s="146"/>
      <c r="TSF2" s="146"/>
      <c r="TSG2" s="146"/>
      <c r="TSH2" s="146"/>
      <c r="TSI2" s="146"/>
      <c r="TSJ2" s="146"/>
      <c r="TSK2" s="146"/>
      <c r="TSL2" s="146"/>
      <c r="TSM2" s="146"/>
      <c r="TSN2" s="146"/>
      <c r="TSO2" s="146"/>
      <c r="TSP2" s="146"/>
      <c r="TSQ2" s="146"/>
      <c r="TSR2" s="146"/>
      <c r="TSS2" s="146"/>
      <c r="TST2" s="146"/>
      <c r="TSU2" s="146"/>
      <c r="TSV2" s="146"/>
      <c r="TSW2" s="146"/>
      <c r="TSX2" s="146"/>
      <c r="TSY2" s="146"/>
      <c r="TSZ2" s="146"/>
      <c r="TTA2" s="146"/>
      <c r="TTB2" s="146"/>
      <c r="TTC2" s="146"/>
      <c r="TTD2" s="146"/>
      <c r="TTE2" s="146"/>
      <c r="TTF2" s="146"/>
      <c r="TTG2" s="146"/>
      <c r="TTH2" s="146"/>
      <c r="TTI2" s="146"/>
      <c r="TTJ2" s="146"/>
      <c r="TTK2" s="146"/>
      <c r="TTL2" s="146"/>
      <c r="TTM2" s="146"/>
      <c r="TTN2" s="146"/>
      <c r="TTO2" s="146"/>
      <c r="TTP2" s="146"/>
      <c r="TTQ2" s="146"/>
      <c r="TTR2" s="146"/>
      <c r="TTS2" s="146"/>
      <c r="TTT2" s="146"/>
      <c r="TTU2" s="146"/>
      <c r="TTV2" s="146"/>
      <c r="TTW2" s="146"/>
      <c r="TTX2" s="146"/>
      <c r="TTY2" s="146"/>
      <c r="TTZ2" s="146"/>
      <c r="TUA2" s="146"/>
      <c r="TUB2" s="146"/>
      <c r="TUC2" s="146"/>
      <c r="TUD2" s="146"/>
      <c r="TUE2" s="146"/>
      <c r="TUF2" s="146"/>
      <c r="TUG2" s="146"/>
      <c r="TUH2" s="146"/>
      <c r="TUI2" s="146"/>
      <c r="TUJ2" s="146"/>
      <c r="TUK2" s="146"/>
      <c r="TUL2" s="146"/>
      <c r="TUM2" s="146"/>
      <c r="TUN2" s="146"/>
      <c r="TUO2" s="146"/>
      <c r="TUP2" s="146"/>
      <c r="TUQ2" s="146"/>
      <c r="TUR2" s="146"/>
      <c r="TUS2" s="146"/>
      <c r="TUT2" s="146"/>
      <c r="TUU2" s="146"/>
      <c r="TUV2" s="146"/>
      <c r="TUW2" s="146"/>
      <c r="TUX2" s="146"/>
      <c r="TUY2" s="146"/>
      <c r="TUZ2" s="146"/>
      <c r="TVA2" s="146"/>
      <c r="TVB2" s="146"/>
      <c r="TVC2" s="146"/>
      <c r="TVD2" s="146"/>
      <c r="TVE2" s="146"/>
      <c r="TVF2" s="146"/>
      <c r="TVG2" s="146"/>
      <c r="TVH2" s="146"/>
      <c r="TVI2" s="146"/>
      <c r="TVJ2" s="146"/>
      <c r="TVK2" s="146"/>
      <c r="TVL2" s="146"/>
      <c r="TVM2" s="146"/>
      <c r="TVN2" s="146"/>
      <c r="TVO2" s="146"/>
      <c r="TVP2" s="146"/>
      <c r="TVQ2" s="146"/>
      <c r="TVR2" s="146"/>
      <c r="TVS2" s="146"/>
      <c r="TVT2" s="146"/>
      <c r="TVU2" s="146"/>
      <c r="TVV2" s="146"/>
      <c r="TVW2" s="146"/>
      <c r="TVX2" s="146"/>
      <c r="TVY2" s="146"/>
      <c r="TVZ2" s="146"/>
      <c r="TWA2" s="146"/>
      <c r="TWB2" s="146"/>
      <c r="TWC2" s="146"/>
      <c r="TWD2" s="146"/>
      <c r="TWE2" s="146"/>
      <c r="TWF2" s="146"/>
      <c r="TWG2" s="146"/>
      <c r="TWH2" s="146"/>
      <c r="TWI2" s="146"/>
      <c r="TWJ2" s="146"/>
      <c r="TWK2" s="146"/>
      <c r="TWL2" s="146"/>
      <c r="TWM2" s="146"/>
      <c r="TWN2" s="146"/>
      <c r="TWO2" s="146"/>
      <c r="TWP2" s="146"/>
      <c r="TWQ2" s="146"/>
      <c r="TWR2" s="146"/>
      <c r="TWS2" s="146"/>
      <c r="TWT2" s="146"/>
      <c r="TWU2" s="146"/>
      <c r="TWV2" s="146"/>
      <c r="TWW2" s="146"/>
      <c r="TWX2" s="146"/>
      <c r="TWY2" s="146"/>
      <c r="TWZ2" s="146"/>
      <c r="TXA2" s="146"/>
      <c r="TXB2" s="146"/>
      <c r="TXC2" s="146"/>
      <c r="TXD2" s="146"/>
      <c r="TXE2" s="146"/>
      <c r="TXF2" s="146"/>
      <c r="TXG2" s="146"/>
      <c r="TXH2" s="146"/>
      <c r="TXI2" s="146"/>
      <c r="TXJ2" s="146"/>
      <c r="TXK2" s="146"/>
      <c r="TXL2" s="146"/>
      <c r="TXM2" s="146"/>
      <c r="TXN2" s="146"/>
      <c r="TXO2" s="146"/>
      <c r="TXP2" s="146"/>
      <c r="TXQ2" s="146"/>
      <c r="TXR2" s="146"/>
      <c r="TXS2" s="146"/>
      <c r="TXT2" s="146"/>
      <c r="TXU2" s="146"/>
      <c r="TXV2" s="146"/>
      <c r="TXW2" s="146"/>
      <c r="TXX2" s="146"/>
      <c r="TXY2" s="146"/>
      <c r="TXZ2" s="146"/>
      <c r="TYA2" s="146"/>
      <c r="TYB2" s="146"/>
      <c r="TYC2" s="146"/>
      <c r="TYD2" s="146"/>
      <c r="TYE2" s="146"/>
      <c r="TYF2" s="146"/>
      <c r="TYG2" s="146"/>
      <c r="TYH2" s="146"/>
      <c r="TYI2" s="146"/>
      <c r="TYJ2" s="146"/>
      <c r="TYK2" s="146"/>
      <c r="TYL2" s="146"/>
      <c r="TYM2" s="146"/>
      <c r="TYN2" s="146"/>
      <c r="TYO2" s="146"/>
      <c r="TYP2" s="146"/>
      <c r="TYQ2" s="146"/>
      <c r="TYR2" s="146"/>
      <c r="TYS2" s="146"/>
      <c r="TYT2" s="146"/>
      <c r="TYU2" s="146"/>
      <c r="TYV2" s="146"/>
      <c r="TYW2" s="146"/>
      <c r="TYX2" s="146"/>
      <c r="TYY2" s="146"/>
      <c r="TYZ2" s="146"/>
      <c r="TZA2" s="146"/>
      <c r="TZB2" s="146"/>
      <c r="TZC2" s="146"/>
      <c r="TZD2" s="146"/>
      <c r="TZE2" s="146"/>
      <c r="TZF2" s="146"/>
      <c r="TZG2" s="146"/>
      <c r="TZH2" s="146"/>
      <c r="TZI2" s="146"/>
      <c r="TZJ2" s="146"/>
      <c r="TZK2" s="146"/>
      <c r="TZL2" s="146"/>
      <c r="TZM2" s="146"/>
      <c r="TZN2" s="146"/>
      <c r="TZO2" s="146"/>
      <c r="TZP2" s="146"/>
      <c r="TZQ2" s="146"/>
      <c r="TZR2" s="146"/>
      <c r="TZS2" s="146"/>
      <c r="TZT2" s="146"/>
      <c r="TZU2" s="146"/>
      <c r="TZV2" s="146"/>
      <c r="TZW2" s="146"/>
      <c r="TZX2" s="146"/>
      <c r="TZY2" s="146"/>
      <c r="TZZ2" s="146"/>
      <c r="UAA2" s="146"/>
      <c r="UAB2" s="146"/>
      <c r="UAC2" s="146"/>
      <c r="UAD2" s="146"/>
      <c r="UAE2" s="146"/>
      <c r="UAF2" s="146"/>
      <c r="UAG2" s="146"/>
      <c r="UAH2" s="146"/>
      <c r="UAI2" s="146"/>
      <c r="UAJ2" s="146"/>
      <c r="UAK2" s="146"/>
      <c r="UAL2" s="146"/>
      <c r="UAM2" s="146"/>
      <c r="UAN2" s="146"/>
      <c r="UAO2" s="146"/>
      <c r="UAP2" s="146"/>
      <c r="UAQ2" s="146"/>
      <c r="UAR2" s="146"/>
      <c r="UAS2" s="146"/>
      <c r="UAT2" s="146"/>
      <c r="UAU2" s="146"/>
      <c r="UAV2" s="146"/>
      <c r="UAW2" s="146"/>
      <c r="UAX2" s="146"/>
      <c r="UAY2" s="146"/>
      <c r="UAZ2" s="146"/>
      <c r="UBA2" s="146"/>
      <c r="UBB2" s="146"/>
      <c r="UBC2" s="146"/>
      <c r="UBD2" s="146"/>
      <c r="UBE2" s="146"/>
      <c r="UBF2" s="146"/>
      <c r="UBG2" s="146"/>
      <c r="UBH2" s="146"/>
      <c r="UBI2" s="146"/>
      <c r="UBJ2" s="146"/>
      <c r="UBK2" s="146"/>
      <c r="UBL2" s="146"/>
      <c r="UBM2" s="146"/>
      <c r="UBN2" s="146"/>
      <c r="UBO2" s="146"/>
      <c r="UBP2" s="146"/>
      <c r="UBQ2" s="146"/>
      <c r="UBR2" s="146"/>
      <c r="UBS2" s="146"/>
      <c r="UBT2" s="146"/>
      <c r="UBU2" s="146"/>
      <c r="UBV2" s="146"/>
      <c r="UBW2" s="146"/>
      <c r="UBX2" s="146"/>
      <c r="UBY2" s="146"/>
      <c r="UBZ2" s="146"/>
      <c r="UCA2" s="146"/>
      <c r="UCB2" s="146"/>
      <c r="UCC2" s="146"/>
      <c r="UCD2" s="146"/>
      <c r="UCE2" s="146"/>
      <c r="UCF2" s="146"/>
      <c r="UCG2" s="146"/>
      <c r="UCH2" s="146"/>
      <c r="UCI2" s="146"/>
      <c r="UCJ2" s="146"/>
      <c r="UCK2" s="146"/>
      <c r="UCL2" s="146"/>
      <c r="UCM2" s="146"/>
      <c r="UCN2" s="146"/>
      <c r="UCO2" s="146"/>
      <c r="UCP2" s="146"/>
      <c r="UCQ2" s="146"/>
      <c r="UCR2" s="146"/>
      <c r="UCS2" s="146"/>
      <c r="UCT2" s="146"/>
      <c r="UCU2" s="146"/>
      <c r="UCV2" s="146"/>
      <c r="UCW2" s="146"/>
      <c r="UCX2" s="146"/>
      <c r="UCY2" s="146"/>
      <c r="UCZ2" s="146"/>
      <c r="UDA2" s="146"/>
      <c r="UDB2" s="146"/>
      <c r="UDC2" s="146"/>
      <c r="UDD2" s="146"/>
      <c r="UDE2" s="146"/>
      <c r="UDF2" s="146"/>
      <c r="UDG2" s="146"/>
      <c r="UDH2" s="146"/>
      <c r="UDI2" s="146"/>
      <c r="UDJ2" s="146"/>
      <c r="UDK2" s="146"/>
      <c r="UDL2" s="146"/>
      <c r="UDM2" s="146"/>
      <c r="UDN2" s="146"/>
      <c r="UDO2" s="146"/>
      <c r="UDP2" s="146"/>
      <c r="UDQ2" s="146"/>
      <c r="UDR2" s="146"/>
      <c r="UDS2" s="146"/>
      <c r="UDT2" s="146"/>
      <c r="UDU2" s="146"/>
      <c r="UDV2" s="146"/>
      <c r="UDW2" s="146"/>
      <c r="UDX2" s="146"/>
      <c r="UDY2" s="146"/>
      <c r="UDZ2" s="146"/>
      <c r="UEA2" s="146"/>
      <c r="UEB2" s="146"/>
      <c r="UEC2" s="146"/>
      <c r="UED2" s="146"/>
      <c r="UEE2" s="146"/>
      <c r="UEF2" s="146"/>
      <c r="UEG2" s="146"/>
      <c r="UEH2" s="146"/>
      <c r="UEI2" s="146"/>
      <c r="UEJ2" s="146"/>
      <c r="UEK2" s="146"/>
      <c r="UEL2" s="146"/>
      <c r="UEM2" s="146"/>
      <c r="UEN2" s="146"/>
      <c r="UEO2" s="146"/>
      <c r="UEP2" s="146"/>
      <c r="UEQ2" s="146"/>
      <c r="UER2" s="146"/>
      <c r="UES2" s="146"/>
      <c r="UET2" s="146"/>
      <c r="UEU2" s="146"/>
      <c r="UEV2" s="146"/>
      <c r="UEW2" s="146"/>
      <c r="UEX2" s="146"/>
      <c r="UEY2" s="146"/>
      <c r="UEZ2" s="146"/>
      <c r="UFA2" s="146"/>
      <c r="UFB2" s="146"/>
      <c r="UFC2" s="146"/>
      <c r="UFD2" s="146"/>
      <c r="UFE2" s="146"/>
      <c r="UFF2" s="146"/>
      <c r="UFG2" s="146"/>
      <c r="UFH2" s="146"/>
      <c r="UFI2" s="146"/>
      <c r="UFJ2" s="146"/>
      <c r="UFK2" s="146"/>
      <c r="UFL2" s="146"/>
      <c r="UFM2" s="146"/>
      <c r="UFN2" s="146"/>
      <c r="UFO2" s="146"/>
      <c r="UFP2" s="146"/>
      <c r="UFQ2" s="146"/>
      <c r="UFR2" s="146"/>
      <c r="UFS2" s="146"/>
      <c r="UFT2" s="146"/>
      <c r="UFU2" s="146"/>
      <c r="UFV2" s="146"/>
      <c r="UFW2" s="146"/>
      <c r="UFX2" s="146"/>
      <c r="UFY2" s="146"/>
      <c r="UFZ2" s="146"/>
      <c r="UGA2" s="146"/>
      <c r="UGB2" s="146"/>
      <c r="UGC2" s="146"/>
      <c r="UGD2" s="146"/>
      <c r="UGE2" s="146"/>
      <c r="UGF2" s="146"/>
      <c r="UGG2" s="146"/>
      <c r="UGH2" s="146"/>
      <c r="UGI2" s="146"/>
      <c r="UGJ2" s="146"/>
      <c r="UGK2" s="146"/>
      <c r="UGL2" s="146"/>
      <c r="UGM2" s="146"/>
      <c r="UGN2" s="146"/>
      <c r="UGO2" s="146"/>
      <c r="UGP2" s="146"/>
      <c r="UGQ2" s="146"/>
      <c r="UGR2" s="146"/>
      <c r="UGS2" s="146"/>
      <c r="UGT2" s="146"/>
      <c r="UGU2" s="146"/>
      <c r="UGV2" s="146"/>
      <c r="UGW2" s="146"/>
      <c r="UGX2" s="146"/>
      <c r="UGY2" s="146"/>
      <c r="UGZ2" s="146"/>
      <c r="UHA2" s="146"/>
      <c r="UHB2" s="146"/>
      <c r="UHC2" s="146"/>
      <c r="UHD2" s="146"/>
      <c r="UHE2" s="146"/>
      <c r="UHF2" s="146"/>
      <c r="UHG2" s="146"/>
      <c r="UHH2" s="146"/>
      <c r="UHI2" s="146"/>
      <c r="UHJ2" s="146"/>
      <c r="UHK2" s="146"/>
      <c r="UHL2" s="146"/>
      <c r="UHM2" s="146"/>
      <c r="UHN2" s="146"/>
      <c r="UHO2" s="146"/>
      <c r="UHP2" s="146"/>
      <c r="UHQ2" s="146"/>
      <c r="UHR2" s="146"/>
      <c r="UHS2" s="146"/>
      <c r="UHT2" s="146"/>
      <c r="UHU2" s="146"/>
      <c r="UHV2" s="146"/>
      <c r="UHW2" s="146"/>
      <c r="UHX2" s="146"/>
      <c r="UHY2" s="146"/>
      <c r="UHZ2" s="146"/>
      <c r="UIA2" s="146"/>
      <c r="UIB2" s="146"/>
      <c r="UIC2" s="146"/>
      <c r="UID2" s="146"/>
      <c r="UIE2" s="146"/>
      <c r="UIF2" s="146"/>
      <c r="UIG2" s="146"/>
      <c r="UIH2" s="146"/>
      <c r="UII2" s="146"/>
      <c r="UIJ2" s="146"/>
      <c r="UIK2" s="146"/>
      <c r="UIL2" s="146"/>
      <c r="UIM2" s="146"/>
      <c r="UIN2" s="146"/>
      <c r="UIO2" s="146"/>
      <c r="UIP2" s="146"/>
      <c r="UIQ2" s="146"/>
      <c r="UIR2" s="146"/>
      <c r="UIS2" s="146"/>
      <c r="UIT2" s="146"/>
      <c r="UIU2" s="146"/>
      <c r="UIV2" s="146"/>
      <c r="UIW2" s="146"/>
      <c r="UIX2" s="146"/>
      <c r="UIY2" s="146"/>
      <c r="UIZ2" s="146"/>
      <c r="UJA2" s="146"/>
      <c r="UJB2" s="146"/>
      <c r="UJC2" s="146"/>
      <c r="UJD2" s="146"/>
      <c r="UJE2" s="146"/>
      <c r="UJF2" s="146"/>
      <c r="UJG2" s="146"/>
      <c r="UJH2" s="146"/>
      <c r="UJI2" s="146"/>
      <c r="UJJ2" s="146"/>
      <c r="UJK2" s="146"/>
      <c r="UJL2" s="146"/>
      <c r="UJM2" s="146"/>
      <c r="UJN2" s="146"/>
      <c r="UJO2" s="146"/>
      <c r="UJP2" s="146"/>
      <c r="UJQ2" s="146"/>
      <c r="UJR2" s="146"/>
      <c r="UJS2" s="146"/>
      <c r="UJT2" s="146"/>
      <c r="UJU2" s="146"/>
      <c r="UJV2" s="146"/>
      <c r="UJW2" s="146"/>
      <c r="UJX2" s="146"/>
      <c r="UJY2" s="146"/>
      <c r="UJZ2" s="146"/>
      <c r="UKA2" s="146"/>
      <c r="UKB2" s="146"/>
      <c r="UKC2" s="146"/>
      <c r="UKD2" s="146"/>
      <c r="UKE2" s="146"/>
      <c r="UKF2" s="146"/>
      <c r="UKG2" s="146"/>
      <c r="UKH2" s="146"/>
      <c r="UKI2" s="146"/>
      <c r="UKJ2" s="146"/>
      <c r="UKK2" s="146"/>
      <c r="UKL2" s="146"/>
      <c r="UKM2" s="146"/>
      <c r="UKN2" s="146"/>
      <c r="UKO2" s="146"/>
      <c r="UKP2" s="146"/>
      <c r="UKQ2" s="146"/>
      <c r="UKR2" s="146"/>
      <c r="UKS2" s="146"/>
      <c r="UKT2" s="146"/>
      <c r="UKU2" s="146"/>
      <c r="UKV2" s="146"/>
      <c r="UKW2" s="146"/>
      <c r="UKX2" s="146"/>
      <c r="UKY2" s="146"/>
      <c r="UKZ2" s="146"/>
      <c r="ULA2" s="146"/>
      <c r="ULB2" s="146"/>
      <c r="ULC2" s="146"/>
      <c r="ULD2" s="146"/>
      <c r="ULE2" s="146"/>
      <c r="ULF2" s="146"/>
      <c r="ULG2" s="146"/>
      <c r="ULH2" s="146"/>
      <c r="ULI2" s="146"/>
      <c r="ULJ2" s="146"/>
      <c r="ULK2" s="146"/>
      <c r="ULL2" s="146"/>
      <c r="ULM2" s="146"/>
      <c r="ULN2" s="146"/>
      <c r="ULO2" s="146"/>
      <c r="ULP2" s="146"/>
      <c r="ULQ2" s="146"/>
      <c r="ULR2" s="146"/>
      <c r="ULS2" s="146"/>
      <c r="ULT2" s="146"/>
      <c r="ULU2" s="146"/>
      <c r="ULV2" s="146"/>
      <c r="ULW2" s="146"/>
      <c r="ULX2" s="146"/>
      <c r="ULY2" s="146"/>
      <c r="ULZ2" s="146"/>
      <c r="UMA2" s="146"/>
      <c r="UMB2" s="146"/>
      <c r="UMC2" s="146"/>
      <c r="UMD2" s="146"/>
      <c r="UME2" s="146"/>
      <c r="UMF2" s="146"/>
      <c r="UMG2" s="146"/>
      <c r="UMH2" s="146"/>
      <c r="UMI2" s="146"/>
      <c r="UMJ2" s="146"/>
      <c r="UMK2" s="146"/>
      <c r="UML2" s="146"/>
      <c r="UMM2" s="146"/>
      <c r="UMN2" s="146"/>
      <c r="UMO2" s="146"/>
      <c r="UMP2" s="146"/>
      <c r="UMQ2" s="146"/>
      <c r="UMR2" s="146"/>
      <c r="UMS2" s="146"/>
      <c r="UMT2" s="146"/>
      <c r="UMU2" s="146"/>
      <c r="UMV2" s="146"/>
      <c r="UMW2" s="146"/>
      <c r="UMX2" s="146"/>
      <c r="UMY2" s="146"/>
      <c r="UMZ2" s="146"/>
      <c r="UNA2" s="146"/>
      <c r="UNB2" s="146"/>
      <c r="UNC2" s="146"/>
      <c r="UND2" s="146"/>
      <c r="UNE2" s="146"/>
      <c r="UNF2" s="146"/>
      <c r="UNG2" s="146"/>
      <c r="UNH2" s="146"/>
      <c r="UNI2" s="146"/>
      <c r="UNJ2" s="146"/>
      <c r="UNK2" s="146"/>
      <c r="UNL2" s="146"/>
      <c r="UNM2" s="146"/>
      <c r="UNN2" s="146"/>
      <c r="UNO2" s="146"/>
      <c r="UNP2" s="146"/>
      <c r="UNQ2" s="146"/>
      <c r="UNR2" s="146"/>
      <c r="UNS2" s="146"/>
      <c r="UNT2" s="146"/>
      <c r="UNU2" s="146"/>
      <c r="UNV2" s="146"/>
      <c r="UNW2" s="146"/>
      <c r="UNX2" s="146"/>
      <c r="UNY2" s="146"/>
      <c r="UNZ2" s="146"/>
      <c r="UOA2" s="146"/>
      <c r="UOB2" s="146"/>
      <c r="UOC2" s="146"/>
      <c r="UOD2" s="146"/>
      <c r="UOE2" s="146"/>
      <c r="UOF2" s="146"/>
      <c r="UOG2" s="146"/>
      <c r="UOH2" s="146"/>
      <c r="UOI2" s="146"/>
      <c r="UOJ2" s="146"/>
      <c r="UOK2" s="146"/>
      <c r="UOL2" s="146"/>
      <c r="UOM2" s="146"/>
      <c r="UON2" s="146"/>
      <c r="UOO2" s="146"/>
      <c r="UOP2" s="146"/>
      <c r="UOQ2" s="146"/>
      <c r="UOR2" s="146"/>
      <c r="UOS2" s="146"/>
      <c r="UOT2" s="146"/>
      <c r="UOU2" s="146"/>
      <c r="UOV2" s="146"/>
      <c r="UOW2" s="146"/>
      <c r="UOX2" s="146"/>
      <c r="UOY2" s="146"/>
      <c r="UOZ2" s="146"/>
      <c r="UPA2" s="146"/>
      <c r="UPB2" s="146"/>
      <c r="UPC2" s="146"/>
      <c r="UPD2" s="146"/>
      <c r="UPE2" s="146"/>
      <c r="UPF2" s="146"/>
      <c r="UPG2" s="146"/>
      <c r="UPH2" s="146"/>
      <c r="UPI2" s="146"/>
      <c r="UPJ2" s="146"/>
      <c r="UPK2" s="146"/>
      <c r="UPL2" s="146"/>
      <c r="UPM2" s="146"/>
      <c r="UPN2" s="146"/>
      <c r="UPO2" s="146"/>
      <c r="UPP2" s="146"/>
      <c r="UPQ2" s="146"/>
      <c r="UPR2" s="146"/>
      <c r="UPS2" s="146"/>
      <c r="UPT2" s="146"/>
      <c r="UPU2" s="146"/>
      <c r="UPV2" s="146"/>
      <c r="UPW2" s="146"/>
      <c r="UPX2" s="146"/>
      <c r="UPY2" s="146"/>
      <c r="UPZ2" s="146"/>
      <c r="UQA2" s="146"/>
      <c r="UQB2" s="146"/>
      <c r="UQC2" s="146"/>
      <c r="UQD2" s="146"/>
      <c r="UQE2" s="146"/>
      <c r="UQF2" s="146"/>
      <c r="UQG2" s="146"/>
      <c r="UQH2" s="146"/>
      <c r="UQI2" s="146"/>
      <c r="UQJ2" s="146"/>
      <c r="UQK2" s="146"/>
      <c r="UQL2" s="146"/>
      <c r="UQM2" s="146"/>
      <c r="UQN2" s="146"/>
      <c r="UQO2" s="146"/>
      <c r="UQP2" s="146"/>
      <c r="UQQ2" s="146"/>
      <c r="UQR2" s="146"/>
      <c r="UQS2" s="146"/>
      <c r="UQT2" s="146"/>
      <c r="UQU2" s="146"/>
      <c r="UQV2" s="146"/>
      <c r="UQW2" s="146"/>
      <c r="UQX2" s="146"/>
      <c r="UQY2" s="146"/>
      <c r="UQZ2" s="146"/>
      <c r="URA2" s="146"/>
      <c r="URB2" s="146"/>
      <c r="URC2" s="146"/>
      <c r="URD2" s="146"/>
      <c r="URE2" s="146"/>
      <c r="URF2" s="146"/>
      <c r="URG2" s="146"/>
      <c r="URH2" s="146"/>
      <c r="URI2" s="146"/>
      <c r="URJ2" s="146"/>
      <c r="URK2" s="146"/>
      <c r="URL2" s="146"/>
      <c r="URM2" s="146"/>
      <c r="URN2" s="146"/>
      <c r="URO2" s="146"/>
      <c r="URP2" s="146"/>
      <c r="URQ2" s="146"/>
      <c r="URR2" s="146"/>
      <c r="URS2" s="146"/>
      <c r="URT2" s="146"/>
      <c r="URU2" s="146"/>
      <c r="URV2" s="146"/>
      <c r="URW2" s="146"/>
      <c r="URX2" s="146"/>
      <c r="URY2" s="146"/>
      <c r="URZ2" s="146"/>
      <c r="USA2" s="146"/>
      <c r="USB2" s="146"/>
      <c r="USC2" s="146"/>
      <c r="USD2" s="146"/>
      <c r="USE2" s="146"/>
      <c r="USF2" s="146"/>
      <c r="USG2" s="146"/>
      <c r="USH2" s="146"/>
      <c r="USI2" s="146"/>
      <c r="USJ2" s="146"/>
      <c r="USK2" s="146"/>
      <c r="USL2" s="146"/>
      <c r="USM2" s="146"/>
      <c r="USN2" s="146"/>
      <c r="USO2" s="146"/>
      <c r="USP2" s="146"/>
      <c r="USQ2" s="146"/>
      <c r="USR2" s="146"/>
      <c r="USS2" s="146"/>
      <c r="UST2" s="146"/>
      <c r="USU2" s="146"/>
      <c r="USV2" s="146"/>
      <c r="USW2" s="146"/>
      <c r="USX2" s="146"/>
      <c r="USY2" s="146"/>
      <c r="USZ2" s="146"/>
      <c r="UTA2" s="146"/>
      <c r="UTB2" s="146"/>
      <c r="UTC2" s="146"/>
      <c r="UTD2" s="146"/>
      <c r="UTE2" s="146"/>
      <c r="UTF2" s="146"/>
      <c r="UTG2" s="146"/>
      <c r="UTH2" s="146"/>
      <c r="UTI2" s="146"/>
      <c r="UTJ2" s="146"/>
      <c r="UTK2" s="146"/>
      <c r="UTL2" s="146"/>
      <c r="UTM2" s="146"/>
      <c r="UTN2" s="146"/>
      <c r="UTO2" s="146"/>
      <c r="UTP2" s="146"/>
      <c r="UTQ2" s="146"/>
      <c r="UTR2" s="146"/>
      <c r="UTS2" s="146"/>
      <c r="UTT2" s="146"/>
      <c r="UTU2" s="146"/>
      <c r="UTV2" s="146"/>
      <c r="UTW2" s="146"/>
      <c r="UTX2" s="146"/>
      <c r="UTY2" s="146"/>
      <c r="UTZ2" s="146"/>
      <c r="UUA2" s="146"/>
      <c r="UUB2" s="146"/>
      <c r="UUC2" s="146"/>
      <c r="UUD2" s="146"/>
      <c r="UUE2" s="146"/>
      <c r="UUF2" s="146"/>
      <c r="UUG2" s="146"/>
      <c r="UUH2" s="146"/>
      <c r="UUI2" s="146"/>
      <c r="UUJ2" s="146"/>
      <c r="UUK2" s="146"/>
      <c r="UUL2" s="146"/>
      <c r="UUM2" s="146"/>
      <c r="UUN2" s="146"/>
      <c r="UUO2" s="146"/>
      <c r="UUP2" s="146"/>
      <c r="UUQ2" s="146"/>
      <c r="UUR2" s="146"/>
      <c r="UUS2" s="146"/>
      <c r="UUT2" s="146"/>
      <c r="UUU2" s="146"/>
      <c r="UUV2" s="146"/>
      <c r="UUW2" s="146"/>
      <c r="UUX2" s="146"/>
      <c r="UUY2" s="146"/>
      <c r="UUZ2" s="146"/>
      <c r="UVA2" s="146"/>
      <c r="UVB2" s="146"/>
      <c r="UVC2" s="146"/>
      <c r="UVD2" s="146"/>
      <c r="UVE2" s="146"/>
      <c r="UVF2" s="146"/>
      <c r="UVG2" s="146"/>
      <c r="UVH2" s="146"/>
      <c r="UVI2" s="146"/>
      <c r="UVJ2" s="146"/>
      <c r="UVK2" s="146"/>
      <c r="UVL2" s="146"/>
      <c r="UVM2" s="146"/>
      <c r="UVN2" s="146"/>
      <c r="UVO2" s="146"/>
      <c r="UVP2" s="146"/>
      <c r="UVQ2" s="146"/>
      <c r="UVR2" s="146"/>
      <c r="UVS2" s="146"/>
      <c r="UVT2" s="146"/>
      <c r="UVU2" s="146"/>
      <c r="UVV2" s="146"/>
      <c r="UVW2" s="146"/>
      <c r="UVX2" s="146"/>
      <c r="UVY2" s="146"/>
      <c r="UVZ2" s="146"/>
      <c r="UWA2" s="146"/>
      <c r="UWB2" s="146"/>
      <c r="UWC2" s="146"/>
      <c r="UWD2" s="146"/>
      <c r="UWE2" s="146"/>
      <c r="UWF2" s="146"/>
      <c r="UWG2" s="146"/>
      <c r="UWH2" s="146"/>
      <c r="UWI2" s="146"/>
      <c r="UWJ2" s="146"/>
      <c r="UWK2" s="146"/>
      <c r="UWL2" s="146"/>
      <c r="UWM2" s="146"/>
      <c r="UWN2" s="146"/>
      <c r="UWO2" s="146"/>
      <c r="UWP2" s="146"/>
      <c r="UWQ2" s="146"/>
      <c r="UWR2" s="146"/>
      <c r="UWS2" s="146"/>
      <c r="UWT2" s="146"/>
      <c r="UWU2" s="146"/>
      <c r="UWV2" s="146"/>
      <c r="UWW2" s="146"/>
      <c r="UWX2" s="146"/>
      <c r="UWY2" s="146"/>
      <c r="UWZ2" s="146"/>
      <c r="UXA2" s="146"/>
      <c r="UXB2" s="146"/>
      <c r="UXC2" s="146"/>
      <c r="UXD2" s="146"/>
      <c r="UXE2" s="146"/>
      <c r="UXF2" s="146"/>
      <c r="UXG2" s="146"/>
      <c r="UXH2" s="146"/>
      <c r="UXI2" s="146"/>
      <c r="UXJ2" s="146"/>
      <c r="UXK2" s="146"/>
      <c r="UXL2" s="146"/>
      <c r="UXM2" s="146"/>
      <c r="UXN2" s="146"/>
      <c r="UXO2" s="146"/>
      <c r="UXP2" s="146"/>
      <c r="UXQ2" s="146"/>
      <c r="UXR2" s="146"/>
      <c r="UXS2" s="146"/>
      <c r="UXT2" s="146"/>
      <c r="UXU2" s="146"/>
      <c r="UXV2" s="146"/>
      <c r="UXW2" s="146"/>
      <c r="UXX2" s="146"/>
      <c r="UXY2" s="146"/>
      <c r="UXZ2" s="146"/>
      <c r="UYA2" s="146"/>
      <c r="UYB2" s="146"/>
      <c r="UYC2" s="146"/>
      <c r="UYD2" s="146"/>
      <c r="UYE2" s="146"/>
      <c r="UYF2" s="146"/>
      <c r="UYG2" s="146"/>
      <c r="UYH2" s="146"/>
      <c r="UYI2" s="146"/>
      <c r="UYJ2" s="146"/>
      <c r="UYK2" s="146"/>
      <c r="UYL2" s="146"/>
      <c r="UYM2" s="146"/>
      <c r="UYN2" s="146"/>
      <c r="UYO2" s="146"/>
      <c r="UYP2" s="146"/>
      <c r="UYQ2" s="146"/>
      <c r="UYR2" s="146"/>
      <c r="UYS2" s="146"/>
      <c r="UYT2" s="146"/>
      <c r="UYU2" s="146"/>
      <c r="UYV2" s="146"/>
      <c r="UYW2" s="146"/>
      <c r="UYX2" s="146"/>
      <c r="UYY2" s="146"/>
      <c r="UYZ2" s="146"/>
      <c r="UZA2" s="146"/>
      <c r="UZB2" s="146"/>
      <c r="UZC2" s="146"/>
      <c r="UZD2" s="146"/>
      <c r="UZE2" s="146"/>
      <c r="UZF2" s="146"/>
      <c r="UZG2" s="146"/>
      <c r="UZH2" s="146"/>
      <c r="UZI2" s="146"/>
      <c r="UZJ2" s="146"/>
      <c r="UZK2" s="146"/>
      <c r="UZL2" s="146"/>
      <c r="UZM2" s="146"/>
      <c r="UZN2" s="146"/>
      <c r="UZO2" s="146"/>
      <c r="UZP2" s="146"/>
      <c r="UZQ2" s="146"/>
      <c r="UZR2" s="146"/>
      <c r="UZS2" s="146"/>
      <c r="UZT2" s="146"/>
      <c r="UZU2" s="146"/>
      <c r="UZV2" s="146"/>
      <c r="UZW2" s="146"/>
      <c r="UZX2" s="146"/>
      <c r="UZY2" s="146"/>
      <c r="UZZ2" s="146"/>
      <c r="VAA2" s="146"/>
      <c r="VAB2" s="146"/>
      <c r="VAC2" s="146"/>
      <c r="VAD2" s="146"/>
      <c r="VAE2" s="146"/>
      <c r="VAF2" s="146"/>
      <c r="VAG2" s="146"/>
      <c r="VAH2" s="146"/>
      <c r="VAI2" s="146"/>
      <c r="VAJ2" s="146"/>
      <c r="VAK2" s="146"/>
      <c r="VAL2" s="146"/>
      <c r="VAM2" s="146"/>
      <c r="VAN2" s="146"/>
      <c r="VAO2" s="146"/>
      <c r="VAP2" s="146"/>
      <c r="VAQ2" s="146"/>
      <c r="VAR2" s="146"/>
      <c r="VAS2" s="146"/>
      <c r="VAT2" s="146"/>
      <c r="VAU2" s="146"/>
      <c r="VAV2" s="146"/>
      <c r="VAW2" s="146"/>
      <c r="VAX2" s="146"/>
      <c r="VAY2" s="146"/>
      <c r="VAZ2" s="146"/>
      <c r="VBA2" s="146"/>
      <c r="VBB2" s="146"/>
      <c r="VBC2" s="146"/>
      <c r="VBD2" s="146"/>
      <c r="VBE2" s="146"/>
      <c r="VBF2" s="146"/>
      <c r="VBG2" s="146"/>
      <c r="VBH2" s="146"/>
      <c r="VBI2" s="146"/>
      <c r="VBJ2" s="146"/>
      <c r="VBK2" s="146"/>
      <c r="VBL2" s="146"/>
      <c r="VBM2" s="146"/>
      <c r="VBN2" s="146"/>
      <c r="VBO2" s="146"/>
      <c r="VBP2" s="146"/>
      <c r="VBQ2" s="146"/>
      <c r="VBR2" s="146"/>
      <c r="VBS2" s="146"/>
      <c r="VBT2" s="146"/>
      <c r="VBU2" s="146"/>
      <c r="VBV2" s="146"/>
      <c r="VBW2" s="146"/>
      <c r="VBX2" s="146"/>
      <c r="VBY2" s="146"/>
      <c r="VBZ2" s="146"/>
      <c r="VCA2" s="146"/>
      <c r="VCB2" s="146"/>
      <c r="VCC2" s="146"/>
      <c r="VCD2" s="146"/>
      <c r="VCE2" s="146"/>
      <c r="VCF2" s="146"/>
      <c r="VCG2" s="146"/>
      <c r="VCH2" s="146"/>
      <c r="VCI2" s="146"/>
      <c r="VCJ2" s="146"/>
      <c r="VCK2" s="146"/>
      <c r="VCL2" s="146"/>
      <c r="VCM2" s="146"/>
      <c r="VCN2" s="146"/>
      <c r="VCO2" s="146"/>
      <c r="VCP2" s="146"/>
      <c r="VCQ2" s="146"/>
      <c r="VCR2" s="146"/>
      <c r="VCS2" s="146"/>
      <c r="VCT2" s="146"/>
      <c r="VCU2" s="146"/>
      <c r="VCV2" s="146"/>
      <c r="VCW2" s="146"/>
      <c r="VCX2" s="146"/>
      <c r="VCY2" s="146"/>
      <c r="VCZ2" s="146"/>
      <c r="VDA2" s="146"/>
      <c r="VDB2" s="146"/>
      <c r="VDC2" s="146"/>
      <c r="VDD2" s="146"/>
      <c r="VDE2" s="146"/>
      <c r="VDF2" s="146"/>
      <c r="VDG2" s="146"/>
      <c r="VDH2" s="146"/>
      <c r="VDI2" s="146"/>
      <c r="VDJ2" s="146"/>
      <c r="VDK2" s="146"/>
      <c r="VDL2" s="146"/>
      <c r="VDM2" s="146"/>
      <c r="VDN2" s="146"/>
      <c r="VDO2" s="146"/>
      <c r="VDP2" s="146"/>
      <c r="VDQ2" s="146"/>
      <c r="VDR2" s="146"/>
      <c r="VDS2" s="146"/>
      <c r="VDT2" s="146"/>
      <c r="VDU2" s="146"/>
      <c r="VDV2" s="146"/>
      <c r="VDW2" s="146"/>
      <c r="VDX2" s="146"/>
      <c r="VDY2" s="146"/>
      <c r="VDZ2" s="146"/>
      <c r="VEA2" s="146"/>
      <c r="VEB2" s="146"/>
      <c r="VEC2" s="146"/>
      <c r="VED2" s="146"/>
      <c r="VEE2" s="146"/>
      <c r="VEF2" s="146"/>
      <c r="VEG2" s="146"/>
      <c r="VEH2" s="146"/>
      <c r="VEI2" s="146"/>
      <c r="VEJ2" s="146"/>
      <c r="VEK2" s="146"/>
      <c r="VEL2" s="146"/>
      <c r="VEM2" s="146"/>
      <c r="VEN2" s="146"/>
      <c r="VEO2" s="146"/>
      <c r="VEP2" s="146"/>
      <c r="VEQ2" s="146"/>
      <c r="VER2" s="146"/>
      <c r="VES2" s="146"/>
      <c r="VET2" s="146"/>
      <c r="VEU2" s="146"/>
      <c r="VEV2" s="146"/>
      <c r="VEW2" s="146"/>
      <c r="VEX2" s="146"/>
      <c r="VEY2" s="146"/>
      <c r="VEZ2" s="146"/>
      <c r="VFA2" s="146"/>
      <c r="VFB2" s="146"/>
      <c r="VFC2" s="146"/>
      <c r="VFD2" s="146"/>
      <c r="VFE2" s="146"/>
      <c r="VFF2" s="146"/>
      <c r="VFG2" s="146"/>
      <c r="VFH2" s="146"/>
      <c r="VFI2" s="146"/>
      <c r="VFJ2" s="146"/>
      <c r="VFK2" s="146"/>
      <c r="VFL2" s="146"/>
      <c r="VFM2" s="146"/>
      <c r="VFN2" s="146"/>
      <c r="VFO2" s="146"/>
      <c r="VFP2" s="146"/>
      <c r="VFQ2" s="146"/>
      <c r="VFR2" s="146"/>
      <c r="VFS2" s="146"/>
      <c r="VFT2" s="146"/>
      <c r="VFU2" s="146"/>
      <c r="VFV2" s="146"/>
      <c r="VFW2" s="146"/>
      <c r="VFX2" s="146"/>
      <c r="VFY2" s="146"/>
      <c r="VFZ2" s="146"/>
      <c r="VGA2" s="146"/>
      <c r="VGB2" s="146"/>
      <c r="VGC2" s="146"/>
      <c r="VGD2" s="146"/>
      <c r="VGE2" s="146"/>
      <c r="VGF2" s="146"/>
      <c r="VGG2" s="146"/>
      <c r="VGH2" s="146"/>
      <c r="VGI2" s="146"/>
      <c r="VGJ2" s="146"/>
      <c r="VGK2" s="146"/>
      <c r="VGL2" s="146"/>
      <c r="VGM2" s="146"/>
      <c r="VGN2" s="146"/>
      <c r="VGO2" s="146"/>
      <c r="VGP2" s="146"/>
      <c r="VGQ2" s="146"/>
      <c r="VGR2" s="146"/>
      <c r="VGS2" s="146"/>
      <c r="VGT2" s="146"/>
      <c r="VGU2" s="146"/>
      <c r="VGV2" s="146"/>
      <c r="VGW2" s="146"/>
      <c r="VGX2" s="146"/>
      <c r="VGY2" s="146"/>
      <c r="VGZ2" s="146"/>
      <c r="VHA2" s="146"/>
      <c r="VHB2" s="146"/>
      <c r="VHC2" s="146"/>
      <c r="VHD2" s="146"/>
      <c r="VHE2" s="146"/>
      <c r="VHF2" s="146"/>
      <c r="VHG2" s="146"/>
      <c r="VHH2" s="146"/>
      <c r="VHI2" s="146"/>
      <c r="VHJ2" s="146"/>
      <c r="VHK2" s="146"/>
      <c r="VHL2" s="146"/>
      <c r="VHM2" s="146"/>
      <c r="VHN2" s="146"/>
      <c r="VHO2" s="146"/>
      <c r="VHP2" s="146"/>
      <c r="VHQ2" s="146"/>
      <c r="VHR2" s="146"/>
      <c r="VHS2" s="146"/>
      <c r="VHT2" s="146"/>
      <c r="VHU2" s="146"/>
      <c r="VHV2" s="146"/>
      <c r="VHW2" s="146"/>
      <c r="VHX2" s="146"/>
      <c r="VHY2" s="146"/>
      <c r="VHZ2" s="146"/>
      <c r="VIA2" s="146"/>
      <c r="VIB2" s="146"/>
      <c r="VIC2" s="146"/>
      <c r="VID2" s="146"/>
      <c r="VIE2" s="146"/>
      <c r="VIF2" s="146"/>
      <c r="VIG2" s="146"/>
      <c r="VIH2" s="146"/>
      <c r="VII2" s="146"/>
      <c r="VIJ2" s="146"/>
      <c r="VIK2" s="146"/>
      <c r="VIL2" s="146"/>
      <c r="VIM2" s="146"/>
      <c r="VIN2" s="146"/>
      <c r="VIO2" s="146"/>
      <c r="VIP2" s="146"/>
      <c r="VIQ2" s="146"/>
      <c r="VIR2" s="146"/>
      <c r="VIS2" s="146"/>
      <c r="VIT2" s="146"/>
      <c r="VIU2" s="146"/>
      <c r="VIV2" s="146"/>
      <c r="VIW2" s="146"/>
      <c r="VIX2" s="146"/>
      <c r="VIY2" s="146"/>
      <c r="VIZ2" s="146"/>
      <c r="VJA2" s="146"/>
      <c r="VJB2" s="146"/>
      <c r="VJC2" s="146"/>
      <c r="VJD2" s="146"/>
      <c r="VJE2" s="146"/>
      <c r="VJF2" s="146"/>
      <c r="VJG2" s="146"/>
      <c r="VJH2" s="146"/>
      <c r="VJI2" s="146"/>
      <c r="VJJ2" s="146"/>
      <c r="VJK2" s="146"/>
      <c r="VJL2" s="146"/>
      <c r="VJM2" s="146"/>
      <c r="VJN2" s="146"/>
      <c r="VJO2" s="146"/>
      <c r="VJP2" s="146"/>
      <c r="VJQ2" s="146"/>
      <c r="VJR2" s="146"/>
      <c r="VJS2" s="146"/>
      <c r="VJT2" s="146"/>
      <c r="VJU2" s="146"/>
      <c r="VJV2" s="146"/>
      <c r="VJW2" s="146"/>
      <c r="VJX2" s="146"/>
      <c r="VJY2" s="146"/>
      <c r="VJZ2" s="146"/>
      <c r="VKA2" s="146"/>
      <c r="VKB2" s="146"/>
      <c r="VKC2" s="146"/>
      <c r="VKD2" s="146"/>
      <c r="VKE2" s="146"/>
      <c r="VKF2" s="146"/>
      <c r="VKG2" s="146"/>
      <c r="VKH2" s="146"/>
      <c r="VKI2" s="146"/>
      <c r="VKJ2" s="146"/>
      <c r="VKK2" s="146"/>
      <c r="VKL2" s="146"/>
      <c r="VKM2" s="146"/>
      <c r="VKN2" s="146"/>
      <c r="VKO2" s="146"/>
      <c r="VKP2" s="146"/>
      <c r="VKQ2" s="146"/>
      <c r="VKR2" s="146"/>
      <c r="VKS2" s="146"/>
      <c r="VKT2" s="146"/>
      <c r="VKU2" s="146"/>
      <c r="VKV2" s="146"/>
      <c r="VKW2" s="146"/>
      <c r="VKX2" s="146"/>
      <c r="VKY2" s="146"/>
      <c r="VKZ2" s="146"/>
      <c r="VLA2" s="146"/>
      <c r="VLB2" s="146"/>
      <c r="VLC2" s="146"/>
      <c r="VLD2" s="146"/>
      <c r="VLE2" s="146"/>
      <c r="VLF2" s="146"/>
      <c r="VLG2" s="146"/>
      <c r="VLH2" s="146"/>
      <c r="VLI2" s="146"/>
      <c r="VLJ2" s="146"/>
      <c r="VLK2" s="146"/>
      <c r="VLL2" s="146"/>
      <c r="VLM2" s="146"/>
      <c r="VLN2" s="146"/>
      <c r="VLO2" s="146"/>
      <c r="VLP2" s="146"/>
      <c r="VLQ2" s="146"/>
      <c r="VLR2" s="146"/>
      <c r="VLS2" s="146"/>
      <c r="VLT2" s="146"/>
      <c r="VLU2" s="146"/>
      <c r="VLV2" s="146"/>
      <c r="VLW2" s="146"/>
      <c r="VLX2" s="146"/>
      <c r="VLY2" s="146"/>
      <c r="VLZ2" s="146"/>
      <c r="VMA2" s="146"/>
      <c r="VMB2" s="146"/>
      <c r="VMC2" s="146"/>
      <c r="VMD2" s="146"/>
      <c r="VME2" s="146"/>
      <c r="VMF2" s="146"/>
      <c r="VMG2" s="146"/>
      <c r="VMH2" s="146"/>
      <c r="VMI2" s="146"/>
      <c r="VMJ2" s="146"/>
      <c r="VMK2" s="146"/>
      <c r="VML2" s="146"/>
      <c r="VMM2" s="146"/>
      <c r="VMN2" s="146"/>
      <c r="VMO2" s="146"/>
      <c r="VMP2" s="146"/>
      <c r="VMQ2" s="146"/>
      <c r="VMR2" s="146"/>
      <c r="VMS2" s="146"/>
      <c r="VMT2" s="146"/>
      <c r="VMU2" s="146"/>
      <c r="VMV2" s="146"/>
      <c r="VMW2" s="146"/>
      <c r="VMX2" s="146"/>
      <c r="VMY2" s="146"/>
      <c r="VMZ2" s="146"/>
      <c r="VNA2" s="146"/>
      <c r="VNB2" s="146"/>
      <c r="VNC2" s="146"/>
      <c r="VND2" s="146"/>
      <c r="VNE2" s="146"/>
      <c r="VNF2" s="146"/>
      <c r="VNG2" s="146"/>
      <c r="VNH2" s="146"/>
      <c r="VNI2" s="146"/>
      <c r="VNJ2" s="146"/>
      <c r="VNK2" s="146"/>
      <c r="VNL2" s="146"/>
      <c r="VNM2" s="146"/>
      <c r="VNN2" s="146"/>
      <c r="VNO2" s="146"/>
      <c r="VNP2" s="146"/>
      <c r="VNQ2" s="146"/>
      <c r="VNR2" s="146"/>
      <c r="VNS2" s="146"/>
      <c r="VNT2" s="146"/>
      <c r="VNU2" s="146"/>
      <c r="VNV2" s="146"/>
      <c r="VNW2" s="146"/>
      <c r="VNX2" s="146"/>
      <c r="VNY2" s="146"/>
      <c r="VNZ2" s="146"/>
      <c r="VOA2" s="146"/>
      <c r="VOB2" s="146"/>
      <c r="VOC2" s="146"/>
      <c r="VOD2" s="146"/>
      <c r="VOE2" s="146"/>
      <c r="VOF2" s="146"/>
      <c r="VOG2" s="146"/>
      <c r="VOH2" s="146"/>
      <c r="VOI2" s="146"/>
      <c r="VOJ2" s="146"/>
      <c r="VOK2" s="146"/>
      <c r="VOL2" s="146"/>
      <c r="VOM2" s="146"/>
      <c r="VON2" s="146"/>
      <c r="VOO2" s="146"/>
      <c r="VOP2" s="146"/>
      <c r="VOQ2" s="146"/>
      <c r="VOR2" s="146"/>
      <c r="VOS2" s="146"/>
      <c r="VOT2" s="146"/>
      <c r="VOU2" s="146"/>
      <c r="VOV2" s="146"/>
      <c r="VOW2" s="146"/>
      <c r="VOX2" s="146"/>
      <c r="VOY2" s="146"/>
      <c r="VOZ2" s="146"/>
      <c r="VPA2" s="146"/>
      <c r="VPB2" s="146"/>
      <c r="VPC2" s="146"/>
      <c r="VPD2" s="146"/>
      <c r="VPE2" s="146"/>
      <c r="VPF2" s="146"/>
      <c r="VPG2" s="146"/>
      <c r="VPH2" s="146"/>
      <c r="VPI2" s="146"/>
      <c r="VPJ2" s="146"/>
      <c r="VPK2" s="146"/>
      <c r="VPL2" s="146"/>
      <c r="VPM2" s="146"/>
      <c r="VPN2" s="146"/>
      <c r="VPO2" s="146"/>
      <c r="VPP2" s="146"/>
      <c r="VPQ2" s="146"/>
      <c r="VPR2" s="146"/>
      <c r="VPS2" s="146"/>
      <c r="VPT2" s="146"/>
      <c r="VPU2" s="146"/>
      <c r="VPV2" s="146"/>
      <c r="VPW2" s="146"/>
      <c r="VPX2" s="146"/>
      <c r="VPY2" s="146"/>
      <c r="VPZ2" s="146"/>
      <c r="VQA2" s="146"/>
      <c r="VQB2" s="146"/>
      <c r="VQC2" s="146"/>
      <c r="VQD2" s="146"/>
      <c r="VQE2" s="146"/>
      <c r="VQF2" s="146"/>
      <c r="VQG2" s="146"/>
      <c r="VQH2" s="146"/>
      <c r="VQI2" s="146"/>
      <c r="VQJ2" s="146"/>
      <c r="VQK2" s="146"/>
      <c r="VQL2" s="146"/>
      <c r="VQM2" s="146"/>
      <c r="VQN2" s="146"/>
      <c r="VQO2" s="146"/>
      <c r="VQP2" s="146"/>
      <c r="VQQ2" s="146"/>
      <c r="VQR2" s="146"/>
      <c r="VQS2" s="146"/>
      <c r="VQT2" s="146"/>
      <c r="VQU2" s="146"/>
      <c r="VQV2" s="146"/>
      <c r="VQW2" s="146"/>
      <c r="VQX2" s="146"/>
      <c r="VQY2" s="146"/>
      <c r="VQZ2" s="146"/>
      <c r="VRA2" s="146"/>
      <c r="VRB2" s="146"/>
      <c r="VRC2" s="146"/>
      <c r="VRD2" s="146"/>
      <c r="VRE2" s="146"/>
      <c r="VRF2" s="146"/>
      <c r="VRG2" s="146"/>
      <c r="VRH2" s="146"/>
      <c r="VRI2" s="146"/>
      <c r="VRJ2" s="146"/>
      <c r="VRK2" s="146"/>
      <c r="VRL2" s="146"/>
      <c r="VRM2" s="146"/>
      <c r="VRN2" s="146"/>
      <c r="VRO2" s="146"/>
      <c r="VRP2" s="146"/>
      <c r="VRQ2" s="146"/>
      <c r="VRR2" s="146"/>
      <c r="VRS2" s="146"/>
      <c r="VRT2" s="146"/>
      <c r="VRU2" s="146"/>
      <c r="VRV2" s="146"/>
      <c r="VRW2" s="146"/>
      <c r="VRX2" s="146"/>
      <c r="VRY2" s="146"/>
      <c r="VRZ2" s="146"/>
      <c r="VSA2" s="146"/>
      <c r="VSB2" s="146"/>
      <c r="VSC2" s="146"/>
      <c r="VSD2" s="146"/>
      <c r="VSE2" s="146"/>
      <c r="VSF2" s="146"/>
      <c r="VSG2" s="146"/>
      <c r="VSH2" s="146"/>
      <c r="VSI2" s="146"/>
      <c r="VSJ2" s="146"/>
      <c r="VSK2" s="146"/>
      <c r="VSL2" s="146"/>
      <c r="VSM2" s="146"/>
      <c r="VSN2" s="146"/>
      <c r="VSO2" s="146"/>
      <c r="VSP2" s="146"/>
      <c r="VSQ2" s="146"/>
      <c r="VSR2" s="146"/>
      <c r="VSS2" s="146"/>
      <c r="VST2" s="146"/>
      <c r="VSU2" s="146"/>
      <c r="VSV2" s="146"/>
      <c r="VSW2" s="146"/>
      <c r="VSX2" s="146"/>
      <c r="VSY2" s="146"/>
      <c r="VSZ2" s="146"/>
      <c r="VTA2" s="146"/>
      <c r="VTB2" s="146"/>
      <c r="VTC2" s="146"/>
      <c r="VTD2" s="146"/>
      <c r="VTE2" s="146"/>
      <c r="VTF2" s="146"/>
      <c r="VTG2" s="146"/>
      <c r="VTH2" s="146"/>
      <c r="VTI2" s="146"/>
      <c r="VTJ2" s="146"/>
      <c r="VTK2" s="146"/>
      <c r="VTL2" s="146"/>
      <c r="VTM2" s="146"/>
      <c r="VTN2" s="146"/>
      <c r="VTO2" s="146"/>
      <c r="VTP2" s="146"/>
      <c r="VTQ2" s="146"/>
      <c r="VTR2" s="146"/>
      <c r="VTS2" s="146"/>
      <c r="VTT2" s="146"/>
      <c r="VTU2" s="146"/>
      <c r="VTV2" s="146"/>
      <c r="VTW2" s="146"/>
      <c r="VTX2" s="146"/>
      <c r="VTY2" s="146"/>
      <c r="VTZ2" s="146"/>
      <c r="VUA2" s="146"/>
      <c r="VUB2" s="146"/>
      <c r="VUC2" s="146"/>
      <c r="VUD2" s="146"/>
      <c r="VUE2" s="146"/>
      <c r="VUF2" s="146"/>
      <c r="VUG2" s="146"/>
      <c r="VUH2" s="146"/>
      <c r="VUI2" s="146"/>
      <c r="VUJ2" s="146"/>
      <c r="VUK2" s="146"/>
      <c r="VUL2" s="146"/>
      <c r="VUM2" s="146"/>
      <c r="VUN2" s="146"/>
      <c r="VUO2" s="146"/>
      <c r="VUP2" s="146"/>
      <c r="VUQ2" s="146"/>
      <c r="VUR2" s="146"/>
      <c r="VUS2" s="146"/>
      <c r="VUT2" s="146"/>
      <c r="VUU2" s="146"/>
      <c r="VUV2" s="146"/>
      <c r="VUW2" s="146"/>
      <c r="VUX2" s="146"/>
      <c r="VUY2" s="146"/>
      <c r="VUZ2" s="146"/>
      <c r="VVA2" s="146"/>
      <c r="VVB2" s="146"/>
      <c r="VVC2" s="146"/>
      <c r="VVD2" s="146"/>
      <c r="VVE2" s="146"/>
      <c r="VVF2" s="146"/>
      <c r="VVG2" s="146"/>
      <c r="VVH2" s="146"/>
      <c r="VVI2" s="146"/>
      <c r="VVJ2" s="146"/>
      <c r="VVK2" s="146"/>
      <c r="VVL2" s="146"/>
      <c r="VVM2" s="146"/>
      <c r="VVN2" s="146"/>
      <c r="VVO2" s="146"/>
      <c r="VVP2" s="146"/>
      <c r="VVQ2" s="146"/>
      <c r="VVR2" s="146"/>
      <c r="VVS2" s="146"/>
      <c r="VVT2" s="146"/>
      <c r="VVU2" s="146"/>
      <c r="VVV2" s="146"/>
      <c r="VVW2" s="146"/>
      <c r="VVX2" s="146"/>
      <c r="VVY2" s="146"/>
      <c r="VVZ2" s="146"/>
      <c r="VWA2" s="146"/>
      <c r="VWB2" s="146"/>
      <c r="VWC2" s="146"/>
      <c r="VWD2" s="146"/>
      <c r="VWE2" s="146"/>
      <c r="VWF2" s="146"/>
      <c r="VWG2" s="146"/>
      <c r="VWH2" s="146"/>
      <c r="VWI2" s="146"/>
      <c r="VWJ2" s="146"/>
      <c r="VWK2" s="146"/>
      <c r="VWL2" s="146"/>
      <c r="VWM2" s="146"/>
      <c r="VWN2" s="146"/>
      <c r="VWO2" s="146"/>
      <c r="VWP2" s="146"/>
      <c r="VWQ2" s="146"/>
      <c r="VWR2" s="146"/>
      <c r="VWS2" s="146"/>
      <c r="VWT2" s="146"/>
      <c r="VWU2" s="146"/>
      <c r="VWV2" s="146"/>
      <c r="VWW2" s="146"/>
      <c r="VWX2" s="146"/>
      <c r="VWY2" s="146"/>
      <c r="VWZ2" s="146"/>
      <c r="VXA2" s="146"/>
      <c r="VXB2" s="146"/>
      <c r="VXC2" s="146"/>
      <c r="VXD2" s="146"/>
      <c r="VXE2" s="146"/>
      <c r="VXF2" s="146"/>
      <c r="VXG2" s="146"/>
      <c r="VXH2" s="146"/>
      <c r="VXI2" s="146"/>
      <c r="VXJ2" s="146"/>
      <c r="VXK2" s="146"/>
      <c r="VXL2" s="146"/>
      <c r="VXM2" s="146"/>
      <c r="VXN2" s="146"/>
      <c r="VXO2" s="146"/>
      <c r="VXP2" s="146"/>
      <c r="VXQ2" s="146"/>
      <c r="VXR2" s="146"/>
      <c r="VXS2" s="146"/>
      <c r="VXT2" s="146"/>
      <c r="VXU2" s="146"/>
      <c r="VXV2" s="146"/>
      <c r="VXW2" s="146"/>
      <c r="VXX2" s="146"/>
      <c r="VXY2" s="146"/>
      <c r="VXZ2" s="146"/>
      <c r="VYA2" s="146"/>
      <c r="VYB2" s="146"/>
      <c r="VYC2" s="146"/>
      <c r="VYD2" s="146"/>
      <c r="VYE2" s="146"/>
      <c r="VYF2" s="146"/>
      <c r="VYG2" s="146"/>
      <c r="VYH2" s="146"/>
      <c r="VYI2" s="146"/>
      <c r="VYJ2" s="146"/>
      <c r="VYK2" s="146"/>
      <c r="VYL2" s="146"/>
      <c r="VYM2" s="146"/>
      <c r="VYN2" s="146"/>
      <c r="VYO2" s="146"/>
      <c r="VYP2" s="146"/>
      <c r="VYQ2" s="146"/>
      <c r="VYR2" s="146"/>
      <c r="VYS2" s="146"/>
      <c r="VYT2" s="146"/>
      <c r="VYU2" s="146"/>
      <c r="VYV2" s="146"/>
      <c r="VYW2" s="146"/>
      <c r="VYX2" s="146"/>
      <c r="VYY2" s="146"/>
      <c r="VYZ2" s="146"/>
      <c r="VZA2" s="146"/>
      <c r="VZB2" s="146"/>
      <c r="VZC2" s="146"/>
      <c r="VZD2" s="146"/>
      <c r="VZE2" s="146"/>
      <c r="VZF2" s="146"/>
      <c r="VZG2" s="146"/>
      <c r="VZH2" s="146"/>
      <c r="VZI2" s="146"/>
      <c r="VZJ2" s="146"/>
      <c r="VZK2" s="146"/>
      <c r="VZL2" s="146"/>
      <c r="VZM2" s="146"/>
      <c r="VZN2" s="146"/>
      <c r="VZO2" s="146"/>
      <c r="VZP2" s="146"/>
      <c r="VZQ2" s="146"/>
      <c r="VZR2" s="146"/>
      <c r="VZS2" s="146"/>
      <c r="VZT2" s="146"/>
      <c r="VZU2" s="146"/>
      <c r="VZV2" s="146"/>
      <c r="VZW2" s="146"/>
      <c r="VZX2" s="146"/>
      <c r="VZY2" s="146"/>
      <c r="VZZ2" s="146"/>
      <c r="WAA2" s="146"/>
      <c r="WAB2" s="146"/>
      <c r="WAC2" s="146"/>
      <c r="WAD2" s="146"/>
      <c r="WAE2" s="146"/>
      <c r="WAF2" s="146"/>
      <c r="WAG2" s="146"/>
      <c r="WAH2" s="146"/>
      <c r="WAI2" s="146"/>
      <c r="WAJ2" s="146"/>
      <c r="WAK2" s="146"/>
      <c r="WAL2" s="146"/>
      <c r="WAM2" s="146"/>
      <c r="WAN2" s="146"/>
      <c r="WAO2" s="146"/>
      <c r="WAP2" s="146"/>
      <c r="WAQ2" s="146"/>
      <c r="WAR2" s="146"/>
      <c r="WAS2" s="146"/>
      <c r="WAT2" s="146"/>
      <c r="WAU2" s="146"/>
      <c r="WAV2" s="146"/>
      <c r="WAW2" s="146"/>
      <c r="WAX2" s="146"/>
      <c r="WAY2" s="146"/>
      <c r="WAZ2" s="146"/>
      <c r="WBA2" s="146"/>
      <c r="WBB2" s="146"/>
      <c r="WBC2" s="146"/>
      <c r="WBD2" s="146"/>
      <c r="WBE2" s="146"/>
      <c r="WBF2" s="146"/>
      <c r="WBG2" s="146"/>
      <c r="WBH2" s="146"/>
      <c r="WBI2" s="146"/>
      <c r="WBJ2" s="146"/>
      <c r="WBK2" s="146"/>
      <c r="WBL2" s="146"/>
      <c r="WBM2" s="146"/>
      <c r="WBN2" s="146"/>
      <c r="WBO2" s="146"/>
      <c r="WBP2" s="146"/>
      <c r="WBQ2" s="146"/>
      <c r="WBR2" s="146"/>
      <c r="WBS2" s="146"/>
      <c r="WBT2" s="146"/>
      <c r="WBU2" s="146"/>
      <c r="WBV2" s="146"/>
      <c r="WBW2" s="146"/>
      <c r="WBX2" s="146"/>
      <c r="WBY2" s="146"/>
      <c r="WBZ2" s="146"/>
      <c r="WCA2" s="146"/>
      <c r="WCB2" s="146"/>
      <c r="WCC2" s="146"/>
      <c r="WCD2" s="146"/>
      <c r="WCE2" s="146"/>
      <c r="WCF2" s="146"/>
      <c r="WCG2" s="146"/>
      <c r="WCH2" s="146"/>
      <c r="WCI2" s="146"/>
      <c r="WCJ2" s="146"/>
      <c r="WCK2" s="146"/>
      <c r="WCL2" s="146"/>
      <c r="WCM2" s="146"/>
      <c r="WCN2" s="146"/>
      <c r="WCO2" s="146"/>
      <c r="WCP2" s="146"/>
      <c r="WCQ2" s="146"/>
      <c r="WCR2" s="146"/>
      <c r="WCS2" s="146"/>
      <c r="WCT2" s="146"/>
      <c r="WCU2" s="146"/>
      <c r="WCV2" s="146"/>
      <c r="WCW2" s="146"/>
      <c r="WCX2" s="146"/>
      <c r="WCY2" s="146"/>
      <c r="WCZ2" s="146"/>
      <c r="WDA2" s="146"/>
      <c r="WDB2" s="146"/>
      <c r="WDC2" s="146"/>
      <c r="WDD2" s="146"/>
      <c r="WDE2" s="146"/>
      <c r="WDF2" s="146"/>
      <c r="WDG2" s="146"/>
      <c r="WDH2" s="146"/>
      <c r="WDI2" s="146"/>
      <c r="WDJ2" s="146"/>
      <c r="WDK2" s="146"/>
      <c r="WDL2" s="146"/>
      <c r="WDM2" s="146"/>
      <c r="WDN2" s="146"/>
      <c r="WDO2" s="146"/>
      <c r="WDP2" s="146"/>
      <c r="WDQ2" s="146"/>
      <c r="WDR2" s="146"/>
      <c r="WDS2" s="146"/>
      <c r="WDT2" s="146"/>
      <c r="WDU2" s="146"/>
      <c r="WDV2" s="146"/>
      <c r="WDW2" s="146"/>
      <c r="WDX2" s="146"/>
      <c r="WDY2" s="146"/>
      <c r="WDZ2" s="146"/>
      <c r="WEA2" s="146"/>
      <c r="WEB2" s="146"/>
      <c r="WEC2" s="146"/>
      <c r="WED2" s="146"/>
      <c r="WEE2" s="146"/>
      <c r="WEF2" s="146"/>
      <c r="WEG2" s="146"/>
      <c r="WEH2" s="146"/>
      <c r="WEI2" s="146"/>
      <c r="WEJ2" s="146"/>
      <c r="WEK2" s="146"/>
      <c r="WEL2" s="146"/>
      <c r="WEM2" s="146"/>
      <c r="WEN2" s="146"/>
      <c r="WEO2" s="146"/>
      <c r="WEP2" s="146"/>
      <c r="WEQ2" s="146"/>
      <c r="WER2" s="146"/>
      <c r="WES2" s="146"/>
      <c r="WET2" s="146"/>
      <c r="WEU2" s="146"/>
      <c r="WEV2" s="146"/>
      <c r="WEW2" s="146"/>
      <c r="WEX2" s="146"/>
      <c r="WEY2" s="146"/>
      <c r="WEZ2" s="146"/>
      <c r="WFA2" s="146"/>
      <c r="WFB2" s="146"/>
      <c r="WFC2" s="146"/>
      <c r="WFD2" s="146"/>
      <c r="WFE2" s="146"/>
      <c r="WFF2" s="146"/>
      <c r="WFG2" s="146"/>
      <c r="WFH2" s="146"/>
      <c r="WFI2" s="146"/>
      <c r="WFJ2" s="146"/>
      <c r="WFK2" s="146"/>
      <c r="WFL2" s="146"/>
      <c r="WFM2" s="146"/>
      <c r="WFN2" s="146"/>
      <c r="WFO2" s="146"/>
      <c r="WFP2" s="146"/>
      <c r="WFQ2" s="146"/>
      <c r="WFR2" s="146"/>
      <c r="WFS2" s="146"/>
      <c r="WFT2" s="146"/>
      <c r="WFU2" s="146"/>
      <c r="WFV2" s="146"/>
      <c r="WFW2" s="146"/>
      <c r="WFX2" s="146"/>
      <c r="WFY2" s="146"/>
      <c r="WFZ2" s="146"/>
      <c r="WGA2" s="146"/>
      <c r="WGB2" s="146"/>
      <c r="WGC2" s="146"/>
      <c r="WGD2" s="146"/>
      <c r="WGE2" s="146"/>
      <c r="WGF2" s="146"/>
      <c r="WGG2" s="146"/>
      <c r="WGH2" s="146"/>
      <c r="WGI2" s="146"/>
      <c r="WGJ2" s="146"/>
      <c r="WGK2" s="146"/>
      <c r="WGL2" s="146"/>
      <c r="WGM2" s="146"/>
      <c r="WGN2" s="146"/>
      <c r="WGO2" s="146"/>
      <c r="WGP2" s="146"/>
      <c r="WGQ2" s="146"/>
      <c r="WGR2" s="146"/>
      <c r="WGS2" s="146"/>
      <c r="WGT2" s="146"/>
      <c r="WGU2" s="146"/>
      <c r="WGV2" s="146"/>
      <c r="WGW2" s="146"/>
      <c r="WGX2" s="146"/>
      <c r="WGY2" s="146"/>
      <c r="WGZ2" s="146"/>
      <c r="WHA2" s="146"/>
      <c r="WHB2" s="146"/>
      <c r="WHC2" s="146"/>
      <c r="WHD2" s="146"/>
      <c r="WHE2" s="146"/>
      <c r="WHF2" s="146"/>
      <c r="WHG2" s="146"/>
      <c r="WHH2" s="146"/>
      <c r="WHI2" s="146"/>
      <c r="WHJ2" s="146"/>
      <c r="WHK2" s="146"/>
      <c r="WHL2" s="146"/>
      <c r="WHM2" s="146"/>
      <c r="WHN2" s="146"/>
      <c r="WHO2" s="146"/>
      <c r="WHP2" s="146"/>
      <c r="WHQ2" s="146"/>
      <c r="WHR2" s="146"/>
      <c r="WHS2" s="146"/>
      <c r="WHT2" s="146"/>
      <c r="WHU2" s="146"/>
      <c r="WHV2" s="146"/>
      <c r="WHW2" s="146"/>
      <c r="WHX2" s="146"/>
      <c r="WHY2" s="146"/>
      <c r="WHZ2" s="146"/>
      <c r="WIA2" s="146"/>
      <c r="WIB2" s="146"/>
      <c r="WIC2" s="146"/>
      <c r="WID2" s="146"/>
      <c r="WIE2" s="146"/>
      <c r="WIF2" s="146"/>
      <c r="WIG2" s="146"/>
      <c r="WIH2" s="146"/>
      <c r="WII2" s="146"/>
      <c r="WIJ2" s="146"/>
      <c r="WIK2" s="146"/>
      <c r="WIL2" s="146"/>
      <c r="WIM2" s="146"/>
      <c r="WIN2" s="146"/>
      <c r="WIO2" s="146"/>
      <c r="WIP2" s="146"/>
      <c r="WIQ2" s="146"/>
      <c r="WIR2" s="146"/>
      <c r="WIS2" s="146"/>
      <c r="WIT2" s="146"/>
      <c r="WIU2" s="146"/>
      <c r="WIV2" s="146"/>
      <c r="WIW2" s="146"/>
      <c r="WIX2" s="146"/>
      <c r="WIY2" s="146"/>
      <c r="WIZ2" s="146"/>
      <c r="WJA2" s="146"/>
      <c r="WJB2" s="146"/>
      <c r="WJC2" s="146"/>
      <c r="WJD2" s="146"/>
      <c r="WJE2" s="146"/>
      <c r="WJF2" s="146"/>
      <c r="WJG2" s="146"/>
      <c r="WJH2" s="146"/>
      <c r="WJI2" s="146"/>
      <c r="WJJ2" s="146"/>
      <c r="WJK2" s="146"/>
      <c r="WJL2" s="146"/>
      <c r="WJM2" s="146"/>
      <c r="WJN2" s="146"/>
      <c r="WJO2" s="146"/>
      <c r="WJP2" s="146"/>
      <c r="WJQ2" s="146"/>
      <c r="WJR2" s="146"/>
      <c r="WJS2" s="146"/>
      <c r="WJT2" s="146"/>
      <c r="WJU2" s="146"/>
      <c r="WJV2" s="146"/>
      <c r="WJW2" s="146"/>
      <c r="WJX2" s="146"/>
      <c r="WJY2" s="146"/>
      <c r="WJZ2" s="146"/>
      <c r="WKA2" s="146"/>
      <c r="WKB2" s="146"/>
      <c r="WKC2" s="146"/>
      <c r="WKD2" s="146"/>
      <c r="WKE2" s="146"/>
      <c r="WKF2" s="146"/>
      <c r="WKG2" s="146"/>
      <c r="WKH2" s="146"/>
      <c r="WKI2" s="146"/>
      <c r="WKJ2" s="146"/>
      <c r="WKK2" s="146"/>
      <c r="WKL2" s="146"/>
      <c r="WKM2" s="146"/>
      <c r="WKN2" s="146"/>
      <c r="WKO2" s="146"/>
      <c r="WKP2" s="146"/>
      <c r="WKQ2" s="146"/>
      <c r="WKR2" s="146"/>
      <c r="WKS2" s="146"/>
      <c r="WKT2" s="146"/>
      <c r="WKU2" s="146"/>
      <c r="WKV2" s="146"/>
      <c r="WKW2" s="146"/>
      <c r="WKX2" s="146"/>
      <c r="WKY2" s="146"/>
      <c r="WKZ2" s="146"/>
      <c r="WLA2" s="146"/>
      <c r="WLB2" s="146"/>
      <c r="WLC2" s="146"/>
      <c r="WLD2" s="146"/>
      <c r="WLE2" s="146"/>
      <c r="WLF2" s="146"/>
      <c r="WLG2" s="146"/>
      <c r="WLH2" s="146"/>
      <c r="WLI2" s="146"/>
      <c r="WLJ2" s="146"/>
      <c r="WLK2" s="146"/>
      <c r="WLL2" s="146"/>
      <c r="WLM2" s="146"/>
      <c r="WLN2" s="146"/>
      <c r="WLO2" s="146"/>
      <c r="WLP2" s="146"/>
      <c r="WLQ2" s="146"/>
      <c r="WLR2" s="146"/>
      <c r="WLS2" s="146"/>
      <c r="WLT2" s="146"/>
      <c r="WLU2" s="146"/>
      <c r="WLV2" s="146"/>
      <c r="WLW2" s="146"/>
      <c r="WLX2" s="146"/>
      <c r="WLY2" s="146"/>
      <c r="WLZ2" s="146"/>
      <c r="WMA2" s="146"/>
      <c r="WMB2" s="146"/>
      <c r="WMC2" s="146"/>
      <c r="WMD2" s="146"/>
      <c r="WME2" s="146"/>
      <c r="WMF2" s="146"/>
      <c r="WMG2" s="146"/>
      <c r="WMH2" s="146"/>
      <c r="WMI2" s="146"/>
      <c r="WMJ2" s="146"/>
      <c r="WMK2" s="146"/>
      <c r="WML2" s="146"/>
      <c r="WMM2" s="146"/>
      <c r="WMN2" s="146"/>
      <c r="WMO2" s="146"/>
      <c r="WMP2" s="146"/>
      <c r="WMQ2" s="146"/>
      <c r="WMR2" s="146"/>
      <c r="WMS2" s="146"/>
      <c r="WMT2" s="146"/>
      <c r="WMU2" s="146"/>
      <c r="WMV2" s="146"/>
      <c r="WMW2" s="146"/>
      <c r="WMX2" s="146"/>
      <c r="WMY2" s="146"/>
      <c r="WMZ2" s="146"/>
      <c r="WNA2" s="146"/>
      <c r="WNB2" s="146"/>
      <c r="WNC2" s="146"/>
      <c r="WND2" s="146"/>
      <c r="WNE2" s="146"/>
      <c r="WNF2" s="146"/>
      <c r="WNG2" s="146"/>
      <c r="WNH2" s="146"/>
      <c r="WNI2" s="146"/>
      <c r="WNJ2" s="146"/>
      <c r="WNK2" s="146"/>
      <c r="WNL2" s="146"/>
      <c r="WNM2" s="146"/>
      <c r="WNN2" s="146"/>
      <c r="WNO2" s="146"/>
      <c r="WNP2" s="146"/>
      <c r="WNQ2" s="146"/>
      <c r="WNR2" s="146"/>
      <c r="WNS2" s="146"/>
      <c r="WNT2" s="146"/>
      <c r="WNU2" s="146"/>
      <c r="WNV2" s="146"/>
      <c r="WNW2" s="146"/>
      <c r="WNX2" s="146"/>
      <c r="WNY2" s="146"/>
      <c r="WNZ2" s="146"/>
      <c r="WOA2" s="146"/>
      <c r="WOB2" s="146"/>
      <c r="WOC2" s="146"/>
      <c r="WOD2" s="146"/>
      <c r="WOE2" s="146"/>
      <c r="WOF2" s="146"/>
      <c r="WOG2" s="146"/>
      <c r="WOH2" s="146"/>
      <c r="WOI2" s="146"/>
      <c r="WOJ2" s="146"/>
      <c r="WOK2" s="146"/>
      <c r="WOL2" s="146"/>
      <c r="WOM2" s="146"/>
      <c r="WON2" s="146"/>
      <c r="WOO2" s="146"/>
      <c r="WOP2" s="146"/>
      <c r="WOQ2" s="146"/>
      <c r="WOR2" s="146"/>
      <c r="WOS2" s="146"/>
      <c r="WOT2" s="146"/>
      <c r="WOU2" s="146"/>
      <c r="WOV2" s="146"/>
      <c r="WOW2" s="146"/>
      <c r="WOX2" s="146"/>
      <c r="WOY2" s="146"/>
      <c r="WOZ2" s="146"/>
      <c r="WPA2" s="146"/>
      <c r="WPB2" s="146"/>
      <c r="WPC2" s="146"/>
      <c r="WPD2" s="146"/>
      <c r="WPE2" s="146"/>
      <c r="WPF2" s="146"/>
      <c r="WPG2" s="146"/>
      <c r="WPH2" s="146"/>
      <c r="WPI2" s="146"/>
      <c r="WPJ2" s="146"/>
      <c r="WPK2" s="146"/>
      <c r="WPL2" s="146"/>
      <c r="WPM2" s="146"/>
      <c r="WPN2" s="146"/>
      <c r="WPO2" s="146"/>
      <c r="WPP2" s="146"/>
      <c r="WPQ2" s="146"/>
      <c r="WPR2" s="146"/>
      <c r="WPS2" s="146"/>
      <c r="WPT2" s="146"/>
      <c r="WPU2" s="146"/>
      <c r="WPV2" s="146"/>
      <c r="WPW2" s="146"/>
      <c r="WPX2" s="146"/>
      <c r="WPY2" s="146"/>
      <c r="WPZ2" s="146"/>
      <c r="WQA2" s="146"/>
      <c r="WQB2" s="146"/>
      <c r="WQC2" s="146"/>
      <c r="WQD2" s="146"/>
      <c r="WQE2" s="146"/>
      <c r="WQF2" s="146"/>
      <c r="WQG2" s="146"/>
      <c r="WQH2" s="146"/>
      <c r="WQI2" s="146"/>
      <c r="WQJ2" s="146"/>
      <c r="WQK2" s="146"/>
      <c r="WQL2" s="146"/>
      <c r="WQM2" s="146"/>
      <c r="WQN2" s="146"/>
      <c r="WQO2" s="146"/>
      <c r="WQP2" s="146"/>
      <c r="WQQ2" s="146"/>
      <c r="WQR2" s="146"/>
      <c r="WQS2" s="146"/>
      <c r="WQT2" s="146"/>
      <c r="WQU2" s="146"/>
      <c r="WQV2" s="146"/>
      <c r="WQW2" s="146"/>
      <c r="WQX2" s="146"/>
      <c r="WQY2" s="146"/>
      <c r="WQZ2" s="146"/>
      <c r="WRA2" s="146"/>
      <c r="WRB2" s="146"/>
      <c r="WRC2" s="146"/>
      <c r="WRD2" s="146"/>
      <c r="WRE2" s="146"/>
      <c r="WRF2" s="146"/>
      <c r="WRG2" s="146"/>
      <c r="WRH2" s="146"/>
      <c r="WRI2" s="146"/>
      <c r="WRJ2" s="146"/>
      <c r="WRK2" s="146"/>
      <c r="WRL2" s="146"/>
      <c r="WRM2" s="146"/>
      <c r="WRN2" s="146"/>
      <c r="WRO2" s="146"/>
      <c r="WRP2" s="146"/>
      <c r="WRQ2" s="146"/>
      <c r="WRR2" s="146"/>
      <c r="WRS2" s="146"/>
      <c r="WRT2" s="146"/>
      <c r="WRU2" s="146"/>
      <c r="WRV2" s="146"/>
      <c r="WRW2" s="146"/>
      <c r="WRX2" s="146"/>
      <c r="WRY2" s="146"/>
      <c r="WRZ2" s="146"/>
      <c r="WSA2" s="146"/>
      <c r="WSB2" s="146"/>
      <c r="WSC2" s="146"/>
      <c r="WSD2" s="146"/>
      <c r="WSE2" s="146"/>
      <c r="WSF2" s="146"/>
      <c r="WSG2" s="146"/>
      <c r="WSH2" s="146"/>
      <c r="WSI2" s="146"/>
      <c r="WSJ2" s="146"/>
      <c r="WSK2" s="146"/>
      <c r="WSL2" s="146"/>
      <c r="WSM2" s="146"/>
      <c r="WSN2" s="146"/>
      <c r="WSO2" s="146"/>
      <c r="WSP2" s="146"/>
      <c r="WSQ2" s="146"/>
      <c r="WSR2" s="146"/>
      <c r="WSS2" s="146"/>
      <c r="WST2" s="146"/>
      <c r="WSU2" s="146"/>
      <c r="WSV2" s="146"/>
      <c r="WSW2" s="146"/>
      <c r="WSX2" s="146"/>
      <c r="WSY2" s="146"/>
      <c r="WSZ2" s="146"/>
      <c r="WTA2" s="146"/>
      <c r="WTB2" s="146"/>
      <c r="WTC2" s="146"/>
      <c r="WTD2" s="146"/>
      <c r="WTE2" s="146"/>
      <c r="WTF2" s="146"/>
      <c r="WTG2" s="146"/>
      <c r="WTH2" s="146"/>
      <c r="WTI2" s="146"/>
      <c r="WTJ2" s="146"/>
      <c r="WTK2" s="146"/>
      <c r="WTL2" s="146"/>
      <c r="WTM2" s="146"/>
      <c r="WTN2" s="146"/>
      <c r="WTO2" s="146"/>
      <c r="WTP2" s="146"/>
      <c r="WTQ2" s="146"/>
      <c r="WTR2" s="146"/>
      <c r="WTS2" s="146"/>
      <c r="WTT2" s="146"/>
      <c r="WTU2" s="146"/>
      <c r="WTV2" s="146"/>
      <c r="WTW2" s="146"/>
      <c r="WTX2" s="146"/>
      <c r="WTY2" s="146"/>
      <c r="WTZ2" s="146"/>
      <c r="WUA2" s="146"/>
      <c r="WUB2" s="146"/>
      <c r="WUC2" s="146"/>
      <c r="WUD2" s="146"/>
      <c r="WUE2" s="146"/>
      <c r="WUF2" s="146"/>
      <c r="WUG2" s="146"/>
      <c r="WUH2" s="146"/>
      <c r="WUI2" s="146"/>
      <c r="WUJ2" s="146"/>
      <c r="WUK2" s="146"/>
      <c r="WUL2" s="146"/>
      <c r="WUM2" s="146"/>
      <c r="WUN2" s="146"/>
      <c r="WUO2" s="146"/>
      <c r="WUP2" s="146"/>
      <c r="WUQ2" s="146"/>
      <c r="WUR2" s="146"/>
      <c r="WUS2" s="146"/>
      <c r="WUT2" s="146"/>
      <c r="WUU2" s="146"/>
      <c r="WUV2" s="146"/>
      <c r="WUW2" s="146"/>
      <c r="WUX2" s="146"/>
      <c r="WUY2" s="146"/>
      <c r="WUZ2" s="146"/>
      <c r="WVA2" s="146"/>
      <c r="WVB2" s="146"/>
      <c r="WVC2" s="146"/>
      <c r="WVD2" s="146"/>
      <c r="WVE2" s="146"/>
      <c r="WVF2" s="146"/>
      <c r="WVG2" s="146"/>
      <c r="WVH2" s="146"/>
      <c r="WVI2" s="146"/>
      <c r="WVJ2" s="146"/>
      <c r="WVK2" s="146"/>
      <c r="WVL2" s="146"/>
      <c r="WVM2" s="146"/>
      <c r="WVN2" s="146"/>
      <c r="WVO2" s="146"/>
      <c r="WVP2" s="146"/>
      <c r="WVQ2" s="146"/>
      <c r="WVR2" s="146"/>
      <c r="WVS2" s="146"/>
      <c r="WVT2" s="146"/>
      <c r="WVU2" s="146"/>
      <c r="WVV2" s="146"/>
      <c r="WVW2" s="146"/>
      <c r="WVX2" s="146"/>
      <c r="WVY2" s="146"/>
      <c r="WVZ2" s="146"/>
      <c r="WWA2" s="146"/>
      <c r="WWB2" s="146"/>
      <c r="WWC2" s="146"/>
      <c r="WWD2" s="146"/>
      <c r="WWE2" s="146"/>
      <c r="WWF2" s="146"/>
      <c r="WWG2" s="146"/>
      <c r="WWH2" s="146"/>
      <c r="WWI2" s="146"/>
      <c r="WWJ2" s="146"/>
      <c r="WWK2" s="146"/>
      <c r="WWL2" s="146"/>
      <c r="WWM2" s="146"/>
      <c r="WWN2" s="146"/>
      <c r="WWO2" s="146"/>
      <c r="WWP2" s="146"/>
      <c r="WWQ2" s="146"/>
      <c r="WWR2" s="146"/>
      <c r="WWS2" s="146"/>
      <c r="WWT2" s="146"/>
      <c r="WWU2" s="146"/>
      <c r="WWV2" s="146"/>
      <c r="WWW2" s="146"/>
      <c r="WWX2" s="146"/>
      <c r="WWY2" s="146"/>
      <c r="WWZ2" s="146"/>
      <c r="WXA2" s="146"/>
      <c r="WXB2" s="146"/>
      <c r="WXC2" s="146"/>
      <c r="WXD2" s="146"/>
      <c r="WXE2" s="146"/>
      <c r="WXF2" s="146"/>
      <c r="WXG2" s="146"/>
      <c r="WXH2" s="146"/>
      <c r="WXI2" s="146"/>
      <c r="WXJ2" s="146"/>
      <c r="WXK2" s="146"/>
      <c r="WXL2" s="146"/>
      <c r="WXM2" s="146"/>
      <c r="WXN2" s="146"/>
      <c r="WXO2" s="146"/>
      <c r="WXP2" s="146"/>
      <c r="WXQ2" s="146"/>
      <c r="WXR2" s="146"/>
      <c r="WXS2" s="146"/>
      <c r="WXT2" s="146"/>
      <c r="WXU2" s="146"/>
      <c r="WXV2" s="146"/>
      <c r="WXW2" s="146"/>
      <c r="WXX2" s="146"/>
      <c r="WXY2" s="146"/>
      <c r="WXZ2" s="146"/>
      <c r="WYA2" s="146"/>
      <c r="WYB2" s="146"/>
      <c r="WYC2" s="146"/>
      <c r="WYD2" s="146"/>
      <c r="WYE2" s="146"/>
      <c r="WYF2" s="146"/>
      <c r="WYG2" s="146"/>
      <c r="WYH2" s="146"/>
      <c r="WYI2" s="146"/>
      <c r="WYJ2" s="146"/>
      <c r="WYK2" s="146"/>
      <c r="WYL2" s="146"/>
      <c r="WYM2" s="146"/>
      <c r="WYN2" s="146"/>
      <c r="WYO2" s="146"/>
      <c r="WYP2" s="146"/>
      <c r="WYQ2" s="146"/>
      <c r="WYR2" s="146"/>
      <c r="WYS2" s="146"/>
      <c r="WYT2" s="146"/>
      <c r="WYU2" s="146"/>
      <c r="WYV2" s="146"/>
      <c r="WYW2" s="146"/>
      <c r="WYX2" s="146"/>
      <c r="WYY2" s="146"/>
      <c r="WYZ2" s="146"/>
      <c r="WZA2" s="146"/>
      <c r="WZB2" s="146"/>
      <c r="WZC2" s="146"/>
      <c r="WZD2" s="146"/>
      <c r="WZE2" s="146"/>
      <c r="WZF2" s="146"/>
      <c r="WZG2" s="146"/>
      <c r="WZH2" s="146"/>
      <c r="WZI2" s="146"/>
      <c r="WZJ2" s="146"/>
      <c r="WZK2" s="146"/>
      <c r="WZL2" s="146"/>
      <c r="WZM2" s="146"/>
      <c r="WZN2" s="146"/>
      <c r="WZO2" s="146"/>
      <c r="WZP2" s="146"/>
      <c r="WZQ2" s="146"/>
      <c r="WZR2" s="146"/>
      <c r="WZS2" s="146"/>
      <c r="WZT2" s="146"/>
      <c r="WZU2" s="146"/>
      <c r="WZV2" s="146"/>
      <c r="WZW2" s="146"/>
      <c r="WZX2" s="146"/>
      <c r="WZY2" s="146"/>
      <c r="WZZ2" s="146"/>
      <c r="XAA2" s="146"/>
      <c r="XAB2" s="146"/>
      <c r="XAC2" s="146"/>
      <c r="XAD2" s="146"/>
      <c r="XAE2" s="146"/>
      <c r="XAF2" s="146"/>
      <c r="XAG2" s="146"/>
      <c r="XAH2" s="146"/>
      <c r="XAI2" s="146"/>
      <c r="XAJ2" s="146"/>
      <c r="XAK2" s="146"/>
      <c r="XAL2" s="146"/>
      <c r="XAM2" s="146"/>
      <c r="XAN2" s="146"/>
      <c r="XAO2" s="146"/>
      <c r="XAP2" s="146"/>
      <c r="XAQ2" s="146"/>
      <c r="XAR2" s="146"/>
      <c r="XAS2" s="146"/>
      <c r="XAT2" s="146"/>
      <c r="XAU2" s="146"/>
      <c r="XAV2" s="146"/>
      <c r="XAW2" s="146"/>
      <c r="XAX2" s="146"/>
      <c r="XAY2" s="146"/>
      <c r="XAZ2" s="146"/>
      <c r="XBA2" s="146"/>
      <c r="XBB2" s="146"/>
      <c r="XBC2" s="146"/>
      <c r="XBD2" s="146"/>
      <c r="XBE2" s="146"/>
      <c r="XBF2" s="146"/>
      <c r="XBG2" s="146"/>
      <c r="XBH2" s="146"/>
      <c r="XBI2" s="146"/>
      <c r="XBJ2" s="146"/>
      <c r="XBK2" s="146"/>
      <c r="XBL2" s="146"/>
      <c r="XBM2" s="146"/>
      <c r="XBN2" s="146"/>
      <c r="XBO2" s="146"/>
      <c r="XBP2" s="146"/>
      <c r="XBQ2" s="146"/>
      <c r="XBR2" s="146"/>
      <c r="XBS2" s="146"/>
      <c r="XBT2" s="146"/>
      <c r="XBU2" s="146"/>
      <c r="XBV2" s="146"/>
      <c r="XBW2" s="146"/>
      <c r="XBX2" s="146"/>
      <c r="XBY2" s="146"/>
      <c r="XBZ2" s="146"/>
      <c r="XCA2" s="146"/>
      <c r="XCB2" s="146"/>
      <c r="XCC2" s="146"/>
      <c r="XCD2" s="146"/>
      <c r="XCE2" s="146"/>
      <c r="XCF2" s="146"/>
      <c r="XCG2" s="146"/>
      <c r="XCH2" s="146"/>
      <c r="XCI2" s="146"/>
      <c r="XCJ2" s="146"/>
      <c r="XCK2" s="146"/>
      <c r="XCL2" s="146"/>
      <c r="XCM2" s="146"/>
      <c r="XCN2" s="146"/>
      <c r="XCO2" s="146"/>
      <c r="XCP2" s="146"/>
      <c r="XCQ2" s="146"/>
      <c r="XCR2" s="146"/>
      <c r="XCS2" s="146"/>
      <c r="XCT2" s="146"/>
      <c r="XCU2" s="146"/>
      <c r="XCV2" s="146"/>
      <c r="XCW2" s="146"/>
      <c r="XCX2" s="146"/>
      <c r="XCY2" s="146"/>
      <c r="XCZ2" s="146"/>
      <c r="XDA2" s="146"/>
      <c r="XDB2" s="146"/>
      <c r="XDC2" s="146"/>
      <c r="XDD2" s="146"/>
      <c r="XDE2" s="146"/>
      <c r="XDF2" s="146"/>
      <c r="XDG2" s="146"/>
      <c r="XDH2" s="146"/>
      <c r="XDI2" s="146"/>
      <c r="XDJ2" s="146"/>
      <c r="XDK2" s="146"/>
      <c r="XDL2" s="146"/>
      <c r="XDM2" s="146"/>
      <c r="XDN2" s="146"/>
      <c r="XDO2" s="146"/>
      <c r="XDP2" s="146"/>
      <c r="XDQ2" s="146"/>
      <c r="XDR2" s="146"/>
      <c r="XDS2" s="146"/>
      <c r="XDT2" s="146"/>
      <c r="XDU2" s="146"/>
      <c r="XDV2" s="146"/>
      <c r="XDW2" s="146"/>
      <c r="XDX2" s="146"/>
      <c r="XDY2" s="146"/>
      <c r="XDZ2" s="146"/>
      <c r="XEA2" s="146"/>
      <c r="XEB2" s="146"/>
      <c r="XEC2" s="146"/>
      <c r="XED2" s="146"/>
      <c r="XEE2" s="146"/>
      <c r="XEF2" s="146"/>
      <c r="XEG2" s="146"/>
      <c r="XEH2" s="146"/>
      <c r="XEI2" s="146"/>
      <c r="XEJ2" s="146"/>
      <c r="XEK2" s="146"/>
      <c r="XEL2" s="146"/>
      <c r="XEM2" s="146"/>
      <c r="XEN2" s="146"/>
      <c r="XEO2" s="146"/>
      <c r="XEP2" s="146"/>
      <c r="XEQ2" s="146"/>
      <c r="XER2" s="146"/>
      <c r="XES2" s="146"/>
      <c r="XET2" s="146"/>
      <c r="XEU2" s="146"/>
      <c r="XEV2" s="146"/>
      <c r="XEW2" s="146"/>
      <c r="XEX2" s="146"/>
      <c r="XEY2" s="146"/>
      <c r="XEZ2" s="146"/>
      <c r="XFA2" s="146"/>
      <c r="XFB2" s="146"/>
      <c r="XFC2" s="146"/>
      <c r="XFD2" s="146"/>
    </row>
    <row r="3" spans="1:16384" s="19" customFormat="1">
      <c r="A3" s="129" t="s">
        <v>55</v>
      </c>
      <c r="B3" s="44" t="s">
        <v>56</v>
      </c>
      <c r="D3" s="4"/>
      <c r="F3" s="22"/>
      <c r="G3" s="22"/>
      <c r="H3" s="23" t="s">
        <v>6</v>
      </c>
      <c r="I3" s="125" t="s">
        <v>2618</v>
      </c>
      <c r="J3" s="33">
        <v>2</v>
      </c>
    </row>
    <row r="4" spans="1:16384" s="19" customFormat="1">
      <c r="A4" s="65" t="s">
        <v>4</v>
      </c>
      <c r="B4" s="172">
        <f>COUNTIF(A:A, "NOK *")</f>
        <v>0</v>
      </c>
      <c r="D4" s="4"/>
      <c r="F4" s="24" t="s">
        <v>10</v>
      </c>
      <c r="G4" s="25" t="s">
        <v>5566</v>
      </c>
      <c r="H4" s="23" t="s">
        <v>7</v>
      </c>
      <c r="I4" s="125" t="s">
        <v>3829</v>
      </c>
    </row>
    <row r="5" spans="1:16384" s="19" customFormat="1">
      <c r="A5" s="66" t="s">
        <v>5</v>
      </c>
      <c r="B5" s="172">
        <f>COUNTIF(A:A, "OK")</f>
        <v>0</v>
      </c>
      <c r="D5" s="4"/>
      <c r="F5" s="24" t="s">
        <v>39</v>
      </c>
      <c r="G5" s="22" t="str">
        <f>_xlfn.IFNA(VLOOKUP(Transaction,Transactions!B:C,2,FALSE),"")</f>
        <v>M</v>
      </c>
      <c r="H5" s="23" t="s">
        <v>8</v>
      </c>
      <c r="I5" s="126" t="s">
        <v>5502</v>
      </c>
    </row>
    <row r="6" spans="1:16384" s="19" customFormat="1">
      <c r="A6" s="130" t="s">
        <v>11</v>
      </c>
      <c r="B6" s="172">
        <f>SUM(I6-(B4+B5))</f>
        <v>1</v>
      </c>
      <c r="D6" s="4"/>
      <c r="F6" s="23" t="s">
        <v>43</v>
      </c>
      <c r="G6" s="22" t="s">
        <v>3871</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3948</v>
      </c>
      <c r="C7" s="127" t="s">
        <v>5574</v>
      </c>
      <c r="D7" s="133" t="s">
        <v>5575</v>
      </c>
      <c r="E7" s="127" t="s">
        <v>5576</v>
      </c>
      <c r="F7" s="127" t="s">
        <v>5577</v>
      </c>
      <c r="G7" s="127" t="s">
        <v>5578</v>
      </c>
      <c r="H7" s="127" t="s">
        <v>5579</v>
      </c>
      <c r="I7" s="127" t="s">
        <v>5580</v>
      </c>
      <c r="J7" s="127" t="s">
        <v>5581</v>
      </c>
      <c r="K7" s="127" t="s">
        <v>5582</v>
      </c>
      <c r="L7" s="127" t="s">
        <v>5583</v>
      </c>
      <c r="M7" s="127" t="s">
        <v>5584</v>
      </c>
      <c r="N7" s="127" t="s">
        <v>5585</v>
      </c>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2" t="s">
        <v>5572</v>
      </c>
      <c r="C8" s="132" t="s">
        <v>5586</v>
      </c>
      <c r="D8" s="173" t="s">
        <v>5587</v>
      </c>
      <c r="E8" s="132" t="s">
        <v>5588</v>
      </c>
      <c r="F8" s="120" t="s">
        <v>5589</v>
      </c>
      <c r="G8" s="120" t="s">
        <v>5590</v>
      </c>
      <c r="H8" s="120" t="s">
        <v>5591</v>
      </c>
      <c r="I8" s="120" t="s">
        <v>5592</v>
      </c>
      <c r="J8" s="120" t="s">
        <v>5593</v>
      </c>
      <c r="K8" s="120" t="s">
        <v>5594</v>
      </c>
      <c r="L8" s="120" t="s">
        <v>5595</v>
      </c>
      <c r="M8" s="120" t="s">
        <v>5596</v>
      </c>
      <c r="N8" s="120" t="s">
        <v>5597</v>
      </c>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c r="B9" s="21" t="s">
        <v>3984</v>
      </c>
    </row>
    <row r="10" spans="1:16384">
      <c r="A10" s="119"/>
    </row>
    <row r="11" spans="1:16384">
      <c r="A11" s="119"/>
    </row>
    <row r="12" spans="1:16384">
      <c r="A12" s="119"/>
    </row>
    <row r="13" spans="1:16384">
      <c r="A13" s="119"/>
    </row>
    <row r="14" spans="1:16384">
      <c r="A14" s="119"/>
    </row>
    <row r="15" spans="1:16384">
      <c r="A15" s="119"/>
    </row>
    <row r="16" spans="1:16384">
      <c r="A16" s="119"/>
    </row>
    <row r="17" spans="1:1">
      <c r="A17" s="119"/>
    </row>
    <row r="18" spans="1:1">
      <c r="A18" s="119"/>
    </row>
    <row r="19" spans="1:1">
      <c r="A19" s="119"/>
    </row>
    <row r="20" spans="1:1">
      <c r="A20" s="119"/>
    </row>
    <row r="21" spans="1:1">
      <c r="A21" s="119"/>
    </row>
    <row r="22" spans="1:1">
      <c r="A22" s="119"/>
    </row>
    <row r="23" spans="1:1">
      <c r="A23" s="119"/>
    </row>
    <row r="24" spans="1:1">
      <c r="A24" s="119"/>
    </row>
    <row r="25" spans="1:1">
      <c r="A25" s="119"/>
    </row>
    <row r="26" spans="1:1">
      <c r="A26" s="119"/>
    </row>
    <row r="27" spans="1:1">
      <c r="A27" s="119"/>
    </row>
    <row r="28" spans="1:1">
      <c r="A28" s="119"/>
    </row>
    <row r="29" spans="1:1">
      <c r="A29" s="119"/>
    </row>
    <row r="30" spans="1:1">
      <c r="A30" s="119"/>
    </row>
    <row r="31" spans="1:1">
      <c r="A31" s="119"/>
    </row>
    <row r="32" spans="1:1">
      <c r="A32" s="119"/>
    </row>
    <row r="33" spans="1:1">
      <c r="A33" s="119"/>
    </row>
    <row r="34" spans="1:1">
      <c r="A34" s="119"/>
    </row>
    <row r="35" spans="1:1">
      <c r="A35" s="119"/>
    </row>
    <row r="36" spans="1:1">
      <c r="A36" s="119"/>
    </row>
    <row r="37" spans="1:1">
      <c r="A37" s="119"/>
    </row>
    <row r="38" spans="1:1">
      <c r="A38" s="119"/>
    </row>
    <row r="39" spans="1:1">
      <c r="A39" s="119"/>
    </row>
    <row r="40" spans="1:1">
      <c r="A40" s="119"/>
    </row>
    <row r="41" spans="1:1">
      <c r="A41" s="119"/>
    </row>
    <row r="42" spans="1:1">
      <c r="A42" s="119"/>
    </row>
    <row r="43" spans="1:1">
      <c r="A43" s="119"/>
    </row>
    <row r="44" spans="1:1">
      <c r="A44" s="119"/>
    </row>
    <row r="45" spans="1:1">
      <c r="A45" s="119"/>
    </row>
    <row r="46" spans="1:1">
      <c r="A46" s="119"/>
    </row>
    <row r="47" spans="1:1">
      <c r="A47" s="119"/>
    </row>
    <row r="48" spans="1:1">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row r="75" spans="1:1">
      <c r="A75" s="119"/>
    </row>
    <row r="76" spans="1:1">
      <c r="A76" s="119"/>
    </row>
    <row r="77" spans="1:1">
      <c r="A77" s="119"/>
    </row>
    <row r="78" spans="1:1">
      <c r="A78" s="119"/>
    </row>
    <row r="79" spans="1:1">
      <c r="A79" s="119"/>
    </row>
    <row r="80" spans="1:1">
      <c r="A80" s="119"/>
    </row>
    <row r="81" spans="1:1">
      <c r="A81" s="119"/>
    </row>
    <row r="82" spans="1:1">
      <c r="A82" s="119"/>
    </row>
    <row r="83" spans="1:1">
      <c r="A83" s="119"/>
    </row>
    <row r="84" spans="1:1">
      <c r="A84" s="119"/>
    </row>
    <row r="85" spans="1:1">
      <c r="A85" s="119"/>
    </row>
    <row r="86" spans="1:1">
      <c r="A86" s="119"/>
    </row>
    <row r="87" spans="1:1">
      <c r="A87" s="119"/>
    </row>
    <row r="88" spans="1:1">
      <c r="A88" s="119"/>
    </row>
    <row r="89" spans="1:1">
      <c r="A89" s="119"/>
    </row>
    <row r="90" spans="1:1">
      <c r="A90" s="119"/>
    </row>
    <row r="91" spans="1:1">
      <c r="A91" s="119"/>
    </row>
    <row r="92" spans="1:1">
      <c r="A92" s="119"/>
    </row>
    <row r="93" spans="1:1">
      <c r="A93" s="119"/>
    </row>
    <row r="94" spans="1:1">
      <c r="A94" s="119"/>
    </row>
    <row r="95" spans="1:1">
      <c r="A95" s="119"/>
    </row>
    <row r="96" spans="1:1">
      <c r="A96" s="119"/>
    </row>
    <row r="97" spans="1:1">
      <c r="A97" s="119"/>
    </row>
    <row r="98" spans="1:1">
      <c r="A98" s="119"/>
    </row>
    <row r="99" spans="1:1">
      <c r="A99" s="119"/>
    </row>
    <row r="100" spans="1:1">
      <c r="A100" s="119"/>
    </row>
    <row r="101" spans="1:1">
      <c r="A101" s="119"/>
    </row>
    <row r="102" spans="1:1">
      <c r="A102" s="119"/>
    </row>
    <row r="103" spans="1:1">
      <c r="A103" s="119"/>
    </row>
    <row r="104" spans="1:1">
      <c r="A104" s="119"/>
    </row>
    <row r="105" spans="1:1">
      <c r="A105" s="119"/>
    </row>
    <row r="106" spans="1:1">
      <c r="A106" s="119"/>
    </row>
    <row r="107" spans="1:1">
      <c r="A107" s="119"/>
    </row>
    <row r="108" spans="1:1">
      <c r="A108" s="119"/>
    </row>
    <row r="109" spans="1:1">
      <c r="A109" s="119"/>
    </row>
    <row r="110" spans="1:1">
      <c r="A110" s="119"/>
    </row>
    <row r="111" spans="1:1">
      <c r="A111" s="119"/>
    </row>
    <row r="112" spans="1:1">
      <c r="A112" s="119"/>
    </row>
    <row r="113" spans="1:1">
      <c r="A113" s="119"/>
    </row>
    <row r="114" spans="1:1">
      <c r="A114" s="119"/>
    </row>
    <row r="115" spans="1:1">
      <c r="A115" s="119"/>
    </row>
    <row r="116" spans="1:1">
      <c r="A116" s="119"/>
    </row>
    <row r="117" spans="1:1">
      <c r="A117" s="119"/>
    </row>
    <row r="118" spans="1:1">
      <c r="A118" s="119"/>
    </row>
    <row r="119" spans="1:1">
      <c r="A119" s="119"/>
    </row>
    <row r="120" spans="1:1">
      <c r="A120" s="119"/>
    </row>
    <row r="121" spans="1:1">
      <c r="A121" s="119"/>
    </row>
    <row r="122" spans="1:1">
      <c r="A122" s="119"/>
    </row>
    <row r="123" spans="1:1">
      <c r="A123" s="119"/>
    </row>
    <row r="124" spans="1:1">
      <c r="A124" s="119"/>
    </row>
    <row r="125" spans="1:1">
      <c r="A125" s="119"/>
    </row>
    <row r="126" spans="1:1">
      <c r="A126" s="119"/>
    </row>
    <row r="127" spans="1:1">
      <c r="A127" s="119"/>
    </row>
    <row r="128" spans="1:1">
      <c r="A128" s="119"/>
    </row>
    <row r="129" spans="1:1">
      <c r="A129" s="119"/>
    </row>
    <row r="130" spans="1:1">
      <c r="A130" s="119"/>
    </row>
    <row r="131" spans="1:1">
      <c r="A131" s="119"/>
    </row>
    <row r="132" spans="1:1">
      <c r="A132" s="119"/>
    </row>
    <row r="133" spans="1:1">
      <c r="A133" s="119"/>
    </row>
    <row r="134" spans="1:1">
      <c r="A134" s="119"/>
    </row>
    <row r="135" spans="1:1">
      <c r="A135" s="119"/>
    </row>
    <row r="136" spans="1:1">
      <c r="A136" s="119"/>
    </row>
    <row r="137" spans="1:1">
      <c r="A137" s="119"/>
    </row>
    <row r="138" spans="1:1">
      <c r="A138" s="119"/>
    </row>
    <row r="139" spans="1:1">
      <c r="A139" s="119"/>
    </row>
    <row r="140" spans="1:1">
      <c r="A140" s="119"/>
    </row>
    <row r="141" spans="1:1">
      <c r="A141" s="119"/>
    </row>
    <row r="142" spans="1:1">
      <c r="A142" s="119"/>
    </row>
    <row r="143" spans="1:1">
      <c r="A143" s="119"/>
    </row>
    <row r="144" spans="1:1">
      <c r="A144" s="119"/>
    </row>
    <row r="145" spans="1:4">
      <c r="A145" s="119"/>
    </row>
    <row r="146" spans="1:4">
      <c r="A146" s="119"/>
    </row>
    <row r="147" spans="1:4">
      <c r="A147" s="119"/>
    </row>
    <row r="148" spans="1:4">
      <c r="A148" s="119"/>
    </row>
    <row r="149" spans="1:4">
      <c r="A149" s="119"/>
    </row>
    <row r="150" spans="1:4">
      <c r="A150" s="119"/>
    </row>
    <row r="151" spans="1:4">
      <c r="A151" s="119"/>
    </row>
    <row r="152" spans="1:4">
      <c r="A152" s="119"/>
      <c r="D152" s="174"/>
    </row>
    <row r="153" spans="1:4">
      <c r="A153" s="119"/>
    </row>
    <row r="154" spans="1:4">
      <c r="A154" s="119"/>
    </row>
    <row r="155" spans="1:4">
      <c r="A155" s="119"/>
    </row>
    <row r="156" spans="1:4">
      <c r="A156" s="119"/>
    </row>
    <row r="157" spans="1:4">
      <c r="A157" s="119"/>
    </row>
    <row r="158" spans="1:4">
      <c r="A158" s="119"/>
    </row>
    <row r="159" spans="1:4">
      <c r="A159" s="119"/>
    </row>
    <row r="160" spans="1:4">
      <c r="A160" s="119"/>
    </row>
    <row r="161" spans="1:1">
      <c r="A161" s="119"/>
    </row>
    <row r="162" spans="1:1">
      <c r="A162" s="119"/>
    </row>
    <row r="163" spans="1:1">
      <c r="A163" s="119"/>
    </row>
    <row r="164" spans="1:1">
      <c r="A164" s="119"/>
    </row>
    <row r="165" spans="1:1">
      <c r="A165" s="119"/>
    </row>
    <row r="166" spans="1:1">
      <c r="A166" s="119"/>
    </row>
    <row r="167" spans="1:1">
      <c r="A167" s="119"/>
    </row>
    <row r="168" spans="1:1">
      <c r="A168" s="119"/>
    </row>
    <row r="169" spans="1:1">
      <c r="A169" s="119"/>
    </row>
    <row r="170" spans="1:1">
      <c r="A170" s="119"/>
    </row>
    <row r="171" spans="1:1">
      <c r="A171" s="119"/>
    </row>
    <row r="172" spans="1:1">
      <c r="A172" s="119"/>
    </row>
    <row r="173" spans="1:1">
      <c r="A173" s="119"/>
    </row>
    <row r="174" spans="1:1">
      <c r="A174" s="119"/>
    </row>
    <row r="175" spans="1:1">
      <c r="A175" s="119"/>
    </row>
    <row r="176" spans="1:1">
      <c r="A176" s="119"/>
    </row>
    <row r="177" spans="1:1">
      <c r="A177" s="119"/>
    </row>
    <row r="178" spans="1:1">
      <c r="A178" s="119"/>
    </row>
    <row r="179" spans="1:1">
      <c r="A179" s="119"/>
    </row>
    <row r="180" spans="1:1">
      <c r="A180" s="119"/>
    </row>
    <row r="181" spans="1:1">
      <c r="A181" s="119"/>
    </row>
    <row r="182" spans="1:1">
      <c r="A182" s="119"/>
    </row>
    <row r="183" spans="1:1">
      <c r="A183" s="119"/>
    </row>
    <row r="184" spans="1:1">
      <c r="A184" s="119"/>
    </row>
    <row r="185" spans="1:1">
      <c r="A185" s="119"/>
    </row>
    <row r="186" spans="1:1">
      <c r="A186" s="119"/>
    </row>
    <row r="187" spans="1:1">
      <c r="A187" s="119"/>
    </row>
    <row r="188" spans="1:1">
      <c r="A188" s="119"/>
    </row>
    <row r="189" spans="1:1">
      <c r="A189" s="119"/>
    </row>
    <row r="190" spans="1:1">
      <c r="A190" s="119"/>
    </row>
    <row r="191" spans="1:1">
      <c r="A191" s="119"/>
    </row>
    <row r="192" spans="1:1">
      <c r="A192" s="119"/>
    </row>
    <row r="193" spans="1:1">
      <c r="A193" s="119"/>
    </row>
    <row r="194" spans="1:1">
      <c r="A194" s="119"/>
    </row>
    <row r="195" spans="1:1">
      <c r="A195" s="119"/>
    </row>
    <row r="196" spans="1:1">
      <c r="A196" s="119"/>
    </row>
    <row r="197" spans="1:1">
      <c r="A197" s="119"/>
    </row>
    <row r="198" spans="1:1">
      <c r="A198" s="119"/>
    </row>
    <row r="199" spans="1:1">
      <c r="A199" s="119"/>
    </row>
    <row r="200" spans="1:1">
      <c r="A200" s="119"/>
    </row>
    <row r="201" spans="1:1">
      <c r="A201" s="119"/>
    </row>
    <row r="202" spans="1:1">
      <c r="A202" s="119"/>
    </row>
    <row r="203" spans="1:1">
      <c r="A203" s="119"/>
    </row>
    <row r="204" spans="1:1">
      <c r="A204" s="119"/>
    </row>
    <row r="205" spans="1:1">
      <c r="A205" s="119"/>
    </row>
    <row r="206" spans="1:1">
      <c r="A206" s="119"/>
    </row>
    <row r="207" spans="1:1">
      <c r="A207" s="119"/>
    </row>
    <row r="208" spans="1:1">
      <c r="A208" s="119"/>
    </row>
    <row r="209" spans="1:1">
      <c r="A209" s="119"/>
    </row>
    <row r="210" spans="1:1">
      <c r="A210" s="119"/>
    </row>
    <row r="211" spans="1:1">
      <c r="A211" s="119"/>
    </row>
    <row r="212" spans="1:1">
      <c r="A212" s="119"/>
    </row>
    <row r="213" spans="1:1">
      <c r="A213" s="119"/>
    </row>
    <row r="214" spans="1:1">
      <c r="A214" s="119"/>
    </row>
    <row r="215" spans="1:1">
      <c r="A215" s="119"/>
    </row>
    <row r="216" spans="1:1">
      <c r="A216" s="119"/>
    </row>
    <row r="217" spans="1:1">
      <c r="A217" s="119"/>
    </row>
    <row r="218" spans="1:1">
      <c r="A218" s="119"/>
    </row>
    <row r="219" spans="1:1">
      <c r="A219" s="119"/>
    </row>
    <row r="220" spans="1:1">
      <c r="A220" s="119"/>
    </row>
    <row r="221" spans="1:1">
      <c r="A221" s="119"/>
    </row>
    <row r="222" spans="1:1">
      <c r="A222" s="119"/>
    </row>
    <row r="223" spans="1:1">
      <c r="A223" s="119"/>
    </row>
    <row r="224" spans="1:1">
      <c r="A224" s="119"/>
    </row>
    <row r="225" spans="1:1">
      <c r="A225" s="119"/>
    </row>
    <row r="226" spans="1:1">
      <c r="A226" s="119"/>
    </row>
    <row r="227" spans="1:1">
      <c r="A227" s="119"/>
    </row>
    <row r="228" spans="1:1">
      <c r="A228" s="119"/>
    </row>
    <row r="229" spans="1:1">
      <c r="A229" s="119"/>
    </row>
    <row r="230" spans="1:1">
      <c r="A230" s="119"/>
    </row>
    <row r="231" spans="1:1">
      <c r="A231" s="119"/>
    </row>
    <row r="232" spans="1:1">
      <c r="A232" s="119"/>
    </row>
    <row r="233" spans="1:1">
      <c r="A233" s="119"/>
    </row>
    <row r="234" spans="1:1">
      <c r="A234" s="119"/>
    </row>
    <row r="235" spans="1:1">
      <c r="A235" s="119"/>
    </row>
    <row r="236" spans="1:1">
      <c r="A236" s="119"/>
    </row>
    <row r="237" spans="1:1">
      <c r="A237" s="119"/>
    </row>
    <row r="238" spans="1:1">
      <c r="A238" s="119"/>
    </row>
    <row r="239" spans="1:1">
      <c r="A239" s="119"/>
    </row>
    <row r="240" spans="1:1">
      <c r="A240" s="119"/>
    </row>
    <row r="241" spans="1:1">
      <c r="A241" s="119"/>
    </row>
    <row r="242" spans="1:1">
      <c r="A242" s="119"/>
    </row>
    <row r="243" spans="1:1">
      <c r="A243" s="119"/>
    </row>
    <row r="244" spans="1:1">
      <c r="A244" s="119"/>
    </row>
    <row r="245" spans="1:1">
      <c r="A245" s="119"/>
    </row>
    <row r="246" spans="1:1">
      <c r="A246" s="119"/>
    </row>
    <row r="247" spans="1:1">
      <c r="A247" s="119"/>
    </row>
    <row r="248" spans="1:1">
      <c r="A248" s="119"/>
    </row>
    <row r="249" spans="1:1">
      <c r="A249" s="119"/>
    </row>
    <row r="250" spans="1:1">
      <c r="A250" s="119"/>
    </row>
    <row r="251" spans="1:1">
      <c r="A251" s="119"/>
    </row>
    <row r="252" spans="1:1">
      <c r="A252" s="119"/>
    </row>
    <row r="253" spans="1:1">
      <c r="A253" s="119"/>
    </row>
    <row r="254" spans="1:1">
      <c r="A254" s="119"/>
    </row>
    <row r="255" spans="1:1">
      <c r="A255" s="119"/>
    </row>
    <row r="256" spans="1:1">
      <c r="A256" s="119"/>
    </row>
    <row r="257" spans="1:1">
      <c r="A257" s="119"/>
    </row>
    <row r="258" spans="1:1">
      <c r="A258" s="119"/>
    </row>
    <row r="259" spans="1:1">
      <c r="A259" s="119"/>
    </row>
    <row r="260" spans="1:1">
      <c r="A260" s="119"/>
    </row>
    <row r="261" spans="1:1">
      <c r="A261" s="119"/>
    </row>
    <row r="262" spans="1:1">
      <c r="A262" s="119"/>
    </row>
    <row r="263" spans="1:1">
      <c r="A263" s="119"/>
    </row>
    <row r="264" spans="1:1">
      <c r="A264" s="119"/>
    </row>
    <row r="265" spans="1:1">
      <c r="A265" s="119"/>
    </row>
    <row r="266" spans="1:1">
      <c r="A266" s="119"/>
    </row>
    <row r="267" spans="1:1">
      <c r="A267" s="119"/>
    </row>
    <row r="268" spans="1:1">
      <c r="A268" s="119"/>
    </row>
    <row r="269" spans="1:1">
      <c r="A269" s="119"/>
    </row>
    <row r="270" spans="1:1">
      <c r="A270" s="119"/>
    </row>
    <row r="271" spans="1:1">
      <c r="A271" s="119"/>
    </row>
    <row r="272" spans="1:1">
      <c r="A272" s="119"/>
    </row>
    <row r="273" spans="1:1">
      <c r="A273" s="119"/>
    </row>
    <row r="274" spans="1:1">
      <c r="A274" s="119"/>
    </row>
    <row r="275" spans="1:1">
      <c r="A275" s="119"/>
    </row>
    <row r="276" spans="1:1">
      <c r="A276" s="119"/>
    </row>
    <row r="277" spans="1:1">
      <c r="A277" s="119"/>
    </row>
    <row r="278" spans="1:1">
      <c r="A278" s="119"/>
    </row>
    <row r="279" spans="1:1">
      <c r="A279" s="119"/>
    </row>
    <row r="280" spans="1:1">
      <c r="A280" s="119"/>
    </row>
    <row r="281" spans="1:1">
      <c r="A281" s="119"/>
    </row>
    <row r="282" spans="1:1">
      <c r="A282" s="119"/>
    </row>
    <row r="283" spans="1:1">
      <c r="A283" s="119"/>
    </row>
    <row r="284" spans="1:1">
      <c r="A284" s="119"/>
    </row>
    <row r="285" spans="1:1">
      <c r="A285" s="119"/>
    </row>
    <row r="286" spans="1:1">
      <c r="A286" s="119"/>
    </row>
    <row r="287" spans="1:1">
      <c r="A287" s="119"/>
    </row>
    <row r="288" spans="1:1">
      <c r="A288" s="119"/>
    </row>
    <row r="289" spans="1:1">
      <c r="A289" s="119"/>
    </row>
    <row r="290" spans="1:1">
      <c r="A290" s="119"/>
    </row>
    <row r="291" spans="1:1">
      <c r="A291" s="119"/>
    </row>
    <row r="292" spans="1:1">
      <c r="A292" s="119"/>
    </row>
    <row r="293" spans="1:1">
      <c r="A293" s="119"/>
    </row>
    <row r="294" spans="1:1">
      <c r="A294" s="119"/>
    </row>
    <row r="295" spans="1:1">
      <c r="A295" s="119"/>
    </row>
    <row r="296" spans="1:1">
      <c r="A296" s="119"/>
    </row>
    <row r="297" spans="1:1">
      <c r="A297" s="119"/>
    </row>
    <row r="298" spans="1:1">
      <c r="A298" s="119"/>
    </row>
    <row r="299" spans="1:1">
      <c r="A299" s="119"/>
    </row>
    <row r="300" spans="1:1">
      <c r="A300" s="119"/>
    </row>
    <row r="301" spans="1:1">
      <c r="A301" s="119"/>
    </row>
    <row r="302" spans="1:1">
      <c r="A302" s="119"/>
    </row>
    <row r="303" spans="1:1">
      <c r="A303" s="119"/>
    </row>
    <row r="304" spans="1:1">
      <c r="A304" s="119"/>
    </row>
    <row r="305" spans="1:1">
      <c r="A305" s="119"/>
    </row>
    <row r="306" spans="1:1">
      <c r="A306" s="119"/>
    </row>
    <row r="307" spans="1:1">
      <c r="A307" s="119"/>
    </row>
    <row r="308" spans="1:1">
      <c r="A308" s="119"/>
    </row>
    <row r="309" spans="1:1">
      <c r="A309" s="119"/>
    </row>
    <row r="310" spans="1:1">
      <c r="A310" s="119"/>
    </row>
    <row r="311" spans="1:1">
      <c r="A311" s="119"/>
    </row>
    <row r="312" spans="1:1">
      <c r="A312" s="119"/>
    </row>
    <row r="313" spans="1:1">
      <c r="A313" s="119"/>
    </row>
    <row r="314" spans="1:1">
      <c r="A314" s="119"/>
    </row>
    <row r="315" spans="1:1">
      <c r="A315" s="119"/>
    </row>
    <row r="316" spans="1:1">
      <c r="A316" s="119"/>
    </row>
    <row r="317" spans="1:1">
      <c r="A317" s="119"/>
    </row>
    <row r="318" spans="1:1">
      <c r="A318" s="119"/>
    </row>
    <row r="319" spans="1:1">
      <c r="A319" s="119"/>
    </row>
    <row r="320" spans="1:1">
      <c r="A320" s="119"/>
    </row>
    <row r="321" spans="1:1">
      <c r="A321" s="119"/>
    </row>
    <row r="322" spans="1:1">
      <c r="A322" s="119"/>
    </row>
    <row r="323" spans="1:1">
      <c r="A323" s="119"/>
    </row>
    <row r="324" spans="1:1">
      <c r="A324" s="119"/>
    </row>
    <row r="325" spans="1:1">
      <c r="A325" s="119"/>
    </row>
    <row r="326" spans="1:1">
      <c r="A326" s="119"/>
    </row>
    <row r="327" spans="1:1">
      <c r="A327" s="119"/>
    </row>
    <row r="328" spans="1:1">
      <c r="A328" s="119"/>
    </row>
    <row r="329" spans="1:1">
      <c r="A329" s="119"/>
    </row>
    <row r="330" spans="1:1">
      <c r="A330" s="119"/>
    </row>
    <row r="331" spans="1:1">
      <c r="A331" s="119"/>
    </row>
    <row r="332" spans="1:1">
      <c r="A332" s="119"/>
    </row>
    <row r="333" spans="1:1">
      <c r="A333" s="119"/>
    </row>
    <row r="334" spans="1:1">
      <c r="A334" s="119"/>
    </row>
    <row r="335" spans="1:1">
      <c r="A335" s="119"/>
    </row>
    <row r="336" spans="1:1">
      <c r="A336" s="119"/>
    </row>
    <row r="337" spans="1:1">
      <c r="A337" s="119"/>
    </row>
    <row r="338" spans="1:1">
      <c r="A338" s="119"/>
    </row>
    <row r="339" spans="1:1">
      <c r="A339" s="119"/>
    </row>
    <row r="340" spans="1:1">
      <c r="A340" s="119"/>
    </row>
    <row r="341" spans="1:1">
      <c r="A341" s="119"/>
    </row>
    <row r="342" spans="1:1">
      <c r="A342" s="119"/>
    </row>
    <row r="343" spans="1:1">
      <c r="A343" s="119"/>
    </row>
    <row r="344" spans="1:1">
      <c r="A344" s="119"/>
    </row>
    <row r="345" spans="1:1">
      <c r="A345" s="119"/>
    </row>
    <row r="346" spans="1:1">
      <c r="A346" s="119"/>
    </row>
    <row r="347" spans="1:1">
      <c r="A347" s="119"/>
    </row>
    <row r="348" spans="1:1">
      <c r="A348" s="119"/>
    </row>
    <row r="349" spans="1:1">
      <c r="A349" s="119"/>
    </row>
    <row r="350" spans="1:1">
      <c r="A350" s="119"/>
    </row>
    <row r="351" spans="1:1">
      <c r="A351" s="119"/>
    </row>
    <row r="352" spans="1:1">
      <c r="A352" s="119"/>
    </row>
    <row r="353" spans="1:1">
      <c r="A353" s="119"/>
    </row>
    <row r="354" spans="1:1">
      <c r="A354" s="119"/>
    </row>
    <row r="355" spans="1:1">
      <c r="A355" s="119"/>
    </row>
    <row r="356" spans="1:1">
      <c r="A356" s="119"/>
    </row>
    <row r="357" spans="1:1">
      <c r="A357" s="119"/>
    </row>
    <row r="358" spans="1:1">
      <c r="A358" s="119"/>
    </row>
    <row r="359" spans="1:1">
      <c r="A359" s="119"/>
    </row>
    <row r="360" spans="1:1">
      <c r="A360" s="119"/>
    </row>
    <row r="361" spans="1:1">
      <c r="A361" s="119"/>
    </row>
    <row r="362" spans="1:1">
      <c r="A362" s="119"/>
    </row>
    <row r="363" spans="1:1">
      <c r="A363" s="119"/>
    </row>
    <row r="364" spans="1:1">
      <c r="A364" s="119"/>
    </row>
    <row r="365" spans="1:1">
      <c r="A365" s="119"/>
    </row>
    <row r="366" spans="1:1">
      <c r="A366" s="119"/>
    </row>
    <row r="367" spans="1:1">
      <c r="A367" s="119"/>
    </row>
    <row r="368" spans="1:1">
      <c r="A368" s="119"/>
    </row>
    <row r="369" spans="1:1">
      <c r="A369" s="119"/>
    </row>
    <row r="370" spans="1:1">
      <c r="A370" s="119"/>
    </row>
    <row r="371" spans="1:1">
      <c r="A371" s="119"/>
    </row>
    <row r="372" spans="1:1">
      <c r="A372" s="119"/>
    </row>
    <row r="373" spans="1:1">
      <c r="A373" s="119"/>
    </row>
    <row r="374" spans="1:1">
      <c r="A374" s="119"/>
    </row>
    <row r="375" spans="1:1">
      <c r="A375" s="119"/>
    </row>
    <row r="376" spans="1:1">
      <c r="A376" s="119"/>
    </row>
    <row r="377" spans="1:1">
      <c r="A377" s="119"/>
    </row>
    <row r="378" spans="1:1">
      <c r="A378" s="119"/>
    </row>
    <row r="379" spans="1:1">
      <c r="A379" s="119"/>
    </row>
    <row r="380" spans="1:1">
      <c r="A380" s="119"/>
    </row>
    <row r="381" spans="1:1">
      <c r="A381" s="119"/>
    </row>
    <row r="382" spans="1:1">
      <c r="A382" s="119"/>
    </row>
    <row r="383" spans="1:1">
      <c r="A383" s="119"/>
    </row>
    <row r="384" spans="1:1">
      <c r="A384" s="119"/>
    </row>
    <row r="385" spans="1:1">
      <c r="A385" s="119"/>
    </row>
    <row r="386" spans="1:1">
      <c r="A386" s="119"/>
    </row>
    <row r="387" spans="1:1">
      <c r="A387" s="119"/>
    </row>
    <row r="388" spans="1:1">
      <c r="A388" s="119"/>
    </row>
    <row r="389" spans="1:1">
      <c r="A389" s="119"/>
    </row>
    <row r="390" spans="1:1">
      <c r="A390" s="119"/>
    </row>
    <row r="391" spans="1:1">
      <c r="A391" s="119"/>
    </row>
    <row r="392" spans="1:1">
      <c r="A392" s="119"/>
    </row>
    <row r="393" spans="1:1">
      <c r="A393" s="119"/>
    </row>
    <row r="394" spans="1:1">
      <c r="A394" s="119"/>
    </row>
    <row r="395" spans="1:1">
      <c r="A395" s="119"/>
    </row>
    <row r="396" spans="1:1">
      <c r="A396" s="119"/>
    </row>
    <row r="397" spans="1:1">
      <c r="A397" s="119"/>
    </row>
    <row r="398" spans="1:1">
      <c r="A398" s="119"/>
    </row>
    <row r="399" spans="1:1">
      <c r="A399" s="119"/>
    </row>
    <row r="400" spans="1:1">
      <c r="A400" s="119"/>
    </row>
    <row r="401" spans="1:1">
      <c r="A401" s="119"/>
    </row>
    <row r="402" spans="1:1">
      <c r="A402" s="119"/>
    </row>
    <row r="403" spans="1:1">
      <c r="A403" s="119"/>
    </row>
    <row r="404" spans="1:1">
      <c r="A404" s="119"/>
    </row>
    <row r="405" spans="1:1">
      <c r="A405" s="119"/>
    </row>
    <row r="406" spans="1:1">
      <c r="A406" s="119"/>
    </row>
    <row r="407" spans="1:1">
      <c r="A407" s="119"/>
    </row>
    <row r="408" spans="1:1">
      <c r="A408" s="119"/>
    </row>
    <row r="409" spans="1:1">
      <c r="A409" s="119"/>
    </row>
    <row r="410" spans="1:1">
      <c r="A410" s="119"/>
    </row>
    <row r="411" spans="1:1">
      <c r="A411" s="119"/>
    </row>
    <row r="412" spans="1:1">
      <c r="A412" s="119"/>
    </row>
    <row r="413" spans="1:1">
      <c r="A413" s="119"/>
    </row>
    <row r="414" spans="1:1">
      <c r="A414" s="119"/>
    </row>
    <row r="415" spans="1:1">
      <c r="A415" s="119"/>
    </row>
    <row r="416" spans="1:1">
      <c r="A416" s="119"/>
    </row>
    <row r="417" spans="1:1">
      <c r="A417" s="119"/>
    </row>
    <row r="418" spans="1:1">
      <c r="A418" s="119"/>
    </row>
    <row r="419" spans="1:1">
      <c r="A419" s="119"/>
    </row>
    <row r="420" spans="1:1">
      <c r="A420" s="119"/>
    </row>
    <row r="421" spans="1:1">
      <c r="A421" s="119"/>
    </row>
    <row r="422" spans="1:1">
      <c r="A422" s="119"/>
    </row>
    <row r="423" spans="1:1">
      <c r="A423" s="119"/>
    </row>
    <row r="424" spans="1:1">
      <c r="A424" s="119"/>
    </row>
    <row r="425" spans="1:1">
      <c r="A425" s="119"/>
    </row>
    <row r="426" spans="1:1">
      <c r="A426" s="119"/>
    </row>
    <row r="427" spans="1:1">
      <c r="A427" s="119"/>
    </row>
    <row r="428" spans="1:1">
      <c r="A428" s="119"/>
    </row>
    <row r="429" spans="1:1">
      <c r="A429" s="119"/>
    </row>
    <row r="430" spans="1:1">
      <c r="A430" s="119"/>
    </row>
    <row r="431" spans="1:1">
      <c r="A431" s="119"/>
    </row>
    <row r="432" spans="1:1">
      <c r="A432" s="119"/>
    </row>
    <row r="433" spans="1:1">
      <c r="A433" s="119"/>
    </row>
    <row r="434" spans="1:1">
      <c r="A434" s="119"/>
    </row>
    <row r="435" spans="1:1">
      <c r="A435" s="119"/>
    </row>
    <row r="436" spans="1:1">
      <c r="A436" s="119"/>
    </row>
    <row r="437" spans="1:1">
      <c r="A437" s="119"/>
    </row>
    <row r="438" spans="1:1">
      <c r="A438" s="119"/>
    </row>
    <row r="439" spans="1:1">
      <c r="A439" s="119"/>
    </row>
    <row r="440" spans="1:1">
      <c r="A440" s="119"/>
    </row>
    <row r="441" spans="1:1">
      <c r="A441" s="119"/>
    </row>
    <row r="442" spans="1:1">
      <c r="A442" s="119"/>
    </row>
    <row r="443" spans="1:1">
      <c r="A443" s="119"/>
    </row>
    <row r="444" spans="1:1">
      <c r="A444" s="119"/>
    </row>
    <row r="445" spans="1:1">
      <c r="A445" s="119"/>
    </row>
    <row r="446" spans="1:1">
      <c r="A446" s="119"/>
    </row>
    <row r="447" spans="1:1">
      <c r="A447" s="119"/>
    </row>
    <row r="448" spans="1:1">
      <c r="A448" s="119"/>
    </row>
    <row r="449" spans="1:1">
      <c r="A449" s="119"/>
    </row>
    <row r="450" spans="1:1">
      <c r="A450" s="119"/>
    </row>
    <row r="451" spans="1:1">
      <c r="A451" s="119"/>
    </row>
    <row r="452" spans="1:1">
      <c r="A452" s="119"/>
    </row>
    <row r="453" spans="1:1">
      <c r="A453" s="119"/>
    </row>
    <row r="454" spans="1:1">
      <c r="A454" s="119"/>
    </row>
    <row r="455" spans="1:1">
      <c r="A455" s="119"/>
    </row>
    <row r="456" spans="1:1">
      <c r="A456" s="119"/>
    </row>
    <row r="457" spans="1:1">
      <c r="A457" s="119"/>
    </row>
    <row r="458" spans="1:1">
      <c r="A458" s="119"/>
    </row>
    <row r="459" spans="1:1">
      <c r="A459" s="119"/>
    </row>
    <row r="460" spans="1:1">
      <c r="A460" s="119"/>
    </row>
    <row r="461" spans="1:1">
      <c r="A461" s="119"/>
    </row>
    <row r="462" spans="1:1">
      <c r="A462" s="119"/>
    </row>
    <row r="463" spans="1:1">
      <c r="A463" s="119"/>
    </row>
    <row r="464" spans="1:1">
      <c r="A464" s="119"/>
    </row>
    <row r="465" spans="1:1">
      <c r="A465" s="119"/>
    </row>
    <row r="466" spans="1:1">
      <c r="A466" s="119"/>
    </row>
    <row r="467" spans="1:1">
      <c r="A467" s="119"/>
    </row>
    <row r="468" spans="1:1">
      <c r="A468" s="119"/>
    </row>
    <row r="469" spans="1:1">
      <c r="A469" s="119"/>
    </row>
    <row r="470" spans="1:1">
      <c r="A470" s="119"/>
    </row>
    <row r="471" spans="1:1">
      <c r="A471" s="119"/>
    </row>
    <row r="472" spans="1:1">
      <c r="A472" s="119"/>
    </row>
    <row r="473" spans="1:1">
      <c r="A473" s="119"/>
    </row>
    <row r="474" spans="1:1">
      <c r="A474" s="119"/>
    </row>
    <row r="475" spans="1:1">
      <c r="A475" s="119"/>
    </row>
    <row r="476" spans="1:1">
      <c r="A476" s="119"/>
    </row>
    <row r="477" spans="1:1">
      <c r="A477" s="119"/>
    </row>
    <row r="478" spans="1:1">
      <c r="A478" s="119"/>
    </row>
    <row r="479" spans="1:1">
      <c r="A479" s="119"/>
    </row>
    <row r="480" spans="1:1">
      <c r="A480" s="119"/>
    </row>
    <row r="481" spans="1:1">
      <c r="A481" s="119"/>
    </row>
    <row r="482" spans="1:1">
      <c r="A482" s="119"/>
    </row>
    <row r="483" spans="1:1">
      <c r="A483" s="119"/>
    </row>
    <row r="484" spans="1:1">
      <c r="A484" s="119"/>
    </row>
    <row r="485" spans="1:1">
      <c r="A485" s="119"/>
    </row>
    <row r="486" spans="1:1">
      <c r="A486" s="119"/>
    </row>
    <row r="487" spans="1:1">
      <c r="A487" s="119"/>
    </row>
    <row r="488" spans="1:1">
      <c r="A488" s="119"/>
    </row>
    <row r="489" spans="1:1">
      <c r="A489" s="119"/>
    </row>
    <row r="490" spans="1:1">
      <c r="A490" s="119"/>
    </row>
    <row r="491" spans="1:1">
      <c r="A491" s="119"/>
    </row>
    <row r="492" spans="1:1">
      <c r="A492" s="119"/>
    </row>
    <row r="493" spans="1:1">
      <c r="A493" s="119"/>
    </row>
    <row r="494" spans="1:1">
      <c r="A494" s="119"/>
    </row>
    <row r="495" spans="1:1">
      <c r="A495" s="119"/>
    </row>
    <row r="496" spans="1:1">
      <c r="A496" s="119"/>
    </row>
    <row r="497" spans="1:1">
      <c r="A497" s="119"/>
    </row>
    <row r="498" spans="1:1">
      <c r="A498" s="119"/>
    </row>
    <row r="499" spans="1:1">
      <c r="A499" s="119"/>
    </row>
    <row r="500" spans="1:1">
      <c r="A500" s="119"/>
    </row>
    <row r="501" spans="1:1">
      <c r="A501" s="119"/>
    </row>
    <row r="502" spans="1:1">
      <c r="A502" s="119"/>
    </row>
    <row r="503" spans="1:1">
      <c r="A503" s="119"/>
    </row>
    <row r="504" spans="1:1">
      <c r="A504" s="119"/>
    </row>
    <row r="505" spans="1:1">
      <c r="A505" s="119"/>
    </row>
    <row r="506" spans="1:1">
      <c r="A506" s="119"/>
    </row>
    <row r="507" spans="1:1">
      <c r="A507" s="119"/>
    </row>
    <row r="508" spans="1:1">
      <c r="A508" s="119"/>
    </row>
    <row r="509" spans="1:1">
      <c r="A509" s="119"/>
    </row>
    <row r="510" spans="1:1">
      <c r="A510" s="119"/>
    </row>
    <row r="511" spans="1:1">
      <c r="A511" s="119"/>
    </row>
    <row r="512" spans="1:1">
      <c r="A512" s="119"/>
    </row>
    <row r="513" spans="1:1">
      <c r="A513" s="119"/>
    </row>
    <row r="514" spans="1:1">
      <c r="A514" s="119"/>
    </row>
    <row r="515" spans="1:1">
      <c r="A515" s="119"/>
    </row>
    <row r="516" spans="1:1">
      <c r="A516" s="119"/>
    </row>
    <row r="517" spans="1:1">
      <c r="A517" s="119"/>
    </row>
    <row r="518" spans="1:1">
      <c r="A518" s="119"/>
    </row>
    <row r="519" spans="1:1">
      <c r="A519" s="119"/>
    </row>
    <row r="520" spans="1:1">
      <c r="A520" s="119"/>
    </row>
    <row r="521" spans="1:1">
      <c r="A521" s="119"/>
    </row>
    <row r="522" spans="1:1">
      <c r="A522" s="119"/>
    </row>
    <row r="523" spans="1:1">
      <c r="A523" s="119"/>
    </row>
    <row r="524" spans="1:1">
      <c r="A524" s="119"/>
    </row>
    <row r="525" spans="1:1">
      <c r="A525" s="119"/>
    </row>
    <row r="526" spans="1:1">
      <c r="A526" s="119"/>
    </row>
    <row r="527" spans="1:1">
      <c r="A527" s="119"/>
    </row>
    <row r="528" spans="1:1">
      <c r="A528" s="119"/>
    </row>
    <row r="529" spans="1:1">
      <c r="A529" s="119"/>
    </row>
    <row r="530" spans="1:1">
      <c r="A530" s="119"/>
    </row>
    <row r="531" spans="1:1">
      <c r="A531" s="119"/>
    </row>
    <row r="532" spans="1:1">
      <c r="A532" s="119"/>
    </row>
    <row r="533" spans="1:1">
      <c r="A533" s="119"/>
    </row>
    <row r="534" spans="1:1">
      <c r="A534" s="119"/>
    </row>
    <row r="535" spans="1:1">
      <c r="A535" s="119"/>
    </row>
    <row r="536" spans="1:1">
      <c r="A536" s="119"/>
    </row>
    <row r="537" spans="1:1">
      <c r="A537" s="119"/>
    </row>
    <row r="538" spans="1:1">
      <c r="A538" s="119"/>
    </row>
    <row r="539" spans="1:1">
      <c r="A539" s="119"/>
    </row>
    <row r="540" spans="1:1">
      <c r="A540" s="119"/>
    </row>
    <row r="541" spans="1:1">
      <c r="A541" s="119"/>
    </row>
    <row r="542" spans="1:1">
      <c r="A542" s="119"/>
    </row>
    <row r="543" spans="1:1">
      <c r="A543" s="119"/>
    </row>
    <row r="544" spans="1:1">
      <c r="A544" s="119"/>
    </row>
    <row r="545" spans="1:1">
      <c r="A545" s="119"/>
    </row>
    <row r="546" spans="1:1">
      <c r="A546" s="119"/>
    </row>
    <row r="547" spans="1:1">
      <c r="A547" s="119"/>
    </row>
    <row r="548" spans="1:1">
      <c r="A548" s="119"/>
    </row>
    <row r="549" spans="1:1">
      <c r="A549" s="119"/>
    </row>
    <row r="550" spans="1:1">
      <c r="A550" s="119"/>
    </row>
    <row r="551" spans="1:1">
      <c r="A551" s="119"/>
    </row>
    <row r="552" spans="1:1">
      <c r="A552" s="119"/>
    </row>
    <row r="553" spans="1:1">
      <c r="A553" s="119"/>
    </row>
    <row r="554" spans="1:1">
      <c r="A554" s="119"/>
    </row>
    <row r="555" spans="1:1">
      <c r="A555" s="119"/>
    </row>
    <row r="556" spans="1:1">
      <c r="A556" s="119"/>
    </row>
    <row r="557" spans="1:1">
      <c r="A557" s="119"/>
    </row>
    <row r="558" spans="1:1">
      <c r="A558" s="119"/>
    </row>
    <row r="559" spans="1:1">
      <c r="A559" s="119"/>
    </row>
    <row r="560" spans="1:1">
      <c r="A560" s="119"/>
    </row>
    <row r="561" spans="1:1">
      <c r="A561" s="119"/>
    </row>
    <row r="562" spans="1:1">
      <c r="A562" s="119"/>
    </row>
    <row r="563" spans="1:1">
      <c r="A563" s="119"/>
    </row>
    <row r="564" spans="1:1">
      <c r="A564" s="119"/>
    </row>
    <row r="565" spans="1:1">
      <c r="A565" s="119"/>
    </row>
    <row r="566" spans="1:1">
      <c r="A566" s="119"/>
    </row>
    <row r="567" spans="1:1">
      <c r="A567" s="119"/>
    </row>
    <row r="568" spans="1:1">
      <c r="A568" s="119"/>
    </row>
    <row r="569" spans="1:1">
      <c r="A569" s="119"/>
    </row>
    <row r="570" spans="1:1">
      <c r="A570" s="119"/>
    </row>
    <row r="571" spans="1:1">
      <c r="A571" s="119"/>
    </row>
    <row r="572" spans="1:1">
      <c r="A572" s="119"/>
    </row>
    <row r="573" spans="1:1">
      <c r="A573" s="119"/>
    </row>
    <row r="574" spans="1:1">
      <c r="A574" s="119"/>
    </row>
    <row r="575" spans="1:1">
      <c r="A575" s="119"/>
    </row>
    <row r="576" spans="1:1">
      <c r="A576" s="119"/>
    </row>
    <row r="577" spans="1:1">
      <c r="A577" s="119"/>
    </row>
    <row r="578" spans="1:1">
      <c r="A578" s="119"/>
    </row>
    <row r="579" spans="1:1">
      <c r="A579" s="119"/>
    </row>
    <row r="580" spans="1:1">
      <c r="A580" s="119"/>
    </row>
    <row r="581" spans="1:1">
      <c r="A581" s="119"/>
    </row>
    <row r="582" spans="1:1">
      <c r="A582" s="119"/>
    </row>
    <row r="583" spans="1:1">
      <c r="A583" s="119"/>
    </row>
    <row r="584" spans="1:1">
      <c r="A584" s="119"/>
    </row>
    <row r="585" spans="1:1">
      <c r="A585" s="119"/>
    </row>
    <row r="586" spans="1:1">
      <c r="A586" s="119"/>
    </row>
    <row r="587" spans="1:1">
      <c r="A587" s="119"/>
    </row>
    <row r="588" spans="1:1">
      <c r="A588" s="119"/>
    </row>
    <row r="589" spans="1:1">
      <c r="A589" s="119"/>
    </row>
    <row r="590" spans="1:1">
      <c r="A590" s="119"/>
    </row>
    <row r="591" spans="1:1">
      <c r="A591" s="119"/>
    </row>
    <row r="592" spans="1:1">
      <c r="A592" s="119"/>
    </row>
    <row r="593" spans="1:1">
      <c r="A593" s="119"/>
    </row>
    <row r="594" spans="1:1">
      <c r="A594" s="119"/>
    </row>
    <row r="595" spans="1:1">
      <c r="A595" s="119"/>
    </row>
    <row r="596" spans="1:1">
      <c r="A596" s="119"/>
    </row>
    <row r="597" spans="1:1">
      <c r="A597" s="119"/>
    </row>
    <row r="598" spans="1:1">
      <c r="A598" s="119"/>
    </row>
    <row r="599" spans="1:1">
      <c r="A599" s="119"/>
    </row>
    <row r="600" spans="1:1">
      <c r="A600" s="119"/>
    </row>
    <row r="601" spans="1:1">
      <c r="A601" s="119"/>
    </row>
    <row r="602" spans="1:1">
      <c r="A602" s="119"/>
    </row>
    <row r="603" spans="1:1">
      <c r="A603" s="119"/>
    </row>
    <row r="604" spans="1:1">
      <c r="A604" s="119"/>
    </row>
    <row r="605" spans="1:1">
      <c r="A605" s="119"/>
    </row>
    <row r="606" spans="1:1">
      <c r="A606" s="119"/>
    </row>
    <row r="607" spans="1:1">
      <c r="A607" s="119"/>
    </row>
    <row r="608" spans="1:1">
      <c r="A608" s="119"/>
    </row>
    <row r="609" spans="1:1">
      <c r="A609" s="119"/>
    </row>
    <row r="610" spans="1:1">
      <c r="A610" s="119"/>
    </row>
    <row r="611" spans="1:1">
      <c r="A611" s="119"/>
    </row>
    <row r="612" spans="1:1">
      <c r="A612" s="119"/>
    </row>
    <row r="613" spans="1:1">
      <c r="A613" s="119"/>
    </row>
    <row r="614" spans="1:1">
      <c r="A614" s="119"/>
    </row>
    <row r="615" spans="1:1">
      <c r="A615" s="119"/>
    </row>
    <row r="616" spans="1:1">
      <c r="A616" s="119"/>
    </row>
    <row r="617" spans="1:1">
      <c r="A617" s="119"/>
    </row>
    <row r="618" spans="1:1">
      <c r="A618" s="119"/>
    </row>
    <row r="619" spans="1:1">
      <c r="A619" s="119"/>
    </row>
    <row r="620" spans="1:1">
      <c r="A620" s="119"/>
    </row>
    <row r="621" spans="1:1">
      <c r="A621" s="119"/>
    </row>
    <row r="622" spans="1:1">
      <c r="A622" s="119"/>
    </row>
    <row r="623" spans="1:1">
      <c r="A623" s="119"/>
    </row>
    <row r="624" spans="1:1">
      <c r="A624" s="119"/>
    </row>
    <row r="625" spans="1:1">
      <c r="A625" s="119"/>
    </row>
    <row r="626" spans="1:1">
      <c r="A626" s="119"/>
    </row>
    <row r="627" spans="1:1">
      <c r="A627" s="119"/>
    </row>
    <row r="628" spans="1:1">
      <c r="A628" s="119"/>
    </row>
    <row r="629" spans="1:1">
      <c r="A629" s="119"/>
    </row>
    <row r="630" spans="1:1">
      <c r="A630" s="119"/>
    </row>
    <row r="631" spans="1:1">
      <c r="A631" s="119"/>
    </row>
    <row r="632" spans="1:1">
      <c r="A632" s="119"/>
    </row>
    <row r="633" spans="1:1">
      <c r="A633" s="119"/>
    </row>
    <row r="634" spans="1:1">
      <c r="A634" s="119"/>
    </row>
    <row r="635" spans="1:1">
      <c r="A635" s="119"/>
    </row>
    <row r="636" spans="1:1">
      <c r="A636" s="119"/>
    </row>
    <row r="637" spans="1:1">
      <c r="A637" s="119"/>
    </row>
    <row r="638" spans="1:1">
      <c r="A638" s="119"/>
    </row>
    <row r="639" spans="1:1">
      <c r="A639" s="119"/>
    </row>
    <row r="640" spans="1:1">
      <c r="A640" s="119"/>
    </row>
    <row r="641" spans="1:1">
      <c r="A641" s="119"/>
    </row>
    <row r="642" spans="1:1">
      <c r="A642" s="119"/>
    </row>
    <row r="643" spans="1:1">
      <c r="A643" s="119"/>
    </row>
    <row r="644" spans="1:1">
      <c r="A644" s="119"/>
    </row>
    <row r="645" spans="1:1">
      <c r="A645" s="119"/>
    </row>
    <row r="646" spans="1:1">
      <c r="A646" s="119"/>
    </row>
    <row r="647" spans="1:1">
      <c r="A647" s="119"/>
    </row>
    <row r="648" spans="1:1">
      <c r="A648" s="119"/>
    </row>
    <row r="649" spans="1:1">
      <c r="A649" s="119"/>
    </row>
    <row r="650" spans="1:1">
      <c r="A650" s="119"/>
    </row>
    <row r="651" spans="1:1">
      <c r="A651" s="119"/>
    </row>
    <row r="652" spans="1:1">
      <c r="A652" s="119"/>
    </row>
    <row r="653" spans="1:1">
      <c r="A653" s="119"/>
    </row>
    <row r="654" spans="1:1">
      <c r="A654" s="119"/>
    </row>
    <row r="655" spans="1:1">
      <c r="A655" s="119"/>
    </row>
    <row r="656" spans="1:1">
      <c r="A656" s="119"/>
    </row>
    <row r="657" spans="1:1">
      <c r="A657" s="119"/>
    </row>
    <row r="658" spans="1:1">
      <c r="A658" s="119"/>
    </row>
    <row r="659" spans="1:1">
      <c r="A659" s="119"/>
    </row>
    <row r="660" spans="1:1">
      <c r="A660" s="119"/>
    </row>
    <row r="661" spans="1:1">
      <c r="A661" s="119"/>
    </row>
    <row r="662" spans="1:1">
      <c r="A662" s="119"/>
    </row>
    <row r="663" spans="1:1">
      <c r="A663" s="119"/>
    </row>
    <row r="664" spans="1:1">
      <c r="A664" s="119"/>
    </row>
    <row r="665" spans="1:1">
      <c r="A665" s="119"/>
    </row>
    <row r="666" spans="1:1">
      <c r="A666" s="119"/>
    </row>
    <row r="667" spans="1:1">
      <c r="A667" s="119"/>
    </row>
    <row r="668" spans="1:1">
      <c r="A668" s="119"/>
    </row>
    <row r="669" spans="1:1">
      <c r="A669" s="119"/>
    </row>
    <row r="670" spans="1:1">
      <c r="A670" s="119"/>
    </row>
    <row r="671" spans="1:1">
      <c r="A671" s="119"/>
    </row>
    <row r="672" spans="1:1">
      <c r="A672" s="119"/>
    </row>
    <row r="673" spans="1:1">
      <c r="A673" s="119"/>
    </row>
    <row r="674" spans="1:1">
      <c r="A674" s="119"/>
    </row>
    <row r="675" spans="1:1">
      <c r="A675" s="119"/>
    </row>
    <row r="676" spans="1:1">
      <c r="A676" s="119"/>
    </row>
    <row r="677" spans="1:1">
      <c r="A677" s="119"/>
    </row>
    <row r="678" spans="1:1">
      <c r="A678" s="119"/>
    </row>
    <row r="679" spans="1:1">
      <c r="A679" s="119"/>
    </row>
    <row r="680" spans="1:1">
      <c r="A680" s="119"/>
    </row>
    <row r="681" spans="1:1">
      <c r="A681" s="119"/>
    </row>
    <row r="682" spans="1:1">
      <c r="A682" s="119"/>
    </row>
    <row r="683" spans="1:1">
      <c r="A683" s="119"/>
    </row>
    <row r="684" spans="1:1">
      <c r="A684" s="119"/>
    </row>
    <row r="685" spans="1:1">
      <c r="A685" s="119"/>
    </row>
    <row r="686" spans="1:1">
      <c r="A686" s="119"/>
    </row>
    <row r="687" spans="1:1">
      <c r="A687" s="119"/>
    </row>
    <row r="688" spans="1:1">
      <c r="A688" s="119"/>
    </row>
    <row r="689" spans="1:1">
      <c r="A689" s="119"/>
    </row>
    <row r="690" spans="1:1">
      <c r="A690" s="119"/>
    </row>
    <row r="691" spans="1:1">
      <c r="A691" s="119"/>
    </row>
    <row r="692" spans="1:1">
      <c r="A692" s="119"/>
    </row>
    <row r="693" spans="1:1">
      <c r="A693" s="119"/>
    </row>
    <row r="694" spans="1:1">
      <c r="A694" s="119"/>
    </row>
    <row r="695" spans="1:1">
      <c r="A695" s="119"/>
    </row>
    <row r="696" spans="1:1">
      <c r="A696" s="119"/>
    </row>
    <row r="697" spans="1:1">
      <c r="A697" s="119"/>
    </row>
    <row r="698" spans="1:1">
      <c r="A698" s="119"/>
    </row>
    <row r="699" spans="1:1">
      <c r="A699" s="119"/>
    </row>
    <row r="700" spans="1:1">
      <c r="A700" s="119"/>
    </row>
    <row r="701" spans="1:1">
      <c r="A701" s="119"/>
    </row>
    <row r="702" spans="1:1">
      <c r="A702" s="119"/>
    </row>
    <row r="703" spans="1:1">
      <c r="A703" s="119"/>
    </row>
    <row r="704" spans="1:1">
      <c r="A704" s="119"/>
    </row>
    <row r="705" spans="1:1">
      <c r="A705" s="119"/>
    </row>
    <row r="706" spans="1:1">
      <c r="A706" s="119"/>
    </row>
    <row r="707" spans="1:1">
      <c r="A707" s="119"/>
    </row>
    <row r="708" spans="1:1">
      <c r="A708" s="119"/>
    </row>
    <row r="709" spans="1:1">
      <c r="A709" s="119"/>
    </row>
    <row r="710" spans="1:1">
      <c r="A710" s="119"/>
    </row>
    <row r="711" spans="1:1">
      <c r="A711" s="119"/>
    </row>
    <row r="712" spans="1:1">
      <c r="A712" s="119"/>
    </row>
    <row r="713" spans="1:1">
      <c r="A713" s="119"/>
    </row>
    <row r="714" spans="1:1">
      <c r="A714" s="119"/>
    </row>
    <row r="715" spans="1:1">
      <c r="A715" s="119"/>
    </row>
    <row r="716" spans="1:1">
      <c r="A716" s="119"/>
    </row>
    <row r="717" spans="1:1">
      <c r="A717" s="119"/>
    </row>
    <row r="718" spans="1:1">
      <c r="A718" s="119"/>
    </row>
    <row r="719" spans="1:1">
      <c r="A719" s="119"/>
    </row>
    <row r="720" spans="1:1">
      <c r="A720" s="119"/>
    </row>
    <row r="721" spans="1:1">
      <c r="A721" s="119"/>
    </row>
    <row r="722" spans="1:1">
      <c r="A722" s="119"/>
    </row>
    <row r="723" spans="1:1">
      <c r="A723" s="119"/>
    </row>
    <row r="724" spans="1:1">
      <c r="A724" s="119"/>
    </row>
    <row r="725" spans="1:1">
      <c r="A725" s="119"/>
    </row>
    <row r="726" spans="1:1">
      <c r="A726" s="119"/>
    </row>
    <row r="727" spans="1:1">
      <c r="A727" s="119"/>
    </row>
    <row r="728" spans="1:1">
      <c r="A728" s="119"/>
    </row>
    <row r="729" spans="1:1">
      <c r="A729" s="119"/>
    </row>
    <row r="730" spans="1:1">
      <c r="A730" s="119"/>
    </row>
    <row r="731" spans="1:1">
      <c r="A731" s="119"/>
    </row>
    <row r="732" spans="1:1">
      <c r="A732" s="119"/>
    </row>
    <row r="733" spans="1:1">
      <c r="A733" s="119"/>
    </row>
    <row r="734" spans="1:1">
      <c r="A734" s="119"/>
    </row>
    <row r="735" spans="1:1">
      <c r="A735" s="119"/>
    </row>
    <row r="736" spans="1:1">
      <c r="A736" s="119"/>
    </row>
    <row r="737" spans="1:1">
      <c r="A737" s="119"/>
    </row>
    <row r="738" spans="1:1">
      <c r="A738" s="119"/>
    </row>
    <row r="739" spans="1:1">
      <c r="A739" s="119"/>
    </row>
    <row r="740" spans="1:1">
      <c r="A740" s="119"/>
    </row>
    <row r="741" spans="1:1">
      <c r="A741" s="119"/>
    </row>
    <row r="742" spans="1:1">
      <c r="A742" s="119"/>
    </row>
    <row r="743" spans="1:1">
      <c r="A743" s="119"/>
    </row>
    <row r="744" spans="1:1">
      <c r="A744" s="119"/>
    </row>
    <row r="745" spans="1:1">
      <c r="A745" s="119"/>
    </row>
    <row r="746" spans="1:1">
      <c r="A746" s="119"/>
    </row>
    <row r="747" spans="1:1">
      <c r="A747" s="119"/>
    </row>
    <row r="748" spans="1:1">
      <c r="A748" s="119"/>
    </row>
    <row r="749" spans="1:1">
      <c r="A749" s="119"/>
    </row>
    <row r="750" spans="1:1">
      <c r="A750" s="119"/>
    </row>
    <row r="751" spans="1:1">
      <c r="A751" s="119"/>
    </row>
    <row r="752" spans="1:1">
      <c r="A752" s="119"/>
    </row>
    <row r="753" spans="1:1">
      <c r="A753" s="119"/>
    </row>
    <row r="754" spans="1:1">
      <c r="A754" s="119"/>
    </row>
    <row r="755" spans="1:1">
      <c r="A755" s="119"/>
    </row>
    <row r="756" spans="1:1">
      <c r="A756" s="119"/>
    </row>
    <row r="757" spans="1:1">
      <c r="A757" s="119"/>
    </row>
    <row r="758" spans="1:1">
      <c r="A758" s="119"/>
    </row>
    <row r="759" spans="1:1">
      <c r="A759" s="119"/>
    </row>
    <row r="760" spans="1:1">
      <c r="A760" s="119"/>
    </row>
    <row r="761" spans="1:1">
      <c r="A761" s="119"/>
    </row>
    <row r="762" spans="1:1">
      <c r="A762" s="119"/>
    </row>
    <row r="763" spans="1:1">
      <c r="A763" s="119"/>
    </row>
    <row r="764" spans="1:1">
      <c r="A764" s="119"/>
    </row>
    <row r="765" spans="1:1">
      <c r="A765" s="119"/>
    </row>
    <row r="766" spans="1:1">
      <c r="A766" s="119"/>
    </row>
    <row r="767" spans="1:1">
      <c r="A767" s="119"/>
    </row>
    <row r="768" spans="1:1">
      <c r="A768" s="119"/>
    </row>
    <row r="769" spans="1:1">
      <c r="A769" s="119"/>
    </row>
    <row r="770" spans="1:1">
      <c r="A770" s="119"/>
    </row>
    <row r="771" spans="1:1">
      <c r="A771" s="119"/>
    </row>
    <row r="772" spans="1:1">
      <c r="A772" s="119"/>
    </row>
    <row r="773" spans="1:1">
      <c r="A773" s="119"/>
    </row>
    <row r="774" spans="1:1">
      <c r="A774" s="119"/>
    </row>
    <row r="775" spans="1:1">
      <c r="A775" s="119"/>
    </row>
    <row r="776" spans="1:1">
      <c r="A776" s="119"/>
    </row>
    <row r="777" spans="1:1">
      <c r="A777" s="119"/>
    </row>
    <row r="778" spans="1:1">
      <c r="A778" s="119"/>
    </row>
    <row r="779" spans="1:1">
      <c r="A779" s="119"/>
    </row>
    <row r="780" spans="1:1">
      <c r="A780" s="119"/>
    </row>
    <row r="781" spans="1:1">
      <c r="A781" s="119"/>
    </row>
    <row r="782" spans="1:1">
      <c r="A782" s="119"/>
    </row>
    <row r="783" spans="1:1">
      <c r="A783" s="119"/>
    </row>
    <row r="784" spans="1:1">
      <c r="A784" s="119"/>
    </row>
    <row r="785" spans="1:1">
      <c r="A785" s="119"/>
    </row>
    <row r="786" spans="1:1">
      <c r="A786" s="119"/>
    </row>
    <row r="787" spans="1:1">
      <c r="A787" s="119"/>
    </row>
    <row r="788" spans="1:1">
      <c r="A788" s="119"/>
    </row>
    <row r="789" spans="1:1">
      <c r="A789" s="119"/>
    </row>
    <row r="790" spans="1:1">
      <c r="A790" s="119"/>
    </row>
    <row r="791" spans="1:1">
      <c r="A791" s="119"/>
    </row>
    <row r="792" spans="1:1">
      <c r="A792" s="119"/>
    </row>
    <row r="793" spans="1:1">
      <c r="A793" s="119"/>
    </row>
    <row r="794" spans="1:1">
      <c r="A794" s="119"/>
    </row>
    <row r="795" spans="1:1">
      <c r="A795" s="119"/>
    </row>
    <row r="796" spans="1:1">
      <c r="A796" s="119"/>
    </row>
    <row r="797" spans="1:1">
      <c r="A797" s="119"/>
    </row>
    <row r="798" spans="1:1">
      <c r="A798" s="119"/>
    </row>
    <row r="799" spans="1:1">
      <c r="A799" s="119"/>
    </row>
    <row r="800" spans="1:1">
      <c r="A800" s="119"/>
    </row>
    <row r="801" spans="1:1">
      <c r="A801" s="119"/>
    </row>
    <row r="802" spans="1:1">
      <c r="A802" s="119"/>
    </row>
    <row r="803" spans="1:1">
      <c r="A803" s="119"/>
    </row>
    <row r="804" spans="1:1">
      <c r="A804" s="119"/>
    </row>
    <row r="805" spans="1:1">
      <c r="A805" s="119"/>
    </row>
    <row r="806" spans="1:1">
      <c r="A806" s="119"/>
    </row>
    <row r="807" spans="1:1">
      <c r="A807" s="119"/>
    </row>
    <row r="808" spans="1:1">
      <c r="A808" s="119"/>
    </row>
    <row r="809" spans="1:1">
      <c r="A809" s="119"/>
    </row>
    <row r="810" spans="1:1">
      <c r="A810" s="119"/>
    </row>
    <row r="811" spans="1:1">
      <c r="A811" s="119"/>
    </row>
    <row r="812" spans="1:1">
      <c r="A812" s="119"/>
    </row>
    <row r="813" spans="1:1">
      <c r="A813" s="119"/>
    </row>
    <row r="814" spans="1:1">
      <c r="A814" s="119"/>
    </row>
    <row r="815" spans="1:1">
      <c r="A815" s="119"/>
    </row>
    <row r="816" spans="1:1">
      <c r="A816" s="119"/>
    </row>
    <row r="817" spans="1:1">
      <c r="A817" s="119"/>
    </row>
    <row r="818" spans="1:1">
      <c r="A818" s="119"/>
    </row>
    <row r="819" spans="1:1">
      <c r="A819" s="119"/>
    </row>
    <row r="820" spans="1:1">
      <c r="A820" s="119"/>
    </row>
    <row r="821" spans="1:1">
      <c r="A821" s="119"/>
    </row>
    <row r="822" spans="1:1">
      <c r="A822" s="119"/>
    </row>
    <row r="823" spans="1:1">
      <c r="A823" s="119"/>
    </row>
    <row r="824" spans="1:1">
      <c r="A824" s="119"/>
    </row>
    <row r="825" spans="1:1">
      <c r="A825" s="119"/>
    </row>
    <row r="826" spans="1:1">
      <c r="A826" s="119"/>
    </row>
    <row r="827" spans="1:1">
      <c r="A827" s="119"/>
    </row>
    <row r="828" spans="1:1">
      <c r="A828" s="119"/>
    </row>
    <row r="829" spans="1:1">
      <c r="A829" s="119"/>
    </row>
    <row r="830" spans="1:1">
      <c r="A830" s="119"/>
    </row>
    <row r="831" spans="1:1">
      <c r="A831" s="119"/>
    </row>
    <row r="832" spans="1:1">
      <c r="A832" s="119"/>
    </row>
    <row r="833" spans="1:1">
      <c r="A833" s="119"/>
    </row>
    <row r="834" spans="1:1">
      <c r="A834" s="119"/>
    </row>
    <row r="835" spans="1:1">
      <c r="A835" s="119"/>
    </row>
    <row r="836" spans="1:1">
      <c r="A836" s="119"/>
    </row>
    <row r="837" spans="1:1">
      <c r="A837" s="119"/>
    </row>
    <row r="838" spans="1:1">
      <c r="A838" s="119"/>
    </row>
    <row r="839" spans="1:1">
      <c r="A839" s="119"/>
    </row>
    <row r="840" spans="1:1">
      <c r="A840" s="119"/>
    </row>
    <row r="841" spans="1:1">
      <c r="A841" s="119"/>
    </row>
    <row r="842" spans="1:1">
      <c r="A842" s="119"/>
    </row>
    <row r="843" spans="1:1">
      <c r="A843" s="119"/>
    </row>
    <row r="844" spans="1:1">
      <c r="A844" s="119"/>
    </row>
    <row r="845" spans="1:1">
      <c r="A845" s="119"/>
    </row>
    <row r="846" spans="1:1">
      <c r="A846" s="119"/>
    </row>
    <row r="847" spans="1:1">
      <c r="A847" s="119"/>
    </row>
    <row r="848" spans="1:1">
      <c r="A848" s="119"/>
    </row>
    <row r="849" spans="1:1">
      <c r="A849" s="119"/>
    </row>
    <row r="850" spans="1:1">
      <c r="A850" s="119"/>
    </row>
    <row r="851" spans="1:1">
      <c r="A851" s="119"/>
    </row>
    <row r="852" spans="1:1">
      <c r="A852" s="119"/>
    </row>
    <row r="853" spans="1:1">
      <c r="A853" s="119"/>
    </row>
    <row r="854" spans="1:1">
      <c r="A854" s="119"/>
    </row>
    <row r="855" spans="1:1">
      <c r="A855" s="119"/>
    </row>
    <row r="856" spans="1:1">
      <c r="A856" s="119"/>
    </row>
    <row r="857" spans="1:1">
      <c r="A857" s="119"/>
    </row>
    <row r="858" spans="1:1">
      <c r="A858" s="119"/>
    </row>
    <row r="859" spans="1:1">
      <c r="A859" s="119"/>
    </row>
    <row r="860" spans="1:1">
      <c r="A860" s="119"/>
    </row>
    <row r="861" spans="1:1">
      <c r="A861" s="119"/>
    </row>
    <row r="862" spans="1:1">
      <c r="A862" s="119"/>
    </row>
    <row r="863" spans="1:1">
      <c r="A863" s="119"/>
    </row>
    <row r="864" spans="1:1">
      <c r="A864" s="119"/>
    </row>
    <row r="865" spans="1:1">
      <c r="A865" s="119"/>
    </row>
    <row r="866" spans="1:1">
      <c r="A866" s="119"/>
    </row>
    <row r="867" spans="1:1">
      <c r="A867" s="119"/>
    </row>
    <row r="868" spans="1:1">
      <c r="A868" s="119"/>
    </row>
    <row r="869" spans="1:1">
      <c r="A869" s="119"/>
    </row>
    <row r="870" spans="1:1">
      <c r="A870" s="119"/>
    </row>
    <row r="871" spans="1:1">
      <c r="A871" s="119"/>
    </row>
    <row r="872" spans="1:1">
      <c r="A872" s="119"/>
    </row>
    <row r="873" spans="1:1">
      <c r="A873" s="119"/>
    </row>
    <row r="874" spans="1:1">
      <c r="A874" s="119"/>
    </row>
    <row r="875" spans="1:1">
      <c r="A875" s="119"/>
    </row>
    <row r="876" spans="1:1">
      <c r="A876" s="119"/>
    </row>
    <row r="877" spans="1:1">
      <c r="A877" s="119"/>
    </row>
    <row r="878" spans="1:1">
      <c r="A878" s="119"/>
    </row>
    <row r="879" spans="1:1">
      <c r="A879" s="119"/>
    </row>
    <row r="880" spans="1:1">
      <c r="A880" s="119"/>
    </row>
    <row r="881" spans="1:1">
      <c r="A881" s="119"/>
    </row>
    <row r="882" spans="1:1">
      <c r="A882" s="119"/>
    </row>
    <row r="883" spans="1:1">
      <c r="A883" s="119"/>
    </row>
    <row r="884" spans="1:1">
      <c r="A884" s="119"/>
    </row>
    <row r="885" spans="1:1">
      <c r="A885" s="119"/>
    </row>
    <row r="886" spans="1:1">
      <c r="A886" s="119"/>
    </row>
    <row r="887" spans="1:1">
      <c r="A887" s="119"/>
    </row>
    <row r="888" spans="1:1">
      <c r="A888" s="119"/>
    </row>
    <row r="889" spans="1:1">
      <c r="A889" s="119"/>
    </row>
    <row r="890" spans="1:1">
      <c r="A890" s="119"/>
    </row>
    <row r="891" spans="1:1">
      <c r="A891" s="119"/>
    </row>
    <row r="892" spans="1:1">
      <c r="A892" s="119"/>
    </row>
    <row r="893" spans="1:1">
      <c r="A893" s="119"/>
    </row>
    <row r="894" spans="1:1">
      <c r="A894" s="119"/>
    </row>
    <row r="895" spans="1:1">
      <c r="A895" s="119"/>
    </row>
    <row r="896" spans="1:1">
      <c r="A896" s="119"/>
    </row>
    <row r="897" spans="1:1">
      <c r="A897" s="119"/>
    </row>
    <row r="898" spans="1:1">
      <c r="A898" s="119"/>
    </row>
    <row r="899" spans="1:1">
      <c r="A899" s="119"/>
    </row>
    <row r="900" spans="1:1">
      <c r="A900" s="119"/>
    </row>
    <row r="901" spans="1:1">
      <c r="A901" s="119"/>
    </row>
    <row r="902" spans="1:1">
      <c r="A902" s="119"/>
    </row>
    <row r="903" spans="1:1">
      <c r="A903" s="119"/>
    </row>
    <row r="904" spans="1:1">
      <c r="A904" s="119"/>
    </row>
    <row r="905" spans="1:1">
      <c r="A905" s="119"/>
    </row>
    <row r="906" spans="1:1">
      <c r="A906" s="119"/>
    </row>
    <row r="907" spans="1:1">
      <c r="A907" s="119"/>
    </row>
    <row r="908" spans="1:1">
      <c r="A908" s="119"/>
    </row>
    <row r="909" spans="1:1">
      <c r="A909" s="119"/>
    </row>
    <row r="910" spans="1:1">
      <c r="A910" s="119"/>
    </row>
    <row r="911" spans="1:1">
      <c r="A911" s="119"/>
    </row>
    <row r="912" spans="1:1">
      <c r="A912" s="119"/>
    </row>
    <row r="913" spans="1:1">
      <c r="A913" s="119"/>
    </row>
    <row r="914" spans="1:1">
      <c r="A914" s="119"/>
    </row>
    <row r="915" spans="1:1">
      <c r="A915" s="119"/>
    </row>
    <row r="916" spans="1:1">
      <c r="A916" s="119"/>
    </row>
    <row r="917" spans="1:1">
      <c r="A917" s="119"/>
    </row>
    <row r="918" spans="1:1">
      <c r="A918" s="119"/>
    </row>
    <row r="919" spans="1:1">
      <c r="A919" s="119"/>
    </row>
    <row r="920" spans="1:1">
      <c r="A920" s="119"/>
    </row>
    <row r="921" spans="1:1">
      <c r="A921" s="119"/>
    </row>
    <row r="922" spans="1:1">
      <c r="A922" s="119"/>
    </row>
    <row r="923" spans="1:1">
      <c r="A923" s="119"/>
    </row>
    <row r="924" spans="1:1">
      <c r="A924" s="119"/>
    </row>
    <row r="925" spans="1:1">
      <c r="A925" s="119"/>
    </row>
    <row r="926" spans="1:1">
      <c r="A926" s="119"/>
    </row>
    <row r="927" spans="1:1">
      <c r="A927" s="119"/>
    </row>
    <row r="928" spans="1:1">
      <c r="A928" s="119"/>
    </row>
    <row r="929" spans="1:4">
      <c r="A929" s="119"/>
    </row>
    <row r="930" spans="1:4">
      <c r="A930" s="119"/>
    </row>
    <row r="931" spans="1:4">
      <c r="A931" s="119"/>
    </row>
    <row r="932" spans="1:4">
      <c r="A932" s="119"/>
    </row>
    <row r="933" spans="1:4">
      <c r="A933" s="119"/>
    </row>
    <row r="934" spans="1:4">
      <c r="A934" s="119"/>
    </row>
    <row r="935" spans="1:4">
      <c r="A935" s="119"/>
    </row>
    <row r="936" spans="1:4">
      <c r="A936" s="119"/>
    </row>
    <row r="937" spans="1:4">
      <c r="A937" s="119"/>
    </row>
    <row r="938" spans="1:4">
      <c r="A938" s="119"/>
    </row>
    <row r="939" spans="1:4">
      <c r="A939" s="119"/>
    </row>
    <row r="940" spans="1:4">
      <c r="A940" s="119"/>
    </row>
    <row r="941" spans="1:4">
      <c r="A941" s="119"/>
    </row>
    <row r="942" spans="1:4">
      <c r="A942" s="119"/>
    </row>
    <row r="943" spans="1:4">
      <c r="A943" s="119"/>
    </row>
    <row r="944" spans="1:4">
      <c r="A944" s="119"/>
      <c r="D944" s="174"/>
    </row>
    <row r="945" spans="1:1">
      <c r="A945" s="119"/>
    </row>
    <row r="946" spans="1:1">
      <c r="A946" s="119"/>
    </row>
    <row r="947" spans="1:1">
      <c r="A947" s="119"/>
    </row>
    <row r="948" spans="1:1">
      <c r="A948" s="119"/>
    </row>
    <row r="949" spans="1:1">
      <c r="A949" s="119"/>
    </row>
    <row r="950" spans="1:1">
      <c r="A950" s="119"/>
    </row>
    <row r="951" spans="1:1">
      <c r="A951" s="119"/>
    </row>
    <row r="952" spans="1:1">
      <c r="A952" s="119"/>
    </row>
    <row r="953" spans="1:1">
      <c r="A953" s="119"/>
    </row>
    <row r="954" spans="1:1">
      <c r="A954" s="119"/>
    </row>
    <row r="955" spans="1:1">
      <c r="A955" s="119"/>
    </row>
    <row r="956" spans="1:1">
      <c r="A956" s="119"/>
    </row>
    <row r="957" spans="1:1">
      <c r="A957" s="119"/>
    </row>
    <row r="958" spans="1:1">
      <c r="A958" s="119"/>
    </row>
    <row r="959" spans="1:1">
      <c r="A959" s="119"/>
    </row>
    <row r="960" spans="1:1">
      <c r="A960" s="119"/>
    </row>
    <row r="961" spans="1:1">
      <c r="A961" s="119"/>
    </row>
    <row r="962" spans="1:1">
      <c r="A962" s="119"/>
    </row>
    <row r="963" spans="1:1">
      <c r="A963" s="119"/>
    </row>
    <row r="964" spans="1:1">
      <c r="A964" s="119"/>
    </row>
    <row r="965" spans="1:1">
      <c r="A965" s="119"/>
    </row>
    <row r="966" spans="1:1">
      <c r="A966" s="119"/>
    </row>
    <row r="967" spans="1:1">
      <c r="A967" s="119"/>
    </row>
    <row r="968" spans="1:1">
      <c r="A968" s="119"/>
    </row>
    <row r="969" spans="1:1">
      <c r="A969" s="119"/>
    </row>
    <row r="970" spans="1:1">
      <c r="A970" s="119"/>
    </row>
    <row r="971" spans="1:1">
      <c r="A971" s="119"/>
    </row>
    <row r="972" spans="1:1">
      <c r="A972" s="119"/>
    </row>
    <row r="973" spans="1:1">
      <c r="A973" s="119"/>
    </row>
    <row r="974" spans="1:1">
      <c r="A974" s="119"/>
    </row>
    <row r="975" spans="1:1">
      <c r="A975" s="119"/>
    </row>
    <row r="976" spans="1:1">
      <c r="A976" s="119"/>
    </row>
    <row r="977" spans="1:1">
      <c r="A977" s="119"/>
    </row>
    <row r="978" spans="1:1">
      <c r="A978" s="119"/>
    </row>
    <row r="979" spans="1:1">
      <c r="A979" s="119"/>
    </row>
    <row r="980" spans="1:1">
      <c r="A980" s="119"/>
    </row>
    <row r="981" spans="1:1">
      <c r="A981" s="119"/>
    </row>
    <row r="982" spans="1:1">
      <c r="A982" s="119"/>
    </row>
    <row r="983" spans="1:1">
      <c r="A983" s="119"/>
    </row>
    <row r="984" spans="1:1">
      <c r="A984" s="119"/>
    </row>
    <row r="985" spans="1:1">
      <c r="A985" s="119"/>
    </row>
    <row r="986" spans="1:1">
      <c r="A986" s="119"/>
    </row>
    <row r="987" spans="1:1">
      <c r="A987" s="119"/>
    </row>
    <row r="988" spans="1:1">
      <c r="A988" s="119"/>
    </row>
    <row r="989" spans="1:1">
      <c r="A989" s="119"/>
    </row>
    <row r="990" spans="1:1">
      <c r="A990" s="119"/>
    </row>
    <row r="991" spans="1:1">
      <c r="A991" s="119"/>
    </row>
    <row r="992" spans="1:1">
      <c r="A992" s="119"/>
    </row>
    <row r="993" spans="1:1">
      <c r="A993" s="119"/>
    </row>
    <row r="994" spans="1:1">
      <c r="A994" s="119"/>
    </row>
    <row r="995" spans="1:1">
      <c r="A995" s="119"/>
    </row>
    <row r="996" spans="1:1">
      <c r="A996" s="119"/>
    </row>
    <row r="997" spans="1:1">
      <c r="A997" s="119"/>
    </row>
    <row r="998" spans="1:1">
      <c r="A998" s="119"/>
    </row>
    <row r="999" spans="1:1">
      <c r="A999" s="119"/>
    </row>
    <row r="1000" spans="1:1">
      <c r="A1000" s="119"/>
    </row>
    <row r="1001" spans="1:1">
      <c r="A1001" s="119"/>
    </row>
    <row r="1002" spans="1:1">
      <c r="A1002" s="119"/>
    </row>
    <row r="1003" spans="1:1">
      <c r="A1003" s="119"/>
    </row>
    <row r="1004" spans="1:1">
      <c r="A1004" s="119"/>
    </row>
    <row r="1005" spans="1:1">
      <c r="A1005" s="119"/>
    </row>
    <row r="1006" spans="1:1">
      <c r="A1006" s="119"/>
    </row>
    <row r="1007" spans="1:1">
      <c r="A1007" s="119"/>
    </row>
    <row r="1008" spans="1:1">
      <c r="A1008" s="119"/>
    </row>
    <row r="1009" spans="1:1">
      <c r="A1009" s="119"/>
    </row>
    <row r="1010" spans="1:1">
      <c r="A1010" s="119"/>
    </row>
    <row r="1011" spans="1:1">
      <c r="A1011" s="119"/>
    </row>
    <row r="1012" spans="1:1">
      <c r="A1012" s="119"/>
    </row>
    <row r="1013" spans="1:1">
      <c r="A1013" s="119"/>
    </row>
    <row r="1014" spans="1:1">
      <c r="A1014" s="119"/>
    </row>
    <row r="1015" spans="1:1">
      <c r="A1015" s="119"/>
    </row>
    <row r="1016" spans="1:1">
      <c r="A1016" s="119"/>
    </row>
    <row r="1017" spans="1:1">
      <c r="A1017" s="119"/>
    </row>
    <row r="1018" spans="1:1">
      <c r="A1018" s="119"/>
    </row>
    <row r="1019" spans="1:1">
      <c r="A1019" s="119"/>
    </row>
    <row r="1020" spans="1:1">
      <c r="A1020" s="119"/>
    </row>
    <row r="1021" spans="1:1">
      <c r="A1021" s="119"/>
    </row>
    <row r="1022" spans="1:1">
      <c r="A1022" s="119"/>
    </row>
    <row r="1023" spans="1:1">
      <c r="A1023" s="119"/>
    </row>
    <row r="1024" spans="1:1">
      <c r="A1024" s="119"/>
    </row>
    <row r="1025" spans="1:1">
      <c r="A1025" s="119"/>
    </row>
    <row r="1026" spans="1:1">
      <c r="A1026" s="119"/>
    </row>
    <row r="1027" spans="1:1">
      <c r="A1027" s="119"/>
    </row>
    <row r="1028" spans="1:1">
      <c r="A1028" s="119"/>
    </row>
    <row r="1029" spans="1:1">
      <c r="A1029" s="119"/>
    </row>
    <row r="1030" spans="1:1">
      <c r="A1030" s="119"/>
    </row>
    <row r="1031" spans="1:1">
      <c r="A1031" s="119"/>
    </row>
    <row r="1032" spans="1:1">
      <c r="A1032" s="119"/>
    </row>
    <row r="1033" spans="1:1">
      <c r="A1033" s="119"/>
    </row>
    <row r="1034" spans="1:1">
      <c r="A1034" s="119"/>
    </row>
    <row r="1035" spans="1:1">
      <c r="A1035" s="119"/>
    </row>
    <row r="1036" spans="1:1">
      <c r="A1036" s="119"/>
    </row>
    <row r="1037" spans="1:1">
      <c r="A1037" s="119"/>
    </row>
    <row r="1038" spans="1:1">
      <c r="A1038" s="119"/>
    </row>
    <row r="1039" spans="1:1">
      <c r="A1039" s="119"/>
    </row>
    <row r="1040" spans="1:1">
      <c r="A1040" s="119"/>
    </row>
    <row r="1041" spans="1:1">
      <c r="A1041" s="119"/>
    </row>
    <row r="1042" spans="1:1">
      <c r="A1042" s="119"/>
    </row>
    <row r="1043" spans="1:1">
      <c r="A1043" s="119"/>
    </row>
    <row r="1044" spans="1:1">
      <c r="A1044" s="119"/>
    </row>
    <row r="1045" spans="1:1">
      <c r="A1045" s="119"/>
    </row>
    <row r="1046" spans="1:1">
      <c r="A1046" s="119"/>
    </row>
    <row r="1047" spans="1:1">
      <c r="A1047" s="119"/>
    </row>
    <row r="1048" spans="1:1">
      <c r="A1048" s="119"/>
    </row>
    <row r="1049" spans="1:1">
      <c r="A1049" s="119"/>
    </row>
    <row r="1050" spans="1:1">
      <c r="A1050" s="119"/>
    </row>
    <row r="1051" spans="1:1">
      <c r="A1051" s="119"/>
    </row>
    <row r="1052" spans="1:1">
      <c r="A1052" s="119"/>
    </row>
    <row r="1053" spans="1:1">
      <c r="A1053" s="119"/>
    </row>
    <row r="1054" spans="1:1">
      <c r="A1054" s="119"/>
    </row>
    <row r="1055" spans="1:1">
      <c r="A1055" s="119"/>
    </row>
    <row r="1056" spans="1:1">
      <c r="A1056" s="119"/>
    </row>
    <row r="1057" spans="1:1">
      <c r="A1057" s="119"/>
    </row>
    <row r="1058" spans="1:1">
      <c r="A1058" s="119"/>
    </row>
    <row r="1059" spans="1:1">
      <c r="A1059" s="119"/>
    </row>
    <row r="1060" spans="1:1">
      <c r="A1060" s="119"/>
    </row>
    <row r="1061" spans="1:1">
      <c r="A1061" s="119"/>
    </row>
    <row r="1062" spans="1:1">
      <c r="A1062" s="119"/>
    </row>
    <row r="1063" spans="1:1">
      <c r="A1063" s="119"/>
    </row>
    <row r="1064" spans="1:1">
      <c r="A1064" s="119"/>
    </row>
    <row r="1065" spans="1:1">
      <c r="A1065" s="119"/>
    </row>
    <row r="1066" spans="1:1">
      <c r="A1066" s="119"/>
    </row>
    <row r="1067" spans="1:1">
      <c r="A1067" s="119"/>
    </row>
    <row r="1068" spans="1:1">
      <c r="A1068" s="119"/>
    </row>
    <row r="1069" spans="1:1">
      <c r="A1069" s="119"/>
    </row>
    <row r="1070" spans="1:1">
      <c r="A1070" s="119"/>
    </row>
    <row r="1071" spans="1:1">
      <c r="A1071" s="119"/>
    </row>
    <row r="1072" spans="1:1">
      <c r="A1072" s="119"/>
    </row>
    <row r="1073" spans="1:1">
      <c r="A1073" s="119"/>
    </row>
    <row r="1074" spans="1:1">
      <c r="A1074" s="119"/>
    </row>
    <row r="1075" spans="1:1">
      <c r="A1075" s="119"/>
    </row>
    <row r="1076" spans="1:1">
      <c r="A1076" s="119"/>
    </row>
    <row r="1077" spans="1:1">
      <c r="A1077" s="119"/>
    </row>
    <row r="1078" spans="1:1">
      <c r="A1078" s="119"/>
    </row>
    <row r="1079" spans="1:1">
      <c r="A1079" s="119"/>
    </row>
    <row r="1080" spans="1:1">
      <c r="A1080" s="119"/>
    </row>
    <row r="1081" spans="1:1">
      <c r="A1081" s="119"/>
    </row>
    <row r="1082" spans="1:1">
      <c r="A1082" s="119"/>
    </row>
    <row r="1083" spans="1:1">
      <c r="A1083" s="119"/>
    </row>
    <row r="1084" spans="1:1">
      <c r="A1084" s="119"/>
    </row>
    <row r="1085" spans="1:1">
      <c r="A1085" s="119"/>
    </row>
    <row r="1086" spans="1:1">
      <c r="A1086" s="119"/>
    </row>
    <row r="1087" spans="1:1">
      <c r="A1087" s="119"/>
    </row>
    <row r="1088" spans="1:1">
      <c r="A1088" s="119"/>
    </row>
    <row r="1089" spans="1:1">
      <c r="A1089" s="119"/>
    </row>
    <row r="1090" spans="1:1">
      <c r="A1090" s="119"/>
    </row>
    <row r="1091" spans="1:1">
      <c r="A1091" s="119"/>
    </row>
    <row r="1092" spans="1:1">
      <c r="A1092" s="119"/>
    </row>
    <row r="1093" spans="1:1">
      <c r="A1093" s="119"/>
    </row>
    <row r="1094" spans="1:1">
      <c r="A1094" s="119"/>
    </row>
    <row r="1095" spans="1:1">
      <c r="A1095" s="119"/>
    </row>
    <row r="1096" spans="1:1">
      <c r="A1096" s="119"/>
    </row>
    <row r="1097" spans="1:1">
      <c r="A1097" s="119"/>
    </row>
    <row r="1098" spans="1:1">
      <c r="A1098" s="119"/>
    </row>
    <row r="1099" spans="1:1">
      <c r="A1099" s="119"/>
    </row>
    <row r="1100" spans="1:1">
      <c r="A1100" s="119"/>
    </row>
    <row r="1101" spans="1:1">
      <c r="A1101" s="119"/>
    </row>
    <row r="1102" spans="1:1">
      <c r="A1102" s="119"/>
    </row>
    <row r="1103" spans="1:1">
      <c r="A1103" s="119"/>
    </row>
    <row r="1104" spans="1:1">
      <c r="A1104" s="119"/>
    </row>
    <row r="1105" spans="1:1">
      <c r="A1105" s="119"/>
    </row>
    <row r="1106" spans="1:1">
      <c r="A1106" s="119"/>
    </row>
    <row r="1107" spans="1:1">
      <c r="A1107" s="119"/>
    </row>
    <row r="1108" spans="1:1">
      <c r="A1108" s="119"/>
    </row>
    <row r="1109" spans="1:1">
      <c r="A1109" s="119"/>
    </row>
    <row r="1110" spans="1:1">
      <c r="A1110" s="119"/>
    </row>
    <row r="1111" spans="1:1">
      <c r="A1111" s="119"/>
    </row>
    <row r="1112" spans="1:1">
      <c r="A1112" s="119"/>
    </row>
    <row r="1113" spans="1:1">
      <c r="A1113" s="119"/>
    </row>
    <row r="1114" spans="1:1">
      <c r="A1114" s="119"/>
    </row>
    <row r="1115" spans="1:1">
      <c r="A1115" s="119"/>
    </row>
    <row r="1116" spans="1:1">
      <c r="A1116" s="119"/>
    </row>
    <row r="1117" spans="1:1">
      <c r="A1117" s="119"/>
    </row>
    <row r="1118" spans="1:1">
      <c r="A1118" s="119"/>
    </row>
    <row r="1119" spans="1:1">
      <c r="A1119" s="119"/>
    </row>
    <row r="1120" spans="1:1">
      <c r="A1120" s="119"/>
    </row>
    <row r="1121" spans="1:1">
      <c r="A1121" s="119"/>
    </row>
    <row r="1122" spans="1:1">
      <c r="A1122" s="119"/>
    </row>
    <row r="1123" spans="1:1">
      <c r="A1123" s="119"/>
    </row>
    <row r="1124" spans="1:1">
      <c r="A1124" s="119"/>
    </row>
    <row r="1125" spans="1:1">
      <c r="A1125" s="119"/>
    </row>
    <row r="1126" spans="1:1">
      <c r="A1126" s="119"/>
    </row>
    <row r="1127" spans="1:1">
      <c r="A1127" s="119"/>
    </row>
    <row r="1128" spans="1:1">
      <c r="A1128" s="119"/>
    </row>
    <row r="1129" spans="1:1">
      <c r="A1129" s="119"/>
    </row>
    <row r="1130" spans="1:1">
      <c r="A1130" s="119"/>
    </row>
    <row r="1131" spans="1:1">
      <c r="A1131" s="119"/>
    </row>
    <row r="1132" spans="1:1">
      <c r="A1132" s="119"/>
    </row>
    <row r="1133" spans="1:1">
      <c r="A1133" s="119"/>
    </row>
    <row r="1134" spans="1:1">
      <c r="A1134" s="119"/>
    </row>
    <row r="1135" spans="1:1">
      <c r="A1135" s="119"/>
    </row>
    <row r="1136" spans="1:1">
      <c r="A1136" s="119"/>
    </row>
    <row r="1137" spans="1:1">
      <c r="A1137" s="119"/>
    </row>
    <row r="1138" spans="1:1">
      <c r="A1138" s="119"/>
    </row>
    <row r="1139" spans="1:1">
      <c r="A1139" s="119"/>
    </row>
    <row r="1140" spans="1:1">
      <c r="A1140" s="119"/>
    </row>
    <row r="1141" spans="1:1">
      <c r="A1141" s="119"/>
    </row>
    <row r="1142" spans="1:1">
      <c r="A1142" s="119"/>
    </row>
    <row r="1143" spans="1:1">
      <c r="A1143" s="119"/>
    </row>
    <row r="1144" spans="1:1">
      <c r="A1144" s="119"/>
    </row>
    <row r="1145" spans="1:1">
      <c r="A1145" s="119"/>
    </row>
    <row r="1146" spans="1:1">
      <c r="A1146" s="119"/>
    </row>
    <row r="1147" spans="1:1">
      <c r="A1147" s="119"/>
    </row>
    <row r="1148" spans="1:1">
      <c r="A1148" s="119"/>
    </row>
    <row r="1149" spans="1:1">
      <c r="A1149" s="119"/>
    </row>
    <row r="1150" spans="1:1">
      <c r="A1150" s="119"/>
    </row>
    <row r="1151" spans="1:1">
      <c r="A1151" s="119"/>
    </row>
    <row r="1152" spans="1:1">
      <c r="A1152" s="119"/>
    </row>
    <row r="1153" spans="1:1">
      <c r="A1153" s="119"/>
    </row>
    <row r="1154" spans="1:1">
      <c r="A1154" s="119"/>
    </row>
    <row r="1155" spans="1:1">
      <c r="A1155" s="119"/>
    </row>
    <row r="1156" spans="1:1">
      <c r="A1156" s="119"/>
    </row>
    <row r="1157" spans="1:1">
      <c r="A1157" s="119"/>
    </row>
    <row r="1158" spans="1:1">
      <c r="A1158" s="119"/>
    </row>
    <row r="1159" spans="1:1">
      <c r="A1159" s="119"/>
    </row>
    <row r="1160" spans="1:1">
      <c r="A1160" s="119"/>
    </row>
    <row r="1161" spans="1:1">
      <c r="A1161" s="119"/>
    </row>
    <row r="1162" spans="1:1">
      <c r="A1162" s="119"/>
    </row>
    <row r="1163" spans="1:1">
      <c r="A1163" s="119"/>
    </row>
    <row r="1164" spans="1:1">
      <c r="A1164" s="119"/>
    </row>
    <row r="1165" spans="1:1">
      <c r="A1165" s="119"/>
    </row>
    <row r="1166" spans="1:1">
      <c r="A1166" s="119"/>
    </row>
    <row r="1167" spans="1:1">
      <c r="A1167" s="119"/>
    </row>
    <row r="1168" spans="1:1">
      <c r="A1168" s="119"/>
    </row>
    <row r="1169" spans="1:1">
      <c r="A1169" s="119"/>
    </row>
    <row r="1170" spans="1:1">
      <c r="A1170" s="119"/>
    </row>
    <row r="1171" spans="1:1">
      <c r="A1171" s="119"/>
    </row>
    <row r="1172" spans="1:1">
      <c r="A1172" s="119"/>
    </row>
    <row r="1173" spans="1:1">
      <c r="A1173" s="119"/>
    </row>
    <row r="1174" spans="1:1">
      <c r="A1174" s="119"/>
    </row>
    <row r="1175" spans="1:1">
      <c r="A1175" s="119"/>
    </row>
    <row r="1176" spans="1:1">
      <c r="A1176" s="119"/>
    </row>
    <row r="1177" spans="1:1">
      <c r="A1177" s="119"/>
    </row>
    <row r="1178" spans="1:1">
      <c r="A1178" s="119"/>
    </row>
    <row r="1179" spans="1:1">
      <c r="A1179" s="119"/>
    </row>
    <row r="1180" spans="1:1">
      <c r="A1180" s="119"/>
    </row>
    <row r="1181" spans="1:1">
      <c r="A1181" s="119"/>
    </row>
    <row r="1182" spans="1:1">
      <c r="A1182" s="119"/>
    </row>
    <row r="1183" spans="1:1">
      <c r="A1183" s="119"/>
    </row>
    <row r="1184" spans="1:1">
      <c r="A1184" s="119"/>
    </row>
    <row r="1185" spans="1:1">
      <c r="A1185" s="119"/>
    </row>
    <row r="1186" spans="1:1">
      <c r="A1186" s="119"/>
    </row>
    <row r="1187" spans="1:1">
      <c r="A1187" s="119"/>
    </row>
    <row r="1188" spans="1:1">
      <c r="A1188" s="119"/>
    </row>
    <row r="1189" spans="1:1">
      <c r="A1189" s="119"/>
    </row>
    <row r="1190" spans="1:1">
      <c r="A1190" s="119"/>
    </row>
    <row r="1191" spans="1:1">
      <c r="A1191" s="119"/>
    </row>
    <row r="1192" spans="1:1">
      <c r="A1192" s="119"/>
    </row>
    <row r="1193" spans="1:1">
      <c r="A1193" s="119"/>
    </row>
    <row r="1194" spans="1:1">
      <c r="A1194" s="119"/>
    </row>
    <row r="1195" spans="1:1">
      <c r="A1195" s="119"/>
    </row>
    <row r="1196" spans="1:1">
      <c r="A1196" s="119"/>
    </row>
    <row r="1197" spans="1:1">
      <c r="A1197" s="119"/>
    </row>
    <row r="1198" spans="1:1">
      <c r="A1198" s="119"/>
    </row>
    <row r="1199" spans="1:1">
      <c r="A1199" s="119"/>
    </row>
    <row r="1200" spans="1:1">
      <c r="A1200" s="119"/>
    </row>
    <row r="1201" spans="1:1">
      <c r="A1201" s="119"/>
    </row>
    <row r="1202" spans="1:1">
      <c r="A1202" s="119"/>
    </row>
    <row r="1203" spans="1:1">
      <c r="A1203" s="119"/>
    </row>
    <row r="1204" spans="1:1">
      <c r="A1204" s="119"/>
    </row>
    <row r="1205" spans="1:1">
      <c r="A1205" s="119"/>
    </row>
    <row r="1206" spans="1:1">
      <c r="A1206" s="119"/>
    </row>
    <row r="1207" spans="1:1">
      <c r="A1207" s="119"/>
    </row>
    <row r="1208" spans="1:1">
      <c r="A1208" s="119"/>
    </row>
    <row r="1209" spans="1:1">
      <c r="A1209" s="119"/>
    </row>
    <row r="1210" spans="1:1">
      <c r="A1210" s="119"/>
    </row>
    <row r="1211" spans="1:1">
      <c r="A1211" s="119"/>
    </row>
    <row r="1212" spans="1:1">
      <c r="A1212" s="119"/>
    </row>
    <row r="1213" spans="1:1">
      <c r="A1213" s="119"/>
    </row>
    <row r="1214" spans="1:1">
      <c r="A1214" s="119"/>
    </row>
    <row r="1215" spans="1:1">
      <c r="A1215" s="119"/>
    </row>
    <row r="1216" spans="1:1">
      <c r="A1216" s="119"/>
    </row>
    <row r="1217" spans="1:1">
      <c r="A1217" s="119"/>
    </row>
    <row r="1218" spans="1:1">
      <c r="A1218" s="119"/>
    </row>
    <row r="1219" spans="1:1">
      <c r="A1219" s="119"/>
    </row>
    <row r="1220" spans="1:1">
      <c r="A1220" s="119"/>
    </row>
    <row r="1221" spans="1:1">
      <c r="A1221" s="119"/>
    </row>
    <row r="1222" spans="1:1">
      <c r="A1222" s="119"/>
    </row>
    <row r="1223" spans="1:1">
      <c r="A1223" s="119"/>
    </row>
    <row r="1224" spans="1:1">
      <c r="A1224" s="119"/>
    </row>
    <row r="1225" spans="1:1">
      <c r="A1225" s="119"/>
    </row>
    <row r="1226" spans="1:1">
      <c r="A1226" s="119"/>
    </row>
    <row r="1227" spans="1:1">
      <c r="A1227" s="119"/>
    </row>
    <row r="1228" spans="1:1">
      <c r="A1228" s="119"/>
    </row>
    <row r="1229" spans="1:1">
      <c r="A1229" s="119"/>
    </row>
    <row r="1230" spans="1:1">
      <c r="A1230" s="119"/>
    </row>
    <row r="1231" spans="1:1">
      <c r="A1231" s="119"/>
    </row>
    <row r="1232" spans="1:1">
      <c r="A1232" s="119"/>
    </row>
    <row r="1233" spans="1:1">
      <c r="A1233" s="119"/>
    </row>
    <row r="1234" spans="1:1">
      <c r="A1234" s="119"/>
    </row>
    <row r="1235" spans="1:1">
      <c r="A1235" s="119"/>
    </row>
    <row r="1236" spans="1:1">
      <c r="A1236" s="119"/>
    </row>
    <row r="1237" spans="1:1">
      <c r="A1237" s="119"/>
    </row>
    <row r="1238" spans="1:1">
      <c r="A1238" s="119"/>
    </row>
    <row r="1239" spans="1:1">
      <c r="A1239" s="119"/>
    </row>
    <row r="1240" spans="1:1">
      <c r="A1240" s="119"/>
    </row>
    <row r="1241" spans="1:1">
      <c r="A1241" s="119"/>
    </row>
    <row r="1242" spans="1:1">
      <c r="A1242" s="119"/>
    </row>
    <row r="1243" spans="1:1">
      <c r="A1243" s="119"/>
    </row>
    <row r="1244" spans="1:1">
      <c r="A1244" s="119"/>
    </row>
    <row r="1245" spans="1:1">
      <c r="A1245" s="119"/>
    </row>
    <row r="1246" spans="1:1">
      <c r="A1246" s="119"/>
    </row>
    <row r="1247" spans="1:1">
      <c r="A1247" s="119"/>
    </row>
    <row r="1248" spans="1:1">
      <c r="A1248" s="119"/>
    </row>
    <row r="1249" spans="1:1">
      <c r="A1249" s="119"/>
    </row>
    <row r="1250" spans="1:1">
      <c r="A1250" s="119"/>
    </row>
    <row r="1251" spans="1:1">
      <c r="A1251" s="119"/>
    </row>
    <row r="1252" spans="1:1">
      <c r="A1252" s="119"/>
    </row>
    <row r="1253" spans="1:1">
      <c r="A1253" s="119"/>
    </row>
    <row r="1254" spans="1:1">
      <c r="A1254" s="119"/>
    </row>
    <row r="1255" spans="1:1">
      <c r="A1255" s="119"/>
    </row>
    <row r="1256" spans="1:1">
      <c r="A1256" s="119"/>
    </row>
    <row r="1257" spans="1:1">
      <c r="A1257" s="119"/>
    </row>
    <row r="1258" spans="1:1">
      <c r="A1258" s="119"/>
    </row>
    <row r="1259" spans="1:1">
      <c r="A1259" s="119"/>
    </row>
    <row r="1260" spans="1:1">
      <c r="A1260" s="119"/>
    </row>
    <row r="1261" spans="1:1">
      <c r="A1261" s="119"/>
    </row>
    <row r="1262" spans="1:1">
      <c r="A1262" s="119"/>
    </row>
    <row r="1263" spans="1:1">
      <c r="A1263" s="119"/>
    </row>
    <row r="1264" spans="1:1">
      <c r="A1264" s="119"/>
    </row>
    <row r="1265" spans="1:1">
      <c r="A1265" s="119"/>
    </row>
    <row r="1266" spans="1:1">
      <c r="A1266" s="119"/>
    </row>
    <row r="1267" spans="1:1">
      <c r="A1267" s="119"/>
    </row>
    <row r="1268" spans="1:1">
      <c r="A1268" s="119"/>
    </row>
    <row r="1269" spans="1:1">
      <c r="A1269" s="119"/>
    </row>
    <row r="1270" spans="1:1">
      <c r="A1270" s="119"/>
    </row>
    <row r="1271" spans="1:1">
      <c r="A1271" s="119"/>
    </row>
    <row r="1272" spans="1:1">
      <c r="A1272" s="119"/>
    </row>
    <row r="1273" spans="1:1">
      <c r="A1273" s="119"/>
    </row>
    <row r="1274" spans="1:1">
      <c r="A1274" s="119"/>
    </row>
    <row r="1275" spans="1:1">
      <c r="A1275" s="119"/>
    </row>
    <row r="1276" spans="1:1">
      <c r="A1276" s="119"/>
    </row>
    <row r="1277" spans="1:1">
      <c r="A1277" s="119"/>
    </row>
    <row r="1278" spans="1:1">
      <c r="A1278" s="119"/>
    </row>
    <row r="1279" spans="1:1">
      <c r="A1279" s="119"/>
    </row>
    <row r="1280" spans="1:1">
      <c r="A1280" s="119"/>
    </row>
    <row r="1281" spans="1:1">
      <c r="A1281" s="119"/>
    </row>
    <row r="1282" spans="1:1">
      <c r="A1282" s="119"/>
    </row>
    <row r="1283" spans="1:1">
      <c r="A1283" s="119"/>
    </row>
    <row r="1284" spans="1:1">
      <c r="A1284" s="119"/>
    </row>
    <row r="1285" spans="1:1">
      <c r="A1285" s="119"/>
    </row>
    <row r="1286" spans="1:1">
      <c r="A1286" s="119"/>
    </row>
    <row r="1287" spans="1:1">
      <c r="A1287" s="119"/>
    </row>
    <row r="1288" spans="1:1">
      <c r="A1288" s="119"/>
    </row>
    <row r="1289" spans="1:1">
      <c r="A1289" s="119"/>
    </row>
    <row r="1290" spans="1:1">
      <c r="A1290" s="119"/>
    </row>
    <row r="1291" spans="1:1">
      <c r="A1291" s="119"/>
    </row>
    <row r="1292" spans="1:1">
      <c r="A1292" s="119"/>
    </row>
    <row r="1293" spans="1:1">
      <c r="A1293" s="119"/>
    </row>
    <row r="1294" spans="1:1">
      <c r="A1294" s="119"/>
    </row>
    <row r="1295" spans="1:1">
      <c r="A1295" s="119"/>
    </row>
    <row r="1296" spans="1:1">
      <c r="A1296" s="119"/>
    </row>
    <row r="1297" spans="1:1">
      <c r="A1297" s="119"/>
    </row>
    <row r="1298" spans="1:1">
      <c r="A1298" s="119"/>
    </row>
    <row r="1299" spans="1:1">
      <c r="A1299" s="119"/>
    </row>
    <row r="1300" spans="1:1">
      <c r="A1300" s="119"/>
    </row>
    <row r="1301" spans="1:1">
      <c r="A1301" s="119"/>
    </row>
    <row r="1302" spans="1:1">
      <c r="A1302" s="119"/>
    </row>
    <row r="1303" spans="1:1">
      <c r="A1303" s="119"/>
    </row>
    <row r="1304" spans="1:1">
      <c r="A1304" s="119"/>
    </row>
    <row r="1305" spans="1:1">
      <c r="A1305" s="119"/>
    </row>
    <row r="1306" spans="1:1">
      <c r="A1306" s="119"/>
    </row>
    <row r="1307" spans="1:1">
      <c r="A1307" s="119"/>
    </row>
    <row r="1308" spans="1:1">
      <c r="A1308" s="119"/>
    </row>
    <row r="1309" spans="1:1">
      <c r="A1309" s="119"/>
    </row>
    <row r="1310" spans="1:1">
      <c r="A1310" s="119"/>
    </row>
    <row r="1311" spans="1:1">
      <c r="A1311" s="119"/>
    </row>
    <row r="1312" spans="1:1">
      <c r="A1312" s="119"/>
    </row>
    <row r="1313" spans="1:1">
      <c r="A1313" s="119"/>
    </row>
    <row r="1314" spans="1:1">
      <c r="A1314" s="119"/>
    </row>
    <row r="1315" spans="1:1">
      <c r="A1315" s="119"/>
    </row>
    <row r="1316" spans="1:1">
      <c r="A1316" s="119"/>
    </row>
    <row r="1317" spans="1:1">
      <c r="A1317" s="119"/>
    </row>
    <row r="1318" spans="1:1">
      <c r="A1318" s="119"/>
    </row>
    <row r="1319" spans="1:1">
      <c r="A1319" s="119"/>
    </row>
    <row r="1320" spans="1:1">
      <c r="A1320" s="119"/>
    </row>
    <row r="1321" spans="1:1">
      <c r="A1321" s="119"/>
    </row>
    <row r="1322" spans="1:1">
      <c r="A1322" s="119"/>
    </row>
    <row r="1323" spans="1:1">
      <c r="A1323" s="119"/>
    </row>
    <row r="1324" spans="1:1">
      <c r="A1324" s="119"/>
    </row>
    <row r="1325" spans="1:1">
      <c r="A1325" s="119"/>
    </row>
    <row r="1326" spans="1:1">
      <c r="A1326" s="119"/>
    </row>
    <row r="1327" spans="1:1">
      <c r="A1327" s="119"/>
    </row>
    <row r="1328" spans="1:1">
      <c r="A1328" s="119"/>
    </row>
    <row r="1329" spans="1:1">
      <c r="A1329" s="119"/>
    </row>
    <row r="1330" spans="1:1">
      <c r="A1330" s="119"/>
    </row>
    <row r="1331" spans="1:1">
      <c r="A1331" s="119"/>
    </row>
    <row r="1332" spans="1:1">
      <c r="A1332" s="119"/>
    </row>
    <row r="1333" spans="1:1">
      <c r="A1333" s="119"/>
    </row>
    <row r="1334" spans="1:1">
      <c r="A1334" s="119"/>
    </row>
    <row r="1335" spans="1:1">
      <c r="A1335" s="119"/>
    </row>
    <row r="1336" spans="1:1">
      <c r="A1336" s="119"/>
    </row>
    <row r="1337" spans="1:1">
      <c r="A1337" s="119"/>
    </row>
    <row r="1338" spans="1:1">
      <c r="A1338" s="119"/>
    </row>
    <row r="1339" spans="1:1">
      <c r="A1339" s="119"/>
    </row>
    <row r="1340" spans="1:1">
      <c r="A1340" s="119"/>
    </row>
    <row r="1341" spans="1:1">
      <c r="A1341" s="119"/>
    </row>
    <row r="1342" spans="1:1">
      <c r="A1342" s="119"/>
    </row>
    <row r="1343" spans="1:1">
      <c r="A1343" s="119"/>
    </row>
    <row r="1344" spans="1:1">
      <c r="A1344" s="119"/>
    </row>
    <row r="1345" spans="1:1">
      <c r="A1345" s="119"/>
    </row>
    <row r="1346" spans="1:1">
      <c r="A1346" s="119"/>
    </row>
    <row r="1347" spans="1:1">
      <c r="A1347" s="119"/>
    </row>
    <row r="1348" spans="1:1">
      <c r="A1348" s="119"/>
    </row>
    <row r="1349" spans="1:1">
      <c r="A1349" s="119"/>
    </row>
    <row r="1350" spans="1:1">
      <c r="A1350" s="119"/>
    </row>
    <row r="1351" spans="1:1">
      <c r="A1351" s="119"/>
    </row>
    <row r="1352" spans="1:1">
      <c r="A1352" s="119"/>
    </row>
    <row r="1353" spans="1:1">
      <c r="A1353" s="119"/>
    </row>
    <row r="1354" spans="1:1">
      <c r="A1354" s="119"/>
    </row>
    <row r="1355" spans="1:1">
      <c r="A1355" s="119"/>
    </row>
    <row r="1356" spans="1:1">
      <c r="A1356" s="119"/>
    </row>
    <row r="1357" spans="1:1">
      <c r="A1357" s="119"/>
    </row>
    <row r="1358" spans="1:1">
      <c r="A1358" s="119"/>
    </row>
    <row r="1359" spans="1:1">
      <c r="A1359" s="119"/>
    </row>
    <row r="1360" spans="1:1">
      <c r="A1360" s="119"/>
    </row>
    <row r="1361" spans="1:1">
      <c r="A1361" s="119"/>
    </row>
    <row r="1362" spans="1:1">
      <c r="A1362" s="119"/>
    </row>
    <row r="1363" spans="1:1">
      <c r="A1363" s="119"/>
    </row>
    <row r="1364" spans="1:1">
      <c r="A1364" s="119"/>
    </row>
    <row r="1365" spans="1:1">
      <c r="A1365" s="119"/>
    </row>
    <row r="1366" spans="1:1">
      <c r="A1366" s="119"/>
    </row>
    <row r="1367" spans="1:1">
      <c r="A1367" s="119"/>
    </row>
    <row r="1368" spans="1:1">
      <c r="A1368" s="119"/>
    </row>
    <row r="1369" spans="1:1">
      <c r="A1369" s="119"/>
    </row>
    <row r="1370" spans="1:1">
      <c r="A1370" s="119"/>
    </row>
    <row r="1371" spans="1:1">
      <c r="A1371" s="119"/>
    </row>
    <row r="1372" spans="1:1">
      <c r="A1372" s="119"/>
    </row>
    <row r="1373" spans="1:1">
      <c r="A1373" s="119"/>
    </row>
    <row r="1374" spans="1:1">
      <c r="A1374" s="119"/>
    </row>
    <row r="1375" spans="1:1">
      <c r="A1375" s="119"/>
    </row>
    <row r="1376" spans="1:1">
      <c r="A1376" s="119"/>
    </row>
    <row r="1377" spans="1:1">
      <c r="A1377" s="119"/>
    </row>
    <row r="1378" spans="1:1">
      <c r="A1378" s="119"/>
    </row>
    <row r="1379" spans="1:1">
      <c r="A1379" s="119"/>
    </row>
    <row r="1380" spans="1:1">
      <c r="A1380" s="119"/>
    </row>
    <row r="1381" spans="1:1">
      <c r="A1381" s="119"/>
    </row>
    <row r="1382" spans="1:1">
      <c r="A1382" s="119"/>
    </row>
    <row r="1383" spans="1:1">
      <c r="A1383" s="119"/>
    </row>
    <row r="1384" spans="1:1">
      <c r="A1384" s="119"/>
    </row>
    <row r="1385" spans="1:1">
      <c r="A1385" s="119"/>
    </row>
    <row r="1386" spans="1:1">
      <c r="A1386" s="119"/>
    </row>
    <row r="1387" spans="1:1">
      <c r="A1387" s="119"/>
    </row>
    <row r="1388" spans="1:1">
      <c r="A1388" s="119"/>
    </row>
    <row r="1389" spans="1:1">
      <c r="A1389" s="119"/>
    </row>
    <row r="1390" spans="1:1">
      <c r="A1390" s="119"/>
    </row>
    <row r="1391" spans="1:1">
      <c r="A1391" s="119"/>
    </row>
    <row r="1392" spans="1:1">
      <c r="A1392" s="119"/>
    </row>
    <row r="1393" spans="1:1">
      <c r="A1393" s="119"/>
    </row>
    <row r="1394" spans="1:1">
      <c r="A1394" s="119"/>
    </row>
    <row r="1395" spans="1:1">
      <c r="A1395" s="119"/>
    </row>
    <row r="1396" spans="1:1">
      <c r="A1396" s="119"/>
    </row>
    <row r="1397" spans="1:1">
      <c r="A1397" s="119"/>
    </row>
    <row r="1398" spans="1:1">
      <c r="A1398" s="119"/>
    </row>
  </sheetData>
  <autoFilter ref="A8:N9" xr:uid="{5999DFF9-F63A-B140-AD0B-D81FC607E547}"/>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36097"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36098"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36099"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36100"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36101"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36102"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555A92D-75AA-EF43-9C04-7CED31E26AFE}">
          <x14:formula1>
            <xm:f>Environments!$A:$A</xm:f>
          </x14:formula1>
          <xm:sqref>I2</xm:sqref>
        </x14:dataValidation>
        <x14:dataValidation type="list" allowBlank="1" showInputMessage="1" showErrorMessage="1" xr:uid="{0223E795-F1CA-2148-BBFE-286D117953C4}">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134F91BA-6E32-9745-A5E7-CCAD9B25108F}">
          <x14:formula1>
            <xm:f>AvailableMIs!$A$8:$D$8</xm:f>
          </x14:formula1>
          <xm:sqref>B2</xm:sqref>
        </x14:dataValidation>
        <x14:dataValidation type="list" allowBlank="1" showInputMessage="1" showErrorMessage="1" xr:uid="{4A0513E8-9CE4-EF4F-B021-1297C8B0013F}">
          <x14:formula1>
            <xm:f>OFFSET(AvailableMIs!$A$8,1,MATCH($B2,AvailableMIs!$A$8:$D$8,0)-1,COUNTA(OFFSET(AvailableMIs!$A$8,1,MATCH($B2,AvailableMIs!$A$8:$D$8,0)-1,2000)),1)</xm:f>
          </x14:formula1>
          <xm:sqref>A2</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053364-2C13-3843-AE71-711312865EC2}">
  <ds:schemaRefs>
    <ds:schemaRef ds:uri="http://schemas.microsoft.com/DataMashup"/>
  </ds:schemaRefs>
</ds:datastoreItem>
</file>

<file path=docMetadata/LabelInfo.xml><?xml version="1.0" encoding="utf-8"?>
<clbl:labelList xmlns:clbl="http://schemas.microsoft.com/office/2020/mipLabelMetadata">
  <clbl:label id="{09fef5ea-23bc-46f0-a82c-ef3e79912e21}" enabled="1" method="Standard" siteId="{443614e2-ebe4-4568-8af0-66ca270d653f}"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102</vt:i4>
      </vt:variant>
    </vt:vector>
  </HeadingPairs>
  <TitlesOfParts>
    <vt:vector size="119" baseType="lpstr">
      <vt:lpstr>Master</vt:lpstr>
      <vt:lpstr>Logos</vt:lpstr>
      <vt:lpstr>Versions</vt:lpstr>
      <vt:lpstr>Help</vt:lpstr>
      <vt:lpstr>Environments</vt:lpstr>
      <vt:lpstr>Transactions</vt:lpstr>
      <vt:lpstr>AvailableMIs</vt:lpstr>
      <vt:lpstr>EXPORTMI Select</vt:lpstr>
      <vt:lpstr>MNS120MI Get</vt:lpstr>
      <vt:lpstr>EXPORTMI for CSYSPV</vt:lpstr>
      <vt:lpstr>CRS020MI DelPanelVersion</vt:lpstr>
      <vt:lpstr>CRS020MI ImportView</vt:lpstr>
      <vt:lpstr>CRS022MI AddSortOrder</vt:lpstr>
      <vt:lpstr>EXPORTMI for CSYTAB</vt:lpstr>
      <vt:lpstr>CRS881MI GetTranslData</vt:lpstr>
      <vt:lpstr>MMS200MI UpdItmBasic</vt:lpstr>
      <vt:lpstr>XBR001MI LstSupAddress</vt:lpstr>
      <vt:lpstr>'CRS020MI DelPanelVersion'!API</vt:lpstr>
      <vt:lpstr>'CRS020MI ImportView'!API</vt:lpstr>
      <vt:lpstr>'CRS022MI AddSortOrder'!API</vt:lpstr>
      <vt:lpstr>'CRS881MI GetTranslData'!API</vt:lpstr>
      <vt:lpstr>'EXPORTMI for CSYSPV'!API</vt:lpstr>
      <vt:lpstr>'EXPORTMI for CSYTAB'!API</vt:lpstr>
      <vt:lpstr>'EXPORTMI Select'!API</vt:lpstr>
      <vt:lpstr>Master!API</vt:lpstr>
      <vt:lpstr>'MMS200MI UpdItmBasic'!API</vt:lpstr>
      <vt:lpstr>'MNS120MI Get'!API</vt:lpstr>
      <vt:lpstr>'XBR001MI LstSupAddress'!API</vt:lpstr>
      <vt:lpstr>'CRS020MI DelPanelVersion'!Company</vt:lpstr>
      <vt:lpstr>'CRS020MI ImportView'!Company</vt:lpstr>
      <vt:lpstr>'CRS022MI AddSortOrder'!Company</vt:lpstr>
      <vt:lpstr>'CRS881MI GetTranslData'!Company</vt:lpstr>
      <vt:lpstr>'EXPORTMI for CSYSPV'!Company</vt:lpstr>
      <vt:lpstr>'EXPORTMI for CSYTAB'!Company</vt:lpstr>
      <vt:lpstr>'EXPORTMI Select'!Company</vt:lpstr>
      <vt:lpstr>Master!Company</vt:lpstr>
      <vt:lpstr>'MMS200MI UpdItmBasic'!Company</vt:lpstr>
      <vt:lpstr>'MNS120MI Get'!Company</vt:lpstr>
      <vt:lpstr>'XBR001MI LstSupAddress'!Company</vt:lpstr>
      <vt:lpstr>Company</vt:lpstr>
      <vt:lpstr>conoDivi</vt:lpstr>
      <vt:lpstr>developer</vt:lpstr>
      <vt:lpstr>'CRS020MI DelPanelVersion'!Division</vt:lpstr>
      <vt:lpstr>'CRS020MI ImportView'!Division</vt:lpstr>
      <vt:lpstr>'CRS022MI AddSortOrder'!Division</vt:lpstr>
      <vt:lpstr>'CRS881MI GetTranslData'!Division</vt:lpstr>
      <vt:lpstr>'EXPORTMI for CSYSPV'!Division</vt:lpstr>
      <vt:lpstr>'EXPORTMI for CSYTAB'!Division</vt:lpstr>
      <vt:lpstr>'EXPORTMI Select'!Division</vt:lpstr>
      <vt:lpstr>Master!Division</vt:lpstr>
      <vt:lpstr>'MMS200MI UpdItmBasic'!Division</vt:lpstr>
      <vt:lpstr>'MNS120MI Get'!Division</vt:lpstr>
      <vt:lpstr>'XBR001MI LstSupAddress'!Division</vt:lpstr>
      <vt:lpstr>Division</vt:lpstr>
      <vt:lpstr>'CRS020MI DelPanelVersion'!Environment</vt:lpstr>
      <vt:lpstr>'CRS020MI ImportView'!Environment</vt:lpstr>
      <vt:lpstr>'CRS022MI AddSortOrder'!Environment</vt:lpstr>
      <vt:lpstr>'CRS881MI GetTranslData'!Environment</vt:lpstr>
      <vt:lpstr>'EXPORTMI for CSYSPV'!Environment</vt:lpstr>
      <vt:lpstr>'EXPORTMI for CSYTAB'!Environment</vt:lpstr>
      <vt:lpstr>'EXPORTMI Select'!Environment</vt:lpstr>
      <vt:lpstr>Master!Environment</vt:lpstr>
      <vt:lpstr>'MMS200MI UpdItmBasic'!Environment</vt:lpstr>
      <vt:lpstr>'MNS120MI Get'!Environment</vt:lpstr>
      <vt:lpstr>'XBR001MI LstSupAddress'!Environment</vt:lpstr>
      <vt:lpstr>Environment</vt:lpstr>
      <vt:lpstr>Settings!formatting</vt:lpstr>
      <vt:lpstr>Settings!maxbulk</vt:lpstr>
      <vt:lpstr>Settings!maxrecs</vt:lpstr>
      <vt:lpstr>maxtime</vt:lpstr>
      <vt:lpstr>naming</vt:lpstr>
      <vt:lpstr>Settings!refreshSeconds</vt:lpstr>
      <vt:lpstr>Settings!righttrim</vt:lpstr>
      <vt:lpstr>'CRS020MI DelPanelVersion'!runtime</vt:lpstr>
      <vt:lpstr>'CRS020MI ImportView'!runtime</vt:lpstr>
      <vt:lpstr>'CRS022MI AddSortOrder'!runtime</vt:lpstr>
      <vt:lpstr>'CRS881MI GetTranslData'!runtime</vt:lpstr>
      <vt:lpstr>'EXPORTMI for CSYSPV'!runtime</vt:lpstr>
      <vt:lpstr>'EXPORTMI for CSYTAB'!runtime</vt:lpstr>
      <vt:lpstr>'EXPORTMI Select'!runtime</vt:lpstr>
      <vt:lpstr>Master!runtime</vt:lpstr>
      <vt:lpstr>'MMS200MI UpdItmBasic'!runtime</vt:lpstr>
      <vt:lpstr>'MNS120MI Get'!runtime</vt:lpstr>
      <vt:lpstr>'XBR001MI LstSupAddress'!runtime</vt:lpstr>
      <vt:lpstr>splitChar</vt:lpstr>
      <vt:lpstr>'CRS020MI DelPanelVersion'!Transaction</vt:lpstr>
      <vt:lpstr>'CRS020MI ImportView'!Transaction</vt:lpstr>
      <vt:lpstr>'CRS022MI AddSortOrder'!Transaction</vt:lpstr>
      <vt:lpstr>'CRS881MI GetTranslData'!Transaction</vt:lpstr>
      <vt:lpstr>'EXPORTMI for CSYSPV'!Transaction</vt:lpstr>
      <vt:lpstr>'EXPORTMI for CSYTAB'!Transaction</vt:lpstr>
      <vt:lpstr>'EXPORTMI Select'!Transaction</vt:lpstr>
      <vt:lpstr>Master!Transaction</vt:lpstr>
      <vt:lpstr>'MMS200MI UpdItmBasic'!Transaction</vt:lpstr>
      <vt:lpstr>'MNS120MI Get'!Transaction</vt:lpstr>
      <vt:lpstr>'XBR001MI LstSupAddress'!Transaction</vt:lpstr>
      <vt:lpstr>'CRS020MI DelPanelVersion'!Type</vt:lpstr>
      <vt:lpstr>'CRS020MI ImportView'!Type</vt:lpstr>
      <vt:lpstr>'CRS022MI AddSortOrder'!Type</vt:lpstr>
      <vt:lpstr>'CRS881MI GetTranslData'!Type</vt:lpstr>
      <vt:lpstr>'EXPORTMI for CSYSPV'!Type</vt:lpstr>
      <vt:lpstr>'EXPORTMI for CSYTAB'!Type</vt:lpstr>
      <vt:lpstr>'EXPORTMI Select'!Type</vt:lpstr>
      <vt:lpstr>Master!Type</vt:lpstr>
      <vt:lpstr>'MMS200MI UpdItmBasic'!Type</vt:lpstr>
      <vt:lpstr>'MNS120MI Get'!Type</vt:lpstr>
      <vt:lpstr>'XBR001MI LstSupAddress'!Type</vt:lpstr>
      <vt:lpstr>'CRS020MI DelPanelVersion'!User</vt:lpstr>
      <vt:lpstr>'CRS020MI ImportView'!User</vt:lpstr>
      <vt:lpstr>'CRS022MI AddSortOrder'!User</vt:lpstr>
      <vt:lpstr>'CRS881MI GetTranslData'!User</vt:lpstr>
      <vt:lpstr>'EXPORTMI for CSYSPV'!User</vt:lpstr>
      <vt:lpstr>'EXPORTMI for CSYTAB'!User</vt:lpstr>
      <vt:lpstr>'EXPORTMI Select'!User</vt:lpstr>
      <vt:lpstr>Master!User</vt:lpstr>
      <vt:lpstr>'MMS200MI UpdItmBasic'!User</vt:lpstr>
      <vt:lpstr>'MNS120MI Get'!User</vt:lpstr>
      <vt:lpstr>'XBR001MI LstSupAddress'!User</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Pronovost</dc:creator>
  <cp:lastModifiedBy>Eric Pronovost</cp:lastModifiedBy>
  <dcterms:created xsi:type="dcterms:W3CDTF">2023-06-06T23:28:33Z</dcterms:created>
  <dcterms:modified xsi:type="dcterms:W3CDTF">2026-07-23T15:32:43Z</dcterms:modified>
</cp:coreProperties>
</file>