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Centrale\EPSA\electronique\GitElec\Tableau\Rapport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E6" i="1"/>
  <c r="E7" i="1"/>
  <c r="E8" i="1"/>
  <c r="E9" i="1"/>
  <c r="E10" i="1"/>
  <c r="E11" i="1"/>
  <c r="E12" i="1"/>
  <c r="E13" i="1"/>
  <c r="E14" i="1"/>
  <c r="F5" i="1"/>
  <c r="E5" i="1"/>
  <c r="C6" i="1"/>
  <c r="C7" i="1"/>
  <c r="C8" i="1"/>
  <c r="C9" i="1"/>
  <c r="C10" i="1"/>
  <c r="C11" i="1"/>
  <c r="C12" i="1"/>
  <c r="C13" i="1"/>
  <c r="C14" i="1"/>
  <c r="C5" i="1"/>
  <c r="B6" i="1"/>
  <c r="B7" i="1"/>
  <c r="B8" i="1"/>
  <c r="B9" i="1"/>
  <c r="B10" i="1"/>
  <c r="B11" i="1"/>
  <c r="B12" i="1"/>
  <c r="B13" i="1"/>
  <c r="B14" i="1"/>
  <c r="B5" i="1"/>
  <c r="B3" i="1"/>
</calcChain>
</file>

<file path=xl/sharedStrings.xml><?xml version="1.0" encoding="utf-8"?>
<sst xmlns="http://schemas.openxmlformats.org/spreadsheetml/2006/main" count="10" uniqueCount="10">
  <si>
    <t>R</t>
  </si>
  <si>
    <t>dtheta</t>
  </si>
  <si>
    <t>ntheta</t>
  </si>
  <si>
    <t>x</t>
  </si>
  <si>
    <t>y</t>
  </si>
  <si>
    <t>dtheta rad</t>
  </si>
  <si>
    <t>offset x</t>
  </si>
  <si>
    <t>offset y</t>
  </si>
  <si>
    <t>vrai x</t>
  </si>
  <si>
    <t>vrai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</si>
</sst>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7" workbookViewId="0">
      <selection activeCell="E13" sqref="E13:F13"/>
    </sheetView>
  </sheetViews>
  <sheetFormatPr defaultRowHeight="14.4" x14ac:dyDescent="0.55000000000000004"/>
  <sheetData>
    <row r="1" spans="1:6" x14ac:dyDescent="0.55000000000000004">
      <c r="A1" t="s">
        <v>0</v>
      </c>
      <c r="B1">
        <v>46.5</v>
      </c>
      <c r="E1" t="s">
        <v>6</v>
      </c>
      <c r="F1">
        <v>221</v>
      </c>
    </row>
    <row r="2" spans="1:6" x14ac:dyDescent="0.55000000000000004">
      <c r="A2" t="s">
        <v>1</v>
      </c>
      <c r="B2">
        <v>20</v>
      </c>
      <c r="E2" t="s">
        <v>7</v>
      </c>
      <c r="F2">
        <v>90</v>
      </c>
    </row>
    <row r="3" spans="1:6" x14ac:dyDescent="0.55000000000000004">
      <c r="A3" t="s">
        <v>5</v>
      </c>
      <c r="B3">
        <f>$B$2*2*PI()/360</f>
        <v>0.3490658503988659</v>
      </c>
    </row>
    <row r="4" spans="1:6" x14ac:dyDescent="0.55000000000000004">
      <c r="A4" t="s">
        <v>2</v>
      </c>
      <c r="B4" t="s">
        <v>3</v>
      </c>
      <c r="C4" t="s">
        <v>4</v>
      </c>
      <c r="E4" t="s">
        <v>8</v>
      </c>
      <c r="F4" t="s">
        <v>9</v>
      </c>
    </row>
    <row r="5" spans="1:6" x14ac:dyDescent="0.55000000000000004">
      <c r="A5">
        <v>0</v>
      </c>
      <c r="B5">
        <f>$B$1*COS(A5*$B$3)</f>
        <v>46.5</v>
      </c>
      <c r="C5">
        <f>$B$1*SIN(A5*$B$3)</f>
        <v>0</v>
      </c>
      <c r="E5" s="1">
        <f>B5+$F$1</f>
        <v>267.5</v>
      </c>
      <c r="F5" s="1">
        <f>C5+$F$2</f>
        <v>90</v>
      </c>
    </row>
    <row r="6" spans="1:6" x14ac:dyDescent="0.55000000000000004">
      <c r="A6">
        <v>1</v>
      </c>
      <c r="B6">
        <f t="shared" ref="B6:B14" si="0">$B$1*COS(A6*$B$3)</f>
        <v>43.695706866544739</v>
      </c>
      <c r="C6">
        <f t="shared" ref="C6:C14" si="1">$B$1*SIN(A6*$B$3)</f>
        <v>15.903936664643595</v>
      </c>
      <c r="E6" s="1">
        <f t="shared" ref="E6:E14" si="2">B6+$F$1</f>
        <v>264.69570686654475</v>
      </c>
      <c r="F6" s="1">
        <f t="shared" ref="F6:F14" si="3">C6+$F$2</f>
        <v>105.9039366646436</v>
      </c>
    </row>
    <row r="7" spans="1:6" x14ac:dyDescent="0.55000000000000004">
      <c r="A7">
        <v>2</v>
      </c>
      <c r="B7">
        <f t="shared" si="0"/>
        <v>35.621066605032475</v>
      </c>
      <c r="C7">
        <f t="shared" si="1"/>
        <v>29.889623850424076</v>
      </c>
      <c r="E7" s="1">
        <f t="shared" si="2"/>
        <v>256.62106660503247</v>
      </c>
      <c r="F7" s="1">
        <f t="shared" si="3"/>
        <v>119.88962385042407</v>
      </c>
    </row>
    <row r="8" spans="1:6" x14ac:dyDescent="0.55000000000000004">
      <c r="A8">
        <v>3</v>
      </c>
      <c r="B8">
        <f t="shared" si="0"/>
        <v>23.250000000000004</v>
      </c>
      <c r="C8">
        <f t="shared" si="1"/>
        <v>40.270181275976398</v>
      </c>
      <c r="E8" s="1">
        <f t="shared" si="2"/>
        <v>244.25</v>
      </c>
      <c r="F8" s="1">
        <f t="shared" si="3"/>
        <v>130.2701812759764</v>
      </c>
    </row>
    <row r="9" spans="1:6" x14ac:dyDescent="0.55000000000000004">
      <c r="A9">
        <v>4</v>
      </c>
      <c r="B9">
        <f t="shared" si="0"/>
        <v>8.0746402615122648</v>
      </c>
      <c r="C9">
        <f t="shared" si="1"/>
        <v>45.793560515067675</v>
      </c>
      <c r="E9" s="1">
        <f t="shared" si="2"/>
        <v>229.07464026151226</v>
      </c>
      <c r="F9" s="1">
        <f t="shared" si="3"/>
        <v>135.79356051506767</v>
      </c>
    </row>
    <row r="10" spans="1:6" x14ac:dyDescent="0.55000000000000004">
      <c r="A10">
        <v>5</v>
      </c>
      <c r="B10">
        <f t="shared" si="0"/>
        <v>-8.0746402615122594</v>
      </c>
      <c r="C10">
        <f t="shared" si="1"/>
        <v>45.793560515067675</v>
      </c>
      <c r="E10" s="1">
        <f t="shared" si="2"/>
        <v>212.92535973848774</v>
      </c>
      <c r="F10" s="1">
        <f t="shared" si="3"/>
        <v>135.79356051506767</v>
      </c>
    </row>
    <row r="11" spans="1:6" x14ac:dyDescent="0.55000000000000004">
      <c r="A11">
        <v>6</v>
      </c>
      <c r="B11">
        <f t="shared" si="0"/>
        <v>-23.249999999999989</v>
      </c>
      <c r="C11">
        <f t="shared" si="1"/>
        <v>40.270181275976398</v>
      </c>
      <c r="E11" s="1">
        <f t="shared" si="2"/>
        <v>197.75</v>
      </c>
      <c r="F11" s="1">
        <f t="shared" si="3"/>
        <v>130.2701812759764</v>
      </c>
    </row>
    <row r="12" spans="1:6" x14ac:dyDescent="0.55000000000000004">
      <c r="A12">
        <v>7</v>
      </c>
      <c r="B12">
        <f t="shared" si="0"/>
        <v>-35.621066605032475</v>
      </c>
      <c r="C12">
        <f t="shared" si="1"/>
        <v>29.889623850424087</v>
      </c>
      <c r="E12" s="1">
        <f t="shared" si="2"/>
        <v>185.37893339496753</v>
      </c>
      <c r="F12" s="1">
        <f t="shared" si="3"/>
        <v>119.88962385042409</v>
      </c>
    </row>
    <row r="13" spans="1:6" x14ac:dyDescent="0.55000000000000004">
      <c r="A13">
        <v>8</v>
      </c>
      <c r="B13">
        <f t="shared" si="0"/>
        <v>-43.695706866544739</v>
      </c>
      <c r="C13">
        <f t="shared" si="1"/>
        <v>15.903936664643602</v>
      </c>
      <c r="E13">
        <f t="shared" si="2"/>
        <v>177.30429313345525</v>
      </c>
      <c r="F13">
        <f t="shared" si="3"/>
        <v>105.9039366646436</v>
      </c>
    </row>
    <row r="14" spans="1:6" x14ac:dyDescent="0.55000000000000004">
      <c r="A14">
        <v>9</v>
      </c>
      <c r="B14">
        <f t="shared" si="0"/>
        <v>-46.5</v>
      </c>
      <c r="C14">
        <f t="shared" si="1"/>
        <v>5.696940315325083E-15</v>
      </c>
      <c r="E14">
        <f t="shared" si="2"/>
        <v>174.5</v>
      </c>
      <c r="F14">
        <f t="shared" si="3"/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2018-02-11T21:52:33Z</dcterms:created>
  <dcterms:modified xsi:type="dcterms:W3CDTF">2018-02-11T22:37:13Z</dcterms:modified>
</cp:coreProperties>
</file>