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Данные" sheetId="1" r:id="rId1"/>
    <sheet name="Проверка" sheetId="2" r:id="rId2"/>
    <sheet name="Результат" sheetId="3" r:id="rId3"/>
  </sheets>
  <calcPr calcId="145621"/>
</workbook>
</file>

<file path=xl/calcChain.xml><?xml version="1.0" encoding="utf-8"?>
<calcChain xmlns="http://schemas.openxmlformats.org/spreadsheetml/2006/main">
  <c r="E5" i="2" l="1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D2" i="2"/>
  <c r="D6" i="3"/>
  <c r="D7" i="3"/>
  <c r="D8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C6" i="3"/>
  <c r="C7" i="3"/>
  <c r="C8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F3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4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6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4" i="2"/>
  <c r="B6" i="3"/>
  <c r="B7" i="3"/>
  <c r="B8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B5" i="3"/>
  <c r="C6" i="2"/>
  <c r="C7" i="2"/>
  <c r="C8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B5" i="2"/>
  <c r="C5" i="2" s="1"/>
  <c r="B6" i="2"/>
  <c r="B7" i="2"/>
  <c r="B8" i="2"/>
  <c r="B9" i="2"/>
  <c r="B9" i="3" s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G4" i="3" s="1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G33" i="3" s="1"/>
  <c r="B4" i="2"/>
  <c r="B4" i="3" s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D3" i="2"/>
  <c r="D8" i="2" s="1"/>
  <c r="C2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D1" i="2"/>
  <c r="D4" i="2" l="1"/>
  <c r="D10" i="2"/>
  <c r="D9" i="2"/>
  <c r="D7" i="2"/>
  <c r="D6" i="2"/>
  <c r="D5" i="2"/>
  <c r="A5" i="3"/>
  <c r="C34" i="2"/>
  <c r="C9" i="2"/>
  <c r="C4" i="2"/>
  <c r="A4" i="3"/>
  <c r="C63" i="2"/>
  <c r="D1" i="3"/>
  <c r="C9" i="3"/>
  <c r="D9" i="3" s="1"/>
  <c r="H4" i="3"/>
  <c r="I4" i="3" s="1"/>
  <c r="H33" i="3" l="1"/>
  <c r="I33" i="3" s="1"/>
  <c r="C4" i="3"/>
  <c r="D4" i="3" s="1"/>
  <c r="C5" i="3"/>
  <c r="D5" i="3" s="1"/>
</calcChain>
</file>

<file path=xl/sharedStrings.xml><?xml version="1.0" encoding="utf-8"?>
<sst xmlns="http://schemas.openxmlformats.org/spreadsheetml/2006/main" count="34" uniqueCount="30">
  <si>
    <t>A</t>
  </si>
  <si>
    <t>C</t>
  </si>
  <si>
    <t>F</t>
  </si>
  <si>
    <t>Ответы</t>
  </si>
  <si>
    <t>Задан?</t>
  </si>
  <si>
    <t>№</t>
  </si>
  <si>
    <t>Кол-во вопросов:</t>
  </si>
  <si>
    <t>Допустимые ответы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</si>
  <si>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</si>
  <si>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</si>
  <si>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</si>
  <si>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</si>
  <si>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</si>
  <si>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</si>
  <si>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</si>
  <si>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</si>
  <si>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</si>
  <si>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</si>
  <si>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Л</t>
  </si>
  <si>
    <t>М</t>
  </si>
  <si>
    <t>Н</t>
  </si>
  <si>
    <t>О</t>
  </si>
  <si>
    <t>B</t>
  </si>
  <si>
    <t>D</t>
  </si>
  <si>
    <t>E</t>
  </si>
  <si>
    <t>G</t>
  </si>
  <si>
    <t>H</t>
  </si>
  <si>
    <t>%</t>
  </si>
  <si>
    <t>Пр</t>
  </si>
  <si>
    <t>ФИО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</si>
</sst>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auto="1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indexed="64"/>
      </top>
      <bottom/>
      <diagonal/>
    </border>
    <border>
      <left style="hair">
        <color auto="1"/>
      </left>
      <right/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" xfId="0" applyBorder="1"/>
    <xf numFmtId="0" fontId="0" fillId="0" borderId="3" xfId="0" applyBorder="1"/>
    <xf numFmtId="49" fontId="0" fillId="0" borderId="5" xfId="0" applyNumberFormat="1" applyBorder="1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49" fontId="0" fillId="0" borderId="7" xfId="0" applyNumberFormat="1" applyBorder="1" applyProtection="1"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49" fontId="0" fillId="0" borderId="22" xfId="0" applyNumberFormat="1" applyBorder="1" applyProtection="1"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4"/>
  <sheetViews>
    <sheetView tabSelected="1" workbookViewId="0">
      <selection activeCell="J5" sqref="J5"/>
    </sheetView>
  </sheetViews>
  <sheetFormatPr defaultRowHeight="15" x14ac:dyDescent="0.25"/>
  <cols>
    <col min="1" max="1" width="3" style="4" bestFit="1" customWidth="1"/>
    <col min="2" max="2" width="22.42578125" bestFit="1" customWidth="1"/>
    <col min="3" max="62" width="3" bestFit="1" customWidth="1"/>
  </cols>
  <sheetData>
    <row r="1" spans="1:62" x14ac:dyDescent="0.25">
      <c r="A1" s="47"/>
      <c r="B1" s="33" t="s">
        <v>5</v>
      </c>
      <c r="C1" s="27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>
        <v>10</v>
      </c>
      <c r="M1" s="28">
        <v>11</v>
      </c>
      <c r="N1" s="28">
        <v>12</v>
      </c>
      <c r="O1" s="28">
        <v>13</v>
      </c>
      <c r="P1" s="28">
        <v>14</v>
      </c>
      <c r="Q1" s="28">
        <v>15</v>
      </c>
      <c r="R1" s="28">
        <v>16</v>
      </c>
      <c r="S1" s="28">
        <v>17</v>
      </c>
      <c r="T1" s="28">
        <v>18</v>
      </c>
      <c r="U1" s="28">
        <v>19</v>
      </c>
      <c r="V1" s="28">
        <v>20</v>
      </c>
      <c r="W1" s="28">
        <v>21</v>
      </c>
      <c r="X1" s="28">
        <v>22</v>
      </c>
      <c r="Y1" s="28">
        <v>23</v>
      </c>
      <c r="Z1" s="28">
        <v>24</v>
      </c>
      <c r="AA1" s="28">
        <v>25</v>
      </c>
      <c r="AB1" s="28">
        <v>26</v>
      </c>
      <c r="AC1" s="28">
        <v>27</v>
      </c>
      <c r="AD1" s="28">
        <v>28</v>
      </c>
      <c r="AE1" s="28">
        <v>29</v>
      </c>
      <c r="AF1" s="28">
        <v>30</v>
      </c>
      <c r="AG1" s="28">
        <v>31</v>
      </c>
      <c r="AH1" s="28">
        <v>32</v>
      </c>
      <c r="AI1" s="28">
        <v>33</v>
      </c>
      <c r="AJ1" s="28">
        <v>34</v>
      </c>
      <c r="AK1" s="28">
        <v>35</v>
      </c>
      <c r="AL1" s="28">
        <v>36</v>
      </c>
      <c r="AM1" s="28">
        <v>37</v>
      </c>
      <c r="AN1" s="28">
        <v>38</v>
      </c>
      <c r="AO1" s="28">
        <v>39</v>
      </c>
      <c r="AP1" s="28">
        <v>40</v>
      </c>
      <c r="AQ1" s="28">
        <v>41</v>
      </c>
      <c r="AR1" s="28">
        <v>42</v>
      </c>
      <c r="AS1" s="28">
        <v>43</v>
      </c>
      <c r="AT1" s="28">
        <v>44</v>
      </c>
      <c r="AU1" s="28">
        <v>45</v>
      </c>
      <c r="AV1" s="28">
        <v>46</v>
      </c>
      <c r="AW1" s="28">
        <v>47</v>
      </c>
      <c r="AX1" s="28">
        <v>48</v>
      </c>
      <c r="AY1" s="28">
        <v>49</v>
      </c>
      <c r="AZ1" s="28">
        <v>50</v>
      </c>
      <c r="BA1" s="28">
        <v>51</v>
      </c>
      <c r="BB1" s="28">
        <v>52</v>
      </c>
      <c r="BC1" s="28">
        <v>53</v>
      </c>
      <c r="BD1" s="28">
        <v>54</v>
      </c>
      <c r="BE1" s="28">
        <v>55</v>
      </c>
      <c r="BF1" s="28">
        <v>56</v>
      </c>
      <c r="BG1" s="28">
        <v>57</v>
      </c>
      <c r="BH1" s="28">
        <v>58</v>
      </c>
      <c r="BI1" s="28">
        <v>59</v>
      </c>
      <c r="BJ1" s="29">
        <v>60</v>
      </c>
    </row>
    <row r="2" spans="1:62" x14ac:dyDescent="0.25">
      <c r="A2" s="48"/>
      <c r="B2" s="34" t="s">
        <v>3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2"/>
    </row>
    <row r="3" spans="1:62" x14ac:dyDescent="0.25">
      <c r="A3" s="49">
        <v>1</v>
      </c>
      <c r="B3" s="35"/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8"/>
    </row>
    <row r="4" spans="1:62" x14ac:dyDescent="0.25">
      <c r="A4" s="50">
        <v>2</v>
      </c>
      <c r="B4" s="39"/>
      <c r="C4" s="40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2"/>
    </row>
    <row r="5" spans="1:62" x14ac:dyDescent="0.25">
      <c r="A5" s="50">
        <v>3</v>
      </c>
      <c r="B5" s="39"/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2"/>
    </row>
    <row r="6" spans="1:62" x14ac:dyDescent="0.25">
      <c r="A6" s="50">
        <v>4</v>
      </c>
      <c r="B6" s="39"/>
      <c r="C6" s="40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2"/>
    </row>
    <row r="7" spans="1:62" x14ac:dyDescent="0.25">
      <c r="A7" s="50">
        <v>5</v>
      </c>
      <c r="B7" s="39"/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2"/>
    </row>
    <row r="8" spans="1:62" x14ac:dyDescent="0.25">
      <c r="A8" s="50">
        <v>6</v>
      </c>
      <c r="B8" s="39"/>
      <c r="C8" s="40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2"/>
    </row>
    <row r="9" spans="1:62" x14ac:dyDescent="0.25">
      <c r="A9" s="50">
        <v>7</v>
      </c>
      <c r="B9" s="39"/>
      <c r="C9" s="40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2"/>
    </row>
    <row r="10" spans="1:62" x14ac:dyDescent="0.25">
      <c r="A10" s="50">
        <v>8</v>
      </c>
      <c r="B10" s="39"/>
      <c r="C10" s="40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2"/>
    </row>
    <row r="11" spans="1:62" x14ac:dyDescent="0.25">
      <c r="A11" s="50">
        <v>9</v>
      </c>
      <c r="B11" s="39"/>
      <c r="C11" s="40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2"/>
    </row>
    <row r="12" spans="1:62" x14ac:dyDescent="0.25">
      <c r="A12" s="50">
        <v>10</v>
      </c>
      <c r="B12" s="39"/>
      <c r="C12" s="40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2"/>
    </row>
    <row r="13" spans="1:62" x14ac:dyDescent="0.25">
      <c r="A13" s="50">
        <v>11</v>
      </c>
      <c r="B13" s="39"/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2"/>
    </row>
    <row r="14" spans="1:62" x14ac:dyDescent="0.25">
      <c r="A14" s="50">
        <v>12</v>
      </c>
      <c r="B14" s="39"/>
      <c r="C14" s="40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2"/>
    </row>
    <row r="15" spans="1:62" x14ac:dyDescent="0.25">
      <c r="A15" s="50">
        <v>13</v>
      </c>
      <c r="B15" s="39"/>
      <c r="C15" s="40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2"/>
    </row>
    <row r="16" spans="1:62" x14ac:dyDescent="0.25">
      <c r="A16" s="50">
        <v>14</v>
      </c>
      <c r="B16" s="39"/>
      <c r="C16" s="40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2"/>
    </row>
    <row r="17" spans="1:62" x14ac:dyDescent="0.25">
      <c r="A17" s="50">
        <v>15</v>
      </c>
      <c r="B17" s="39"/>
      <c r="C17" s="40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2"/>
    </row>
    <row r="18" spans="1:62" x14ac:dyDescent="0.25">
      <c r="A18" s="50">
        <v>16</v>
      </c>
      <c r="B18" s="39"/>
      <c r="C18" s="40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2"/>
    </row>
    <row r="19" spans="1:62" x14ac:dyDescent="0.25">
      <c r="A19" s="50">
        <v>17</v>
      </c>
      <c r="B19" s="39"/>
      <c r="C19" s="40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2"/>
    </row>
    <row r="20" spans="1:62" x14ac:dyDescent="0.25">
      <c r="A20" s="50">
        <v>18</v>
      </c>
      <c r="B20" s="39"/>
      <c r="C20" s="40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2"/>
    </row>
    <row r="21" spans="1:62" x14ac:dyDescent="0.25">
      <c r="A21" s="50">
        <v>19</v>
      </c>
      <c r="B21" s="39"/>
      <c r="C21" s="40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2"/>
    </row>
    <row r="22" spans="1:62" x14ac:dyDescent="0.25">
      <c r="A22" s="50">
        <v>20</v>
      </c>
      <c r="B22" s="39"/>
      <c r="C22" s="40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2"/>
    </row>
    <row r="23" spans="1:62" x14ac:dyDescent="0.25">
      <c r="A23" s="50">
        <v>21</v>
      </c>
      <c r="B23" s="39"/>
      <c r="C23" s="4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2"/>
    </row>
    <row r="24" spans="1:62" x14ac:dyDescent="0.25">
      <c r="A24" s="50">
        <v>22</v>
      </c>
      <c r="B24" s="39"/>
      <c r="C24" s="40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2"/>
    </row>
    <row r="25" spans="1:62" x14ac:dyDescent="0.25">
      <c r="A25" s="50">
        <v>23</v>
      </c>
      <c r="B25" s="39"/>
      <c r="C25" s="40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2"/>
    </row>
    <row r="26" spans="1:62" x14ac:dyDescent="0.25">
      <c r="A26" s="50">
        <v>24</v>
      </c>
      <c r="B26" s="39"/>
      <c r="C26" s="40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2"/>
    </row>
    <row r="27" spans="1:62" x14ac:dyDescent="0.25">
      <c r="A27" s="50">
        <v>25</v>
      </c>
      <c r="B27" s="39"/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2"/>
    </row>
    <row r="28" spans="1:62" x14ac:dyDescent="0.25">
      <c r="A28" s="50">
        <v>26</v>
      </c>
      <c r="B28" s="39"/>
      <c r="C28" s="40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2"/>
    </row>
    <row r="29" spans="1:62" x14ac:dyDescent="0.25">
      <c r="A29" s="50">
        <v>27</v>
      </c>
      <c r="B29" s="39"/>
      <c r="C29" s="40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2"/>
    </row>
    <row r="30" spans="1:62" x14ac:dyDescent="0.25">
      <c r="A30" s="50">
        <v>28</v>
      </c>
      <c r="B30" s="39"/>
      <c r="C30" s="4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2"/>
    </row>
    <row r="31" spans="1:62" x14ac:dyDescent="0.25">
      <c r="A31" s="50">
        <v>29</v>
      </c>
      <c r="B31" s="39"/>
      <c r="C31" s="40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2"/>
    </row>
    <row r="32" spans="1:62" x14ac:dyDescent="0.25">
      <c r="A32" s="50">
        <v>30</v>
      </c>
      <c r="B32" s="39"/>
      <c r="C32" s="40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2"/>
    </row>
    <row r="33" spans="1:62" x14ac:dyDescent="0.25">
      <c r="A33" s="50">
        <v>31</v>
      </c>
      <c r="B33" s="39"/>
      <c r="C33" s="40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2"/>
    </row>
    <row r="34" spans="1:62" x14ac:dyDescent="0.25">
      <c r="A34" s="50">
        <v>32</v>
      </c>
      <c r="B34" s="39"/>
      <c r="C34" s="40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2"/>
    </row>
    <row r="35" spans="1:62" x14ac:dyDescent="0.25">
      <c r="A35" s="50">
        <v>33</v>
      </c>
      <c r="B35" s="39"/>
      <c r="C35" s="40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2"/>
    </row>
    <row r="36" spans="1:62" x14ac:dyDescent="0.25">
      <c r="A36" s="50">
        <v>34</v>
      </c>
      <c r="B36" s="39"/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2"/>
    </row>
    <row r="37" spans="1:62" x14ac:dyDescent="0.25">
      <c r="A37" s="50">
        <v>35</v>
      </c>
      <c r="B37" s="39"/>
      <c r="C37" s="40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2"/>
    </row>
    <row r="38" spans="1:62" x14ac:dyDescent="0.25">
      <c r="A38" s="50">
        <v>36</v>
      </c>
      <c r="B38" s="39"/>
      <c r="C38" s="40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2"/>
    </row>
    <row r="39" spans="1:62" x14ac:dyDescent="0.25">
      <c r="A39" s="50">
        <v>37</v>
      </c>
      <c r="B39" s="39"/>
      <c r="C39" s="40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2"/>
    </row>
    <row r="40" spans="1:62" x14ac:dyDescent="0.25">
      <c r="A40" s="50">
        <v>38</v>
      </c>
      <c r="B40" s="39"/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2"/>
    </row>
    <row r="41" spans="1:62" x14ac:dyDescent="0.25">
      <c r="A41" s="50">
        <v>39</v>
      </c>
      <c r="B41" s="39"/>
      <c r="C41" s="40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2"/>
    </row>
    <row r="42" spans="1:62" x14ac:dyDescent="0.25">
      <c r="A42" s="50">
        <v>40</v>
      </c>
      <c r="B42" s="39"/>
      <c r="C42" s="40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2"/>
    </row>
    <row r="43" spans="1:62" x14ac:dyDescent="0.25">
      <c r="A43" s="50">
        <v>41</v>
      </c>
      <c r="B43" s="39"/>
      <c r="C43" s="40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2"/>
    </row>
    <row r="44" spans="1:62" x14ac:dyDescent="0.25">
      <c r="A44" s="50">
        <v>42</v>
      </c>
      <c r="B44" s="39"/>
      <c r="C44" s="40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2"/>
    </row>
    <row r="45" spans="1:62" x14ac:dyDescent="0.25">
      <c r="A45" s="50">
        <v>43</v>
      </c>
      <c r="B45" s="39"/>
      <c r="C45" s="40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2"/>
    </row>
    <row r="46" spans="1:62" x14ac:dyDescent="0.25">
      <c r="A46" s="50">
        <v>44</v>
      </c>
      <c r="B46" s="39"/>
      <c r="C46" s="40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2"/>
    </row>
    <row r="47" spans="1:62" x14ac:dyDescent="0.25">
      <c r="A47" s="50">
        <v>45</v>
      </c>
      <c r="B47" s="39"/>
      <c r="C47" s="40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2"/>
    </row>
    <row r="48" spans="1:62" x14ac:dyDescent="0.25">
      <c r="A48" s="50">
        <v>46</v>
      </c>
      <c r="B48" s="39"/>
      <c r="C48" s="40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2"/>
    </row>
    <row r="49" spans="1:62" x14ac:dyDescent="0.25">
      <c r="A49" s="50">
        <v>47</v>
      </c>
      <c r="B49" s="39"/>
      <c r="C49" s="40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2"/>
    </row>
    <row r="50" spans="1:62" x14ac:dyDescent="0.25">
      <c r="A50" s="50">
        <v>48</v>
      </c>
      <c r="B50" s="39"/>
      <c r="C50" s="40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2"/>
    </row>
    <row r="51" spans="1:62" x14ac:dyDescent="0.25">
      <c r="A51" s="50">
        <v>49</v>
      </c>
      <c r="B51" s="39"/>
      <c r="C51" s="40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2"/>
    </row>
    <row r="52" spans="1:62" x14ac:dyDescent="0.25">
      <c r="A52" s="50">
        <v>50</v>
      </c>
      <c r="B52" s="39"/>
      <c r="C52" s="40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2"/>
    </row>
    <row r="53" spans="1:62" x14ac:dyDescent="0.25">
      <c r="A53" s="50">
        <v>51</v>
      </c>
      <c r="B53" s="39"/>
      <c r="C53" s="40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2"/>
    </row>
    <row r="54" spans="1:62" x14ac:dyDescent="0.25">
      <c r="A54" s="50">
        <v>52</v>
      </c>
      <c r="B54" s="39"/>
      <c r="C54" s="40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2"/>
    </row>
    <row r="55" spans="1:62" x14ac:dyDescent="0.25">
      <c r="A55" s="50">
        <v>53</v>
      </c>
      <c r="B55" s="39"/>
      <c r="C55" s="40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2"/>
    </row>
    <row r="56" spans="1:62" x14ac:dyDescent="0.25">
      <c r="A56" s="50">
        <v>54</v>
      </c>
      <c r="B56" s="39"/>
      <c r="C56" s="40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2"/>
    </row>
    <row r="57" spans="1:62" x14ac:dyDescent="0.25">
      <c r="A57" s="50">
        <v>55</v>
      </c>
      <c r="B57" s="39"/>
      <c r="C57" s="40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2"/>
    </row>
    <row r="58" spans="1:62" x14ac:dyDescent="0.25">
      <c r="A58" s="50">
        <v>56</v>
      </c>
      <c r="B58" s="39"/>
      <c r="C58" s="40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2"/>
    </row>
    <row r="59" spans="1:62" x14ac:dyDescent="0.25">
      <c r="A59" s="50">
        <v>57</v>
      </c>
      <c r="B59" s="39"/>
      <c r="C59" s="40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2"/>
    </row>
    <row r="60" spans="1:62" x14ac:dyDescent="0.25">
      <c r="A60" s="50">
        <v>58</v>
      </c>
      <c r="B60" s="39"/>
      <c r="C60" s="40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2"/>
    </row>
    <row r="61" spans="1:62" x14ac:dyDescent="0.25">
      <c r="A61" s="50">
        <v>59</v>
      </c>
      <c r="B61" s="39"/>
      <c r="C61" s="40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2"/>
    </row>
    <row r="62" spans="1:62" x14ac:dyDescent="0.25">
      <c r="A62" s="51">
        <v>60</v>
      </c>
      <c r="B62" s="43"/>
      <c r="C62" s="44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6"/>
    </row>
    <row r="64" spans="1:62" x14ac:dyDescent="0.25">
      <c r="A64" s="9" t="s">
        <v>7</v>
      </c>
      <c r="B64" s="9"/>
      <c r="C64" s="4">
        <v>1</v>
      </c>
      <c r="D64" s="4">
        <v>2</v>
      </c>
      <c r="E64" s="4">
        <v>3</v>
      </c>
      <c r="F64" s="4">
        <v>4</v>
      </c>
      <c r="G64" s="4">
        <v>5</v>
      </c>
      <c r="H64" s="4">
        <v>6</v>
      </c>
      <c r="I64" s="4">
        <v>7</v>
      </c>
      <c r="J64" s="4">
        <v>8</v>
      </c>
      <c r="K64" s="4">
        <v>9</v>
      </c>
      <c r="L64" s="4" t="s">
        <v>8</v>
      </c>
      <c r="M64" s="4" t="s">
        <v>9</v>
      </c>
      <c r="N64" s="4" t="s">
        <v>10</v>
      </c>
      <c r="O64" s="4" t="s">
        <v>11</v>
      </c>
      <c r="P64" s="4" t="s">
        <v>12</v>
      </c>
      <c r="Q64" s="4" t="s">
        <v>13</v>
      </c>
      <c r="R64" s="4" t="s">
        <v>14</v>
      </c>
      <c r="S64" s="4" t="s">
        <v>15</v>
      </c>
      <c r="T64" s="4" t="s">
        <v>16</v>
      </c>
      <c r="U64" s="4" t="s">
        <v>17</v>
      </c>
      <c r="V64" s="4" t="s">
        <v>18</v>
      </c>
      <c r="W64" s="4" t="s">
        <v>19</v>
      </c>
      <c r="X64" s="4" t="s">
        <v>20</v>
      </c>
      <c r="Y64" s="4" t="s">
        <v>21</v>
      </c>
      <c r="Z64" s="4" t="s">
        <v>0</v>
      </c>
      <c r="AA64" s="4" t="s">
        <v>22</v>
      </c>
      <c r="AB64" s="4" t="s">
        <v>1</v>
      </c>
      <c r="AC64" s="4" t="s">
        <v>23</v>
      </c>
      <c r="AD64" s="4" t="s">
        <v>24</v>
      </c>
      <c r="AE64" s="4" t="s">
        <v>2</v>
      </c>
      <c r="AF64" s="4" t="s">
        <v>25</v>
      </c>
      <c r="AG64" s="4" t="s">
        <v>26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</row>
  </sheetData>
  <sheetProtection password="F612" sheet="1" objects="1" scenarios="1"/>
  <mergeCells count="1">
    <mergeCell ref="A64:B64"/>
  </mergeCells>
  <dataValidations count="1">
    <dataValidation type="list" allowBlank="1" showDropDown="1" showInputMessage="1" showErrorMessage="1" sqref="C2:BJ62">
      <formula1>$C$64:$BJ$64</formula1>
    </dataValidation>
  </dataValidation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3"/>
  <sheetViews>
    <sheetView workbookViewId="0">
      <selection activeCell="C27" sqref="C27"/>
    </sheetView>
  </sheetViews>
  <sheetFormatPr defaultRowHeight="15" x14ac:dyDescent="0.25"/>
  <cols>
    <col min="1" max="1" width="3" style="2" bestFit="1" customWidth="1"/>
    <col min="2" max="2" width="0" hidden="1" customWidth="1"/>
    <col min="3" max="3" width="25" customWidth="1"/>
    <col min="4" max="63" width="3" bestFit="1" customWidth="1"/>
  </cols>
  <sheetData>
    <row r="1" spans="1:63" x14ac:dyDescent="0.25">
      <c r="C1" t="s">
        <v>5</v>
      </c>
      <c r="D1" s="3">
        <f>Данные!C$1</f>
        <v>1</v>
      </c>
      <c r="E1" s="3">
        <f>Данные!D$1</f>
        <v>2</v>
      </c>
      <c r="F1" s="3">
        <f>Данные!E$1</f>
        <v>3</v>
      </c>
      <c r="G1" s="3">
        <f>Данные!F$1</f>
        <v>4</v>
      </c>
      <c r="H1" s="3">
        <f>Данные!G$1</f>
        <v>5</v>
      </c>
      <c r="I1" s="3">
        <f>Данные!H$1</f>
        <v>6</v>
      </c>
      <c r="J1" s="3">
        <f>Данные!I$1</f>
        <v>7</v>
      </c>
      <c r="K1" s="3">
        <f>Данные!J$1</f>
        <v>8</v>
      </c>
      <c r="L1" s="3">
        <f>Данные!K$1</f>
        <v>9</v>
      </c>
      <c r="M1" s="3">
        <f>Данные!L$1</f>
        <v>10</v>
      </c>
      <c r="N1" s="3">
        <f>Данные!M$1</f>
        <v>11</v>
      </c>
      <c r="O1" s="3">
        <f>Данные!N$1</f>
        <v>12</v>
      </c>
      <c r="P1" s="3">
        <f>Данные!O$1</f>
        <v>13</v>
      </c>
      <c r="Q1" s="3">
        <f>Данные!P$1</f>
        <v>14</v>
      </c>
      <c r="R1" s="3">
        <f>Данные!Q$1</f>
        <v>15</v>
      </c>
      <c r="S1" s="3">
        <f>Данные!R$1</f>
        <v>16</v>
      </c>
      <c r="T1" s="3">
        <f>Данные!S$1</f>
        <v>17</v>
      </c>
      <c r="U1" s="3">
        <f>Данные!T$1</f>
        <v>18</v>
      </c>
      <c r="V1" s="3">
        <f>Данные!U$1</f>
        <v>19</v>
      </c>
      <c r="W1" s="3">
        <f>Данные!V$1</f>
        <v>20</v>
      </c>
      <c r="X1" s="3">
        <f>Данные!W$1</f>
        <v>21</v>
      </c>
      <c r="Y1" s="3">
        <f>Данные!X$1</f>
        <v>22</v>
      </c>
      <c r="Z1" s="3">
        <f>Данные!Y$1</f>
        <v>23</v>
      </c>
      <c r="AA1" s="3">
        <f>Данные!Z$1</f>
        <v>24</v>
      </c>
      <c r="AB1" s="3">
        <f>Данные!AA$1</f>
        <v>25</v>
      </c>
      <c r="AC1" s="3">
        <f>Данные!AB$1</f>
        <v>26</v>
      </c>
      <c r="AD1" s="3">
        <f>Данные!AC$1</f>
        <v>27</v>
      </c>
      <c r="AE1" s="3">
        <f>Данные!AD$1</f>
        <v>28</v>
      </c>
      <c r="AF1" s="3">
        <f>Данные!AE$1</f>
        <v>29</v>
      </c>
      <c r="AG1" s="3">
        <f>Данные!AF$1</f>
        <v>30</v>
      </c>
      <c r="AH1" s="3">
        <f>Данные!AG$1</f>
        <v>31</v>
      </c>
      <c r="AI1" s="3">
        <f>Данные!AH$1</f>
        <v>32</v>
      </c>
      <c r="AJ1" s="3">
        <f>Данные!AI$1</f>
        <v>33</v>
      </c>
      <c r="AK1" s="3">
        <f>Данные!AJ$1</f>
        <v>34</v>
      </c>
      <c r="AL1" s="3">
        <f>Данные!AK$1</f>
        <v>35</v>
      </c>
      <c r="AM1" s="3">
        <f>Данные!AL$1</f>
        <v>36</v>
      </c>
      <c r="AN1" s="3">
        <f>Данные!AM$1</f>
        <v>37</v>
      </c>
      <c r="AO1" s="3">
        <f>Данные!AN$1</f>
        <v>38</v>
      </c>
      <c r="AP1" s="3">
        <f>Данные!AO$1</f>
        <v>39</v>
      </c>
      <c r="AQ1" s="3">
        <f>Данные!AP$1</f>
        <v>40</v>
      </c>
      <c r="AR1" s="3">
        <f>Данные!AQ$1</f>
        <v>41</v>
      </c>
      <c r="AS1" s="3">
        <f>Данные!AR$1</f>
        <v>42</v>
      </c>
      <c r="AT1" s="3">
        <f>Данные!AS$1</f>
        <v>43</v>
      </c>
      <c r="AU1" s="3">
        <f>Данные!AT$1</f>
        <v>44</v>
      </c>
      <c r="AV1" s="3">
        <f>Данные!AU$1</f>
        <v>45</v>
      </c>
      <c r="AW1" s="3">
        <f>Данные!AV$1</f>
        <v>46</v>
      </c>
      <c r="AX1" s="3">
        <f>Данные!AW$1</f>
        <v>47</v>
      </c>
      <c r="AY1" s="3">
        <f>Данные!AX$1</f>
        <v>48</v>
      </c>
      <c r="AZ1" s="3">
        <f>Данные!AY$1</f>
        <v>49</v>
      </c>
      <c r="BA1" s="3">
        <f>Данные!AZ$1</f>
        <v>50</v>
      </c>
      <c r="BB1" s="3">
        <f>Данные!BA$1</f>
        <v>51</v>
      </c>
      <c r="BC1" s="3">
        <f>Данные!BB$1</f>
        <v>52</v>
      </c>
      <c r="BD1" s="3">
        <f>Данные!BC$1</f>
        <v>53</v>
      </c>
      <c r="BE1" s="3">
        <f>Данные!BD$1</f>
        <v>54</v>
      </c>
      <c r="BF1" s="3">
        <f>Данные!BE$1</f>
        <v>55</v>
      </c>
      <c r="BG1" s="3">
        <f>Данные!BF$1</f>
        <v>56</v>
      </c>
      <c r="BH1" s="3">
        <f>Данные!BG$1</f>
        <v>57</v>
      </c>
      <c r="BI1" s="3">
        <f>Данные!BH$1</f>
        <v>58</v>
      </c>
      <c r="BJ1" s="3">
        <f>Данные!BI$1</f>
        <v>59</v>
      </c>
      <c r="BK1" s="3">
        <f>Данные!BJ$1</f>
        <v>60</v>
      </c>
    </row>
    <row r="2" spans="1:63" x14ac:dyDescent="0.25">
      <c r="C2" s="1" t="str">
        <f>Данные!$B2</f>
        <v>Ответы</v>
      </c>
      <c r="D2" s="4" t="str">
        <f>TEXT(Данные!C$2,"0")</f>
        <v>0</v>
      </c>
      <c r="E2" s="4" t="str">
        <f>TEXT(Данные!D$2,"0")</f>
        <v>0</v>
      </c>
      <c r="F2" s="4" t="str">
        <f>TEXT(Данные!E$2,"0")</f>
        <v>0</v>
      </c>
      <c r="G2" s="4" t="str">
        <f>TEXT(Данные!F$2,"0")</f>
        <v>0</v>
      </c>
      <c r="H2" s="4" t="str">
        <f>TEXT(Данные!G$2,"0")</f>
        <v>0</v>
      </c>
      <c r="I2" s="4" t="str">
        <f>TEXT(Данные!H$2,"0")</f>
        <v>0</v>
      </c>
      <c r="J2" s="4" t="str">
        <f>TEXT(Данные!I$2,"0")</f>
        <v>0</v>
      </c>
      <c r="K2" s="4" t="str">
        <f>TEXT(Данные!J$2,"0")</f>
        <v>0</v>
      </c>
      <c r="L2" s="4" t="str">
        <f>TEXT(Данные!K$2,"0")</f>
        <v>0</v>
      </c>
      <c r="M2" s="4" t="str">
        <f>TEXT(Данные!L$2,"0")</f>
        <v>0</v>
      </c>
      <c r="N2" s="4" t="str">
        <f>TEXT(Данные!M$2,"0")</f>
        <v>0</v>
      </c>
      <c r="O2" s="4" t="str">
        <f>TEXT(Данные!N$2,"0")</f>
        <v>0</v>
      </c>
      <c r="P2" s="4" t="str">
        <f>TEXT(Данные!O$2,"0")</f>
        <v>0</v>
      </c>
      <c r="Q2" s="4" t="str">
        <f>TEXT(Данные!P$2,"0")</f>
        <v>0</v>
      </c>
      <c r="R2" s="4" t="str">
        <f>TEXT(Данные!Q$2,"0")</f>
        <v>0</v>
      </c>
      <c r="S2" s="4" t="str">
        <f>TEXT(Данные!R$2,"0")</f>
        <v>0</v>
      </c>
      <c r="T2" s="4" t="str">
        <f>TEXT(Данные!S$2,"0")</f>
        <v>0</v>
      </c>
      <c r="U2" s="4" t="str">
        <f>TEXT(Данные!T$2,"0")</f>
        <v>0</v>
      </c>
      <c r="V2" s="4" t="str">
        <f>TEXT(Данные!U$2,"0")</f>
        <v>0</v>
      </c>
      <c r="W2" s="4" t="str">
        <f>TEXT(Данные!V$2,"0")</f>
        <v>0</v>
      </c>
      <c r="X2" s="4" t="str">
        <f>TEXT(Данные!W$2,"0")</f>
        <v>0</v>
      </c>
      <c r="Y2" s="4" t="str">
        <f>TEXT(Данные!X$2,"0")</f>
        <v>0</v>
      </c>
      <c r="Z2" s="4" t="str">
        <f>TEXT(Данные!Y$2,"0")</f>
        <v>0</v>
      </c>
      <c r="AA2" s="4" t="str">
        <f>TEXT(Данные!Z$2,"0")</f>
        <v>0</v>
      </c>
      <c r="AB2" s="4" t="str">
        <f>TEXT(Данные!AA$2,"0")</f>
        <v>0</v>
      </c>
      <c r="AC2" s="4" t="str">
        <f>TEXT(Данные!AB$2,"0")</f>
        <v>0</v>
      </c>
      <c r="AD2" s="4" t="str">
        <f>TEXT(Данные!AC$2,"0")</f>
        <v>0</v>
      </c>
      <c r="AE2" s="4" t="str">
        <f>TEXT(Данные!AD$2,"0")</f>
        <v>0</v>
      </c>
      <c r="AF2" s="4" t="str">
        <f>TEXT(Данные!AE$2,"0")</f>
        <v>0</v>
      </c>
      <c r="AG2" s="4" t="str">
        <f>TEXT(Данные!AF$2,"0")</f>
        <v>0</v>
      </c>
      <c r="AH2" s="4" t="str">
        <f>TEXT(Данные!AG$2,"0")</f>
        <v>0</v>
      </c>
      <c r="AI2" s="4" t="str">
        <f>TEXT(Данные!AH$2,"0")</f>
        <v>0</v>
      </c>
      <c r="AJ2" s="4" t="str">
        <f>TEXT(Данные!AI$2,"0")</f>
        <v>0</v>
      </c>
      <c r="AK2" s="4" t="str">
        <f>TEXT(Данные!AJ$2,"0")</f>
        <v>0</v>
      </c>
      <c r="AL2" s="4" t="str">
        <f>TEXT(Данные!AK$2,"0")</f>
        <v>0</v>
      </c>
      <c r="AM2" s="4" t="str">
        <f>TEXT(Данные!AL$2,"0")</f>
        <v>0</v>
      </c>
      <c r="AN2" s="4" t="str">
        <f>TEXT(Данные!AM$2,"0")</f>
        <v>0</v>
      </c>
      <c r="AO2" s="4" t="str">
        <f>TEXT(Данные!AN$2,"0")</f>
        <v>0</v>
      </c>
      <c r="AP2" s="4" t="str">
        <f>TEXT(Данные!AO$2,"0")</f>
        <v>0</v>
      </c>
      <c r="AQ2" s="4" t="str">
        <f>TEXT(Данные!AP$2,"0")</f>
        <v>0</v>
      </c>
      <c r="AR2" s="4" t="str">
        <f>TEXT(Данные!AQ$2,"0")</f>
        <v>0</v>
      </c>
      <c r="AS2" s="4" t="str">
        <f>TEXT(Данные!AR$2,"0")</f>
        <v>0</v>
      </c>
      <c r="AT2" s="4" t="str">
        <f>TEXT(Данные!AS$2,"0")</f>
        <v>0</v>
      </c>
      <c r="AU2" s="4" t="str">
        <f>TEXT(Данные!AT$2,"0")</f>
        <v>0</v>
      </c>
      <c r="AV2" s="4" t="str">
        <f>TEXT(Данные!AU$2,"0")</f>
        <v>0</v>
      </c>
      <c r="AW2" s="4" t="str">
        <f>TEXT(Данные!AV$2,"0")</f>
        <v>0</v>
      </c>
      <c r="AX2" s="4" t="str">
        <f>TEXT(Данные!AW$2,"0")</f>
        <v>0</v>
      </c>
      <c r="AY2" s="4" t="str">
        <f>TEXT(Данные!AX$2,"0")</f>
        <v>0</v>
      </c>
      <c r="AZ2" s="4" t="str">
        <f>TEXT(Данные!AY$2,"0")</f>
        <v>0</v>
      </c>
      <c r="BA2" s="4" t="str">
        <f>TEXT(Данные!AZ$2,"0")</f>
        <v>0</v>
      </c>
      <c r="BB2" s="4" t="str">
        <f>TEXT(Данные!BA$2,"0")</f>
        <v>0</v>
      </c>
      <c r="BC2" s="4" t="str">
        <f>TEXT(Данные!BB$2,"0")</f>
        <v>0</v>
      </c>
      <c r="BD2" s="4" t="str">
        <f>TEXT(Данные!BC$2,"0")</f>
        <v>0</v>
      </c>
      <c r="BE2" s="4" t="str">
        <f>TEXT(Данные!BD$2,"0")</f>
        <v>0</v>
      </c>
      <c r="BF2" s="4" t="str">
        <f>TEXT(Данные!BE$2,"0")</f>
        <v>0</v>
      </c>
      <c r="BG2" s="4" t="str">
        <f>TEXT(Данные!BF$2,"0")</f>
        <v>0</v>
      </c>
      <c r="BH2" s="4" t="str">
        <f>TEXT(Данные!BG$2,"0")</f>
        <v>0</v>
      </c>
      <c r="BI2" s="4" t="str">
        <f>TEXT(Данные!BH$2,"0")</f>
        <v>0</v>
      </c>
      <c r="BJ2" s="4" t="str">
        <f>TEXT(Данные!BI$2,"0")</f>
        <v>0</v>
      </c>
      <c r="BK2" s="4" t="str">
        <f>TEXT(Данные!BJ$2,"0")</f>
        <v>0</v>
      </c>
    </row>
    <row r="3" spans="1:63" hidden="1" x14ac:dyDescent="0.25">
      <c r="C3" s="1" t="s">
        <v>4</v>
      </c>
      <c r="D3" s="4">
        <f>IF(ISBLANK(Данные!C$2),0,1)</f>
        <v>0</v>
      </c>
      <c r="E3" s="4">
        <f>IF(ISBLANK(Данные!D$2),0,1)</f>
        <v>0</v>
      </c>
      <c r="F3" s="4">
        <f>IF(ISBLANK(Данные!E$2),0,1)</f>
        <v>0</v>
      </c>
      <c r="G3" s="4">
        <f>IF(ISBLANK(Данные!F$2),0,1)</f>
        <v>0</v>
      </c>
      <c r="H3" s="4">
        <f>IF(ISBLANK(Данные!G$2),0,1)</f>
        <v>0</v>
      </c>
      <c r="I3" s="4">
        <f>IF(ISBLANK(Данные!H$2),0,1)</f>
        <v>0</v>
      </c>
      <c r="J3" s="4">
        <f>IF(ISBLANK(Данные!I$2),0,1)</f>
        <v>0</v>
      </c>
      <c r="K3" s="4">
        <f>IF(ISBLANK(Данные!J$2),0,1)</f>
        <v>0</v>
      </c>
      <c r="L3" s="4">
        <f>IF(ISBLANK(Данные!K$2),0,1)</f>
        <v>0</v>
      </c>
      <c r="M3" s="4">
        <f>IF(ISBLANK(Данные!L$2),0,1)</f>
        <v>0</v>
      </c>
      <c r="N3" s="4">
        <f>IF(ISBLANK(Данные!M$2),0,1)</f>
        <v>0</v>
      </c>
      <c r="O3" s="4">
        <f>IF(ISBLANK(Данные!N$2),0,1)</f>
        <v>0</v>
      </c>
      <c r="P3" s="4">
        <f>IF(ISBLANK(Данные!O$2),0,1)</f>
        <v>0</v>
      </c>
      <c r="Q3" s="4">
        <f>IF(ISBLANK(Данные!P$2),0,1)</f>
        <v>0</v>
      </c>
      <c r="R3" s="4">
        <f>IF(ISBLANK(Данные!Q$2),0,1)</f>
        <v>0</v>
      </c>
      <c r="S3" s="4">
        <f>IF(ISBLANK(Данные!R$2),0,1)</f>
        <v>0</v>
      </c>
      <c r="T3" s="4">
        <f>IF(ISBLANK(Данные!S$2),0,1)</f>
        <v>0</v>
      </c>
      <c r="U3" s="4">
        <f>IF(ISBLANK(Данные!T$2),0,1)</f>
        <v>0</v>
      </c>
      <c r="V3" s="4">
        <f>IF(ISBLANK(Данные!U$2),0,1)</f>
        <v>0</v>
      </c>
      <c r="W3" s="4">
        <f>IF(ISBLANK(Данные!V$2),0,1)</f>
        <v>0</v>
      </c>
      <c r="X3" s="4">
        <f>IF(ISBLANK(Данные!W$2),0,1)</f>
        <v>0</v>
      </c>
      <c r="Y3" s="4">
        <f>IF(ISBLANK(Данные!X$2),0,1)</f>
        <v>0</v>
      </c>
      <c r="Z3" s="4">
        <f>IF(ISBLANK(Данные!Y$2),0,1)</f>
        <v>0</v>
      </c>
      <c r="AA3" s="4">
        <f>IF(ISBLANK(Данные!Z$2),0,1)</f>
        <v>0</v>
      </c>
      <c r="AB3" s="4">
        <f>IF(ISBLANK(Данные!AA$2),0,1)</f>
        <v>0</v>
      </c>
      <c r="AC3" s="4">
        <f>IF(ISBLANK(Данные!AB$2),0,1)</f>
        <v>0</v>
      </c>
      <c r="AD3" s="4">
        <f>IF(ISBLANK(Данные!AC$2),0,1)</f>
        <v>0</v>
      </c>
      <c r="AE3" s="4">
        <f>IF(ISBLANK(Данные!AD$2),0,1)</f>
        <v>0</v>
      </c>
      <c r="AF3" s="4">
        <f>IF(ISBLANK(Данные!AE$2),0,1)</f>
        <v>0</v>
      </c>
      <c r="AG3" s="4">
        <f>IF(ISBLANK(Данные!AF$2),0,1)</f>
        <v>0</v>
      </c>
      <c r="AH3" s="4">
        <f>IF(ISBLANK(Данные!AG$2),0,1)</f>
        <v>0</v>
      </c>
      <c r="AI3" s="4">
        <f>IF(ISBLANK(Данные!AH$2),0,1)</f>
        <v>0</v>
      </c>
      <c r="AJ3" s="4">
        <f>IF(ISBLANK(Данные!AI$2),0,1)</f>
        <v>0</v>
      </c>
      <c r="AK3" s="4">
        <f>IF(ISBLANK(Данные!AJ$2),0,1)</f>
        <v>0</v>
      </c>
      <c r="AL3" s="4">
        <f>IF(ISBLANK(Данные!AK$2),0,1)</f>
        <v>0</v>
      </c>
      <c r="AM3" s="4">
        <f>IF(ISBLANK(Данные!AL$2),0,1)</f>
        <v>0</v>
      </c>
      <c r="AN3" s="4">
        <f>IF(ISBLANK(Данные!AM$2),0,1)</f>
        <v>0</v>
      </c>
      <c r="AO3" s="4">
        <f>IF(ISBLANK(Данные!AN$2),0,1)</f>
        <v>0</v>
      </c>
      <c r="AP3" s="4">
        <f>IF(ISBLANK(Данные!AO$2),0,1)</f>
        <v>0</v>
      </c>
      <c r="AQ3" s="4">
        <f>IF(ISBLANK(Данные!AP$2),0,1)</f>
        <v>0</v>
      </c>
      <c r="AR3" s="4">
        <f>IF(ISBLANK(Данные!AQ$2),0,1)</f>
        <v>0</v>
      </c>
      <c r="AS3" s="4">
        <f>IF(ISBLANK(Данные!AR$2),0,1)</f>
        <v>0</v>
      </c>
      <c r="AT3" s="4">
        <f>IF(ISBLANK(Данные!AS$2),0,1)</f>
        <v>0</v>
      </c>
      <c r="AU3" s="4">
        <f>IF(ISBLANK(Данные!AT$2),0,1)</f>
        <v>0</v>
      </c>
      <c r="AV3" s="4">
        <f>IF(ISBLANK(Данные!AU$2),0,1)</f>
        <v>0</v>
      </c>
      <c r="AW3" s="4">
        <f>IF(ISBLANK(Данные!AV$2),0,1)</f>
        <v>0</v>
      </c>
      <c r="AX3" s="4">
        <f>IF(ISBLANK(Данные!AW$2),0,1)</f>
        <v>0</v>
      </c>
      <c r="AY3" s="4">
        <f>IF(ISBLANK(Данные!AX$2),0,1)</f>
        <v>0</v>
      </c>
      <c r="AZ3" s="4">
        <f>IF(ISBLANK(Данные!AY$2),0,1)</f>
        <v>0</v>
      </c>
      <c r="BA3" s="4">
        <f>IF(ISBLANK(Данные!AZ$2),0,1)</f>
        <v>0</v>
      </c>
      <c r="BB3" s="4">
        <f>IF(ISBLANK(Данные!BA$2),0,1)</f>
        <v>0</v>
      </c>
      <c r="BC3" s="4">
        <f>IF(ISBLANK(Данные!BB$2),0,1)</f>
        <v>0</v>
      </c>
      <c r="BD3" s="4">
        <f>IF(ISBLANK(Данные!BC$2),0,1)</f>
        <v>0</v>
      </c>
      <c r="BE3" s="4">
        <f>IF(ISBLANK(Данные!BD$2),0,1)</f>
        <v>0</v>
      </c>
      <c r="BF3" s="4">
        <f>IF(ISBLANK(Данные!BE$2),0,1)</f>
        <v>0</v>
      </c>
      <c r="BG3" s="4">
        <f>IF(ISBLANK(Данные!BF$2),0,1)</f>
        <v>0</v>
      </c>
      <c r="BH3" s="4">
        <f>IF(ISBLANK(Данные!BG$2),0,1)</f>
        <v>0</v>
      </c>
      <c r="BI3" s="4">
        <f>IF(ISBLANK(Данные!BH$2),0,1)</f>
        <v>0</v>
      </c>
      <c r="BJ3" s="4">
        <f>IF(ISBLANK(Данные!BI$2),0,1)</f>
        <v>0</v>
      </c>
      <c r="BK3" s="4">
        <f>IF(ISBLANK(Данные!BJ$2),0,1)</f>
        <v>0</v>
      </c>
    </row>
    <row r="4" spans="1:63" x14ac:dyDescent="0.25">
      <c r="A4" s="2">
        <f>Данные!A3</f>
        <v>1</v>
      </c>
      <c r="B4" t="b">
        <f>NOT(ISBLANK(Данные!$B3))</f>
        <v>0</v>
      </c>
      <c r="C4" s="5" t="str">
        <f>IF($B4,Данные!$B3,"")</f>
        <v/>
      </c>
      <c r="D4" s="4">
        <f>IF(TEXT(Данные!C3,"0")=Проверка!D$2,1,0)*D$3</f>
        <v>0</v>
      </c>
      <c r="E4" s="4">
        <f>IF(TEXT(Данные!D3,"0")=Проверка!E$2,1,0)*E$3</f>
        <v>0</v>
      </c>
      <c r="F4" s="4">
        <f>IF(TEXT(Данные!E3,"0")=Проверка!F$2,1,0)*F$3</f>
        <v>0</v>
      </c>
      <c r="G4" s="4">
        <f>IF(TEXT(Данные!F3,"0")=Проверка!G$2,1,0)*G$3</f>
        <v>0</v>
      </c>
      <c r="H4" s="4">
        <f>IF(TEXT(Данные!G3,"0")=Проверка!H$2,1,0)*H$3</f>
        <v>0</v>
      </c>
      <c r="I4" s="4">
        <f>IF(TEXT(Данные!H3,"0")=Проверка!I$2,1,0)*I$3</f>
        <v>0</v>
      </c>
      <c r="J4" s="4">
        <f>IF(TEXT(Данные!I3,"0")=Проверка!J$2,1,0)*J$3</f>
        <v>0</v>
      </c>
      <c r="K4" s="4">
        <f>IF(TEXT(Данные!J3,"0")=Проверка!K$2,1,0)*K$3</f>
        <v>0</v>
      </c>
      <c r="L4" s="4">
        <f>IF(TEXT(Данные!K3,"0")=Проверка!L$2,1,0)*L$3</f>
        <v>0</v>
      </c>
      <c r="M4" s="4">
        <f>IF(TEXT(Данные!L3,"0")=Проверка!M$2,1,0)*M$3</f>
        <v>0</v>
      </c>
      <c r="N4" s="4">
        <f>IF(TEXT(Данные!M3,"0")=Проверка!N$2,1,0)*N$3</f>
        <v>0</v>
      </c>
      <c r="O4" s="4">
        <f>IF(TEXT(Данные!N3,"0")=Проверка!O$2,1,0)*O$3</f>
        <v>0</v>
      </c>
      <c r="P4" s="4">
        <f>IF(TEXT(Данные!O3,"0")=Проверка!P$2,1,0)*P$3</f>
        <v>0</v>
      </c>
      <c r="Q4" s="4">
        <f>IF(TEXT(Данные!P3,"0")=Проверка!Q$2,1,0)*Q$3</f>
        <v>0</v>
      </c>
      <c r="R4" s="4">
        <f>IF(TEXT(Данные!Q3,"0")=Проверка!R$2,1,0)*R$3</f>
        <v>0</v>
      </c>
      <c r="S4" s="4">
        <f>IF(TEXT(Данные!R3,"0")=Проверка!S$2,1,0)*S$3</f>
        <v>0</v>
      </c>
      <c r="T4" s="4">
        <f>IF(TEXT(Данные!S3,"0")=Проверка!T$2,1,0)*T$3</f>
        <v>0</v>
      </c>
      <c r="U4" s="4">
        <f>IF(TEXT(Данные!T3,"0")=Проверка!U$2,1,0)*U$3</f>
        <v>0</v>
      </c>
      <c r="V4" s="4">
        <f>IF(TEXT(Данные!U3,"0")=Проверка!V$2,1,0)*V$3</f>
        <v>0</v>
      </c>
      <c r="W4" s="4">
        <f>IF(TEXT(Данные!V3,"0")=Проверка!W$2,1,0)*W$3</f>
        <v>0</v>
      </c>
      <c r="X4" s="4">
        <f>IF(TEXT(Данные!W3,"0")=Проверка!X$2,1,0)*X$3</f>
        <v>0</v>
      </c>
      <c r="Y4" s="4">
        <f>IF(TEXT(Данные!X3,"0")=Проверка!Y$2,1,0)*Y$3</f>
        <v>0</v>
      </c>
      <c r="Z4" s="4">
        <f>IF(TEXT(Данные!Y3,"0")=Проверка!Z$2,1,0)*Z$3</f>
        <v>0</v>
      </c>
      <c r="AA4" s="4">
        <f>IF(TEXT(Данные!Z3,"0")=Проверка!AA$2,1,0)*AA$3</f>
        <v>0</v>
      </c>
      <c r="AB4" s="4">
        <f>IF(TEXT(Данные!AA3,"0")=Проверка!AB$2,1,0)*AB$3</f>
        <v>0</v>
      </c>
      <c r="AC4" s="4">
        <f>IF(TEXT(Данные!AB3,"0")=Проверка!AC$2,1,0)*AC$3</f>
        <v>0</v>
      </c>
      <c r="AD4" s="4">
        <f>IF(TEXT(Данные!AC3,"0")=Проверка!AD$2,1,0)*AD$3</f>
        <v>0</v>
      </c>
      <c r="AE4" s="4">
        <f>IF(TEXT(Данные!AD3,"0")=Проверка!AE$2,1,0)*AE$3</f>
        <v>0</v>
      </c>
      <c r="AF4" s="4">
        <f>IF(TEXT(Данные!AE3,"0")=Проверка!AF$2,1,0)*AF$3</f>
        <v>0</v>
      </c>
      <c r="AG4" s="4">
        <f>IF(TEXT(Данные!AF3,"0")=Проверка!AG$2,1,0)*AG$3</f>
        <v>0</v>
      </c>
      <c r="AH4" s="4">
        <f>IF(TEXT(Данные!AG3,"0")=Проверка!AH$2,1,0)*AH$3</f>
        <v>0</v>
      </c>
      <c r="AI4" s="4">
        <f>IF(TEXT(Данные!AH3,"0")=Проверка!AI$2,1,0)*AI$3</f>
        <v>0</v>
      </c>
      <c r="AJ4" s="4">
        <f>IF(TEXT(Данные!AI3,"0")=Проверка!AJ$2,1,0)*AJ$3</f>
        <v>0</v>
      </c>
      <c r="AK4" s="4">
        <f>IF(TEXT(Данные!AJ3,"0")=Проверка!AK$2,1,0)*AK$3</f>
        <v>0</v>
      </c>
      <c r="AL4" s="4">
        <f>IF(TEXT(Данные!AK3,"0")=Проверка!AL$2,1,0)*AL$3</f>
        <v>0</v>
      </c>
      <c r="AM4" s="4">
        <f>IF(TEXT(Данные!AL3,"0")=Проверка!AM$2,1,0)*AM$3</f>
        <v>0</v>
      </c>
      <c r="AN4" s="4">
        <f>IF(TEXT(Данные!AM3,"0")=Проверка!AN$2,1,0)*AN$3</f>
        <v>0</v>
      </c>
      <c r="AO4" s="4">
        <f>IF(TEXT(Данные!AN3,"0")=Проверка!AO$2,1,0)*AO$3</f>
        <v>0</v>
      </c>
      <c r="AP4" s="4">
        <f>IF(TEXT(Данные!AO3,"0")=Проверка!AP$2,1,0)*AP$3</f>
        <v>0</v>
      </c>
      <c r="AQ4" s="4">
        <f>IF(TEXT(Данные!AP3,"0")=Проверка!AQ$2,1,0)*AQ$3</f>
        <v>0</v>
      </c>
      <c r="AR4" s="4">
        <f>IF(TEXT(Данные!AQ3,"0")=Проверка!AR$2,1,0)*AR$3</f>
        <v>0</v>
      </c>
      <c r="AS4" s="4">
        <f>IF(TEXT(Данные!AR3,"0")=Проверка!AS$2,1,0)*AS$3</f>
        <v>0</v>
      </c>
      <c r="AT4" s="4">
        <f>IF(TEXT(Данные!AS3,"0")=Проверка!AT$2,1,0)*AT$3</f>
        <v>0</v>
      </c>
      <c r="AU4" s="4">
        <f>IF(TEXT(Данные!AT3,"0")=Проверка!AU$2,1,0)*AU$3</f>
        <v>0</v>
      </c>
      <c r="AV4" s="4">
        <f>IF(TEXT(Данные!AU3,"0")=Проверка!AV$2,1,0)*AV$3</f>
        <v>0</v>
      </c>
      <c r="AW4" s="4">
        <f>IF(TEXT(Данные!AV3,"0")=Проверка!AW$2,1,0)*AW$3</f>
        <v>0</v>
      </c>
      <c r="AX4" s="4">
        <f>IF(TEXT(Данные!AW3,"0")=Проверка!AX$2,1,0)*AX$3</f>
        <v>0</v>
      </c>
      <c r="AY4" s="4">
        <f>IF(TEXT(Данные!AX3,"0")=Проверка!AY$2,1,0)*AY$3</f>
        <v>0</v>
      </c>
      <c r="AZ4" s="4">
        <f>IF(TEXT(Данные!AY3,"0")=Проверка!AZ$2,1,0)*AZ$3</f>
        <v>0</v>
      </c>
      <c r="BA4" s="4">
        <f>IF(TEXT(Данные!AZ3,"0")=Проверка!BA$2,1,0)*BA$3</f>
        <v>0</v>
      </c>
      <c r="BB4" s="4">
        <f>IF(TEXT(Данные!BA3,"0")=Проверка!BB$2,1,0)*BB$3</f>
        <v>0</v>
      </c>
      <c r="BC4" s="4">
        <f>IF(TEXT(Данные!BB3,"0")=Проверка!BC$2,1,0)*BC$3</f>
        <v>0</v>
      </c>
      <c r="BD4" s="4">
        <f>IF(TEXT(Данные!BC3,"0")=Проверка!BD$2,1,0)*BD$3</f>
        <v>0</v>
      </c>
      <c r="BE4" s="4">
        <f>IF(TEXT(Данные!BD3,"0")=Проверка!BE$2,1,0)*BE$3</f>
        <v>0</v>
      </c>
      <c r="BF4" s="4">
        <f>IF(TEXT(Данные!BE3,"0")=Проверка!BF$2,1,0)*BF$3</f>
        <v>0</v>
      </c>
      <c r="BG4" s="4">
        <f>IF(TEXT(Данные!BF3,"0")=Проверка!BG$2,1,0)*BG$3</f>
        <v>0</v>
      </c>
      <c r="BH4" s="4">
        <f>IF(TEXT(Данные!BG3,"0")=Проверка!BH$2,1,0)*BH$3</f>
        <v>0</v>
      </c>
      <c r="BI4" s="4">
        <f>IF(TEXT(Данные!BH3,"0")=Проверка!BI$2,1,0)*BI$3</f>
        <v>0</v>
      </c>
      <c r="BJ4" s="4">
        <f>IF(TEXT(Данные!BI3,"0")=Проверка!BJ$2,1,0)*BJ$3</f>
        <v>0</v>
      </c>
      <c r="BK4" s="4">
        <f>IF(TEXT(Данные!BJ3,"0")=Проверка!BK$2,1,0)*BK$3</f>
        <v>0</v>
      </c>
    </row>
    <row r="5" spans="1:63" x14ac:dyDescent="0.25">
      <c r="A5" s="2">
        <f>Данные!A4</f>
        <v>2</v>
      </c>
      <c r="B5" t="b">
        <f>NOT(ISBLANK(Данные!$B4))</f>
        <v>0</v>
      </c>
      <c r="C5" s="5" t="str">
        <f>IF($B5,Данные!$B4,"")</f>
        <v/>
      </c>
      <c r="D5" s="4">
        <f>IF(TEXT(Данные!C4,"0")=Проверка!D$2,1,0)*D$3</f>
        <v>0</v>
      </c>
      <c r="E5" s="4">
        <f>IF(TEXT(Данные!D4,"0")=Проверка!E$2,1,0)*E$3</f>
        <v>0</v>
      </c>
      <c r="F5" s="4">
        <f>IF(TEXT(Данные!E4,"0")=Проверка!F$2,1,0)*F$3</f>
        <v>0</v>
      </c>
      <c r="G5" s="4">
        <f>IF(TEXT(Данные!F4,"0")=Проверка!G$2,1,0)*G$3</f>
        <v>0</v>
      </c>
      <c r="H5" s="4">
        <f>IF(TEXT(Данные!G4,"0")=Проверка!H$2,1,0)*H$3</f>
        <v>0</v>
      </c>
      <c r="I5" s="4">
        <f>IF(TEXT(Данные!H4,"0")=Проверка!I$2,1,0)*I$3</f>
        <v>0</v>
      </c>
      <c r="J5" s="4">
        <f>IF(TEXT(Данные!I4,"0")=Проверка!J$2,1,0)*J$3</f>
        <v>0</v>
      </c>
      <c r="K5" s="4">
        <f>IF(TEXT(Данные!J4,"0")=Проверка!K$2,1,0)*K$3</f>
        <v>0</v>
      </c>
      <c r="L5" s="4">
        <f>IF(TEXT(Данные!K4,"0")=Проверка!L$2,1,0)*L$3</f>
        <v>0</v>
      </c>
      <c r="M5" s="4">
        <f>IF(TEXT(Данные!L4,"0")=Проверка!M$2,1,0)*M$3</f>
        <v>0</v>
      </c>
      <c r="N5" s="4">
        <f>IF(TEXT(Данные!M4,"0")=Проверка!N$2,1,0)*N$3</f>
        <v>0</v>
      </c>
      <c r="O5" s="4">
        <f>IF(TEXT(Данные!N4,"0")=Проверка!O$2,1,0)*O$3</f>
        <v>0</v>
      </c>
      <c r="P5" s="4">
        <f>IF(TEXT(Данные!O4,"0")=Проверка!P$2,1,0)*P$3</f>
        <v>0</v>
      </c>
      <c r="Q5" s="4">
        <f>IF(TEXT(Данные!P4,"0")=Проверка!Q$2,1,0)*Q$3</f>
        <v>0</v>
      </c>
      <c r="R5" s="4">
        <f>IF(TEXT(Данные!Q4,"0")=Проверка!R$2,1,0)*R$3</f>
        <v>0</v>
      </c>
      <c r="S5" s="4">
        <f>IF(TEXT(Данные!R4,"0")=Проверка!S$2,1,0)*S$3</f>
        <v>0</v>
      </c>
      <c r="T5" s="4">
        <f>IF(TEXT(Данные!S4,"0")=Проверка!T$2,1,0)*T$3</f>
        <v>0</v>
      </c>
      <c r="U5" s="4">
        <f>IF(TEXT(Данные!T4,"0")=Проверка!U$2,1,0)*U$3</f>
        <v>0</v>
      </c>
      <c r="V5" s="4">
        <f>IF(TEXT(Данные!U4,"0")=Проверка!V$2,1,0)*V$3</f>
        <v>0</v>
      </c>
      <c r="W5" s="4">
        <f>IF(TEXT(Данные!V4,"0")=Проверка!W$2,1,0)*W$3</f>
        <v>0</v>
      </c>
      <c r="X5" s="4">
        <f>IF(TEXT(Данные!W4,"0")=Проверка!X$2,1,0)*X$3</f>
        <v>0</v>
      </c>
      <c r="Y5" s="4">
        <f>IF(TEXT(Данные!X4,"0")=Проверка!Y$2,1,0)*Y$3</f>
        <v>0</v>
      </c>
      <c r="Z5" s="4">
        <f>IF(TEXT(Данные!Y4,"0")=Проверка!Z$2,1,0)*Z$3</f>
        <v>0</v>
      </c>
      <c r="AA5" s="4">
        <f>IF(TEXT(Данные!Z4,"0")=Проверка!AA$2,1,0)*AA$3</f>
        <v>0</v>
      </c>
      <c r="AB5" s="4">
        <f>IF(TEXT(Данные!AA4,"0")=Проверка!AB$2,1,0)*AB$3</f>
        <v>0</v>
      </c>
      <c r="AC5" s="4">
        <f>IF(TEXT(Данные!AB4,"0")=Проверка!AC$2,1,0)*AC$3</f>
        <v>0</v>
      </c>
      <c r="AD5" s="4">
        <f>IF(TEXT(Данные!AC4,"0")=Проверка!AD$2,1,0)*AD$3</f>
        <v>0</v>
      </c>
      <c r="AE5" s="4">
        <f>IF(TEXT(Данные!AD4,"0")=Проверка!AE$2,1,0)*AE$3</f>
        <v>0</v>
      </c>
      <c r="AF5" s="4">
        <f>IF(TEXT(Данные!AE4,"0")=Проверка!AF$2,1,0)*AF$3</f>
        <v>0</v>
      </c>
      <c r="AG5" s="4">
        <f>IF(TEXT(Данные!AF4,"0")=Проверка!AG$2,1,0)*AG$3</f>
        <v>0</v>
      </c>
      <c r="AH5" s="4">
        <f>IF(TEXT(Данные!AG4,"0")=Проверка!AH$2,1,0)*AH$3</f>
        <v>0</v>
      </c>
      <c r="AI5" s="4">
        <f>IF(TEXT(Данные!AH4,"0")=Проверка!AI$2,1,0)*AI$3</f>
        <v>0</v>
      </c>
      <c r="AJ5" s="4">
        <f>IF(TEXT(Данные!AI4,"0")=Проверка!AJ$2,1,0)*AJ$3</f>
        <v>0</v>
      </c>
      <c r="AK5" s="4">
        <f>IF(TEXT(Данные!AJ4,"0")=Проверка!AK$2,1,0)*AK$3</f>
        <v>0</v>
      </c>
      <c r="AL5" s="4">
        <f>IF(TEXT(Данные!AK4,"0")=Проверка!AL$2,1,0)*AL$3</f>
        <v>0</v>
      </c>
      <c r="AM5" s="4">
        <f>IF(TEXT(Данные!AL4,"0")=Проверка!AM$2,1,0)*AM$3</f>
        <v>0</v>
      </c>
      <c r="AN5" s="4">
        <f>IF(TEXT(Данные!AM4,"0")=Проверка!AN$2,1,0)*AN$3</f>
        <v>0</v>
      </c>
      <c r="AO5" s="4">
        <f>IF(TEXT(Данные!AN4,"0")=Проверка!AO$2,1,0)*AO$3</f>
        <v>0</v>
      </c>
      <c r="AP5" s="4">
        <f>IF(TEXT(Данные!AO4,"0")=Проверка!AP$2,1,0)*AP$3</f>
        <v>0</v>
      </c>
      <c r="AQ5" s="4">
        <f>IF(TEXT(Данные!AP4,"0")=Проверка!AQ$2,1,0)*AQ$3</f>
        <v>0</v>
      </c>
      <c r="AR5" s="4">
        <f>IF(TEXT(Данные!AQ4,"0")=Проверка!AR$2,1,0)*AR$3</f>
        <v>0</v>
      </c>
      <c r="AS5" s="4">
        <f>IF(TEXT(Данные!AR4,"0")=Проверка!AS$2,1,0)*AS$3</f>
        <v>0</v>
      </c>
      <c r="AT5" s="4">
        <f>IF(TEXT(Данные!AS4,"0")=Проверка!AT$2,1,0)*AT$3</f>
        <v>0</v>
      </c>
      <c r="AU5" s="4">
        <f>IF(TEXT(Данные!AT4,"0")=Проверка!AU$2,1,0)*AU$3</f>
        <v>0</v>
      </c>
      <c r="AV5" s="4">
        <f>IF(TEXT(Данные!AU4,"0")=Проверка!AV$2,1,0)*AV$3</f>
        <v>0</v>
      </c>
      <c r="AW5" s="4">
        <f>IF(TEXT(Данные!AV4,"0")=Проверка!AW$2,1,0)*AW$3</f>
        <v>0</v>
      </c>
      <c r="AX5" s="4">
        <f>IF(TEXT(Данные!AW4,"0")=Проверка!AX$2,1,0)*AX$3</f>
        <v>0</v>
      </c>
      <c r="AY5" s="4">
        <f>IF(TEXT(Данные!AX4,"0")=Проверка!AY$2,1,0)*AY$3</f>
        <v>0</v>
      </c>
      <c r="AZ5" s="4">
        <f>IF(TEXT(Данные!AY4,"0")=Проверка!AZ$2,1,0)*AZ$3</f>
        <v>0</v>
      </c>
      <c r="BA5" s="4">
        <f>IF(TEXT(Данные!AZ4,"0")=Проверка!BA$2,1,0)*BA$3</f>
        <v>0</v>
      </c>
      <c r="BB5" s="4">
        <f>IF(TEXT(Данные!BA4,"0")=Проверка!BB$2,1,0)*BB$3</f>
        <v>0</v>
      </c>
      <c r="BC5" s="4">
        <f>IF(TEXT(Данные!BB4,"0")=Проверка!BC$2,1,0)*BC$3</f>
        <v>0</v>
      </c>
      <c r="BD5" s="4">
        <f>IF(TEXT(Данные!BC4,"0")=Проверка!BD$2,1,0)*BD$3</f>
        <v>0</v>
      </c>
      <c r="BE5" s="4">
        <f>IF(TEXT(Данные!BD4,"0")=Проверка!BE$2,1,0)*BE$3</f>
        <v>0</v>
      </c>
      <c r="BF5" s="4">
        <f>IF(TEXT(Данные!BE4,"0")=Проверка!BF$2,1,0)*BF$3</f>
        <v>0</v>
      </c>
      <c r="BG5" s="4">
        <f>IF(TEXT(Данные!BF4,"0")=Проверка!BG$2,1,0)*BG$3</f>
        <v>0</v>
      </c>
      <c r="BH5" s="4">
        <f>IF(TEXT(Данные!BG4,"0")=Проверка!BH$2,1,0)*BH$3</f>
        <v>0</v>
      </c>
      <c r="BI5" s="4">
        <f>IF(TEXT(Данные!BH4,"0")=Проверка!BI$2,1,0)*BI$3</f>
        <v>0</v>
      </c>
      <c r="BJ5" s="4">
        <f>IF(TEXT(Данные!BI4,"0")=Проверка!BJ$2,1,0)*BJ$3</f>
        <v>0</v>
      </c>
      <c r="BK5" s="4">
        <f>IF(TEXT(Данные!BJ4,"0")=Проверка!BK$2,1,0)*BK$3</f>
        <v>0</v>
      </c>
    </row>
    <row r="6" spans="1:63" x14ac:dyDescent="0.25">
      <c r="A6" s="2">
        <f>Данные!A5</f>
        <v>3</v>
      </c>
      <c r="B6" t="b">
        <f>NOT(ISBLANK(Данные!$B5))</f>
        <v>0</v>
      </c>
      <c r="C6" s="5" t="str">
        <f>IF($B6,Данные!$B5,"")</f>
        <v/>
      </c>
      <c r="D6" s="4">
        <f>IF(TEXT(Данные!C5,"0")=Проверка!D$2,1,0)*D$3</f>
        <v>0</v>
      </c>
      <c r="E6" s="4">
        <f>IF(TEXT(Данные!D5,"0")=Проверка!E$2,1,0)*E$3</f>
        <v>0</v>
      </c>
      <c r="F6" s="4">
        <f>IF(TEXT(Данные!E5,"0")=Проверка!F$2,1,0)*F$3</f>
        <v>0</v>
      </c>
      <c r="G6" s="4">
        <f>IF(TEXT(Данные!F5,"0")=Проверка!G$2,1,0)*G$3</f>
        <v>0</v>
      </c>
      <c r="H6" s="4">
        <f>IF(TEXT(Данные!G5,"0")=Проверка!H$2,1,0)*H$3</f>
        <v>0</v>
      </c>
      <c r="I6" s="4">
        <f>IF(TEXT(Данные!H5,"0")=Проверка!I$2,1,0)*I$3</f>
        <v>0</v>
      </c>
      <c r="J6" s="4">
        <f>IF(TEXT(Данные!I5,"0")=Проверка!J$2,1,0)*J$3</f>
        <v>0</v>
      </c>
      <c r="K6" s="4">
        <f>IF(TEXT(Данные!J5,"0")=Проверка!K$2,1,0)*K$3</f>
        <v>0</v>
      </c>
      <c r="L6" s="4">
        <f>IF(TEXT(Данные!K5,"0")=Проверка!L$2,1,0)*L$3</f>
        <v>0</v>
      </c>
      <c r="M6" s="4">
        <f>IF(TEXT(Данные!L5,"0")=Проверка!M$2,1,0)*M$3</f>
        <v>0</v>
      </c>
      <c r="N6" s="4">
        <f>IF(TEXT(Данные!M5,"0")=Проверка!N$2,1,0)*N$3</f>
        <v>0</v>
      </c>
      <c r="O6" s="4">
        <f>IF(TEXT(Данные!N5,"0")=Проверка!O$2,1,0)*O$3</f>
        <v>0</v>
      </c>
      <c r="P6" s="4">
        <f>IF(TEXT(Данные!O5,"0")=Проверка!P$2,1,0)*P$3</f>
        <v>0</v>
      </c>
      <c r="Q6" s="4">
        <f>IF(TEXT(Данные!P5,"0")=Проверка!Q$2,1,0)*Q$3</f>
        <v>0</v>
      </c>
      <c r="R6" s="4">
        <f>IF(TEXT(Данные!Q5,"0")=Проверка!R$2,1,0)*R$3</f>
        <v>0</v>
      </c>
      <c r="S6" s="4">
        <f>IF(TEXT(Данные!R5,"0")=Проверка!S$2,1,0)*S$3</f>
        <v>0</v>
      </c>
      <c r="T6" s="4">
        <f>IF(TEXT(Данные!S5,"0")=Проверка!T$2,1,0)*T$3</f>
        <v>0</v>
      </c>
      <c r="U6" s="4">
        <f>IF(TEXT(Данные!T5,"0")=Проверка!U$2,1,0)*U$3</f>
        <v>0</v>
      </c>
      <c r="V6" s="4">
        <f>IF(TEXT(Данные!U5,"0")=Проверка!V$2,1,0)*V$3</f>
        <v>0</v>
      </c>
      <c r="W6" s="4">
        <f>IF(TEXT(Данные!V5,"0")=Проверка!W$2,1,0)*W$3</f>
        <v>0</v>
      </c>
      <c r="X6" s="4">
        <f>IF(TEXT(Данные!W5,"0")=Проверка!X$2,1,0)*X$3</f>
        <v>0</v>
      </c>
      <c r="Y6" s="4">
        <f>IF(TEXT(Данные!X5,"0")=Проверка!Y$2,1,0)*Y$3</f>
        <v>0</v>
      </c>
      <c r="Z6" s="4">
        <f>IF(TEXT(Данные!Y5,"0")=Проверка!Z$2,1,0)*Z$3</f>
        <v>0</v>
      </c>
      <c r="AA6" s="4">
        <f>IF(TEXT(Данные!Z5,"0")=Проверка!AA$2,1,0)*AA$3</f>
        <v>0</v>
      </c>
      <c r="AB6" s="4">
        <f>IF(TEXT(Данные!AA5,"0")=Проверка!AB$2,1,0)*AB$3</f>
        <v>0</v>
      </c>
      <c r="AC6" s="4">
        <f>IF(TEXT(Данные!AB5,"0")=Проверка!AC$2,1,0)*AC$3</f>
        <v>0</v>
      </c>
      <c r="AD6" s="4">
        <f>IF(TEXT(Данные!AC5,"0")=Проверка!AD$2,1,0)*AD$3</f>
        <v>0</v>
      </c>
      <c r="AE6" s="4">
        <f>IF(TEXT(Данные!AD5,"0")=Проверка!AE$2,1,0)*AE$3</f>
        <v>0</v>
      </c>
      <c r="AF6" s="4">
        <f>IF(TEXT(Данные!AE5,"0")=Проверка!AF$2,1,0)*AF$3</f>
        <v>0</v>
      </c>
      <c r="AG6" s="4">
        <f>IF(TEXT(Данные!AF5,"0")=Проверка!AG$2,1,0)*AG$3</f>
        <v>0</v>
      </c>
      <c r="AH6" s="4">
        <f>IF(TEXT(Данные!AG5,"0")=Проверка!AH$2,1,0)*AH$3</f>
        <v>0</v>
      </c>
      <c r="AI6" s="4">
        <f>IF(TEXT(Данные!AH5,"0")=Проверка!AI$2,1,0)*AI$3</f>
        <v>0</v>
      </c>
      <c r="AJ6" s="4">
        <f>IF(TEXT(Данные!AI5,"0")=Проверка!AJ$2,1,0)*AJ$3</f>
        <v>0</v>
      </c>
      <c r="AK6" s="4">
        <f>IF(TEXT(Данные!AJ5,"0")=Проверка!AK$2,1,0)*AK$3</f>
        <v>0</v>
      </c>
      <c r="AL6" s="4">
        <f>IF(TEXT(Данные!AK5,"0")=Проверка!AL$2,1,0)*AL$3</f>
        <v>0</v>
      </c>
      <c r="AM6" s="4">
        <f>IF(TEXT(Данные!AL5,"0")=Проверка!AM$2,1,0)*AM$3</f>
        <v>0</v>
      </c>
      <c r="AN6" s="4">
        <f>IF(TEXT(Данные!AM5,"0")=Проверка!AN$2,1,0)*AN$3</f>
        <v>0</v>
      </c>
      <c r="AO6" s="4">
        <f>IF(TEXT(Данные!AN5,"0")=Проверка!AO$2,1,0)*AO$3</f>
        <v>0</v>
      </c>
      <c r="AP6" s="4">
        <f>IF(TEXT(Данные!AO5,"0")=Проверка!AP$2,1,0)*AP$3</f>
        <v>0</v>
      </c>
      <c r="AQ6" s="4">
        <f>IF(TEXT(Данные!AP5,"0")=Проверка!AQ$2,1,0)*AQ$3</f>
        <v>0</v>
      </c>
      <c r="AR6" s="4">
        <f>IF(TEXT(Данные!AQ5,"0")=Проверка!AR$2,1,0)*AR$3</f>
        <v>0</v>
      </c>
      <c r="AS6" s="4">
        <f>IF(TEXT(Данные!AR5,"0")=Проверка!AS$2,1,0)*AS$3</f>
        <v>0</v>
      </c>
      <c r="AT6" s="4">
        <f>IF(TEXT(Данные!AS5,"0")=Проверка!AT$2,1,0)*AT$3</f>
        <v>0</v>
      </c>
      <c r="AU6" s="4">
        <f>IF(TEXT(Данные!AT5,"0")=Проверка!AU$2,1,0)*AU$3</f>
        <v>0</v>
      </c>
      <c r="AV6" s="4">
        <f>IF(TEXT(Данные!AU5,"0")=Проверка!AV$2,1,0)*AV$3</f>
        <v>0</v>
      </c>
      <c r="AW6" s="4">
        <f>IF(TEXT(Данные!AV5,"0")=Проверка!AW$2,1,0)*AW$3</f>
        <v>0</v>
      </c>
      <c r="AX6" s="4">
        <f>IF(TEXT(Данные!AW5,"0")=Проверка!AX$2,1,0)*AX$3</f>
        <v>0</v>
      </c>
      <c r="AY6" s="4">
        <f>IF(TEXT(Данные!AX5,"0")=Проверка!AY$2,1,0)*AY$3</f>
        <v>0</v>
      </c>
      <c r="AZ6" s="4">
        <f>IF(TEXT(Данные!AY5,"0")=Проверка!AZ$2,1,0)*AZ$3</f>
        <v>0</v>
      </c>
      <c r="BA6" s="4">
        <f>IF(TEXT(Данные!AZ5,"0")=Проверка!BA$2,1,0)*BA$3</f>
        <v>0</v>
      </c>
      <c r="BB6" s="4">
        <f>IF(TEXT(Данные!BA5,"0")=Проверка!BB$2,1,0)*BB$3</f>
        <v>0</v>
      </c>
      <c r="BC6" s="4">
        <f>IF(TEXT(Данные!BB5,"0")=Проверка!BC$2,1,0)*BC$3</f>
        <v>0</v>
      </c>
      <c r="BD6" s="4">
        <f>IF(TEXT(Данные!BC5,"0")=Проверка!BD$2,1,0)*BD$3</f>
        <v>0</v>
      </c>
      <c r="BE6" s="4">
        <f>IF(TEXT(Данные!BD5,"0")=Проверка!BE$2,1,0)*BE$3</f>
        <v>0</v>
      </c>
      <c r="BF6" s="4">
        <f>IF(TEXT(Данные!BE5,"0")=Проверка!BF$2,1,0)*BF$3</f>
        <v>0</v>
      </c>
      <c r="BG6" s="4">
        <f>IF(TEXT(Данные!BF5,"0")=Проверка!BG$2,1,0)*BG$3</f>
        <v>0</v>
      </c>
      <c r="BH6" s="4">
        <f>IF(TEXT(Данные!BG5,"0")=Проверка!BH$2,1,0)*BH$3</f>
        <v>0</v>
      </c>
      <c r="BI6" s="4">
        <f>IF(TEXT(Данные!BH5,"0")=Проверка!BI$2,1,0)*BI$3</f>
        <v>0</v>
      </c>
      <c r="BJ6" s="4">
        <f>IF(TEXT(Данные!BI5,"0")=Проверка!BJ$2,1,0)*BJ$3</f>
        <v>0</v>
      </c>
      <c r="BK6" s="4">
        <f>IF(TEXT(Данные!BJ5,"0")=Проверка!BK$2,1,0)*BK$3</f>
        <v>0</v>
      </c>
    </row>
    <row r="7" spans="1:63" x14ac:dyDescent="0.25">
      <c r="A7" s="2">
        <f>Данные!A6</f>
        <v>4</v>
      </c>
      <c r="B7" t="b">
        <f>NOT(ISBLANK(Данные!$B6))</f>
        <v>0</v>
      </c>
      <c r="C7" s="5" t="str">
        <f>IF($B7,Данные!$B6,"")</f>
        <v/>
      </c>
      <c r="D7" s="4">
        <f>IF(TEXT(Данные!C6,"0")=Проверка!D$2,1,0)*D$3</f>
        <v>0</v>
      </c>
      <c r="E7" s="4">
        <f>IF(TEXT(Данные!D6,"0")=Проверка!E$2,1,0)*E$3</f>
        <v>0</v>
      </c>
      <c r="F7" s="4">
        <f>IF(TEXT(Данные!E6,"0")=Проверка!F$2,1,0)*F$3</f>
        <v>0</v>
      </c>
      <c r="G7" s="4">
        <f>IF(TEXT(Данные!F6,"0")=Проверка!G$2,1,0)*G$3</f>
        <v>0</v>
      </c>
      <c r="H7" s="4">
        <f>IF(TEXT(Данные!G6,"0")=Проверка!H$2,1,0)*H$3</f>
        <v>0</v>
      </c>
      <c r="I7" s="4">
        <f>IF(TEXT(Данные!H6,"0")=Проверка!I$2,1,0)*I$3</f>
        <v>0</v>
      </c>
      <c r="J7" s="4">
        <f>IF(TEXT(Данные!I6,"0")=Проверка!J$2,1,0)*J$3</f>
        <v>0</v>
      </c>
      <c r="K7" s="4">
        <f>IF(TEXT(Данные!J6,"0")=Проверка!K$2,1,0)*K$3</f>
        <v>0</v>
      </c>
      <c r="L7" s="4">
        <f>IF(TEXT(Данные!K6,"0")=Проверка!L$2,1,0)*L$3</f>
        <v>0</v>
      </c>
      <c r="M7" s="4">
        <f>IF(TEXT(Данные!L6,"0")=Проверка!M$2,1,0)*M$3</f>
        <v>0</v>
      </c>
      <c r="N7" s="4">
        <f>IF(TEXT(Данные!M6,"0")=Проверка!N$2,1,0)*N$3</f>
        <v>0</v>
      </c>
      <c r="O7" s="4">
        <f>IF(TEXT(Данные!N6,"0")=Проверка!O$2,1,0)*O$3</f>
        <v>0</v>
      </c>
      <c r="P7" s="4">
        <f>IF(TEXT(Данные!O6,"0")=Проверка!P$2,1,0)*P$3</f>
        <v>0</v>
      </c>
      <c r="Q7" s="4">
        <f>IF(TEXT(Данные!P6,"0")=Проверка!Q$2,1,0)*Q$3</f>
        <v>0</v>
      </c>
      <c r="R7" s="4">
        <f>IF(TEXT(Данные!Q6,"0")=Проверка!R$2,1,0)*R$3</f>
        <v>0</v>
      </c>
      <c r="S7" s="4">
        <f>IF(TEXT(Данные!R6,"0")=Проверка!S$2,1,0)*S$3</f>
        <v>0</v>
      </c>
      <c r="T7" s="4">
        <f>IF(TEXT(Данные!S6,"0")=Проверка!T$2,1,0)*T$3</f>
        <v>0</v>
      </c>
      <c r="U7" s="4">
        <f>IF(TEXT(Данные!T6,"0")=Проверка!U$2,1,0)*U$3</f>
        <v>0</v>
      </c>
      <c r="V7" s="4">
        <f>IF(TEXT(Данные!U6,"0")=Проверка!V$2,1,0)*V$3</f>
        <v>0</v>
      </c>
      <c r="W7" s="4">
        <f>IF(TEXT(Данные!V6,"0")=Проверка!W$2,1,0)*W$3</f>
        <v>0</v>
      </c>
      <c r="X7" s="4">
        <f>IF(TEXT(Данные!W6,"0")=Проверка!X$2,1,0)*X$3</f>
        <v>0</v>
      </c>
      <c r="Y7" s="4">
        <f>IF(TEXT(Данные!X6,"0")=Проверка!Y$2,1,0)*Y$3</f>
        <v>0</v>
      </c>
      <c r="Z7" s="4">
        <f>IF(TEXT(Данные!Y6,"0")=Проверка!Z$2,1,0)*Z$3</f>
        <v>0</v>
      </c>
      <c r="AA7" s="4">
        <f>IF(TEXT(Данные!Z6,"0")=Проверка!AA$2,1,0)*AA$3</f>
        <v>0</v>
      </c>
      <c r="AB7" s="4">
        <f>IF(TEXT(Данные!AA6,"0")=Проверка!AB$2,1,0)*AB$3</f>
        <v>0</v>
      </c>
      <c r="AC7" s="4">
        <f>IF(TEXT(Данные!AB6,"0")=Проверка!AC$2,1,0)*AC$3</f>
        <v>0</v>
      </c>
      <c r="AD7" s="4">
        <f>IF(TEXT(Данные!AC6,"0")=Проверка!AD$2,1,0)*AD$3</f>
        <v>0</v>
      </c>
      <c r="AE7" s="4">
        <f>IF(TEXT(Данные!AD6,"0")=Проверка!AE$2,1,0)*AE$3</f>
        <v>0</v>
      </c>
      <c r="AF7" s="4">
        <f>IF(TEXT(Данные!AE6,"0")=Проверка!AF$2,1,0)*AF$3</f>
        <v>0</v>
      </c>
      <c r="AG7" s="4">
        <f>IF(TEXT(Данные!AF6,"0")=Проверка!AG$2,1,0)*AG$3</f>
        <v>0</v>
      </c>
      <c r="AH7" s="4">
        <f>IF(TEXT(Данные!AG6,"0")=Проверка!AH$2,1,0)*AH$3</f>
        <v>0</v>
      </c>
      <c r="AI7" s="4">
        <f>IF(TEXT(Данные!AH6,"0")=Проверка!AI$2,1,0)*AI$3</f>
        <v>0</v>
      </c>
      <c r="AJ7" s="4">
        <f>IF(TEXT(Данные!AI6,"0")=Проверка!AJ$2,1,0)*AJ$3</f>
        <v>0</v>
      </c>
      <c r="AK7" s="4">
        <f>IF(TEXT(Данные!AJ6,"0")=Проверка!AK$2,1,0)*AK$3</f>
        <v>0</v>
      </c>
      <c r="AL7" s="4">
        <f>IF(TEXT(Данные!AK6,"0")=Проверка!AL$2,1,0)*AL$3</f>
        <v>0</v>
      </c>
      <c r="AM7" s="4">
        <f>IF(TEXT(Данные!AL6,"0")=Проверка!AM$2,1,0)*AM$3</f>
        <v>0</v>
      </c>
      <c r="AN7" s="4">
        <f>IF(TEXT(Данные!AM6,"0")=Проверка!AN$2,1,0)*AN$3</f>
        <v>0</v>
      </c>
      <c r="AO7" s="4">
        <f>IF(TEXT(Данные!AN6,"0")=Проверка!AO$2,1,0)*AO$3</f>
        <v>0</v>
      </c>
      <c r="AP7" s="4">
        <f>IF(TEXT(Данные!AO6,"0")=Проверка!AP$2,1,0)*AP$3</f>
        <v>0</v>
      </c>
      <c r="AQ7" s="4">
        <f>IF(TEXT(Данные!AP6,"0")=Проверка!AQ$2,1,0)*AQ$3</f>
        <v>0</v>
      </c>
      <c r="AR7" s="4">
        <f>IF(TEXT(Данные!AQ6,"0")=Проверка!AR$2,1,0)*AR$3</f>
        <v>0</v>
      </c>
      <c r="AS7" s="4">
        <f>IF(TEXT(Данные!AR6,"0")=Проверка!AS$2,1,0)*AS$3</f>
        <v>0</v>
      </c>
      <c r="AT7" s="4">
        <f>IF(TEXT(Данные!AS6,"0")=Проверка!AT$2,1,0)*AT$3</f>
        <v>0</v>
      </c>
      <c r="AU7" s="4">
        <f>IF(TEXT(Данные!AT6,"0")=Проверка!AU$2,1,0)*AU$3</f>
        <v>0</v>
      </c>
      <c r="AV7" s="4">
        <f>IF(TEXT(Данные!AU6,"0")=Проверка!AV$2,1,0)*AV$3</f>
        <v>0</v>
      </c>
      <c r="AW7" s="4">
        <f>IF(TEXT(Данные!AV6,"0")=Проверка!AW$2,1,0)*AW$3</f>
        <v>0</v>
      </c>
      <c r="AX7" s="4">
        <f>IF(TEXT(Данные!AW6,"0")=Проверка!AX$2,1,0)*AX$3</f>
        <v>0</v>
      </c>
      <c r="AY7" s="4">
        <f>IF(TEXT(Данные!AX6,"0")=Проверка!AY$2,1,0)*AY$3</f>
        <v>0</v>
      </c>
      <c r="AZ7" s="4">
        <f>IF(TEXT(Данные!AY6,"0")=Проверка!AZ$2,1,0)*AZ$3</f>
        <v>0</v>
      </c>
      <c r="BA7" s="4">
        <f>IF(TEXT(Данные!AZ6,"0")=Проверка!BA$2,1,0)*BA$3</f>
        <v>0</v>
      </c>
      <c r="BB7" s="4">
        <f>IF(TEXT(Данные!BA6,"0")=Проверка!BB$2,1,0)*BB$3</f>
        <v>0</v>
      </c>
      <c r="BC7" s="4">
        <f>IF(TEXT(Данные!BB6,"0")=Проверка!BC$2,1,0)*BC$3</f>
        <v>0</v>
      </c>
      <c r="BD7" s="4">
        <f>IF(TEXT(Данные!BC6,"0")=Проверка!BD$2,1,0)*BD$3</f>
        <v>0</v>
      </c>
      <c r="BE7" s="4">
        <f>IF(TEXT(Данные!BD6,"0")=Проверка!BE$2,1,0)*BE$3</f>
        <v>0</v>
      </c>
      <c r="BF7" s="4">
        <f>IF(TEXT(Данные!BE6,"0")=Проверка!BF$2,1,0)*BF$3</f>
        <v>0</v>
      </c>
      <c r="BG7" s="4">
        <f>IF(TEXT(Данные!BF6,"0")=Проверка!BG$2,1,0)*BG$3</f>
        <v>0</v>
      </c>
      <c r="BH7" s="4">
        <f>IF(TEXT(Данные!BG6,"0")=Проверка!BH$2,1,0)*BH$3</f>
        <v>0</v>
      </c>
      <c r="BI7" s="4">
        <f>IF(TEXT(Данные!BH6,"0")=Проверка!BI$2,1,0)*BI$3</f>
        <v>0</v>
      </c>
      <c r="BJ7" s="4">
        <f>IF(TEXT(Данные!BI6,"0")=Проверка!BJ$2,1,0)*BJ$3</f>
        <v>0</v>
      </c>
      <c r="BK7" s="4">
        <f>IF(TEXT(Данные!BJ6,"0")=Проверка!BK$2,1,0)*BK$3</f>
        <v>0</v>
      </c>
    </row>
    <row r="8" spans="1:63" x14ac:dyDescent="0.25">
      <c r="A8" s="2">
        <f>Данные!A7</f>
        <v>5</v>
      </c>
      <c r="B8" t="b">
        <f>NOT(ISBLANK(Данные!$B7))</f>
        <v>0</v>
      </c>
      <c r="C8" s="5" t="str">
        <f>IF($B8,Данные!$B7,"")</f>
        <v/>
      </c>
      <c r="D8" s="4">
        <f>IF(TEXT(Данные!C7,"0")=Проверка!D$2,1,0)*D$3</f>
        <v>0</v>
      </c>
      <c r="E8" s="4">
        <f>IF(TEXT(Данные!D7,"0")=Проверка!E$2,1,0)*E$3</f>
        <v>0</v>
      </c>
      <c r="F8" s="4">
        <f>IF(TEXT(Данные!E7,"0")=Проверка!F$2,1,0)*F$3</f>
        <v>0</v>
      </c>
      <c r="G8" s="4">
        <f>IF(TEXT(Данные!F7,"0")=Проверка!G$2,1,0)*G$3</f>
        <v>0</v>
      </c>
      <c r="H8" s="4">
        <f>IF(TEXT(Данные!G7,"0")=Проверка!H$2,1,0)*H$3</f>
        <v>0</v>
      </c>
      <c r="I8" s="4">
        <f>IF(TEXT(Данные!H7,"0")=Проверка!I$2,1,0)*I$3</f>
        <v>0</v>
      </c>
      <c r="J8" s="4">
        <f>IF(TEXT(Данные!I7,"0")=Проверка!J$2,1,0)*J$3</f>
        <v>0</v>
      </c>
      <c r="K8" s="4">
        <f>IF(TEXT(Данные!J7,"0")=Проверка!K$2,1,0)*K$3</f>
        <v>0</v>
      </c>
      <c r="L8" s="4">
        <f>IF(TEXT(Данные!K7,"0")=Проверка!L$2,1,0)*L$3</f>
        <v>0</v>
      </c>
      <c r="M8" s="4">
        <f>IF(TEXT(Данные!L7,"0")=Проверка!M$2,1,0)*M$3</f>
        <v>0</v>
      </c>
      <c r="N8" s="4">
        <f>IF(TEXT(Данные!M7,"0")=Проверка!N$2,1,0)*N$3</f>
        <v>0</v>
      </c>
      <c r="O8" s="4">
        <f>IF(TEXT(Данные!N7,"0")=Проверка!O$2,1,0)*O$3</f>
        <v>0</v>
      </c>
      <c r="P8" s="4">
        <f>IF(TEXT(Данные!O7,"0")=Проверка!P$2,1,0)*P$3</f>
        <v>0</v>
      </c>
      <c r="Q8" s="4">
        <f>IF(TEXT(Данные!P7,"0")=Проверка!Q$2,1,0)*Q$3</f>
        <v>0</v>
      </c>
      <c r="R8" s="4">
        <f>IF(TEXT(Данные!Q7,"0")=Проверка!R$2,1,0)*R$3</f>
        <v>0</v>
      </c>
      <c r="S8" s="4">
        <f>IF(TEXT(Данные!R7,"0")=Проверка!S$2,1,0)*S$3</f>
        <v>0</v>
      </c>
      <c r="T8" s="4">
        <f>IF(TEXT(Данные!S7,"0")=Проверка!T$2,1,0)*T$3</f>
        <v>0</v>
      </c>
      <c r="U8" s="4">
        <f>IF(TEXT(Данные!T7,"0")=Проверка!U$2,1,0)*U$3</f>
        <v>0</v>
      </c>
      <c r="V8" s="4">
        <f>IF(TEXT(Данные!U7,"0")=Проверка!V$2,1,0)*V$3</f>
        <v>0</v>
      </c>
      <c r="W8" s="4">
        <f>IF(TEXT(Данные!V7,"0")=Проверка!W$2,1,0)*W$3</f>
        <v>0</v>
      </c>
      <c r="X8" s="4">
        <f>IF(TEXT(Данные!W7,"0")=Проверка!X$2,1,0)*X$3</f>
        <v>0</v>
      </c>
      <c r="Y8" s="4">
        <f>IF(TEXT(Данные!X7,"0")=Проверка!Y$2,1,0)*Y$3</f>
        <v>0</v>
      </c>
      <c r="Z8" s="4">
        <f>IF(TEXT(Данные!Y7,"0")=Проверка!Z$2,1,0)*Z$3</f>
        <v>0</v>
      </c>
      <c r="AA8" s="4">
        <f>IF(TEXT(Данные!Z7,"0")=Проверка!AA$2,1,0)*AA$3</f>
        <v>0</v>
      </c>
      <c r="AB8" s="4">
        <f>IF(TEXT(Данные!AA7,"0")=Проверка!AB$2,1,0)*AB$3</f>
        <v>0</v>
      </c>
      <c r="AC8" s="4">
        <f>IF(TEXT(Данные!AB7,"0")=Проверка!AC$2,1,0)*AC$3</f>
        <v>0</v>
      </c>
      <c r="AD8" s="4">
        <f>IF(TEXT(Данные!AC7,"0")=Проверка!AD$2,1,0)*AD$3</f>
        <v>0</v>
      </c>
      <c r="AE8" s="4">
        <f>IF(TEXT(Данные!AD7,"0")=Проверка!AE$2,1,0)*AE$3</f>
        <v>0</v>
      </c>
      <c r="AF8" s="4">
        <f>IF(TEXT(Данные!AE7,"0")=Проверка!AF$2,1,0)*AF$3</f>
        <v>0</v>
      </c>
      <c r="AG8" s="4">
        <f>IF(TEXT(Данные!AF7,"0")=Проверка!AG$2,1,0)*AG$3</f>
        <v>0</v>
      </c>
      <c r="AH8" s="4">
        <f>IF(TEXT(Данные!AG7,"0")=Проверка!AH$2,1,0)*AH$3</f>
        <v>0</v>
      </c>
      <c r="AI8" s="4">
        <f>IF(TEXT(Данные!AH7,"0")=Проверка!AI$2,1,0)*AI$3</f>
        <v>0</v>
      </c>
      <c r="AJ8" s="4">
        <f>IF(TEXT(Данные!AI7,"0")=Проверка!AJ$2,1,0)*AJ$3</f>
        <v>0</v>
      </c>
      <c r="AK8" s="4">
        <f>IF(TEXT(Данные!AJ7,"0")=Проверка!AK$2,1,0)*AK$3</f>
        <v>0</v>
      </c>
      <c r="AL8" s="4">
        <f>IF(TEXT(Данные!AK7,"0")=Проверка!AL$2,1,0)*AL$3</f>
        <v>0</v>
      </c>
      <c r="AM8" s="4">
        <f>IF(TEXT(Данные!AL7,"0")=Проверка!AM$2,1,0)*AM$3</f>
        <v>0</v>
      </c>
      <c r="AN8" s="4">
        <f>IF(TEXT(Данные!AM7,"0")=Проверка!AN$2,1,0)*AN$3</f>
        <v>0</v>
      </c>
      <c r="AO8" s="4">
        <f>IF(TEXT(Данные!AN7,"0")=Проверка!AO$2,1,0)*AO$3</f>
        <v>0</v>
      </c>
      <c r="AP8" s="4">
        <f>IF(TEXT(Данные!AO7,"0")=Проверка!AP$2,1,0)*AP$3</f>
        <v>0</v>
      </c>
      <c r="AQ8" s="4">
        <f>IF(TEXT(Данные!AP7,"0")=Проверка!AQ$2,1,0)*AQ$3</f>
        <v>0</v>
      </c>
      <c r="AR8" s="4">
        <f>IF(TEXT(Данные!AQ7,"0")=Проверка!AR$2,1,0)*AR$3</f>
        <v>0</v>
      </c>
      <c r="AS8" s="4">
        <f>IF(TEXT(Данные!AR7,"0")=Проверка!AS$2,1,0)*AS$3</f>
        <v>0</v>
      </c>
      <c r="AT8" s="4">
        <f>IF(TEXT(Данные!AS7,"0")=Проверка!AT$2,1,0)*AT$3</f>
        <v>0</v>
      </c>
      <c r="AU8" s="4">
        <f>IF(TEXT(Данные!AT7,"0")=Проверка!AU$2,1,0)*AU$3</f>
        <v>0</v>
      </c>
      <c r="AV8" s="4">
        <f>IF(TEXT(Данные!AU7,"0")=Проверка!AV$2,1,0)*AV$3</f>
        <v>0</v>
      </c>
      <c r="AW8" s="4">
        <f>IF(TEXT(Данные!AV7,"0")=Проверка!AW$2,1,0)*AW$3</f>
        <v>0</v>
      </c>
      <c r="AX8" s="4">
        <f>IF(TEXT(Данные!AW7,"0")=Проверка!AX$2,1,0)*AX$3</f>
        <v>0</v>
      </c>
      <c r="AY8" s="4">
        <f>IF(TEXT(Данные!AX7,"0")=Проверка!AY$2,1,0)*AY$3</f>
        <v>0</v>
      </c>
      <c r="AZ8" s="4">
        <f>IF(TEXT(Данные!AY7,"0")=Проверка!AZ$2,1,0)*AZ$3</f>
        <v>0</v>
      </c>
      <c r="BA8" s="4">
        <f>IF(TEXT(Данные!AZ7,"0")=Проверка!BA$2,1,0)*BA$3</f>
        <v>0</v>
      </c>
      <c r="BB8" s="4">
        <f>IF(TEXT(Данные!BA7,"0")=Проверка!BB$2,1,0)*BB$3</f>
        <v>0</v>
      </c>
      <c r="BC8" s="4">
        <f>IF(TEXT(Данные!BB7,"0")=Проверка!BC$2,1,0)*BC$3</f>
        <v>0</v>
      </c>
      <c r="BD8" s="4">
        <f>IF(TEXT(Данные!BC7,"0")=Проверка!BD$2,1,0)*BD$3</f>
        <v>0</v>
      </c>
      <c r="BE8" s="4">
        <f>IF(TEXT(Данные!BD7,"0")=Проверка!BE$2,1,0)*BE$3</f>
        <v>0</v>
      </c>
      <c r="BF8" s="4">
        <f>IF(TEXT(Данные!BE7,"0")=Проверка!BF$2,1,0)*BF$3</f>
        <v>0</v>
      </c>
      <c r="BG8" s="4">
        <f>IF(TEXT(Данные!BF7,"0")=Проверка!BG$2,1,0)*BG$3</f>
        <v>0</v>
      </c>
      <c r="BH8" s="4">
        <f>IF(TEXT(Данные!BG7,"0")=Проверка!BH$2,1,0)*BH$3</f>
        <v>0</v>
      </c>
      <c r="BI8" s="4">
        <f>IF(TEXT(Данные!BH7,"0")=Проверка!BI$2,1,0)*BI$3</f>
        <v>0</v>
      </c>
      <c r="BJ8" s="4">
        <f>IF(TEXT(Данные!BI7,"0")=Проверка!BJ$2,1,0)*BJ$3</f>
        <v>0</v>
      </c>
      <c r="BK8" s="4">
        <f>IF(TEXT(Данные!BJ7,"0")=Проверка!BK$2,1,0)*BK$3</f>
        <v>0</v>
      </c>
    </row>
    <row r="9" spans="1:63" x14ac:dyDescent="0.25">
      <c r="A9" s="2">
        <f>Данные!A8</f>
        <v>6</v>
      </c>
      <c r="B9" t="b">
        <f>NOT(ISBLANK(Данные!$B8))</f>
        <v>0</v>
      </c>
      <c r="C9" s="5" t="str">
        <f>IF($B9,Данные!$B8,"")</f>
        <v/>
      </c>
      <c r="D9" s="4">
        <f>IF(TEXT(Данные!C8,"0")=Проверка!D$2,1,0)*D$3</f>
        <v>0</v>
      </c>
      <c r="E9" s="4">
        <f>IF(TEXT(Данные!D8,"0")=Проверка!E$2,1,0)*E$3</f>
        <v>0</v>
      </c>
      <c r="F9" s="4">
        <f>IF(TEXT(Данные!E8,"0")=Проверка!F$2,1,0)*F$3</f>
        <v>0</v>
      </c>
      <c r="G9" s="4">
        <f>IF(TEXT(Данные!F8,"0")=Проверка!G$2,1,0)*G$3</f>
        <v>0</v>
      </c>
      <c r="H9" s="4">
        <f>IF(TEXT(Данные!G8,"0")=Проверка!H$2,1,0)*H$3</f>
        <v>0</v>
      </c>
      <c r="I9" s="4">
        <f>IF(TEXT(Данные!H8,"0")=Проверка!I$2,1,0)*I$3</f>
        <v>0</v>
      </c>
      <c r="J9" s="4">
        <f>IF(TEXT(Данные!I8,"0")=Проверка!J$2,1,0)*J$3</f>
        <v>0</v>
      </c>
      <c r="K9" s="4">
        <f>IF(TEXT(Данные!J8,"0")=Проверка!K$2,1,0)*K$3</f>
        <v>0</v>
      </c>
      <c r="L9" s="4">
        <f>IF(TEXT(Данные!K8,"0")=Проверка!L$2,1,0)*L$3</f>
        <v>0</v>
      </c>
      <c r="M9" s="4">
        <f>IF(TEXT(Данные!L8,"0")=Проверка!M$2,1,0)*M$3</f>
        <v>0</v>
      </c>
      <c r="N9" s="4">
        <f>IF(TEXT(Данные!M8,"0")=Проверка!N$2,1,0)*N$3</f>
        <v>0</v>
      </c>
      <c r="O9" s="4">
        <f>IF(TEXT(Данные!N8,"0")=Проверка!O$2,1,0)*O$3</f>
        <v>0</v>
      </c>
      <c r="P9" s="4">
        <f>IF(TEXT(Данные!O8,"0")=Проверка!P$2,1,0)*P$3</f>
        <v>0</v>
      </c>
      <c r="Q9" s="4">
        <f>IF(TEXT(Данные!P8,"0")=Проверка!Q$2,1,0)*Q$3</f>
        <v>0</v>
      </c>
      <c r="R9" s="4">
        <f>IF(TEXT(Данные!Q8,"0")=Проверка!R$2,1,0)*R$3</f>
        <v>0</v>
      </c>
      <c r="S9" s="4">
        <f>IF(TEXT(Данные!R8,"0")=Проверка!S$2,1,0)*S$3</f>
        <v>0</v>
      </c>
      <c r="T9" s="4">
        <f>IF(TEXT(Данные!S8,"0")=Проверка!T$2,1,0)*T$3</f>
        <v>0</v>
      </c>
      <c r="U9" s="4">
        <f>IF(TEXT(Данные!T8,"0")=Проверка!U$2,1,0)*U$3</f>
        <v>0</v>
      </c>
      <c r="V9" s="4">
        <f>IF(TEXT(Данные!U8,"0")=Проверка!V$2,1,0)*V$3</f>
        <v>0</v>
      </c>
      <c r="W9" s="4">
        <f>IF(TEXT(Данные!V8,"0")=Проверка!W$2,1,0)*W$3</f>
        <v>0</v>
      </c>
      <c r="X9" s="4">
        <f>IF(TEXT(Данные!W8,"0")=Проверка!X$2,1,0)*X$3</f>
        <v>0</v>
      </c>
      <c r="Y9" s="4">
        <f>IF(TEXT(Данные!X8,"0")=Проверка!Y$2,1,0)*Y$3</f>
        <v>0</v>
      </c>
      <c r="Z9" s="4">
        <f>IF(TEXT(Данные!Y8,"0")=Проверка!Z$2,1,0)*Z$3</f>
        <v>0</v>
      </c>
      <c r="AA9" s="4">
        <f>IF(TEXT(Данные!Z8,"0")=Проверка!AA$2,1,0)*AA$3</f>
        <v>0</v>
      </c>
      <c r="AB9" s="4">
        <f>IF(TEXT(Данные!AA8,"0")=Проверка!AB$2,1,0)*AB$3</f>
        <v>0</v>
      </c>
      <c r="AC9" s="4">
        <f>IF(TEXT(Данные!AB8,"0")=Проверка!AC$2,1,0)*AC$3</f>
        <v>0</v>
      </c>
      <c r="AD9" s="4">
        <f>IF(TEXT(Данные!AC8,"0")=Проверка!AD$2,1,0)*AD$3</f>
        <v>0</v>
      </c>
      <c r="AE9" s="4">
        <f>IF(TEXT(Данные!AD8,"0")=Проверка!AE$2,1,0)*AE$3</f>
        <v>0</v>
      </c>
      <c r="AF9" s="4">
        <f>IF(TEXT(Данные!AE8,"0")=Проверка!AF$2,1,0)*AF$3</f>
        <v>0</v>
      </c>
      <c r="AG9" s="4">
        <f>IF(TEXT(Данные!AF8,"0")=Проверка!AG$2,1,0)*AG$3</f>
        <v>0</v>
      </c>
      <c r="AH9" s="4">
        <f>IF(TEXT(Данные!AG8,"0")=Проверка!AH$2,1,0)*AH$3</f>
        <v>0</v>
      </c>
      <c r="AI9" s="4">
        <f>IF(TEXT(Данные!AH8,"0")=Проверка!AI$2,1,0)*AI$3</f>
        <v>0</v>
      </c>
      <c r="AJ9" s="4">
        <f>IF(TEXT(Данные!AI8,"0")=Проверка!AJ$2,1,0)*AJ$3</f>
        <v>0</v>
      </c>
      <c r="AK9" s="4">
        <f>IF(TEXT(Данные!AJ8,"0")=Проверка!AK$2,1,0)*AK$3</f>
        <v>0</v>
      </c>
      <c r="AL9" s="4">
        <f>IF(TEXT(Данные!AK8,"0")=Проверка!AL$2,1,0)*AL$3</f>
        <v>0</v>
      </c>
      <c r="AM9" s="4">
        <f>IF(TEXT(Данные!AL8,"0")=Проверка!AM$2,1,0)*AM$3</f>
        <v>0</v>
      </c>
      <c r="AN9" s="4">
        <f>IF(TEXT(Данные!AM8,"0")=Проверка!AN$2,1,0)*AN$3</f>
        <v>0</v>
      </c>
      <c r="AO9" s="4">
        <f>IF(TEXT(Данные!AN8,"0")=Проверка!AO$2,1,0)*AO$3</f>
        <v>0</v>
      </c>
      <c r="AP9" s="4">
        <f>IF(TEXT(Данные!AO8,"0")=Проверка!AP$2,1,0)*AP$3</f>
        <v>0</v>
      </c>
      <c r="AQ9" s="4">
        <f>IF(TEXT(Данные!AP8,"0")=Проверка!AQ$2,1,0)*AQ$3</f>
        <v>0</v>
      </c>
      <c r="AR9" s="4">
        <f>IF(TEXT(Данные!AQ8,"0")=Проверка!AR$2,1,0)*AR$3</f>
        <v>0</v>
      </c>
      <c r="AS9" s="4">
        <f>IF(TEXT(Данные!AR8,"0")=Проверка!AS$2,1,0)*AS$3</f>
        <v>0</v>
      </c>
      <c r="AT9" s="4">
        <f>IF(TEXT(Данные!AS8,"0")=Проверка!AT$2,1,0)*AT$3</f>
        <v>0</v>
      </c>
      <c r="AU9" s="4">
        <f>IF(TEXT(Данные!AT8,"0")=Проверка!AU$2,1,0)*AU$3</f>
        <v>0</v>
      </c>
      <c r="AV9" s="4">
        <f>IF(TEXT(Данные!AU8,"0")=Проверка!AV$2,1,0)*AV$3</f>
        <v>0</v>
      </c>
      <c r="AW9" s="4">
        <f>IF(TEXT(Данные!AV8,"0")=Проверка!AW$2,1,0)*AW$3</f>
        <v>0</v>
      </c>
      <c r="AX9" s="4">
        <f>IF(TEXT(Данные!AW8,"0")=Проверка!AX$2,1,0)*AX$3</f>
        <v>0</v>
      </c>
      <c r="AY9" s="4">
        <f>IF(TEXT(Данные!AX8,"0")=Проверка!AY$2,1,0)*AY$3</f>
        <v>0</v>
      </c>
      <c r="AZ9" s="4">
        <f>IF(TEXT(Данные!AY8,"0")=Проверка!AZ$2,1,0)*AZ$3</f>
        <v>0</v>
      </c>
      <c r="BA9" s="4">
        <f>IF(TEXT(Данные!AZ8,"0")=Проверка!BA$2,1,0)*BA$3</f>
        <v>0</v>
      </c>
      <c r="BB9" s="4">
        <f>IF(TEXT(Данные!BA8,"0")=Проверка!BB$2,1,0)*BB$3</f>
        <v>0</v>
      </c>
      <c r="BC9" s="4">
        <f>IF(TEXT(Данные!BB8,"0")=Проверка!BC$2,1,0)*BC$3</f>
        <v>0</v>
      </c>
      <c r="BD9" s="4">
        <f>IF(TEXT(Данные!BC8,"0")=Проверка!BD$2,1,0)*BD$3</f>
        <v>0</v>
      </c>
      <c r="BE9" s="4">
        <f>IF(TEXT(Данные!BD8,"0")=Проверка!BE$2,1,0)*BE$3</f>
        <v>0</v>
      </c>
      <c r="BF9" s="4">
        <f>IF(TEXT(Данные!BE8,"0")=Проверка!BF$2,1,0)*BF$3</f>
        <v>0</v>
      </c>
      <c r="BG9" s="4">
        <f>IF(TEXT(Данные!BF8,"0")=Проверка!BG$2,1,0)*BG$3</f>
        <v>0</v>
      </c>
      <c r="BH9" s="4">
        <f>IF(TEXT(Данные!BG8,"0")=Проверка!BH$2,1,0)*BH$3</f>
        <v>0</v>
      </c>
      <c r="BI9" s="4">
        <f>IF(TEXT(Данные!BH8,"0")=Проверка!BI$2,1,0)*BI$3</f>
        <v>0</v>
      </c>
      <c r="BJ9" s="4">
        <f>IF(TEXT(Данные!BI8,"0")=Проверка!BJ$2,1,0)*BJ$3</f>
        <v>0</v>
      </c>
      <c r="BK9" s="4">
        <f>IF(TEXT(Данные!BJ8,"0")=Проверка!BK$2,1,0)*BK$3</f>
        <v>0</v>
      </c>
    </row>
    <row r="10" spans="1:63" x14ac:dyDescent="0.25">
      <c r="A10" s="2">
        <f>Данные!A9</f>
        <v>7</v>
      </c>
      <c r="B10" t="b">
        <f>NOT(ISBLANK(Данные!$B9))</f>
        <v>0</v>
      </c>
      <c r="C10" s="5" t="str">
        <f>IF($B10,Данные!$B9,"")</f>
        <v/>
      </c>
      <c r="D10" s="4">
        <f>IF(TEXT(Данные!C9,"0")=Проверка!D$2,1,0)*D$3</f>
        <v>0</v>
      </c>
      <c r="E10" s="4">
        <f>IF(TEXT(Данные!D9,"0")=Проверка!E$2,1,0)*E$3</f>
        <v>0</v>
      </c>
      <c r="F10" s="4">
        <f>IF(TEXT(Данные!E9,"0")=Проверка!F$2,1,0)*F$3</f>
        <v>0</v>
      </c>
      <c r="G10" s="4">
        <f>IF(TEXT(Данные!F9,"0")=Проверка!G$2,1,0)*G$3</f>
        <v>0</v>
      </c>
      <c r="H10" s="4">
        <f>IF(TEXT(Данные!G9,"0")=Проверка!H$2,1,0)*H$3</f>
        <v>0</v>
      </c>
      <c r="I10" s="4">
        <f>IF(TEXT(Данные!H9,"0")=Проверка!I$2,1,0)*I$3</f>
        <v>0</v>
      </c>
      <c r="J10" s="4">
        <f>IF(TEXT(Данные!I9,"0")=Проверка!J$2,1,0)*J$3</f>
        <v>0</v>
      </c>
      <c r="K10" s="4">
        <f>IF(TEXT(Данные!J9,"0")=Проверка!K$2,1,0)*K$3</f>
        <v>0</v>
      </c>
      <c r="L10" s="4">
        <f>IF(TEXT(Данные!K9,"0")=Проверка!L$2,1,0)*L$3</f>
        <v>0</v>
      </c>
      <c r="M10" s="4">
        <f>IF(TEXT(Данные!L9,"0")=Проверка!M$2,1,0)*M$3</f>
        <v>0</v>
      </c>
      <c r="N10" s="4">
        <f>IF(TEXT(Данные!M9,"0")=Проверка!N$2,1,0)*N$3</f>
        <v>0</v>
      </c>
      <c r="O10" s="4">
        <f>IF(TEXT(Данные!N9,"0")=Проверка!O$2,1,0)*O$3</f>
        <v>0</v>
      </c>
      <c r="P10" s="4">
        <f>IF(TEXT(Данные!O9,"0")=Проверка!P$2,1,0)*P$3</f>
        <v>0</v>
      </c>
      <c r="Q10" s="4">
        <f>IF(TEXT(Данные!P9,"0")=Проверка!Q$2,1,0)*Q$3</f>
        <v>0</v>
      </c>
      <c r="R10" s="4">
        <f>IF(TEXT(Данные!Q9,"0")=Проверка!R$2,1,0)*R$3</f>
        <v>0</v>
      </c>
      <c r="S10" s="4">
        <f>IF(TEXT(Данные!R9,"0")=Проверка!S$2,1,0)*S$3</f>
        <v>0</v>
      </c>
      <c r="T10" s="4">
        <f>IF(TEXT(Данные!S9,"0")=Проверка!T$2,1,0)*T$3</f>
        <v>0</v>
      </c>
      <c r="U10" s="4">
        <f>IF(TEXT(Данные!T9,"0")=Проверка!U$2,1,0)*U$3</f>
        <v>0</v>
      </c>
      <c r="V10" s="4">
        <f>IF(TEXT(Данные!U9,"0")=Проверка!V$2,1,0)*V$3</f>
        <v>0</v>
      </c>
      <c r="W10" s="4">
        <f>IF(TEXT(Данные!V9,"0")=Проверка!W$2,1,0)*W$3</f>
        <v>0</v>
      </c>
      <c r="X10" s="4">
        <f>IF(TEXT(Данные!W9,"0")=Проверка!X$2,1,0)*X$3</f>
        <v>0</v>
      </c>
      <c r="Y10" s="4">
        <f>IF(TEXT(Данные!X9,"0")=Проверка!Y$2,1,0)*Y$3</f>
        <v>0</v>
      </c>
      <c r="Z10" s="4">
        <f>IF(TEXT(Данные!Y9,"0")=Проверка!Z$2,1,0)*Z$3</f>
        <v>0</v>
      </c>
      <c r="AA10" s="4">
        <f>IF(TEXT(Данные!Z9,"0")=Проверка!AA$2,1,0)*AA$3</f>
        <v>0</v>
      </c>
      <c r="AB10" s="4">
        <f>IF(TEXT(Данные!AA9,"0")=Проверка!AB$2,1,0)*AB$3</f>
        <v>0</v>
      </c>
      <c r="AC10" s="4">
        <f>IF(TEXT(Данные!AB9,"0")=Проверка!AC$2,1,0)*AC$3</f>
        <v>0</v>
      </c>
      <c r="AD10" s="4">
        <f>IF(TEXT(Данные!AC9,"0")=Проверка!AD$2,1,0)*AD$3</f>
        <v>0</v>
      </c>
      <c r="AE10" s="4">
        <f>IF(TEXT(Данные!AD9,"0")=Проверка!AE$2,1,0)*AE$3</f>
        <v>0</v>
      </c>
      <c r="AF10" s="4">
        <f>IF(TEXT(Данные!AE9,"0")=Проверка!AF$2,1,0)*AF$3</f>
        <v>0</v>
      </c>
      <c r="AG10" s="4">
        <f>IF(TEXT(Данные!AF9,"0")=Проверка!AG$2,1,0)*AG$3</f>
        <v>0</v>
      </c>
      <c r="AH10" s="4">
        <f>IF(TEXT(Данные!AG9,"0")=Проверка!AH$2,1,0)*AH$3</f>
        <v>0</v>
      </c>
      <c r="AI10" s="4">
        <f>IF(TEXT(Данные!AH9,"0")=Проверка!AI$2,1,0)*AI$3</f>
        <v>0</v>
      </c>
      <c r="AJ10" s="4">
        <f>IF(TEXT(Данные!AI9,"0")=Проверка!AJ$2,1,0)*AJ$3</f>
        <v>0</v>
      </c>
      <c r="AK10" s="4">
        <f>IF(TEXT(Данные!AJ9,"0")=Проверка!AK$2,1,0)*AK$3</f>
        <v>0</v>
      </c>
      <c r="AL10" s="4">
        <f>IF(TEXT(Данные!AK9,"0")=Проверка!AL$2,1,0)*AL$3</f>
        <v>0</v>
      </c>
      <c r="AM10" s="4">
        <f>IF(TEXT(Данные!AL9,"0")=Проверка!AM$2,1,0)*AM$3</f>
        <v>0</v>
      </c>
      <c r="AN10" s="4">
        <f>IF(TEXT(Данные!AM9,"0")=Проверка!AN$2,1,0)*AN$3</f>
        <v>0</v>
      </c>
      <c r="AO10" s="4">
        <f>IF(TEXT(Данные!AN9,"0")=Проверка!AO$2,1,0)*AO$3</f>
        <v>0</v>
      </c>
      <c r="AP10" s="4">
        <f>IF(TEXT(Данные!AO9,"0")=Проверка!AP$2,1,0)*AP$3</f>
        <v>0</v>
      </c>
      <c r="AQ10" s="4">
        <f>IF(TEXT(Данные!AP9,"0")=Проверка!AQ$2,1,0)*AQ$3</f>
        <v>0</v>
      </c>
      <c r="AR10" s="4">
        <f>IF(TEXT(Данные!AQ9,"0")=Проверка!AR$2,1,0)*AR$3</f>
        <v>0</v>
      </c>
      <c r="AS10" s="4">
        <f>IF(TEXT(Данные!AR9,"0")=Проверка!AS$2,1,0)*AS$3</f>
        <v>0</v>
      </c>
      <c r="AT10" s="4">
        <f>IF(TEXT(Данные!AS9,"0")=Проверка!AT$2,1,0)*AT$3</f>
        <v>0</v>
      </c>
      <c r="AU10" s="4">
        <f>IF(TEXT(Данные!AT9,"0")=Проверка!AU$2,1,0)*AU$3</f>
        <v>0</v>
      </c>
      <c r="AV10" s="4">
        <f>IF(TEXT(Данные!AU9,"0")=Проверка!AV$2,1,0)*AV$3</f>
        <v>0</v>
      </c>
      <c r="AW10" s="4">
        <f>IF(TEXT(Данные!AV9,"0")=Проверка!AW$2,1,0)*AW$3</f>
        <v>0</v>
      </c>
      <c r="AX10" s="4">
        <f>IF(TEXT(Данные!AW9,"0")=Проверка!AX$2,1,0)*AX$3</f>
        <v>0</v>
      </c>
      <c r="AY10" s="4">
        <f>IF(TEXT(Данные!AX9,"0")=Проверка!AY$2,1,0)*AY$3</f>
        <v>0</v>
      </c>
      <c r="AZ10" s="4">
        <f>IF(TEXT(Данные!AY9,"0")=Проверка!AZ$2,1,0)*AZ$3</f>
        <v>0</v>
      </c>
      <c r="BA10" s="4">
        <f>IF(TEXT(Данные!AZ9,"0")=Проверка!BA$2,1,0)*BA$3</f>
        <v>0</v>
      </c>
      <c r="BB10" s="4">
        <f>IF(TEXT(Данные!BA9,"0")=Проверка!BB$2,1,0)*BB$3</f>
        <v>0</v>
      </c>
      <c r="BC10" s="4">
        <f>IF(TEXT(Данные!BB9,"0")=Проверка!BC$2,1,0)*BC$3</f>
        <v>0</v>
      </c>
      <c r="BD10" s="4">
        <f>IF(TEXT(Данные!BC9,"0")=Проверка!BD$2,1,0)*BD$3</f>
        <v>0</v>
      </c>
      <c r="BE10" s="4">
        <f>IF(TEXT(Данные!BD9,"0")=Проверка!BE$2,1,0)*BE$3</f>
        <v>0</v>
      </c>
      <c r="BF10" s="4">
        <f>IF(TEXT(Данные!BE9,"0")=Проверка!BF$2,1,0)*BF$3</f>
        <v>0</v>
      </c>
      <c r="BG10" s="4">
        <f>IF(TEXT(Данные!BF9,"0")=Проверка!BG$2,1,0)*BG$3</f>
        <v>0</v>
      </c>
      <c r="BH10" s="4">
        <f>IF(TEXT(Данные!BG9,"0")=Проверка!BH$2,1,0)*BH$3</f>
        <v>0</v>
      </c>
      <c r="BI10" s="4">
        <f>IF(TEXT(Данные!BH9,"0")=Проверка!BI$2,1,0)*BI$3</f>
        <v>0</v>
      </c>
      <c r="BJ10" s="4">
        <f>IF(TEXT(Данные!BI9,"0")=Проверка!BJ$2,1,0)*BJ$3</f>
        <v>0</v>
      </c>
      <c r="BK10" s="4">
        <f>IF(TEXT(Данные!BJ9,"0")=Проверка!BK$2,1,0)*BK$3</f>
        <v>0</v>
      </c>
    </row>
    <row r="11" spans="1:63" x14ac:dyDescent="0.25">
      <c r="A11" s="2">
        <f>Данные!A10</f>
        <v>8</v>
      </c>
      <c r="B11" t="b">
        <f>NOT(ISBLANK(Данные!$B10))</f>
        <v>0</v>
      </c>
      <c r="C11" s="5" t="str">
        <f>IF($B11,Данные!$B10,"")</f>
        <v/>
      </c>
      <c r="D11" s="4">
        <f>IF(TEXT(Данные!C10,"0")=Проверка!D$2,1,0)*D$3</f>
        <v>0</v>
      </c>
      <c r="E11" s="4">
        <f>IF(TEXT(Данные!D10,"0")=Проверка!E$2,1,0)*E$3</f>
        <v>0</v>
      </c>
      <c r="F11" s="4">
        <f>IF(TEXT(Данные!E10,"0")=Проверка!F$2,1,0)*F$3</f>
        <v>0</v>
      </c>
      <c r="G11" s="4">
        <f>IF(TEXT(Данные!F10,"0")=Проверка!G$2,1,0)*G$3</f>
        <v>0</v>
      </c>
      <c r="H11" s="4">
        <f>IF(TEXT(Данные!G10,"0")=Проверка!H$2,1,0)*H$3</f>
        <v>0</v>
      </c>
      <c r="I11" s="4">
        <f>IF(TEXT(Данные!H10,"0")=Проверка!I$2,1,0)*I$3</f>
        <v>0</v>
      </c>
      <c r="J11" s="4">
        <f>IF(TEXT(Данные!I10,"0")=Проверка!J$2,1,0)*J$3</f>
        <v>0</v>
      </c>
      <c r="K11" s="4">
        <f>IF(TEXT(Данные!J10,"0")=Проверка!K$2,1,0)*K$3</f>
        <v>0</v>
      </c>
      <c r="L11" s="4">
        <f>IF(TEXT(Данные!K10,"0")=Проверка!L$2,1,0)*L$3</f>
        <v>0</v>
      </c>
      <c r="M11" s="4">
        <f>IF(TEXT(Данные!L10,"0")=Проверка!M$2,1,0)*M$3</f>
        <v>0</v>
      </c>
      <c r="N11" s="4">
        <f>IF(TEXT(Данные!M10,"0")=Проверка!N$2,1,0)*N$3</f>
        <v>0</v>
      </c>
      <c r="O11" s="4">
        <f>IF(TEXT(Данные!N10,"0")=Проверка!O$2,1,0)*O$3</f>
        <v>0</v>
      </c>
      <c r="P11" s="4">
        <f>IF(TEXT(Данные!O10,"0")=Проверка!P$2,1,0)*P$3</f>
        <v>0</v>
      </c>
      <c r="Q11" s="4">
        <f>IF(TEXT(Данные!P10,"0")=Проверка!Q$2,1,0)*Q$3</f>
        <v>0</v>
      </c>
      <c r="R11" s="4">
        <f>IF(TEXT(Данные!Q10,"0")=Проверка!R$2,1,0)*R$3</f>
        <v>0</v>
      </c>
      <c r="S11" s="4">
        <f>IF(TEXT(Данные!R10,"0")=Проверка!S$2,1,0)*S$3</f>
        <v>0</v>
      </c>
      <c r="T11" s="4">
        <f>IF(TEXT(Данные!S10,"0")=Проверка!T$2,1,0)*T$3</f>
        <v>0</v>
      </c>
      <c r="U11" s="4">
        <f>IF(TEXT(Данные!T10,"0")=Проверка!U$2,1,0)*U$3</f>
        <v>0</v>
      </c>
      <c r="V11" s="4">
        <f>IF(TEXT(Данные!U10,"0")=Проверка!V$2,1,0)*V$3</f>
        <v>0</v>
      </c>
      <c r="W11" s="4">
        <f>IF(TEXT(Данные!V10,"0")=Проверка!W$2,1,0)*W$3</f>
        <v>0</v>
      </c>
      <c r="X11" s="4">
        <f>IF(TEXT(Данные!W10,"0")=Проверка!X$2,1,0)*X$3</f>
        <v>0</v>
      </c>
      <c r="Y11" s="4">
        <f>IF(TEXT(Данные!X10,"0")=Проверка!Y$2,1,0)*Y$3</f>
        <v>0</v>
      </c>
      <c r="Z11" s="4">
        <f>IF(TEXT(Данные!Y10,"0")=Проверка!Z$2,1,0)*Z$3</f>
        <v>0</v>
      </c>
      <c r="AA11" s="4">
        <f>IF(TEXT(Данные!Z10,"0")=Проверка!AA$2,1,0)*AA$3</f>
        <v>0</v>
      </c>
      <c r="AB11" s="4">
        <f>IF(TEXT(Данные!AA10,"0")=Проверка!AB$2,1,0)*AB$3</f>
        <v>0</v>
      </c>
      <c r="AC11" s="4">
        <f>IF(TEXT(Данные!AB10,"0")=Проверка!AC$2,1,0)*AC$3</f>
        <v>0</v>
      </c>
      <c r="AD11" s="4">
        <f>IF(TEXT(Данные!AC10,"0")=Проверка!AD$2,1,0)*AD$3</f>
        <v>0</v>
      </c>
      <c r="AE11" s="4">
        <f>IF(TEXT(Данные!AD10,"0")=Проверка!AE$2,1,0)*AE$3</f>
        <v>0</v>
      </c>
      <c r="AF11" s="4">
        <f>IF(TEXT(Данные!AE10,"0")=Проверка!AF$2,1,0)*AF$3</f>
        <v>0</v>
      </c>
      <c r="AG11" s="4">
        <f>IF(TEXT(Данные!AF10,"0")=Проверка!AG$2,1,0)*AG$3</f>
        <v>0</v>
      </c>
      <c r="AH11" s="4">
        <f>IF(TEXT(Данные!AG10,"0")=Проверка!AH$2,1,0)*AH$3</f>
        <v>0</v>
      </c>
      <c r="AI11" s="4">
        <f>IF(TEXT(Данные!AH10,"0")=Проверка!AI$2,1,0)*AI$3</f>
        <v>0</v>
      </c>
      <c r="AJ11" s="4">
        <f>IF(TEXT(Данные!AI10,"0")=Проверка!AJ$2,1,0)*AJ$3</f>
        <v>0</v>
      </c>
      <c r="AK11" s="4">
        <f>IF(TEXT(Данные!AJ10,"0")=Проверка!AK$2,1,0)*AK$3</f>
        <v>0</v>
      </c>
      <c r="AL11" s="4">
        <f>IF(TEXT(Данные!AK10,"0")=Проверка!AL$2,1,0)*AL$3</f>
        <v>0</v>
      </c>
      <c r="AM11" s="4">
        <f>IF(TEXT(Данные!AL10,"0")=Проверка!AM$2,1,0)*AM$3</f>
        <v>0</v>
      </c>
      <c r="AN11" s="4">
        <f>IF(TEXT(Данные!AM10,"0")=Проверка!AN$2,1,0)*AN$3</f>
        <v>0</v>
      </c>
      <c r="AO11" s="4">
        <f>IF(TEXT(Данные!AN10,"0")=Проверка!AO$2,1,0)*AO$3</f>
        <v>0</v>
      </c>
      <c r="AP11" s="4">
        <f>IF(TEXT(Данные!AO10,"0")=Проверка!AP$2,1,0)*AP$3</f>
        <v>0</v>
      </c>
      <c r="AQ11" s="4">
        <f>IF(TEXT(Данные!AP10,"0")=Проверка!AQ$2,1,0)*AQ$3</f>
        <v>0</v>
      </c>
      <c r="AR11" s="4">
        <f>IF(TEXT(Данные!AQ10,"0")=Проверка!AR$2,1,0)*AR$3</f>
        <v>0</v>
      </c>
      <c r="AS11" s="4">
        <f>IF(TEXT(Данные!AR10,"0")=Проверка!AS$2,1,0)*AS$3</f>
        <v>0</v>
      </c>
      <c r="AT11" s="4">
        <f>IF(TEXT(Данные!AS10,"0")=Проверка!AT$2,1,0)*AT$3</f>
        <v>0</v>
      </c>
      <c r="AU11" s="4">
        <f>IF(TEXT(Данные!AT10,"0")=Проверка!AU$2,1,0)*AU$3</f>
        <v>0</v>
      </c>
      <c r="AV11" s="4">
        <f>IF(TEXT(Данные!AU10,"0")=Проверка!AV$2,1,0)*AV$3</f>
        <v>0</v>
      </c>
      <c r="AW11" s="4">
        <f>IF(TEXT(Данные!AV10,"0")=Проверка!AW$2,1,0)*AW$3</f>
        <v>0</v>
      </c>
      <c r="AX11" s="4">
        <f>IF(TEXT(Данные!AW10,"0")=Проверка!AX$2,1,0)*AX$3</f>
        <v>0</v>
      </c>
      <c r="AY11" s="4">
        <f>IF(TEXT(Данные!AX10,"0")=Проверка!AY$2,1,0)*AY$3</f>
        <v>0</v>
      </c>
      <c r="AZ11" s="4">
        <f>IF(TEXT(Данные!AY10,"0")=Проверка!AZ$2,1,0)*AZ$3</f>
        <v>0</v>
      </c>
      <c r="BA11" s="4">
        <f>IF(TEXT(Данные!AZ10,"0")=Проверка!BA$2,1,0)*BA$3</f>
        <v>0</v>
      </c>
      <c r="BB11" s="4">
        <f>IF(TEXT(Данные!BA10,"0")=Проверка!BB$2,1,0)*BB$3</f>
        <v>0</v>
      </c>
      <c r="BC11" s="4">
        <f>IF(TEXT(Данные!BB10,"0")=Проверка!BC$2,1,0)*BC$3</f>
        <v>0</v>
      </c>
      <c r="BD11" s="4">
        <f>IF(TEXT(Данные!BC10,"0")=Проверка!BD$2,1,0)*BD$3</f>
        <v>0</v>
      </c>
      <c r="BE11" s="4">
        <f>IF(TEXT(Данные!BD10,"0")=Проверка!BE$2,1,0)*BE$3</f>
        <v>0</v>
      </c>
      <c r="BF11" s="4">
        <f>IF(TEXT(Данные!BE10,"0")=Проверка!BF$2,1,0)*BF$3</f>
        <v>0</v>
      </c>
      <c r="BG11" s="4">
        <f>IF(TEXT(Данные!BF10,"0")=Проверка!BG$2,1,0)*BG$3</f>
        <v>0</v>
      </c>
      <c r="BH11" s="4">
        <f>IF(TEXT(Данные!BG10,"0")=Проверка!BH$2,1,0)*BH$3</f>
        <v>0</v>
      </c>
      <c r="BI11" s="4">
        <f>IF(TEXT(Данные!BH10,"0")=Проверка!BI$2,1,0)*BI$3</f>
        <v>0</v>
      </c>
      <c r="BJ11" s="4">
        <f>IF(TEXT(Данные!BI10,"0")=Проверка!BJ$2,1,0)*BJ$3</f>
        <v>0</v>
      </c>
      <c r="BK11" s="4">
        <f>IF(TEXT(Данные!BJ10,"0")=Проверка!BK$2,1,0)*BK$3</f>
        <v>0</v>
      </c>
    </row>
    <row r="12" spans="1:63" x14ac:dyDescent="0.25">
      <c r="A12" s="2">
        <f>Данные!A11</f>
        <v>9</v>
      </c>
      <c r="B12" t="b">
        <f>NOT(ISBLANK(Данные!$B11))</f>
        <v>0</v>
      </c>
      <c r="C12" s="5" t="str">
        <f>IF($B12,Данные!$B11,"")</f>
        <v/>
      </c>
      <c r="D12" s="4">
        <f>IF(TEXT(Данные!C11,"0")=Проверка!D$2,1,0)*D$3</f>
        <v>0</v>
      </c>
      <c r="E12" s="4">
        <f>IF(TEXT(Данные!D11,"0")=Проверка!E$2,1,0)*E$3</f>
        <v>0</v>
      </c>
      <c r="F12" s="4">
        <f>IF(TEXT(Данные!E11,"0")=Проверка!F$2,1,0)*F$3</f>
        <v>0</v>
      </c>
      <c r="G12" s="4">
        <f>IF(TEXT(Данные!F11,"0")=Проверка!G$2,1,0)*G$3</f>
        <v>0</v>
      </c>
      <c r="H12" s="4">
        <f>IF(TEXT(Данные!G11,"0")=Проверка!H$2,1,0)*H$3</f>
        <v>0</v>
      </c>
      <c r="I12" s="4">
        <f>IF(TEXT(Данные!H11,"0")=Проверка!I$2,1,0)*I$3</f>
        <v>0</v>
      </c>
      <c r="J12" s="4">
        <f>IF(TEXT(Данные!I11,"0")=Проверка!J$2,1,0)*J$3</f>
        <v>0</v>
      </c>
      <c r="K12" s="4">
        <f>IF(TEXT(Данные!J11,"0")=Проверка!K$2,1,0)*K$3</f>
        <v>0</v>
      </c>
      <c r="L12" s="4">
        <f>IF(TEXT(Данные!K11,"0")=Проверка!L$2,1,0)*L$3</f>
        <v>0</v>
      </c>
      <c r="M12" s="4">
        <f>IF(TEXT(Данные!L11,"0")=Проверка!M$2,1,0)*M$3</f>
        <v>0</v>
      </c>
      <c r="N12" s="4">
        <f>IF(TEXT(Данные!M11,"0")=Проверка!N$2,1,0)*N$3</f>
        <v>0</v>
      </c>
      <c r="O12" s="4">
        <f>IF(TEXT(Данные!N11,"0")=Проверка!O$2,1,0)*O$3</f>
        <v>0</v>
      </c>
      <c r="P12" s="4">
        <f>IF(TEXT(Данные!O11,"0")=Проверка!P$2,1,0)*P$3</f>
        <v>0</v>
      </c>
      <c r="Q12" s="4">
        <f>IF(TEXT(Данные!P11,"0")=Проверка!Q$2,1,0)*Q$3</f>
        <v>0</v>
      </c>
      <c r="R12" s="4">
        <f>IF(TEXT(Данные!Q11,"0")=Проверка!R$2,1,0)*R$3</f>
        <v>0</v>
      </c>
      <c r="S12" s="4">
        <f>IF(TEXT(Данные!R11,"0")=Проверка!S$2,1,0)*S$3</f>
        <v>0</v>
      </c>
      <c r="T12" s="4">
        <f>IF(TEXT(Данные!S11,"0")=Проверка!T$2,1,0)*T$3</f>
        <v>0</v>
      </c>
      <c r="U12" s="4">
        <f>IF(TEXT(Данные!T11,"0")=Проверка!U$2,1,0)*U$3</f>
        <v>0</v>
      </c>
      <c r="V12" s="4">
        <f>IF(TEXT(Данные!U11,"0")=Проверка!V$2,1,0)*V$3</f>
        <v>0</v>
      </c>
      <c r="W12" s="4">
        <f>IF(TEXT(Данные!V11,"0")=Проверка!W$2,1,0)*W$3</f>
        <v>0</v>
      </c>
      <c r="X12" s="4">
        <f>IF(TEXT(Данные!W11,"0")=Проверка!X$2,1,0)*X$3</f>
        <v>0</v>
      </c>
      <c r="Y12" s="4">
        <f>IF(TEXT(Данные!X11,"0")=Проверка!Y$2,1,0)*Y$3</f>
        <v>0</v>
      </c>
      <c r="Z12" s="4">
        <f>IF(TEXT(Данные!Y11,"0")=Проверка!Z$2,1,0)*Z$3</f>
        <v>0</v>
      </c>
      <c r="AA12" s="4">
        <f>IF(TEXT(Данные!Z11,"0")=Проверка!AA$2,1,0)*AA$3</f>
        <v>0</v>
      </c>
      <c r="AB12" s="4">
        <f>IF(TEXT(Данные!AA11,"0")=Проверка!AB$2,1,0)*AB$3</f>
        <v>0</v>
      </c>
      <c r="AC12" s="4">
        <f>IF(TEXT(Данные!AB11,"0")=Проверка!AC$2,1,0)*AC$3</f>
        <v>0</v>
      </c>
      <c r="AD12" s="4">
        <f>IF(TEXT(Данные!AC11,"0")=Проверка!AD$2,1,0)*AD$3</f>
        <v>0</v>
      </c>
      <c r="AE12" s="4">
        <f>IF(TEXT(Данные!AD11,"0")=Проверка!AE$2,1,0)*AE$3</f>
        <v>0</v>
      </c>
      <c r="AF12" s="4">
        <f>IF(TEXT(Данные!AE11,"0")=Проверка!AF$2,1,0)*AF$3</f>
        <v>0</v>
      </c>
      <c r="AG12" s="4">
        <f>IF(TEXT(Данные!AF11,"0")=Проверка!AG$2,1,0)*AG$3</f>
        <v>0</v>
      </c>
      <c r="AH12" s="4">
        <f>IF(TEXT(Данные!AG11,"0")=Проверка!AH$2,1,0)*AH$3</f>
        <v>0</v>
      </c>
      <c r="AI12" s="4">
        <f>IF(TEXT(Данные!AH11,"0")=Проверка!AI$2,1,0)*AI$3</f>
        <v>0</v>
      </c>
      <c r="AJ12" s="4">
        <f>IF(TEXT(Данные!AI11,"0")=Проверка!AJ$2,1,0)*AJ$3</f>
        <v>0</v>
      </c>
      <c r="AK12" s="4">
        <f>IF(TEXT(Данные!AJ11,"0")=Проверка!AK$2,1,0)*AK$3</f>
        <v>0</v>
      </c>
      <c r="AL12" s="4">
        <f>IF(TEXT(Данные!AK11,"0")=Проверка!AL$2,1,0)*AL$3</f>
        <v>0</v>
      </c>
      <c r="AM12" s="4">
        <f>IF(TEXT(Данные!AL11,"0")=Проверка!AM$2,1,0)*AM$3</f>
        <v>0</v>
      </c>
      <c r="AN12" s="4">
        <f>IF(TEXT(Данные!AM11,"0")=Проверка!AN$2,1,0)*AN$3</f>
        <v>0</v>
      </c>
      <c r="AO12" s="4">
        <f>IF(TEXT(Данные!AN11,"0")=Проверка!AO$2,1,0)*AO$3</f>
        <v>0</v>
      </c>
      <c r="AP12" s="4">
        <f>IF(TEXT(Данные!AO11,"0")=Проверка!AP$2,1,0)*AP$3</f>
        <v>0</v>
      </c>
      <c r="AQ12" s="4">
        <f>IF(TEXT(Данные!AP11,"0")=Проверка!AQ$2,1,0)*AQ$3</f>
        <v>0</v>
      </c>
      <c r="AR12" s="4">
        <f>IF(TEXT(Данные!AQ11,"0")=Проверка!AR$2,1,0)*AR$3</f>
        <v>0</v>
      </c>
      <c r="AS12" s="4">
        <f>IF(TEXT(Данные!AR11,"0")=Проверка!AS$2,1,0)*AS$3</f>
        <v>0</v>
      </c>
      <c r="AT12" s="4">
        <f>IF(TEXT(Данные!AS11,"0")=Проверка!AT$2,1,0)*AT$3</f>
        <v>0</v>
      </c>
      <c r="AU12" s="4">
        <f>IF(TEXT(Данные!AT11,"0")=Проверка!AU$2,1,0)*AU$3</f>
        <v>0</v>
      </c>
      <c r="AV12" s="4">
        <f>IF(TEXT(Данные!AU11,"0")=Проверка!AV$2,1,0)*AV$3</f>
        <v>0</v>
      </c>
      <c r="AW12" s="4">
        <f>IF(TEXT(Данные!AV11,"0")=Проверка!AW$2,1,0)*AW$3</f>
        <v>0</v>
      </c>
      <c r="AX12" s="4">
        <f>IF(TEXT(Данные!AW11,"0")=Проверка!AX$2,1,0)*AX$3</f>
        <v>0</v>
      </c>
      <c r="AY12" s="4">
        <f>IF(TEXT(Данные!AX11,"0")=Проверка!AY$2,1,0)*AY$3</f>
        <v>0</v>
      </c>
      <c r="AZ12" s="4">
        <f>IF(TEXT(Данные!AY11,"0")=Проверка!AZ$2,1,0)*AZ$3</f>
        <v>0</v>
      </c>
      <c r="BA12" s="4">
        <f>IF(TEXT(Данные!AZ11,"0")=Проверка!BA$2,1,0)*BA$3</f>
        <v>0</v>
      </c>
      <c r="BB12" s="4">
        <f>IF(TEXT(Данные!BA11,"0")=Проверка!BB$2,1,0)*BB$3</f>
        <v>0</v>
      </c>
      <c r="BC12" s="4">
        <f>IF(TEXT(Данные!BB11,"0")=Проверка!BC$2,1,0)*BC$3</f>
        <v>0</v>
      </c>
      <c r="BD12" s="4">
        <f>IF(TEXT(Данные!BC11,"0")=Проверка!BD$2,1,0)*BD$3</f>
        <v>0</v>
      </c>
      <c r="BE12" s="4">
        <f>IF(TEXT(Данные!BD11,"0")=Проверка!BE$2,1,0)*BE$3</f>
        <v>0</v>
      </c>
      <c r="BF12" s="4">
        <f>IF(TEXT(Данные!BE11,"0")=Проверка!BF$2,1,0)*BF$3</f>
        <v>0</v>
      </c>
      <c r="BG12" s="4">
        <f>IF(TEXT(Данные!BF11,"0")=Проверка!BG$2,1,0)*BG$3</f>
        <v>0</v>
      </c>
      <c r="BH12" s="4">
        <f>IF(TEXT(Данные!BG11,"0")=Проверка!BH$2,1,0)*BH$3</f>
        <v>0</v>
      </c>
      <c r="BI12" s="4">
        <f>IF(TEXT(Данные!BH11,"0")=Проверка!BI$2,1,0)*BI$3</f>
        <v>0</v>
      </c>
      <c r="BJ12" s="4">
        <f>IF(TEXT(Данные!BI11,"0")=Проверка!BJ$2,1,0)*BJ$3</f>
        <v>0</v>
      </c>
      <c r="BK12" s="4">
        <f>IF(TEXT(Данные!BJ11,"0")=Проверка!BK$2,1,0)*BK$3</f>
        <v>0</v>
      </c>
    </row>
    <row r="13" spans="1:63" x14ac:dyDescent="0.25">
      <c r="A13" s="2">
        <f>Данные!A12</f>
        <v>10</v>
      </c>
      <c r="B13" t="b">
        <f>NOT(ISBLANK(Данные!$B12))</f>
        <v>0</v>
      </c>
      <c r="C13" s="5" t="str">
        <f>IF($B13,Данные!$B12,"")</f>
        <v/>
      </c>
      <c r="D13" s="4">
        <f>IF(TEXT(Данные!C12,"0")=Проверка!D$2,1,0)*D$3</f>
        <v>0</v>
      </c>
      <c r="E13" s="4">
        <f>IF(TEXT(Данные!D12,"0")=Проверка!E$2,1,0)*E$3</f>
        <v>0</v>
      </c>
      <c r="F13" s="4">
        <f>IF(TEXT(Данные!E12,"0")=Проверка!F$2,1,0)*F$3</f>
        <v>0</v>
      </c>
      <c r="G13" s="4">
        <f>IF(TEXT(Данные!F12,"0")=Проверка!G$2,1,0)*G$3</f>
        <v>0</v>
      </c>
      <c r="H13" s="4">
        <f>IF(TEXT(Данные!G12,"0")=Проверка!H$2,1,0)*H$3</f>
        <v>0</v>
      </c>
      <c r="I13" s="4">
        <f>IF(TEXT(Данные!H12,"0")=Проверка!I$2,1,0)*I$3</f>
        <v>0</v>
      </c>
      <c r="J13" s="4">
        <f>IF(TEXT(Данные!I12,"0")=Проверка!J$2,1,0)*J$3</f>
        <v>0</v>
      </c>
      <c r="K13" s="4">
        <f>IF(TEXT(Данные!J12,"0")=Проверка!K$2,1,0)*K$3</f>
        <v>0</v>
      </c>
      <c r="L13" s="4">
        <f>IF(TEXT(Данные!K12,"0")=Проверка!L$2,1,0)*L$3</f>
        <v>0</v>
      </c>
      <c r="M13" s="4">
        <f>IF(TEXT(Данные!L12,"0")=Проверка!M$2,1,0)*M$3</f>
        <v>0</v>
      </c>
      <c r="N13" s="4">
        <f>IF(TEXT(Данные!M12,"0")=Проверка!N$2,1,0)*N$3</f>
        <v>0</v>
      </c>
      <c r="O13" s="4">
        <f>IF(TEXT(Данные!N12,"0")=Проверка!O$2,1,0)*O$3</f>
        <v>0</v>
      </c>
      <c r="P13" s="4">
        <f>IF(TEXT(Данные!O12,"0")=Проверка!P$2,1,0)*P$3</f>
        <v>0</v>
      </c>
      <c r="Q13" s="4">
        <f>IF(TEXT(Данные!P12,"0")=Проверка!Q$2,1,0)*Q$3</f>
        <v>0</v>
      </c>
      <c r="R13" s="4">
        <f>IF(TEXT(Данные!Q12,"0")=Проверка!R$2,1,0)*R$3</f>
        <v>0</v>
      </c>
      <c r="S13" s="4">
        <f>IF(TEXT(Данные!R12,"0")=Проверка!S$2,1,0)*S$3</f>
        <v>0</v>
      </c>
      <c r="T13" s="4">
        <f>IF(TEXT(Данные!S12,"0")=Проверка!T$2,1,0)*T$3</f>
        <v>0</v>
      </c>
      <c r="U13" s="4">
        <f>IF(TEXT(Данные!T12,"0")=Проверка!U$2,1,0)*U$3</f>
        <v>0</v>
      </c>
      <c r="V13" s="4">
        <f>IF(TEXT(Данные!U12,"0")=Проверка!V$2,1,0)*V$3</f>
        <v>0</v>
      </c>
      <c r="W13" s="4">
        <f>IF(TEXT(Данные!V12,"0")=Проверка!W$2,1,0)*W$3</f>
        <v>0</v>
      </c>
      <c r="X13" s="4">
        <f>IF(TEXT(Данные!W12,"0")=Проверка!X$2,1,0)*X$3</f>
        <v>0</v>
      </c>
      <c r="Y13" s="4">
        <f>IF(TEXT(Данные!X12,"0")=Проверка!Y$2,1,0)*Y$3</f>
        <v>0</v>
      </c>
      <c r="Z13" s="4">
        <f>IF(TEXT(Данные!Y12,"0")=Проверка!Z$2,1,0)*Z$3</f>
        <v>0</v>
      </c>
      <c r="AA13" s="4">
        <f>IF(TEXT(Данные!Z12,"0")=Проверка!AA$2,1,0)*AA$3</f>
        <v>0</v>
      </c>
      <c r="AB13" s="4">
        <f>IF(TEXT(Данные!AA12,"0")=Проверка!AB$2,1,0)*AB$3</f>
        <v>0</v>
      </c>
      <c r="AC13" s="4">
        <f>IF(TEXT(Данные!AB12,"0")=Проверка!AC$2,1,0)*AC$3</f>
        <v>0</v>
      </c>
      <c r="AD13" s="4">
        <f>IF(TEXT(Данные!AC12,"0")=Проверка!AD$2,1,0)*AD$3</f>
        <v>0</v>
      </c>
      <c r="AE13" s="4">
        <f>IF(TEXT(Данные!AD12,"0")=Проверка!AE$2,1,0)*AE$3</f>
        <v>0</v>
      </c>
      <c r="AF13" s="4">
        <f>IF(TEXT(Данные!AE12,"0")=Проверка!AF$2,1,0)*AF$3</f>
        <v>0</v>
      </c>
      <c r="AG13" s="4">
        <f>IF(TEXT(Данные!AF12,"0")=Проверка!AG$2,1,0)*AG$3</f>
        <v>0</v>
      </c>
      <c r="AH13" s="4">
        <f>IF(TEXT(Данные!AG12,"0")=Проверка!AH$2,1,0)*AH$3</f>
        <v>0</v>
      </c>
      <c r="AI13" s="4">
        <f>IF(TEXT(Данные!AH12,"0")=Проверка!AI$2,1,0)*AI$3</f>
        <v>0</v>
      </c>
      <c r="AJ13" s="4">
        <f>IF(TEXT(Данные!AI12,"0")=Проверка!AJ$2,1,0)*AJ$3</f>
        <v>0</v>
      </c>
      <c r="AK13" s="4">
        <f>IF(TEXT(Данные!AJ12,"0")=Проверка!AK$2,1,0)*AK$3</f>
        <v>0</v>
      </c>
      <c r="AL13" s="4">
        <f>IF(TEXT(Данные!AK12,"0")=Проверка!AL$2,1,0)*AL$3</f>
        <v>0</v>
      </c>
      <c r="AM13" s="4">
        <f>IF(TEXT(Данные!AL12,"0")=Проверка!AM$2,1,0)*AM$3</f>
        <v>0</v>
      </c>
      <c r="AN13" s="4">
        <f>IF(TEXT(Данные!AM12,"0")=Проверка!AN$2,1,0)*AN$3</f>
        <v>0</v>
      </c>
      <c r="AO13" s="4">
        <f>IF(TEXT(Данные!AN12,"0")=Проверка!AO$2,1,0)*AO$3</f>
        <v>0</v>
      </c>
      <c r="AP13" s="4">
        <f>IF(TEXT(Данные!AO12,"0")=Проверка!AP$2,1,0)*AP$3</f>
        <v>0</v>
      </c>
      <c r="AQ13" s="4">
        <f>IF(TEXT(Данные!AP12,"0")=Проверка!AQ$2,1,0)*AQ$3</f>
        <v>0</v>
      </c>
      <c r="AR13" s="4">
        <f>IF(TEXT(Данные!AQ12,"0")=Проверка!AR$2,1,0)*AR$3</f>
        <v>0</v>
      </c>
      <c r="AS13" s="4">
        <f>IF(TEXT(Данные!AR12,"0")=Проверка!AS$2,1,0)*AS$3</f>
        <v>0</v>
      </c>
      <c r="AT13" s="4">
        <f>IF(TEXT(Данные!AS12,"0")=Проверка!AT$2,1,0)*AT$3</f>
        <v>0</v>
      </c>
      <c r="AU13" s="4">
        <f>IF(TEXT(Данные!AT12,"0")=Проверка!AU$2,1,0)*AU$3</f>
        <v>0</v>
      </c>
      <c r="AV13" s="4">
        <f>IF(TEXT(Данные!AU12,"0")=Проверка!AV$2,1,0)*AV$3</f>
        <v>0</v>
      </c>
      <c r="AW13" s="4">
        <f>IF(TEXT(Данные!AV12,"0")=Проверка!AW$2,1,0)*AW$3</f>
        <v>0</v>
      </c>
      <c r="AX13" s="4">
        <f>IF(TEXT(Данные!AW12,"0")=Проверка!AX$2,1,0)*AX$3</f>
        <v>0</v>
      </c>
      <c r="AY13" s="4">
        <f>IF(TEXT(Данные!AX12,"0")=Проверка!AY$2,1,0)*AY$3</f>
        <v>0</v>
      </c>
      <c r="AZ13" s="4">
        <f>IF(TEXT(Данные!AY12,"0")=Проверка!AZ$2,1,0)*AZ$3</f>
        <v>0</v>
      </c>
      <c r="BA13" s="4">
        <f>IF(TEXT(Данные!AZ12,"0")=Проверка!BA$2,1,0)*BA$3</f>
        <v>0</v>
      </c>
      <c r="BB13" s="4">
        <f>IF(TEXT(Данные!BA12,"0")=Проверка!BB$2,1,0)*BB$3</f>
        <v>0</v>
      </c>
      <c r="BC13" s="4">
        <f>IF(TEXT(Данные!BB12,"0")=Проверка!BC$2,1,0)*BC$3</f>
        <v>0</v>
      </c>
      <c r="BD13" s="4">
        <f>IF(TEXT(Данные!BC12,"0")=Проверка!BD$2,1,0)*BD$3</f>
        <v>0</v>
      </c>
      <c r="BE13" s="4">
        <f>IF(TEXT(Данные!BD12,"0")=Проверка!BE$2,1,0)*BE$3</f>
        <v>0</v>
      </c>
      <c r="BF13" s="4">
        <f>IF(TEXT(Данные!BE12,"0")=Проверка!BF$2,1,0)*BF$3</f>
        <v>0</v>
      </c>
      <c r="BG13" s="4">
        <f>IF(TEXT(Данные!BF12,"0")=Проверка!BG$2,1,0)*BG$3</f>
        <v>0</v>
      </c>
      <c r="BH13" s="4">
        <f>IF(TEXT(Данные!BG12,"0")=Проверка!BH$2,1,0)*BH$3</f>
        <v>0</v>
      </c>
      <c r="BI13" s="4">
        <f>IF(TEXT(Данные!BH12,"0")=Проверка!BI$2,1,0)*BI$3</f>
        <v>0</v>
      </c>
      <c r="BJ13" s="4">
        <f>IF(TEXT(Данные!BI12,"0")=Проверка!BJ$2,1,0)*BJ$3</f>
        <v>0</v>
      </c>
      <c r="BK13" s="4">
        <f>IF(TEXT(Данные!BJ12,"0")=Проверка!BK$2,1,0)*BK$3</f>
        <v>0</v>
      </c>
    </row>
    <row r="14" spans="1:63" x14ac:dyDescent="0.25">
      <c r="A14" s="2">
        <f>Данные!A13</f>
        <v>11</v>
      </c>
      <c r="B14" t="b">
        <f>NOT(ISBLANK(Данные!$B13))</f>
        <v>0</v>
      </c>
      <c r="C14" s="5" t="str">
        <f>IF($B14,Данные!$B13,"")</f>
        <v/>
      </c>
      <c r="D14" s="4">
        <f>IF(TEXT(Данные!C13,"0")=Проверка!D$2,1,0)*D$3</f>
        <v>0</v>
      </c>
      <c r="E14" s="4">
        <f>IF(TEXT(Данные!D13,"0")=Проверка!E$2,1,0)*E$3</f>
        <v>0</v>
      </c>
      <c r="F14" s="4">
        <f>IF(TEXT(Данные!E13,"0")=Проверка!F$2,1,0)*F$3</f>
        <v>0</v>
      </c>
      <c r="G14" s="4">
        <f>IF(TEXT(Данные!F13,"0")=Проверка!G$2,1,0)*G$3</f>
        <v>0</v>
      </c>
      <c r="H14" s="4">
        <f>IF(TEXT(Данные!G13,"0")=Проверка!H$2,1,0)*H$3</f>
        <v>0</v>
      </c>
      <c r="I14" s="4">
        <f>IF(TEXT(Данные!H13,"0")=Проверка!I$2,1,0)*I$3</f>
        <v>0</v>
      </c>
      <c r="J14" s="4">
        <f>IF(TEXT(Данные!I13,"0")=Проверка!J$2,1,0)*J$3</f>
        <v>0</v>
      </c>
      <c r="K14" s="4">
        <f>IF(TEXT(Данные!J13,"0")=Проверка!K$2,1,0)*K$3</f>
        <v>0</v>
      </c>
      <c r="L14" s="4">
        <f>IF(TEXT(Данные!K13,"0")=Проверка!L$2,1,0)*L$3</f>
        <v>0</v>
      </c>
      <c r="M14" s="4">
        <f>IF(TEXT(Данные!L13,"0")=Проверка!M$2,1,0)*M$3</f>
        <v>0</v>
      </c>
      <c r="N14" s="4">
        <f>IF(TEXT(Данные!M13,"0")=Проверка!N$2,1,0)*N$3</f>
        <v>0</v>
      </c>
      <c r="O14" s="4">
        <f>IF(TEXT(Данные!N13,"0")=Проверка!O$2,1,0)*O$3</f>
        <v>0</v>
      </c>
      <c r="P14" s="4">
        <f>IF(TEXT(Данные!O13,"0")=Проверка!P$2,1,0)*P$3</f>
        <v>0</v>
      </c>
      <c r="Q14" s="4">
        <f>IF(TEXT(Данные!P13,"0")=Проверка!Q$2,1,0)*Q$3</f>
        <v>0</v>
      </c>
      <c r="R14" s="4">
        <f>IF(TEXT(Данные!Q13,"0")=Проверка!R$2,1,0)*R$3</f>
        <v>0</v>
      </c>
      <c r="S14" s="4">
        <f>IF(TEXT(Данные!R13,"0")=Проверка!S$2,1,0)*S$3</f>
        <v>0</v>
      </c>
      <c r="T14" s="4">
        <f>IF(TEXT(Данные!S13,"0")=Проверка!T$2,1,0)*T$3</f>
        <v>0</v>
      </c>
      <c r="U14" s="4">
        <f>IF(TEXT(Данные!T13,"0")=Проверка!U$2,1,0)*U$3</f>
        <v>0</v>
      </c>
      <c r="V14" s="4">
        <f>IF(TEXT(Данные!U13,"0")=Проверка!V$2,1,0)*V$3</f>
        <v>0</v>
      </c>
      <c r="W14" s="4">
        <f>IF(TEXT(Данные!V13,"0")=Проверка!W$2,1,0)*W$3</f>
        <v>0</v>
      </c>
      <c r="X14" s="4">
        <f>IF(TEXT(Данные!W13,"0")=Проверка!X$2,1,0)*X$3</f>
        <v>0</v>
      </c>
      <c r="Y14" s="4">
        <f>IF(TEXT(Данные!X13,"0")=Проверка!Y$2,1,0)*Y$3</f>
        <v>0</v>
      </c>
      <c r="Z14" s="4">
        <f>IF(TEXT(Данные!Y13,"0")=Проверка!Z$2,1,0)*Z$3</f>
        <v>0</v>
      </c>
      <c r="AA14" s="4">
        <f>IF(TEXT(Данные!Z13,"0")=Проверка!AA$2,1,0)*AA$3</f>
        <v>0</v>
      </c>
      <c r="AB14" s="4">
        <f>IF(TEXT(Данные!AA13,"0")=Проверка!AB$2,1,0)*AB$3</f>
        <v>0</v>
      </c>
      <c r="AC14" s="4">
        <f>IF(TEXT(Данные!AB13,"0")=Проверка!AC$2,1,0)*AC$3</f>
        <v>0</v>
      </c>
      <c r="AD14" s="4">
        <f>IF(TEXT(Данные!AC13,"0")=Проверка!AD$2,1,0)*AD$3</f>
        <v>0</v>
      </c>
      <c r="AE14" s="4">
        <f>IF(TEXT(Данные!AD13,"0")=Проверка!AE$2,1,0)*AE$3</f>
        <v>0</v>
      </c>
      <c r="AF14" s="4">
        <f>IF(TEXT(Данные!AE13,"0")=Проверка!AF$2,1,0)*AF$3</f>
        <v>0</v>
      </c>
      <c r="AG14" s="4">
        <f>IF(TEXT(Данные!AF13,"0")=Проверка!AG$2,1,0)*AG$3</f>
        <v>0</v>
      </c>
      <c r="AH14" s="4">
        <f>IF(TEXT(Данные!AG13,"0")=Проверка!AH$2,1,0)*AH$3</f>
        <v>0</v>
      </c>
      <c r="AI14" s="4">
        <f>IF(TEXT(Данные!AH13,"0")=Проверка!AI$2,1,0)*AI$3</f>
        <v>0</v>
      </c>
      <c r="AJ14" s="4">
        <f>IF(TEXT(Данные!AI13,"0")=Проверка!AJ$2,1,0)*AJ$3</f>
        <v>0</v>
      </c>
      <c r="AK14" s="4">
        <f>IF(TEXT(Данные!AJ13,"0")=Проверка!AK$2,1,0)*AK$3</f>
        <v>0</v>
      </c>
      <c r="AL14" s="4">
        <f>IF(TEXT(Данные!AK13,"0")=Проверка!AL$2,1,0)*AL$3</f>
        <v>0</v>
      </c>
      <c r="AM14" s="4">
        <f>IF(TEXT(Данные!AL13,"0")=Проверка!AM$2,1,0)*AM$3</f>
        <v>0</v>
      </c>
      <c r="AN14" s="4">
        <f>IF(TEXT(Данные!AM13,"0")=Проверка!AN$2,1,0)*AN$3</f>
        <v>0</v>
      </c>
      <c r="AO14" s="4">
        <f>IF(TEXT(Данные!AN13,"0")=Проверка!AO$2,1,0)*AO$3</f>
        <v>0</v>
      </c>
      <c r="AP14" s="4">
        <f>IF(TEXT(Данные!AO13,"0")=Проверка!AP$2,1,0)*AP$3</f>
        <v>0</v>
      </c>
      <c r="AQ14" s="4">
        <f>IF(TEXT(Данные!AP13,"0")=Проверка!AQ$2,1,0)*AQ$3</f>
        <v>0</v>
      </c>
      <c r="AR14" s="4">
        <f>IF(TEXT(Данные!AQ13,"0")=Проверка!AR$2,1,0)*AR$3</f>
        <v>0</v>
      </c>
      <c r="AS14" s="4">
        <f>IF(TEXT(Данные!AR13,"0")=Проверка!AS$2,1,0)*AS$3</f>
        <v>0</v>
      </c>
      <c r="AT14" s="4">
        <f>IF(TEXT(Данные!AS13,"0")=Проверка!AT$2,1,0)*AT$3</f>
        <v>0</v>
      </c>
      <c r="AU14" s="4">
        <f>IF(TEXT(Данные!AT13,"0")=Проверка!AU$2,1,0)*AU$3</f>
        <v>0</v>
      </c>
      <c r="AV14" s="4">
        <f>IF(TEXT(Данные!AU13,"0")=Проверка!AV$2,1,0)*AV$3</f>
        <v>0</v>
      </c>
      <c r="AW14" s="4">
        <f>IF(TEXT(Данные!AV13,"0")=Проверка!AW$2,1,0)*AW$3</f>
        <v>0</v>
      </c>
      <c r="AX14" s="4">
        <f>IF(TEXT(Данные!AW13,"0")=Проверка!AX$2,1,0)*AX$3</f>
        <v>0</v>
      </c>
      <c r="AY14" s="4">
        <f>IF(TEXT(Данные!AX13,"0")=Проверка!AY$2,1,0)*AY$3</f>
        <v>0</v>
      </c>
      <c r="AZ14" s="4">
        <f>IF(TEXT(Данные!AY13,"0")=Проверка!AZ$2,1,0)*AZ$3</f>
        <v>0</v>
      </c>
      <c r="BA14" s="4">
        <f>IF(TEXT(Данные!AZ13,"0")=Проверка!BA$2,1,0)*BA$3</f>
        <v>0</v>
      </c>
      <c r="BB14" s="4">
        <f>IF(TEXT(Данные!BA13,"0")=Проверка!BB$2,1,0)*BB$3</f>
        <v>0</v>
      </c>
      <c r="BC14" s="4">
        <f>IF(TEXT(Данные!BB13,"0")=Проверка!BC$2,1,0)*BC$3</f>
        <v>0</v>
      </c>
      <c r="BD14" s="4">
        <f>IF(TEXT(Данные!BC13,"0")=Проверка!BD$2,1,0)*BD$3</f>
        <v>0</v>
      </c>
      <c r="BE14" s="4">
        <f>IF(TEXT(Данные!BD13,"0")=Проверка!BE$2,1,0)*BE$3</f>
        <v>0</v>
      </c>
      <c r="BF14" s="4">
        <f>IF(TEXT(Данные!BE13,"0")=Проверка!BF$2,1,0)*BF$3</f>
        <v>0</v>
      </c>
      <c r="BG14" s="4">
        <f>IF(TEXT(Данные!BF13,"0")=Проверка!BG$2,1,0)*BG$3</f>
        <v>0</v>
      </c>
      <c r="BH14" s="4">
        <f>IF(TEXT(Данные!BG13,"0")=Проверка!BH$2,1,0)*BH$3</f>
        <v>0</v>
      </c>
      <c r="BI14" s="4">
        <f>IF(TEXT(Данные!BH13,"0")=Проверка!BI$2,1,0)*BI$3</f>
        <v>0</v>
      </c>
      <c r="BJ14" s="4">
        <f>IF(TEXT(Данные!BI13,"0")=Проверка!BJ$2,1,0)*BJ$3</f>
        <v>0</v>
      </c>
      <c r="BK14" s="4">
        <f>IF(TEXT(Данные!BJ13,"0")=Проверка!BK$2,1,0)*BK$3</f>
        <v>0</v>
      </c>
    </row>
    <row r="15" spans="1:63" x14ac:dyDescent="0.25">
      <c r="A15" s="2">
        <f>Данные!A14</f>
        <v>12</v>
      </c>
      <c r="B15" t="b">
        <f>NOT(ISBLANK(Данные!$B14))</f>
        <v>0</v>
      </c>
      <c r="C15" s="5" t="str">
        <f>IF($B15,Данные!$B14,"")</f>
        <v/>
      </c>
      <c r="D15" s="4">
        <f>IF(TEXT(Данные!C14,"0")=Проверка!D$2,1,0)*D$3</f>
        <v>0</v>
      </c>
      <c r="E15" s="4">
        <f>IF(TEXT(Данные!D14,"0")=Проверка!E$2,1,0)*E$3</f>
        <v>0</v>
      </c>
      <c r="F15" s="4">
        <f>IF(TEXT(Данные!E14,"0")=Проверка!F$2,1,0)*F$3</f>
        <v>0</v>
      </c>
      <c r="G15" s="4">
        <f>IF(TEXT(Данные!F14,"0")=Проверка!G$2,1,0)*G$3</f>
        <v>0</v>
      </c>
      <c r="H15" s="4">
        <f>IF(TEXT(Данные!G14,"0")=Проверка!H$2,1,0)*H$3</f>
        <v>0</v>
      </c>
      <c r="I15" s="4">
        <f>IF(TEXT(Данные!H14,"0")=Проверка!I$2,1,0)*I$3</f>
        <v>0</v>
      </c>
      <c r="J15" s="4">
        <f>IF(TEXT(Данные!I14,"0")=Проверка!J$2,1,0)*J$3</f>
        <v>0</v>
      </c>
      <c r="K15" s="4">
        <f>IF(TEXT(Данные!J14,"0")=Проверка!K$2,1,0)*K$3</f>
        <v>0</v>
      </c>
      <c r="L15" s="4">
        <f>IF(TEXT(Данные!K14,"0")=Проверка!L$2,1,0)*L$3</f>
        <v>0</v>
      </c>
      <c r="M15" s="4">
        <f>IF(TEXT(Данные!L14,"0")=Проверка!M$2,1,0)*M$3</f>
        <v>0</v>
      </c>
      <c r="N15" s="4">
        <f>IF(TEXT(Данные!M14,"0")=Проверка!N$2,1,0)*N$3</f>
        <v>0</v>
      </c>
      <c r="O15" s="4">
        <f>IF(TEXT(Данные!N14,"0")=Проверка!O$2,1,0)*O$3</f>
        <v>0</v>
      </c>
      <c r="P15" s="4">
        <f>IF(TEXT(Данные!O14,"0")=Проверка!P$2,1,0)*P$3</f>
        <v>0</v>
      </c>
      <c r="Q15" s="4">
        <f>IF(TEXT(Данные!P14,"0")=Проверка!Q$2,1,0)*Q$3</f>
        <v>0</v>
      </c>
      <c r="R15" s="4">
        <f>IF(TEXT(Данные!Q14,"0")=Проверка!R$2,1,0)*R$3</f>
        <v>0</v>
      </c>
      <c r="S15" s="4">
        <f>IF(TEXT(Данные!R14,"0")=Проверка!S$2,1,0)*S$3</f>
        <v>0</v>
      </c>
      <c r="T15" s="4">
        <f>IF(TEXT(Данные!S14,"0")=Проверка!T$2,1,0)*T$3</f>
        <v>0</v>
      </c>
      <c r="U15" s="4">
        <f>IF(TEXT(Данные!T14,"0")=Проверка!U$2,1,0)*U$3</f>
        <v>0</v>
      </c>
      <c r="V15" s="4">
        <f>IF(TEXT(Данные!U14,"0")=Проверка!V$2,1,0)*V$3</f>
        <v>0</v>
      </c>
      <c r="W15" s="4">
        <f>IF(TEXT(Данные!V14,"0")=Проверка!W$2,1,0)*W$3</f>
        <v>0</v>
      </c>
      <c r="X15" s="4">
        <f>IF(TEXT(Данные!W14,"0")=Проверка!X$2,1,0)*X$3</f>
        <v>0</v>
      </c>
      <c r="Y15" s="4">
        <f>IF(TEXT(Данные!X14,"0")=Проверка!Y$2,1,0)*Y$3</f>
        <v>0</v>
      </c>
      <c r="Z15" s="4">
        <f>IF(TEXT(Данные!Y14,"0")=Проверка!Z$2,1,0)*Z$3</f>
        <v>0</v>
      </c>
      <c r="AA15" s="4">
        <f>IF(TEXT(Данные!Z14,"0")=Проверка!AA$2,1,0)*AA$3</f>
        <v>0</v>
      </c>
      <c r="AB15" s="4">
        <f>IF(TEXT(Данные!AA14,"0")=Проверка!AB$2,1,0)*AB$3</f>
        <v>0</v>
      </c>
      <c r="AC15" s="4">
        <f>IF(TEXT(Данные!AB14,"0")=Проверка!AC$2,1,0)*AC$3</f>
        <v>0</v>
      </c>
      <c r="AD15" s="4">
        <f>IF(TEXT(Данные!AC14,"0")=Проверка!AD$2,1,0)*AD$3</f>
        <v>0</v>
      </c>
      <c r="AE15" s="4">
        <f>IF(TEXT(Данные!AD14,"0")=Проверка!AE$2,1,0)*AE$3</f>
        <v>0</v>
      </c>
      <c r="AF15" s="4">
        <f>IF(TEXT(Данные!AE14,"0")=Проверка!AF$2,1,0)*AF$3</f>
        <v>0</v>
      </c>
      <c r="AG15" s="4">
        <f>IF(TEXT(Данные!AF14,"0")=Проверка!AG$2,1,0)*AG$3</f>
        <v>0</v>
      </c>
      <c r="AH15" s="4">
        <f>IF(TEXT(Данные!AG14,"0")=Проверка!AH$2,1,0)*AH$3</f>
        <v>0</v>
      </c>
      <c r="AI15" s="4">
        <f>IF(TEXT(Данные!AH14,"0")=Проверка!AI$2,1,0)*AI$3</f>
        <v>0</v>
      </c>
      <c r="AJ15" s="4">
        <f>IF(TEXT(Данные!AI14,"0")=Проверка!AJ$2,1,0)*AJ$3</f>
        <v>0</v>
      </c>
      <c r="AK15" s="4">
        <f>IF(TEXT(Данные!AJ14,"0")=Проверка!AK$2,1,0)*AK$3</f>
        <v>0</v>
      </c>
      <c r="AL15" s="4">
        <f>IF(TEXT(Данные!AK14,"0")=Проверка!AL$2,1,0)*AL$3</f>
        <v>0</v>
      </c>
      <c r="AM15" s="4">
        <f>IF(TEXT(Данные!AL14,"0")=Проверка!AM$2,1,0)*AM$3</f>
        <v>0</v>
      </c>
      <c r="AN15" s="4">
        <f>IF(TEXT(Данные!AM14,"0")=Проверка!AN$2,1,0)*AN$3</f>
        <v>0</v>
      </c>
      <c r="AO15" s="4">
        <f>IF(TEXT(Данные!AN14,"0")=Проверка!AO$2,1,0)*AO$3</f>
        <v>0</v>
      </c>
      <c r="AP15" s="4">
        <f>IF(TEXT(Данные!AO14,"0")=Проверка!AP$2,1,0)*AP$3</f>
        <v>0</v>
      </c>
      <c r="AQ15" s="4">
        <f>IF(TEXT(Данные!AP14,"0")=Проверка!AQ$2,1,0)*AQ$3</f>
        <v>0</v>
      </c>
      <c r="AR15" s="4">
        <f>IF(TEXT(Данные!AQ14,"0")=Проверка!AR$2,1,0)*AR$3</f>
        <v>0</v>
      </c>
      <c r="AS15" s="4">
        <f>IF(TEXT(Данные!AR14,"0")=Проверка!AS$2,1,0)*AS$3</f>
        <v>0</v>
      </c>
      <c r="AT15" s="4">
        <f>IF(TEXT(Данные!AS14,"0")=Проверка!AT$2,1,0)*AT$3</f>
        <v>0</v>
      </c>
      <c r="AU15" s="4">
        <f>IF(TEXT(Данные!AT14,"0")=Проверка!AU$2,1,0)*AU$3</f>
        <v>0</v>
      </c>
      <c r="AV15" s="4">
        <f>IF(TEXT(Данные!AU14,"0")=Проверка!AV$2,1,0)*AV$3</f>
        <v>0</v>
      </c>
      <c r="AW15" s="4">
        <f>IF(TEXT(Данные!AV14,"0")=Проверка!AW$2,1,0)*AW$3</f>
        <v>0</v>
      </c>
      <c r="AX15" s="4">
        <f>IF(TEXT(Данные!AW14,"0")=Проверка!AX$2,1,0)*AX$3</f>
        <v>0</v>
      </c>
      <c r="AY15" s="4">
        <f>IF(TEXT(Данные!AX14,"0")=Проверка!AY$2,1,0)*AY$3</f>
        <v>0</v>
      </c>
      <c r="AZ15" s="4">
        <f>IF(TEXT(Данные!AY14,"0")=Проверка!AZ$2,1,0)*AZ$3</f>
        <v>0</v>
      </c>
      <c r="BA15" s="4">
        <f>IF(TEXT(Данные!AZ14,"0")=Проверка!BA$2,1,0)*BA$3</f>
        <v>0</v>
      </c>
      <c r="BB15" s="4">
        <f>IF(TEXT(Данные!BA14,"0")=Проверка!BB$2,1,0)*BB$3</f>
        <v>0</v>
      </c>
      <c r="BC15" s="4">
        <f>IF(TEXT(Данные!BB14,"0")=Проверка!BC$2,1,0)*BC$3</f>
        <v>0</v>
      </c>
      <c r="BD15" s="4">
        <f>IF(TEXT(Данные!BC14,"0")=Проверка!BD$2,1,0)*BD$3</f>
        <v>0</v>
      </c>
      <c r="BE15" s="4">
        <f>IF(TEXT(Данные!BD14,"0")=Проверка!BE$2,1,0)*BE$3</f>
        <v>0</v>
      </c>
      <c r="BF15" s="4">
        <f>IF(TEXT(Данные!BE14,"0")=Проверка!BF$2,1,0)*BF$3</f>
        <v>0</v>
      </c>
      <c r="BG15" s="4">
        <f>IF(TEXT(Данные!BF14,"0")=Проверка!BG$2,1,0)*BG$3</f>
        <v>0</v>
      </c>
      <c r="BH15" s="4">
        <f>IF(TEXT(Данные!BG14,"0")=Проверка!BH$2,1,0)*BH$3</f>
        <v>0</v>
      </c>
      <c r="BI15" s="4">
        <f>IF(TEXT(Данные!BH14,"0")=Проверка!BI$2,1,0)*BI$3</f>
        <v>0</v>
      </c>
      <c r="BJ15" s="4">
        <f>IF(TEXT(Данные!BI14,"0")=Проверка!BJ$2,1,0)*BJ$3</f>
        <v>0</v>
      </c>
      <c r="BK15" s="4">
        <f>IF(TEXT(Данные!BJ14,"0")=Проверка!BK$2,1,0)*BK$3</f>
        <v>0</v>
      </c>
    </row>
    <row r="16" spans="1:63" x14ac:dyDescent="0.25">
      <c r="A16" s="2">
        <f>Данные!A15</f>
        <v>13</v>
      </c>
      <c r="B16" t="b">
        <f>NOT(ISBLANK(Данные!$B15))</f>
        <v>0</v>
      </c>
      <c r="C16" s="5" t="str">
        <f>IF($B16,Данные!$B15,"")</f>
        <v/>
      </c>
      <c r="D16" s="4">
        <f>IF(TEXT(Данные!C15,"0")=Проверка!D$2,1,0)*D$3</f>
        <v>0</v>
      </c>
      <c r="E16" s="4">
        <f>IF(TEXT(Данные!D15,"0")=Проверка!E$2,1,0)*E$3</f>
        <v>0</v>
      </c>
      <c r="F16" s="4">
        <f>IF(TEXT(Данные!E15,"0")=Проверка!F$2,1,0)*F$3</f>
        <v>0</v>
      </c>
      <c r="G16" s="4">
        <f>IF(TEXT(Данные!F15,"0")=Проверка!G$2,1,0)*G$3</f>
        <v>0</v>
      </c>
      <c r="H16" s="4">
        <f>IF(TEXT(Данные!G15,"0")=Проверка!H$2,1,0)*H$3</f>
        <v>0</v>
      </c>
      <c r="I16" s="4">
        <f>IF(TEXT(Данные!H15,"0")=Проверка!I$2,1,0)*I$3</f>
        <v>0</v>
      </c>
      <c r="J16" s="4">
        <f>IF(TEXT(Данные!I15,"0")=Проверка!J$2,1,0)*J$3</f>
        <v>0</v>
      </c>
      <c r="K16" s="4">
        <f>IF(TEXT(Данные!J15,"0")=Проверка!K$2,1,0)*K$3</f>
        <v>0</v>
      </c>
      <c r="L16" s="4">
        <f>IF(TEXT(Данные!K15,"0")=Проверка!L$2,1,0)*L$3</f>
        <v>0</v>
      </c>
      <c r="M16" s="4">
        <f>IF(TEXT(Данные!L15,"0")=Проверка!M$2,1,0)*M$3</f>
        <v>0</v>
      </c>
      <c r="N16" s="4">
        <f>IF(TEXT(Данные!M15,"0")=Проверка!N$2,1,0)*N$3</f>
        <v>0</v>
      </c>
      <c r="O16" s="4">
        <f>IF(TEXT(Данные!N15,"0")=Проверка!O$2,1,0)*O$3</f>
        <v>0</v>
      </c>
      <c r="P16" s="4">
        <f>IF(TEXT(Данные!O15,"0")=Проверка!P$2,1,0)*P$3</f>
        <v>0</v>
      </c>
      <c r="Q16" s="4">
        <f>IF(TEXT(Данные!P15,"0")=Проверка!Q$2,1,0)*Q$3</f>
        <v>0</v>
      </c>
      <c r="R16" s="4">
        <f>IF(TEXT(Данные!Q15,"0")=Проверка!R$2,1,0)*R$3</f>
        <v>0</v>
      </c>
      <c r="S16" s="4">
        <f>IF(TEXT(Данные!R15,"0")=Проверка!S$2,1,0)*S$3</f>
        <v>0</v>
      </c>
      <c r="T16" s="4">
        <f>IF(TEXT(Данные!S15,"0")=Проверка!T$2,1,0)*T$3</f>
        <v>0</v>
      </c>
      <c r="U16" s="4">
        <f>IF(TEXT(Данные!T15,"0")=Проверка!U$2,1,0)*U$3</f>
        <v>0</v>
      </c>
      <c r="V16" s="4">
        <f>IF(TEXT(Данные!U15,"0")=Проверка!V$2,1,0)*V$3</f>
        <v>0</v>
      </c>
      <c r="W16" s="4">
        <f>IF(TEXT(Данные!V15,"0")=Проверка!W$2,1,0)*W$3</f>
        <v>0</v>
      </c>
      <c r="X16" s="4">
        <f>IF(TEXT(Данные!W15,"0")=Проверка!X$2,1,0)*X$3</f>
        <v>0</v>
      </c>
      <c r="Y16" s="4">
        <f>IF(TEXT(Данные!X15,"0")=Проверка!Y$2,1,0)*Y$3</f>
        <v>0</v>
      </c>
      <c r="Z16" s="4">
        <f>IF(TEXT(Данные!Y15,"0")=Проверка!Z$2,1,0)*Z$3</f>
        <v>0</v>
      </c>
      <c r="AA16" s="4">
        <f>IF(TEXT(Данные!Z15,"0")=Проверка!AA$2,1,0)*AA$3</f>
        <v>0</v>
      </c>
      <c r="AB16" s="4">
        <f>IF(TEXT(Данные!AA15,"0")=Проверка!AB$2,1,0)*AB$3</f>
        <v>0</v>
      </c>
      <c r="AC16" s="4">
        <f>IF(TEXT(Данные!AB15,"0")=Проверка!AC$2,1,0)*AC$3</f>
        <v>0</v>
      </c>
      <c r="AD16" s="4">
        <f>IF(TEXT(Данные!AC15,"0")=Проверка!AD$2,1,0)*AD$3</f>
        <v>0</v>
      </c>
      <c r="AE16" s="4">
        <f>IF(TEXT(Данные!AD15,"0")=Проверка!AE$2,1,0)*AE$3</f>
        <v>0</v>
      </c>
      <c r="AF16" s="4">
        <f>IF(TEXT(Данные!AE15,"0")=Проверка!AF$2,1,0)*AF$3</f>
        <v>0</v>
      </c>
      <c r="AG16" s="4">
        <f>IF(TEXT(Данные!AF15,"0")=Проверка!AG$2,1,0)*AG$3</f>
        <v>0</v>
      </c>
      <c r="AH16" s="4">
        <f>IF(TEXT(Данные!AG15,"0")=Проверка!AH$2,1,0)*AH$3</f>
        <v>0</v>
      </c>
      <c r="AI16" s="4">
        <f>IF(TEXT(Данные!AH15,"0")=Проверка!AI$2,1,0)*AI$3</f>
        <v>0</v>
      </c>
      <c r="AJ16" s="4">
        <f>IF(TEXT(Данные!AI15,"0")=Проверка!AJ$2,1,0)*AJ$3</f>
        <v>0</v>
      </c>
      <c r="AK16" s="4">
        <f>IF(TEXT(Данные!AJ15,"0")=Проверка!AK$2,1,0)*AK$3</f>
        <v>0</v>
      </c>
      <c r="AL16" s="4">
        <f>IF(TEXT(Данные!AK15,"0")=Проверка!AL$2,1,0)*AL$3</f>
        <v>0</v>
      </c>
      <c r="AM16" s="4">
        <f>IF(TEXT(Данные!AL15,"0")=Проверка!AM$2,1,0)*AM$3</f>
        <v>0</v>
      </c>
      <c r="AN16" s="4">
        <f>IF(TEXT(Данные!AM15,"0")=Проверка!AN$2,1,0)*AN$3</f>
        <v>0</v>
      </c>
      <c r="AO16" s="4">
        <f>IF(TEXT(Данные!AN15,"0")=Проверка!AO$2,1,0)*AO$3</f>
        <v>0</v>
      </c>
      <c r="AP16" s="4">
        <f>IF(TEXT(Данные!AO15,"0")=Проверка!AP$2,1,0)*AP$3</f>
        <v>0</v>
      </c>
      <c r="AQ16" s="4">
        <f>IF(TEXT(Данные!AP15,"0")=Проверка!AQ$2,1,0)*AQ$3</f>
        <v>0</v>
      </c>
      <c r="AR16" s="4">
        <f>IF(TEXT(Данные!AQ15,"0")=Проверка!AR$2,1,0)*AR$3</f>
        <v>0</v>
      </c>
      <c r="AS16" s="4">
        <f>IF(TEXT(Данные!AR15,"0")=Проверка!AS$2,1,0)*AS$3</f>
        <v>0</v>
      </c>
      <c r="AT16" s="4">
        <f>IF(TEXT(Данные!AS15,"0")=Проверка!AT$2,1,0)*AT$3</f>
        <v>0</v>
      </c>
      <c r="AU16" s="4">
        <f>IF(TEXT(Данные!AT15,"0")=Проверка!AU$2,1,0)*AU$3</f>
        <v>0</v>
      </c>
      <c r="AV16" s="4">
        <f>IF(TEXT(Данные!AU15,"0")=Проверка!AV$2,1,0)*AV$3</f>
        <v>0</v>
      </c>
      <c r="AW16" s="4">
        <f>IF(TEXT(Данные!AV15,"0")=Проверка!AW$2,1,0)*AW$3</f>
        <v>0</v>
      </c>
      <c r="AX16" s="4">
        <f>IF(TEXT(Данные!AW15,"0")=Проверка!AX$2,1,0)*AX$3</f>
        <v>0</v>
      </c>
      <c r="AY16" s="4">
        <f>IF(TEXT(Данные!AX15,"0")=Проверка!AY$2,1,0)*AY$3</f>
        <v>0</v>
      </c>
      <c r="AZ16" s="4">
        <f>IF(TEXT(Данные!AY15,"0")=Проверка!AZ$2,1,0)*AZ$3</f>
        <v>0</v>
      </c>
      <c r="BA16" s="4">
        <f>IF(TEXT(Данные!AZ15,"0")=Проверка!BA$2,1,0)*BA$3</f>
        <v>0</v>
      </c>
      <c r="BB16" s="4">
        <f>IF(TEXT(Данные!BA15,"0")=Проверка!BB$2,1,0)*BB$3</f>
        <v>0</v>
      </c>
      <c r="BC16" s="4">
        <f>IF(TEXT(Данные!BB15,"0")=Проверка!BC$2,1,0)*BC$3</f>
        <v>0</v>
      </c>
      <c r="BD16" s="4">
        <f>IF(TEXT(Данные!BC15,"0")=Проверка!BD$2,1,0)*BD$3</f>
        <v>0</v>
      </c>
      <c r="BE16" s="4">
        <f>IF(TEXT(Данные!BD15,"0")=Проверка!BE$2,1,0)*BE$3</f>
        <v>0</v>
      </c>
      <c r="BF16" s="4">
        <f>IF(TEXT(Данные!BE15,"0")=Проверка!BF$2,1,0)*BF$3</f>
        <v>0</v>
      </c>
      <c r="BG16" s="4">
        <f>IF(TEXT(Данные!BF15,"0")=Проверка!BG$2,1,0)*BG$3</f>
        <v>0</v>
      </c>
      <c r="BH16" s="4">
        <f>IF(TEXT(Данные!BG15,"0")=Проверка!BH$2,1,0)*BH$3</f>
        <v>0</v>
      </c>
      <c r="BI16" s="4">
        <f>IF(TEXT(Данные!BH15,"0")=Проверка!BI$2,1,0)*BI$3</f>
        <v>0</v>
      </c>
      <c r="BJ16" s="4">
        <f>IF(TEXT(Данные!BI15,"0")=Проверка!BJ$2,1,0)*BJ$3</f>
        <v>0</v>
      </c>
      <c r="BK16" s="4">
        <f>IF(TEXT(Данные!BJ15,"0")=Проверка!BK$2,1,0)*BK$3</f>
        <v>0</v>
      </c>
    </row>
    <row r="17" spans="1:63" x14ac:dyDescent="0.25">
      <c r="A17" s="2">
        <f>Данные!A16</f>
        <v>14</v>
      </c>
      <c r="B17" t="b">
        <f>NOT(ISBLANK(Данные!$B16))</f>
        <v>0</v>
      </c>
      <c r="C17" s="5" t="str">
        <f>IF($B17,Данные!$B16,"")</f>
        <v/>
      </c>
      <c r="D17" s="4">
        <f>IF(TEXT(Данные!C16,"0")=Проверка!D$2,1,0)*D$3</f>
        <v>0</v>
      </c>
      <c r="E17" s="4">
        <f>IF(TEXT(Данные!D16,"0")=Проверка!E$2,1,0)*E$3</f>
        <v>0</v>
      </c>
      <c r="F17" s="4">
        <f>IF(TEXT(Данные!E16,"0")=Проверка!F$2,1,0)*F$3</f>
        <v>0</v>
      </c>
      <c r="G17" s="4">
        <f>IF(TEXT(Данные!F16,"0")=Проверка!G$2,1,0)*G$3</f>
        <v>0</v>
      </c>
      <c r="H17" s="4">
        <f>IF(TEXT(Данные!G16,"0")=Проверка!H$2,1,0)*H$3</f>
        <v>0</v>
      </c>
      <c r="I17" s="4">
        <f>IF(TEXT(Данные!H16,"0")=Проверка!I$2,1,0)*I$3</f>
        <v>0</v>
      </c>
      <c r="J17" s="4">
        <f>IF(TEXT(Данные!I16,"0")=Проверка!J$2,1,0)*J$3</f>
        <v>0</v>
      </c>
      <c r="K17" s="4">
        <f>IF(TEXT(Данные!J16,"0")=Проверка!K$2,1,0)*K$3</f>
        <v>0</v>
      </c>
      <c r="L17" s="4">
        <f>IF(TEXT(Данные!K16,"0")=Проверка!L$2,1,0)*L$3</f>
        <v>0</v>
      </c>
      <c r="M17" s="4">
        <f>IF(TEXT(Данные!L16,"0")=Проверка!M$2,1,0)*M$3</f>
        <v>0</v>
      </c>
      <c r="N17" s="4">
        <f>IF(TEXT(Данные!M16,"0")=Проверка!N$2,1,0)*N$3</f>
        <v>0</v>
      </c>
      <c r="O17" s="4">
        <f>IF(TEXT(Данные!N16,"0")=Проверка!O$2,1,0)*O$3</f>
        <v>0</v>
      </c>
      <c r="P17" s="4">
        <f>IF(TEXT(Данные!O16,"0")=Проверка!P$2,1,0)*P$3</f>
        <v>0</v>
      </c>
      <c r="Q17" s="4">
        <f>IF(TEXT(Данные!P16,"0")=Проверка!Q$2,1,0)*Q$3</f>
        <v>0</v>
      </c>
      <c r="R17" s="4">
        <f>IF(TEXT(Данные!Q16,"0")=Проверка!R$2,1,0)*R$3</f>
        <v>0</v>
      </c>
      <c r="S17" s="4">
        <f>IF(TEXT(Данные!R16,"0")=Проверка!S$2,1,0)*S$3</f>
        <v>0</v>
      </c>
      <c r="T17" s="4">
        <f>IF(TEXT(Данные!S16,"0")=Проверка!T$2,1,0)*T$3</f>
        <v>0</v>
      </c>
      <c r="U17" s="4">
        <f>IF(TEXT(Данные!T16,"0")=Проверка!U$2,1,0)*U$3</f>
        <v>0</v>
      </c>
      <c r="V17" s="4">
        <f>IF(TEXT(Данные!U16,"0")=Проверка!V$2,1,0)*V$3</f>
        <v>0</v>
      </c>
      <c r="W17" s="4">
        <f>IF(TEXT(Данные!V16,"0")=Проверка!W$2,1,0)*W$3</f>
        <v>0</v>
      </c>
      <c r="X17" s="4">
        <f>IF(TEXT(Данные!W16,"0")=Проверка!X$2,1,0)*X$3</f>
        <v>0</v>
      </c>
      <c r="Y17" s="4">
        <f>IF(TEXT(Данные!X16,"0")=Проверка!Y$2,1,0)*Y$3</f>
        <v>0</v>
      </c>
      <c r="Z17" s="4">
        <f>IF(TEXT(Данные!Y16,"0")=Проверка!Z$2,1,0)*Z$3</f>
        <v>0</v>
      </c>
      <c r="AA17" s="4">
        <f>IF(TEXT(Данные!Z16,"0")=Проверка!AA$2,1,0)*AA$3</f>
        <v>0</v>
      </c>
      <c r="AB17" s="4">
        <f>IF(TEXT(Данные!AA16,"0")=Проверка!AB$2,1,0)*AB$3</f>
        <v>0</v>
      </c>
      <c r="AC17" s="4">
        <f>IF(TEXT(Данные!AB16,"0")=Проверка!AC$2,1,0)*AC$3</f>
        <v>0</v>
      </c>
      <c r="AD17" s="4">
        <f>IF(TEXT(Данные!AC16,"0")=Проверка!AD$2,1,0)*AD$3</f>
        <v>0</v>
      </c>
      <c r="AE17" s="4">
        <f>IF(TEXT(Данные!AD16,"0")=Проверка!AE$2,1,0)*AE$3</f>
        <v>0</v>
      </c>
      <c r="AF17" s="4">
        <f>IF(TEXT(Данные!AE16,"0")=Проверка!AF$2,1,0)*AF$3</f>
        <v>0</v>
      </c>
      <c r="AG17" s="4">
        <f>IF(TEXT(Данные!AF16,"0")=Проверка!AG$2,1,0)*AG$3</f>
        <v>0</v>
      </c>
      <c r="AH17" s="4">
        <f>IF(TEXT(Данные!AG16,"0")=Проверка!AH$2,1,0)*AH$3</f>
        <v>0</v>
      </c>
      <c r="AI17" s="4">
        <f>IF(TEXT(Данные!AH16,"0")=Проверка!AI$2,1,0)*AI$3</f>
        <v>0</v>
      </c>
      <c r="AJ17" s="4">
        <f>IF(TEXT(Данные!AI16,"0")=Проверка!AJ$2,1,0)*AJ$3</f>
        <v>0</v>
      </c>
      <c r="AK17" s="4">
        <f>IF(TEXT(Данные!AJ16,"0")=Проверка!AK$2,1,0)*AK$3</f>
        <v>0</v>
      </c>
      <c r="AL17" s="4">
        <f>IF(TEXT(Данные!AK16,"0")=Проверка!AL$2,1,0)*AL$3</f>
        <v>0</v>
      </c>
      <c r="AM17" s="4">
        <f>IF(TEXT(Данные!AL16,"0")=Проверка!AM$2,1,0)*AM$3</f>
        <v>0</v>
      </c>
      <c r="AN17" s="4">
        <f>IF(TEXT(Данные!AM16,"0")=Проверка!AN$2,1,0)*AN$3</f>
        <v>0</v>
      </c>
      <c r="AO17" s="4">
        <f>IF(TEXT(Данные!AN16,"0")=Проверка!AO$2,1,0)*AO$3</f>
        <v>0</v>
      </c>
      <c r="AP17" s="4">
        <f>IF(TEXT(Данные!AO16,"0")=Проверка!AP$2,1,0)*AP$3</f>
        <v>0</v>
      </c>
      <c r="AQ17" s="4">
        <f>IF(TEXT(Данные!AP16,"0")=Проверка!AQ$2,1,0)*AQ$3</f>
        <v>0</v>
      </c>
      <c r="AR17" s="4">
        <f>IF(TEXT(Данные!AQ16,"0")=Проверка!AR$2,1,0)*AR$3</f>
        <v>0</v>
      </c>
      <c r="AS17" s="4">
        <f>IF(TEXT(Данные!AR16,"0")=Проверка!AS$2,1,0)*AS$3</f>
        <v>0</v>
      </c>
      <c r="AT17" s="4">
        <f>IF(TEXT(Данные!AS16,"0")=Проверка!AT$2,1,0)*AT$3</f>
        <v>0</v>
      </c>
      <c r="AU17" s="4">
        <f>IF(TEXT(Данные!AT16,"0")=Проверка!AU$2,1,0)*AU$3</f>
        <v>0</v>
      </c>
      <c r="AV17" s="4">
        <f>IF(TEXT(Данные!AU16,"0")=Проверка!AV$2,1,0)*AV$3</f>
        <v>0</v>
      </c>
      <c r="AW17" s="4">
        <f>IF(TEXT(Данные!AV16,"0")=Проверка!AW$2,1,0)*AW$3</f>
        <v>0</v>
      </c>
      <c r="AX17" s="4">
        <f>IF(TEXT(Данные!AW16,"0")=Проверка!AX$2,1,0)*AX$3</f>
        <v>0</v>
      </c>
      <c r="AY17" s="4">
        <f>IF(TEXT(Данные!AX16,"0")=Проверка!AY$2,1,0)*AY$3</f>
        <v>0</v>
      </c>
      <c r="AZ17" s="4">
        <f>IF(TEXT(Данные!AY16,"0")=Проверка!AZ$2,1,0)*AZ$3</f>
        <v>0</v>
      </c>
      <c r="BA17" s="4">
        <f>IF(TEXT(Данные!AZ16,"0")=Проверка!BA$2,1,0)*BA$3</f>
        <v>0</v>
      </c>
      <c r="BB17" s="4">
        <f>IF(TEXT(Данные!BA16,"0")=Проверка!BB$2,1,0)*BB$3</f>
        <v>0</v>
      </c>
      <c r="BC17" s="4">
        <f>IF(TEXT(Данные!BB16,"0")=Проверка!BC$2,1,0)*BC$3</f>
        <v>0</v>
      </c>
      <c r="BD17" s="4">
        <f>IF(TEXT(Данные!BC16,"0")=Проверка!BD$2,1,0)*BD$3</f>
        <v>0</v>
      </c>
      <c r="BE17" s="4">
        <f>IF(TEXT(Данные!BD16,"0")=Проверка!BE$2,1,0)*BE$3</f>
        <v>0</v>
      </c>
      <c r="BF17" s="4">
        <f>IF(TEXT(Данные!BE16,"0")=Проверка!BF$2,1,0)*BF$3</f>
        <v>0</v>
      </c>
      <c r="BG17" s="4">
        <f>IF(TEXT(Данные!BF16,"0")=Проверка!BG$2,1,0)*BG$3</f>
        <v>0</v>
      </c>
      <c r="BH17" s="4">
        <f>IF(TEXT(Данные!BG16,"0")=Проверка!BH$2,1,0)*BH$3</f>
        <v>0</v>
      </c>
      <c r="BI17" s="4">
        <f>IF(TEXT(Данные!BH16,"0")=Проверка!BI$2,1,0)*BI$3</f>
        <v>0</v>
      </c>
      <c r="BJ17" s="4">
        <f>IF(TEXT(Данные!BI16,"0")=Проверка!BJ$2,1,0)*BJ$3</f>
        <v>0</v>
      </c>
      <c r="BK17" s="4">
        <f>IF(TEXT(Данные!BJ16,"0")=Проверка!BK$2,1,0)*BK$3</f>
        <v>0</v>
      </c>
    </row>
    <row r="18" spans="1:63" x14ac:dyDescent="0.25">
      <c r="A18" s="2">
        <f>Данные!A17</f>
        <v>15</v>
      </c>
      <c r="B18" t="b">
        <f>NOT(ISBLANK(Данные!$B17))</f>
        <v>0</v>
      </c>
      <c r="C18" s="5" t="str">
        <f>IF($B18,Данные!$B17,"")</f>
        <v/>
      </c>
      <c r="D18" s="4">
        <f>IF(TEXT(Данные!C17,"0")=Проверка!D$2,1,0)*D$3</f>
        <v>0</v>
      </c>
      <c r="E18" s="4">
        <f>IF(TEXT(Данные!D17,"0")=Проверка!E$2,1,0)*E$3</f>
        <v>0</v>
      </c>
      <c r="F18" s="4">
        <f>IF(TEXT(Данные!E17,"0")=Проверка!F$2,1,0)*F$3</f>
        <v>0</v>
      </c>
      <c r="G18" s="4">
        <f>IF(TEXT(Данные!F17,"0")=Проверка!G$2,1,0)*G$3</f>
        <v>0</v>
      </c>
      <c r="H18" s="4">
        <f>IF(TEXT(Данные!G17,"0")=Проверка!H$2,1,0)*H$3</f>
        <v>0</v>
      </c>
      <c r="I18" s="4">
        <f>IF(TEXT(Данные!H17,"0")=Проверка!I$2,1,0)*I$3</f>
        <v>0</v>
      </c>
      <c r="J18" s="4">
        <f>IF(TEXT(Данные!I17,"0")=Проверка!J$2,1,0)*J$3</f>
        <v>0</v>
      </c>
      <c r="K18" s="4">
        <f>IF(TEXT(Данные!J17,"0")=Проверка!K$2,1,0)*K$3</f>
        <v>0</v>
      </c>
      <c r="L18" s="4">
        <f>IF(TEXT(Данные!K17,"0")=Проверка!L$2,1,0)*L$3</f>
        <v>0</v>
      </c>
      <c r="M18" s="4">
        <f>IF(TEXT(Данные!L17,"0")=Проверка!M$2,1,0)*M$3</f>
        <v>0</v>
      </c>
      <c r="N18" s="4">
        <f>IF(TEXT(Данные!M17,"0")=Проверка!N$2,1,0)*N$3</f>
        <v>0</v>
      </c>
      <c r="O18" s="4">
        <f>IF(TEXT(Данные!N17,"0")=Проверка!O$2,1,0)*O$3</f>
        <v>0</v>
      </c>
      <c r="P18" s="4">
        <f>IF(TEXT(Данные!O17,"0")=Проверка!P$2,1,0)*P$3</f>
        <v>0</v>
      </c>
      <c r="Q18" s="4">
        <f>IF(TEXT(Данные!P17,"0")=Проверка!Q$2,1,0)*Q$3</f>
        <v>0</v>
      </c>
      <c r="R18" s="4">
        <f>IF(TEXT(Данные!Q17,"0")=Проверка!R$2,1,0)*R$3</f>
        <v>0</v>
      </c>
      <c r="S18" s="4">
        <f>IF(TEXT(Данные!R17,"0")=Проверка!S$2,1,0)*S$3</f>
        <v>0</v>
      </c>
      <c r="T18" s="4">
        <f>IF(TEXT(Данные!S17,"0")=Проверка!T$2,1,0)*T$3</f>
        <v>0</v>
      </c>
      <c r="U18" s="4">
        <f>IF(TEXT(Данные!T17,"0")=Проверка!U$2,1,0)*U$3</f>
        <v>0</v>
      </c>
      <c r="V18" s="4">
        <f>IF(TEXT(Данные!U17,"0")=Проверка!V$2,1,0)*V$3</f>
        <v>0</v>
      </c>
      <c r="W18" s="4">
        <f>IF(TEXT(Данные!V17,"0")=Проверка!W$2,1,0)*W$3</f>
        <v>0</v>
      </c>
      <c r="X18" s="4">
        <f>IF(TEXT(Данные!W17,"0")=Проверка!X$2,1,0)*X$3</f>
        <v>0</v>
      </c>
      <c r="Y18" s="4">
        <f>IF(TEXT(Данные!X17,"0")=Проверка!Y$2,1,0)*Y$3</f>
        <v>0</v>
      </c>
      <c r="Z18" s="4">
        <f>IF(TEXT(Данные!Y17,"0")=Проверка!Z$2,1,0)*Z$3</f>
        <v>0</v>
      </c>
      <c r="AA18" s="4">
        <f>IF(TEXT(Данные!Z17,"0")=Проверка!AA$2,1,0)*AA$3</f>
        <v>0</v>
      </c>
      <c r="AB18" s="4">
        <f>IF(TEXT(Данные!AA17,"0")=Проверка!AB$2,1,0)*AB$3</f>
        <v>0</v>
      </c>
      <c r="AC18" s="4">
        <f>IF(TEXT(Данные!AB17,"0")=Проверка!AC$2,1,0)*AC$3</f>
        <v>0</v>
      </c>
      <c r="AD18" s="4">
        <f>IF(TEXT(Данные!AC17,"0")=Проверка!AD$2,1,0)*AD$3</f>
        <v>0</v>
      </c>
      <c r="AE18" s="4">
        <f>IF(TEXT(Данные!AD17,"0")=Проверка!AE$2,1,0)*AE$3</f>
        <v>0</v>
      </c>
      <c r="AF18" s="4">
        <f>IF(TEXT(Данные!AE17,"0")=Проверка!AF$2,1,0)*AF$3</f>
        <v>0</v>
      </c>
      <c r="AG18" s="4">
        <f>IF(TEXT(Данные!AF17,"0")=Проверка!AG$2,1,0)*AG$3</f>
        <v>0</v>
      </c>
      <c r="AH18" s="4">
        <f>IF(TEXT(Данные!AG17,"0")=Проверка!AH$2,1,0)*AH$3</f>
        <v>0</v>
      </c>
      <c r="AI18" s="4">
        <f>IF(TEXT(Данные!AH17,"0")=Проверка!AI$2,1,0)*AI$3</f>
        <v>0</v>
      </c>
      <c r="AJ18" s="4">
        <f>IF(TEXT(Данные!AI17,"0")=Проверка!AJ$2,1,0)*AJ$3</f>
        <v>0</v>
      </c>
      <c r="AK18" s="4">
        <f>IF(TEXT(Данные!AJ17,"0")=Проверка!AK$2,1,0)*AK$3</f>
        <v>0</v>
      </c>
      <c r="AL18" s="4">
        <f>IF(TEXT(Данные!AK17,"0")=Проверка!AL$2,1,0)*AL$3</f>
        <v>0</v>
      </c>
      <c r="AM18" s="4">
        <f>IF(TEXT(Данные!AL17,"0")=Проверка!AM$2,1,0)*AM$3</f>
        <v>0</v>
      </c>
      <c r="AN18" s="4">
        <f>IF(TEXT(Данные!AM17,"0")=Проверка!AN$2,1,0)*AN$3</f>
        <v>0</v>
      </c>
      <c r="AO18" s="4">
        <f>IF(TEXT(Данные!AN17,"0")=Проверка!AO$2,1,0)*AO$3</f>
        <v>0</v>
      </c>
      <c r="AP18" s="4">
        <f>IF(TEXT(Данные!AO17,"0")=Проверка!AP$2,1,0)*AP$3</f>
        <v>0</v>
      </c>
      <c r="AQ18" s="4">
        <f>IF(TEXT(Данные!AP17,"0")=Проверка!AQ$2,1,0)*AQ$3</f>
        <v>0</v>
      </c>
      <c r="AR18" s="4">
        <f>IF(TEXT(Данные!AQ17,"0")=Проверка!AR$2,1,0)*AR$3</f>
        <v>0</v>
      </c>
      <c r="AS18" s="4">
        <f>IF(TEXT(Данные!AR17,"0")=Проверка!AS$2,1,0)*AS$3</f>
        <v>0</v>
      </c>
      <c r="AT18" s="4">
        <f>IF(TEXT(Данные!AS17,"0")=Проверка!AT$2,1,0)*AT$3</f>
        <v>0</v>
      </c>
      <c r="AU18" s="4">
        <f>IF(TEXT(Данные!AT17,"0")=Проверка!AU$2,1,0)*AU$3</f>
        <v>0</v>
      </c>
      <c r="AV18" s="4">
        <f>IF(TEXT(Данные!AU17,"0")=Проверка!AV$2,1,0)*AV$3</f>
        <v>0</v>
      </c>
      <c r="AW18" s="4">
        <f>IF(TEXT(Данные!AV17,"0")=Проверка!AW$2,1,0)*AW$3</f>
        <v>0</v>
      </c>
      <c r="AX18" s="4">
        <f>IF(TEXT(Данные!AW17,"0")=Проверка!AX$2,1,0)*AX$3</f>
        <v>0</v>
      </c>
      <c r="AY18" s="4">
        <f>IF(TEXT(Данные!AX17,"0")=Проверка!AY$2,1,0)*AY$3</f>
        <v>0</v>
      </c>
      <c r="AZ18" s="4">
        <f>IF(TEXT(Данные!AY17,"0")=Проверка!AZ$2,1,0)*AZ$3</f>
        <v>0</v>
      </c>
      <c r="BA18" s="4">
        <f>IF(TEXT(Данные!AZ17,"0")=Проверка!BA$2,1,0)*BA$3</f>
        <v>0</v>
      </c>
      <c r="BB18" s="4">
        <f>IF(TEXT(Данные!BA17,"0")=Проверка!BB$2,1,0)*BB$3</f>
        <v>0</v>
      </c>
      <c r="BC18" s="4">
        <f>IF(TEXT(Данные!BB17,"0")=Проверка!BC$2,1,0)*BC$3</f>
        <v>0</v>
      </c>
      <c r="BD18" s="4">
        <f>IF(TEXT(Данные!BC17,"0")=Проверка!BD$2,1,0)*BD$3</f>
        <v>0</v>
      </c>
      <c r="BE18" s="4">
        <f>IF(TEXT(Данные!BD17,"0")=Проверка!BE$2,1,0)*BE$3</f>
        <v>0</v>
      </c>
      <c r="BF18" s="4">
        <f>IF(TEXT(Данные!BE17,"0")=Проверка!BF$2,1,0)*BF$3</f>
        <v>0</v>
      </c>
      <c r="BG18" s="4">
        <f>IF(TEXT(Данные!BF17,"0")=Проверка!BG$2,1,0)*BG$3</f>
        <v>0</v>
      </c>
      <c r="BH18" s="4">
        <f>IF(TEXT(Данные!BG17,"0")=Проверка!BH$2,1,0)*BH$3</f>
        <v>0</v>
      </c>
      <c r="BI18" s="4">
        <f>IF(TEXT(Данные!BH17,"0")=Проверка!BI$2,1,0)*BI$3</f>
        <v>0</v>
      </c>
      <c r="BJ18" s="4">
        <f>IF(TEXT(Данные!BI17,"0")=Проверка!BJ$2,1,0)*BJ$3</f>
        <v>0</v>
      </c>
      <c r="BK18" s="4">
        <f>IF(TEXT(Данные!BJ17,"0")=Проверка!BK$2,1,0)*BK$3</f>
        <v>0</v>
      </c>
    </row>
    <row r="19" spans="1:63" x14ac:dyDescent="0.25">
      <c r="A19" s="2">
        <f>Данные!A18</f>
        <v>16</v>
      </c>
      <c r="B19" t="b">
        <f>NOT(ISBLANK(Данные!$B18))</f>
        <v>0</v>
      </c>
      <c r="C19" s="5" t="str">
        <f>IF($B19,Данные!$B18,"")</f>
        <v/>
      </c>
      <c r="D19" s="4">
        <f>IF(TEXT(Данные!C18,"0")=Проверка!D$2,1,0)*D$3</f>
        <v>0</v>
      </c>
      <c r="E19" s="4">
        <f>IF(TEXT(Данные!D18,"0")=Проверка!E$2,1,0)*E$3</f>
        <v>0</v>
      </c>
      <c r="F19" s="4">
        <f>IF(TEXT(Данные!E18,"0")=Проверка!F$2,1,0)*F$3</f>
        <v>0</v>
      </c>
      <c r="G19" s="4">
        <f>IF(TEXT(Данные!F18,"0")=Проверка!G$2,1,0)*G$3</f>
        <v>0</v>
      </c>
      <c r="H19" s="4">
        <f>IF(TEXT(Данные!G18,"0")=Проверка!H$2,1,0)*H$3</f>
        <v>0</v>
      </c>
      <c r="I19" s="4">
        <f>IF(TEXT(Данные!H18,"0")=Проверка!I$2,1,0)*I$3</f>
        <v>0</v>
      </c>
      <c r="J19" s="4">
        <f>IF(TEXT(Данные!I18,"0")=Проверка!J$2,1,0)*J$3</f>
        <v>0</v>
      </c>
      <c r="K19" s="4">
        <f>IF(TEXT(Данные!J18,"0")=Проверка!K$2,1,0)*K$3</f>
        <v>0</v>
      </c>
      <c r="L19" s="4">
        <f>IF(TEXT(Данные!K18,"0")=Проверка!L$2,1,0)*L$3</f>
        <v>0</v>
      </c>
      <c r="M19" s="4">
        <f>IF(TEXT(Данные!L18,"0")=Проверка!M$2,1,0)*M$3</f>
        <v>0</v>
      </c>
      <c r="N19" s="4">
        <f>IF(TEXT(Данные!M18,"0")=Проверка!N$2,1,0)*N$3</f>
        <v>0</v>
      </c>
      <c r="O19" s="4">
        <f>IF(TEXT(Данные!N18,"0")=Проверка!O$2,1,0)*O$3</f>
        <v>0</v>
      </c>
      <c r="P19" s="4">
        <f>IF(TEXT(Данные!O18,"0")=Проверка!P$2,1,0)*P$3</f>
        <v>0</v>
      </c>
      <c r="Q19" s="4">
        <f>IF(TEXT(Данные!P18,"0")=Проверка!Q$2,1,0)*Q$3</f>
        <v>0</v>
      </c>
      <c r="R19" s="4">
        <f>IF(TEXT(Данные!Q18,"0")=Проверка!R$2,1,0)*R$3</f>
        <v>0</v>
      </c>
      <c r="S19" s="4">
        <f>IF(TEXT(Данные!R18,"0")=Проверка!S$2,1,0)*S$3</f>
        <v>0</v>
      </c>
      <c r="T19" s="4">
        <f>IF(TEXT(Данные!S18,"0")=Проверка!T$2,1,0)*T$3</f>
        <v>0</v>
      </c>
      <c r="U19" s="4">
        <f>IF(TEXT(Данные!T18,"0")=Проверка!U$2,1,0)*U$3</f>
        <v>0</v>
      </c>
      <c r="V19" s="4">
        <f>IF(TEXT(Данные!U18,"0")=Проверка!V$2,1,0)*V$3</f>
        <v>0</v>
      </c>
      <c r="W19" s="4">
        <f>IF(TEXT(Данные!V18,"0")=Проверка!W$2,1,0)*W$3</f>
        <v>0</v>
      </c>
      <c r="X19" s="4">
        <f>IF(TEXT(Данные!W18,"0")=Проверка!X$2,1,0)*X$3</f>
        <v>0</v>
      </c>
      <c r="Y19" s="4">
        <f>IF(TEXT(Данные!X18,"0")=Проверка!Y$2,1,0)*Y$3</f>
        <v>0</v>
      </c>
      <c r="Z19" s="4">
        <f>IF(TEXT(Данные!Y18,"0")=Проверка!Z$2,1,0)*Z$3</f>
        <v>0</v>
      </c>
      <c r="AA19" s="4">
        <f>IF(TEXT(Данные!Z18,"0")=Проверка!AA$2,1,0)*AA$3</f>
        <v>0</v>
      </c>
      <c r="AB19" s="4">
        <f>IF(TEXT(Данные!AA18,"0")=Проверка!AB$2,1,0)*AB$3</f>
        <v>0</v>
      </c>
      <c r="AC19" s="4">
        <f>IF(TEXT(Данные!AB18,"0")=Проверка!AC$2,1,0)*AC$3</f>
        <v>0</v>
      </c>
      <c r="AD19" s="4">
        <f>IF(TEXT(Данные!AC18,"0")=Проверка!AD$2,1,0)*AD$3</f>
        <v>0</v>
      </c>
      <c r="AE19" s="4">
        <f>IF(TEXT(Данные!AD18,"0")=Проверка!AE$2,1,0)*AE$3</f>
        <v>0</v>
      </c>
      <c r="AF19" s="4">
        <f>IF(TEXT(Данные!AE18,"0")=Проверка!AF$2,1,0)*AF$3</f>
        <v>0</v>
      </c>
      <c r="AG19" s="4">
        <f>IF(TEXT(Данные!AF18,"0")=Проверка!AG$2,1,0)*AG$3</f>
        <v>0</v>
      </c>
      <c r="AH19" s="4">
        <f>IF(TEXT(Данные!AG18,"0")=Проверка!AH$2,1,0)*AH$3</f>
        <v>0</v>
      </c>
      <c r="AI19" s="4">
        <f>IF(TEXT(Данные!AH18,"0")=Проверка!AI$2,1,0)*AI$3</f>
        <v>0</v>
      </c>
      <c r="AJ19" s="4">
        <f>IF(TEXT(Данные!AI18,"0")=Проверка!AJ$2,1,0)*AJ$3</f>
        <v>0</v>
      </c>
      <c r="AK19" s="4">
        <f>IF(TEXT(Данные!AJ18,"0")=Проверка!AK$2,1,0)*AK$3</f>
        <v>0</v>
      </c>
      <c r="AL19" s="4">
        <f>IF(TEXT(Данные!AK18,"0")=Проверка!AL$2,1,0)*AL$3</f>
        <v>0</v>
      </c>
      <c r="AM19" s="4">
        <f>IF(TEXT(Данные!AL18,"0")=Проверка!AM$2,1,0)*AM$3</f>
        <v>0</v>
      </c>
      <c r="AN19" s="4">
        <f>IF(TEXT(Данные!AM18,"0")=Проверка!AN$2,1,0)*AN$3</f>
        <v>0</v>
      </c>
      <c r="AO19" s="4">
        <f>IF(TEXT(Данные!AN18,"0")=Проверка!AO$2,1,0)*AO$3</f>
        <v>0</v>
      </c>
      <c r="AP19" s="4">
        <f>IF(TEXT(Данные!AO18,"0")=Проверка!AP$2,1,0)*AP$3</f>
        <v>0</v>
      </c>
      <c r="AQ19" s="4">
        <f>IF(TEXT(Данные!AP18,"0")=Проверка!AQ$2,1,0)*AQ$3</f>
        <v>0</v>
      </c>
      <c r="AR19" s="4">
        <f>IF(TEXT(Данные!AQ18,"0")=Проверка!AR$2,1,0)*AR$3</f>
        <v>0</v>
      </c>
      <c r="AS19" s="4">
        <f>IF(TEXT(Данные!AR18,"0")=Проверка!AS$2,1,0)*AS$3</f>
        <v>0</v>
      </c>
      <c r="AT19" s="4">
        <f>IF(TEXT(Данные!AS18,"0")=Проверка!AT$2,1,0)*AT$3</f>
        <v>0</v>
      </c>
      <c r="AU19" s="4">
        <f>IF(TEXT(Данные!AT18,"0")=Проверка!AU$2,1,0)*AU$3</f>
        <v>0</v>
      </c>
      <c r="AV19" s="4">
        <f>IF(TEXT(Данные!AU18,"0")=Проверка!AV$2,1,0)*AV$3</f>
        <v>0</v>
      </c>
      <c r="AW19" s="4">
        <f>IF(TEXT(Данные!AV18,"0")=Проверка!AW$2,1,0)*AW$3</f>
        <v>0</v>
      </c>
      <c r="AX19" s="4">
        <f>IF(TEXT(Данные!AW18,"0")=Проверка!AX$2,1,0)*AX$3</f>
        <v>0</v>
      </c>
      <c r="AY19" s="4">
        <f>IF(TEXT(Данные!AX18,"0")=Проверка!AY$2,1,0)*AY$3</f>
        <v>0</v>
      </c>
      <c r="AZ19" s="4">
        <f>IF(TEXT(Данные!AY18,"0")=Проверка!AZ$2,1,0)*AZ$3</f>
        <v>0</v>
      </c>
      <c r="BA19" s="4">
        <f>IF(TEXT(Данные!AZ18,"0")=Проверка!BA$2,1,0)*BA$3</f>
        <v>0</v>
      </c>
      <c r="BB19" s="4">
        <f>IF(TEXT(Данные!BA18,"0")=Проверка!BB$2,1,0)*BB$3</f>
        <v>0</v>
      </c>
      <c r="BC19" s="4">
        <f>IF(TEXT(Данные!BB18,"0")=Проверка!BC$2,1,0)*BC$3</f>
        <v>0</v>
      </c>
      <c r="BD19" s="4">
        <f>IF(TEXT(Данные!BC18,"0")=Проверка!BD$2,1,0)*BD$3</f>
        <v>0</v>
      </c>
      <c r="BE19" s="4">
        <f>IF(TEXT(Данные!BD18,"0")=Проверка!BE$2,1,0)*BE$3</f>
        <v>0</v>
      </c>
      <c r="BF19" s="4">
        <f>IF(TEXT(Данные!BE18,"0")=Проверка!BF$2,1,0)*BF$3</f>
        <v>0</v>
      </c>
      <c r="BG19" s="4">
        <f>IF(TEXT(Данные!BF18,"0")=Проверка!BG$2,1,0)*BG$3</f>
        <v>0</v>
      </c>
      <c r="BH19" s="4">
        <f>IF(TEXT(Данные!BG18,"0")=Проверка!BH$2,1,0)*BH$3</f>
        <v>0</v>
      </c>
      <c r="BI19" s="4">
        <f>IF(TEXT(Данные!BH18,"0")=Проверка!BI$2,1,0)*BI$3</f>
        <v>0</v>
      </c>
      <c r="BJ19" s="4">
        <f>IF(TEXT(Данные!BI18,"0")=Проверка!BJ$2,1,0)*BJ$3</f>
        <v>0</v>
      </c>
      <c r="BK19" s="4">
        <f>IF(TEXT(Данные!BJ18,"0")=Проверка!BK$2,1,0)*BK$3</f>
        <v>0</v>
      </c>
    </row>
    <row r="20" spans="1:63" x14ac:dyDescent="0.25">
      <c r="A20" s="2">
        <f>Данные!A19</f>
        <v>17</v>
      </c>
      <c r="B20" t="b">
        <f>NOT(ISBLANK(Данные!$B19))</f>
        <v>0</v>
      </c>
      <c r="C20" s="5" t="str">
        <f>IF($B20,Данные!$B19,"")</f>
        <v/>
      </c>
      <c r="D20" s="4">
        <f>IF(TEXT(Данные!C19,"0")=Проверка!D$2,1,0)*D$3</f>
        <v>0</v>
      </c>
      <c r="E20" s="4">
        <f>IF(TEXT(Данные!D19,"0")=Проверка!E$2,1,0)*E$3</f>
        <v>0</v>
      </c>
      <c r="F20" s="4">
        <f>IF(TEXT(Данные!E19,"0")=Проверка!F$2,1,0)*F$3</f>
        <v>0</v>
      </c>
      <c r="G20" s="4">
        <f>IF(TEXT(Данные!F19,"0")=Проверка!G$2,1,0)*G$3</f>
        <v>0</v>
      </c>
      <c r="H20" s="4">
        <f>IF(TEXT(Данные!G19,"0")=Проверка!H$2,1,0)*H$3</f>
        <v>0</v>
      </c>
      <c r="I20" s="4">
        <f>IF(TEXT(Данные!H19,"0")=Проверка!I$2,1,0)*I$3</f>
        <v>0</v>
      </c>
      <c r="J20" s="4">
        <f>IF(TEXT(Данные!I19,"0")=Проверка!J$2,1,0)*J$3</f>
        <v>0</v>
      </c>
      <c r="K20" s="4">
        <f>IF(TEXT(Данные!J19,"0")=Проверка!K$2,1,0)*K$3</f>
        <v>0</v>
      </c>
      <c r="L20" s="4">
        <f>IF(TEXT(Данные!K19,"0")=Проверка!L$2,1,0)*L$3</f>
        <v>0</v>
      </c>
      <c r="M20" s="4">
        <f>IF(TEXT(Данные!L19,"0")=Проверка!M$2,1,0)*M$3</f>
        <v>0</v>
      </c>
      <c r="N20" s="4">
        <f>IF(TEXT(Данные!M19,"0")=Проверка!N$2,1,0)*N$3</f>
        <v>0</v>
      </c>
      <c r="O20" s="4">
        <f>IF(TEXT(Данные!N19,"0")=Проверка!O$2,1,0)*O$3</f>
        <v>0</v>
      </c>
      <c r="P20" s="4">
        <f>IF(TEXT(Данные!O19,"0")=Проверка!P$2,1,0)*P$3</f>
        <v>0</v>
      </c>
      <c r="Q20" s="4">
        <f>IF(TEXT(Данные!P19,"0")=Проверка!Q$2,1,0)*Q$3</f>
        <v>0</v>
      </c>
      <c r="R20" s="4">
        <f>IF(TEXT(Данные!Q19,"0")=Проверка!R$2,1,0)*R$3</f>
        <v>0</v>
      </c>
      <c r="S20" s="4">
        <f>IF(TEXT(Данные!R19,"0")=Проверка!S$2,1,0)*S$3</f>
        <v>0</v>
      </c>
      <c r="T20" s="4">
        <f>IF(TEXT(Данные!S19,"0")=Проверка!T$2,1,0)*T$3</f>
        <v>0</v>
      </c>
      <c r="U20" s="4">
        <f>IF(TEXT(Данные!T19,"0")=Проверка!U$2,1,0)*U$3</f>
        <v>0</v>
      </c>
      <c r="V20" s="4">
        <f>IF(TEXT(Данные!U19,"0")=Проверка!V$2,1,0)*V$3</f>
        <v>0</v>
      </c>
      <c r="W20" s="4">
        <f>IF(TEXT(Данные!V19,"0")=Проверка!W$2,1,0)*W$3</f>
        <v>0</v>
      </c>
      <c r="X20" s="4">
        <f>IF(TEXT(Данные!W19,"0")=Проверка!X$2,1,0)*X$3</f>
        <v>0</v>
      </c>
      <c r="Y20" s="4">
        <f>IF(TEXT(Данные!X19,"0")=Проверка!Y$2,1,0)*Y$3</f>
        <v>0</v>
      </c>
      <c r="Z20" s="4">
        <f>IF(TEXT(Данные!Y19,"0")=Проверка!Z$2,1,0)*Z$3</f>
        <v>0</v>
      </c>
      <c r="AA20" s="4">
        <f>IF(TEXT(Данные!Z19,"0")=Проверка!AA$2,1,0)*AA$3</f>
        <v>0</v>
      </c>
      <c r="AB20" s="4">
        <f>IF(TEXT(Данные!AA19,"0")=Проверка!AB$2,1,0)*AB$3</f>
        <v>0</v>
      </c>
      <c r="AC20" s="4">
        <f>IF(TEXT(Данные!AB19,"0")=Проверка!AC$2,1,0)*AC$3</f>
        <v>0</v>
      </c>
      <c r="AD20" s="4">
        <f>IF(TEXT(Данные!AC19,"0")=Проверка!AD$2,1,0)*AD$3</f>
        <v>0</v>
      </c>
      <c r="AE20" s="4">
        <f>IF(TEXT(Данные!AD19,"0")=Проверка!AE$2,1,0)*AE$3</f>
        <v>0</v>
      </c>
      <c r="AF20" s="4">
        <f>IF(TEXT(Данные!AE19,"0")=Проверка!AF$2,1,0)*AF$3</f>
        <v>0</v>
      </c>
      <c r="AG20" s="4">
        <f>IF(TEXT(Данные!AF19,"0")=Проверка!AG$2,1,0)*AG$3</f>
        <v>0</v>
      </c>
      <c r="AH20" s="4">
        <f>IF(TEXT(Данные!AG19,"0")=Проверка!AH$2,1,0)*AH$3</f>
        <v>0</v>
      </c>
      <c r="AI20" s="4">
        <f>IF(TEXT(Данные!AH19,"0")=Проверка!AI$2,1,0)*AI$3</f>
        <v>0</v>
      </c>
      <c r="AJ20" s="4">
        <f>IF(TEXT(Данные!AI19,"0")=Проверка!AJ$2,1,0)*AJ$3</f>
        <v>0</v>
      </c>
      <c r="AK20" s="4">
        <f>IF(TEXT(Данные!AJ19,"0")=Проверка!AK$2,1,0)*AK$3</f>
        <v>0</v>
      </c>
      <c r="AL20" s="4">
        <f>IF(TEXT(Данные!AK19,"0")=Проверка!AL$2,1,0)*AL$3</f>
        <v>0</v>
      </c>
      <c r="AM20" s="4">
        <f>IF(TEXT(Данные!AL19,"0")=Проверка!AM$2,1,0)*AM$3</f>
        <v>0</v>
      </c>
      <c r="AN20" s="4">
        <f>IF(TEXT(Данные!AM19,"0")=Проверка!AN$2,1,0)*AN$3</f>
        <v>0</v>
      </c>
      <c r="AO20" s="4">
        <f>IF(TEXT(Данные!AN19,"0")=Проверка!AO$2,1,0)*AO$3</f>
        <v>0</v>
      </c>
      <c r="AP20" s="4">
        <f>IF(TEXT(Данные!AO19,"0")=Проверка!AP$2,1,0)*AP$3</f>
        <v>0</v>
      </c>
      <c r="AQ20" s="4">
        <f>IF(TEXT(Данные!AP19,"0")=Проверка!AQ$2,1,0)*AQ$3</f>
        <v>0</v>
      </c>
      <c r="AR20" s="4">
        <f>IF(TEXT(Данные!AQ19,"0")=Проверка!AR$2,1,0)*AR$3</f>
        <v>0</v>
      </c>
      <c r="AS20" s="4">
        <f>IF(TEXT(Данные!AR19,"0")=Проверка!AS$2,1,0)*AS$3</f>
        <v>0</v>
      </c>
      <c r="AT20" s="4">
        <f>IF(TEXT(Данные!AS19,"0")=Проверка!AT$2,1,0)*AT$3</f>
        <v>0</v>
      </c>
      <c r="AU20" s="4">
        <f>IF(TEXT(Данные!AT19,"0")=Проверка!AU$2,1,0)*AU$3</f>
        <v>0</v>
      </c>
      <c r="AV20" s="4">
        <f>IF(TEXT(Данные!AU19,"0")=Проверка!AV$2,1,0)*AV$3</f>
        <v>0</v>
      </c>
      <c r="AW20" s="4">
        <f>IF(TEXT(Данные!AV19,"0")=Проверка!AW$2,1,0)*AW$3</f>
        <v>0</v>
      </c>
      <c r="AX20" s="4">
        <f>IF(TEXT(Данные!AW19,"0")=Проверка!AX$2,1,0)*AX$3</f>
        <v>0</v>
      </c>
      <c r="AY20" s="4">
        <f>IF(TEXT(Данные!AX19,"0")=Проверка!AY$2,1,0)*AY$3</f>
        <v>0</v>
      </c>
      <c r="AZ20" s="4">
        <f>IF(TEXT(Данные!AY19,"0")=Проверка!AZ$2,1,0)*AZ$3</f>
        <v>0</v>
      </c>
      <c r="BA20" s="4">
        <f>IF(TEXT(Данные!AZ19,"0")=Проверка!BA$2,1,0)*BA$3</f>
        <v>0</v>
      </c>
      <c r="BB20" s="4">
        <f>IF(TEXT(Данные!BA19,"0")=Проверка!BB$2,1,0)*BB$3</f>
        <v>0</v>
      </c>
      <c r="BC20" s="4">
        <f>IF(TEXT(Данные!BB19,"0")=Проверка!BC$2,1,0)*BC$3</f>
        <v>0</v>
      </c>
      <c r="BD20" s="4">
        <f>IF(TEXT(Данные!BC19,"0")=Проверка!BD$2,1,0)*BD$3</f>
        <v>0</v>
      </c>
      <c r="BE20" s="4">
        <f>IF(TEXT(Данные!BD19,"0")=Проверка!BE$2,1,0)*BE$3</f>
        <v>0</v>
      </c>
      <c r="BF20" s="4">
        <f>IF(TEXT(Данные!BE19,"0")=Проверка!BF$2,1,0)*BF$3</f>
        <v>0</v>
      </c>
      <c r="BG20" s="4">
        <f>IF(TEXT(Данные!BF19,"0")=Проверка!BG$2,1,0)*BG$3</f>
        <v>0</v>
      </c>
      <c r="BH20" s="4">
        <f>IF(TEXT(Данные!BG19,"0")=Проверка!BH$2,1,0)*BH$3</f>
        <v>0</v>
      </c>
      <c r="BI20" s="4">
        <f>IF(TEXT(Данные!BH19,"0")=Проверка!BI$2,1,0)*BI$3</f>
        <v>0</v>
      </c>
      <c r="BJ20" s="4">
        <f>IF(TEXT(Данные!BI19,"0")=Проверка!BJ$2,1,0)*BJ$3</f>
        <v>0</v>
      </c>
      <c r="BK20" s="4">
        <f>IF(TEXT(Данные!BJ19,"0")=Проверка!BK$2,1,0)*BK$3</f>
        <v>0</v>
      </c>
    </row>
    <row r="21" spans="1:63" x14ac:dyDescent="0.25">
      <c r="A21" s="2">
        <f>Данные!A20</f>
        <v>18</v>
      </c>
      <c r="B21" t="b">
        <f>NOT(ISBLANK(Данные!$B20))</f>
        <v>0</v>
      </c>
      <c r="C21" s="5" t="str">
        <f>IF($B21,Данные!$B20,"")</f>
        <v/>
      </c>
      <c r="D21" s="4">
        <f>IF(TEXT(Данные!C20,"0")=Проверка!D$2,1,0)*D$3</f>
        <v>0</v>
      </c>
      <c r="E21" s="4">
        <f>IF(TEXT(Данные!D20,"0")=Проверка!E$2,1,0)*E$3</f>
        <v>0</v>
      </c>
      <c r="F21" s="4">
        <f>IF(TEXT(Данные!E20,"0")=Проверка!F$2,1,0)*F$3</f>
        <v>0</v>
      </c>
      <c r="G21" s="4">
        <f>IF(TEXT(Данные!F20,"0")=Проверка!G$2,1,0)*G$3</f>
        <v>0</v>
      </c>
      <c r="H21" s="4">
        <f>IF(TEXT(Данные!G20,"0")=Проверка!H$2,1,0)*H$3</f>
        <v>0</v>
      </c>
      <c r="I21" s="4">
        <f>IF(TEXT(Данные!H20,"0")=Проверка!I$2,1,0)*I$3</f>
        <v>0</v>
      </c>
      <c r="J21" s="4">
        <f>IF(TEXT(Данные!I20,"0")=Проверка!J$2,1,0)*J$3</f>
        <v>0</v>
      </c>
      <c r="K21" s="4">
        <f>IF(TEXT(Данные!J20,"0")=Проверка!K$2,1,0)*K$3</f>
        <v>0</v>
      </c>
      <c r="L21" s="4">
        <f>IF(TEXT(Данные!K20,"0")=Проверка!L$2,1,0)*L$3</f>
        <v>0</v>
      </c>
      <c r="M21" s="4">
        <f>IF(TEXT(Данные!L20,"0")=Проверка!M$2,1,0)*M$3</f>
        <v>0</v>
      </c>
      <c r="N21" s="4">
        <f>IF(TEXT(Данные!M20,"0")=Проверка!N$2,1,0)*N$3</f>
        <v>0</v>
      </c>
      <c r="O21" s="4">
        <f>IF(TEXT(Данные!N20,"0")=Проверка!O$2,1,0)*O$3</f>
        <v>0</v>
      </c>
      <c r="P21" s="4">
        <f>IF(TEXT(Данные!O20,"0")=Проверка!P$2,1,0)*P$3</f>
        <v>0</v>
      </c>
      <c r="Q21" s="4">
        <f>IF(TEXT(Данные!P20,"0")=Проверка!Q$2,1,0)*Q$3</f>
        <v>0</v>
      </c>
      <c r="R21" s="4">
        <f>IF(TEXT(Данные!Q20,"0")=Проверка!R$2,1,0)*R$3</f>
        <v>0</v>
      </c>
      <c r="S21" s="4">
        <f>IF(TEXT(Данные!R20,"0")=Проверка!S$2,1,0)*S$3</f>
        <v>0</v>
      </c>
      <c r="T21" s="4">
        <f>IF(TEXT(Данные!S20,"0")=Проверка!T$2,1,0)*T$3</f>
        <v>0</v>
      </c>
      <c r="U21" s="4">
        <f>IF(TEXT(Данные!T20,"0")=Проверка!U$2,1,0)*U$3</f>
        <v>0</v>
      </c>
      <c r="V21" s="4">
        <f>IF(TEXT(Данные!U20,"0")=Проверка!V$2,1,0)*V$3</f>
        <v>0</v>
      </c>
      <c r="W21" s="4">
        <f>IF(TEXT(Данные!V20,"0")=Проверка!W$2,1,0)*W$3</f>
        <v>0</v>
      </c>
      <c r="X21" s="4">
        <f>IF(TEXT(Данные!W20,"0")=Проверка!X$2,1,0)*X$3</f>
        <v>0</v>
      </c>
      <c r="Y21" s="4">
        <f>IF(TEXT(Данные!X20,"0")=Проверка!Y$2,1,0)*Y$3</f>
        <v>0</v>
      </c>
      <c r="Z21" s="4">
        <f>IF(TEXT(Данные!Y20,"0")=Проверка!Z$2,1,0)*Z$3</f>
        <v>0</v>
      </c>
      <c r="AA21" s="4">
        <f>IF(TEXT(Данные!Z20,"0")=Проверка!AA$2,1,0)*AA$3</f>
        <v>0</v>
      </c>
      <c r="AB21" s="4">
        <f>IF(TEXT(Данные!AA20,"0")=Проверка!AB$2,1,0)*AB$3</f>
        <v>0</v>
      </c>
      <c r="AC21" s="4">
        <f>IF(TEXT(Данные!AB20,"0")=Проверка!AC$2,1,0)*AC$3</f>
        <v>0</v>
      </c>
      <c r="AD21" s="4">
        <f>IF(TEXT(Данные!AC20,"0")=Проверка!AD$2,1,0)*AD$3</f>
        <v>0</v>
      </c>
      <c r="AE21" s="4">
        <f>IF(TEXT(Данные!AD20,"0")=Проверка!AE$2,1,0)*AE$3</f>
        <v>0</v>
      </c>
      <c r="AF21" s="4">
        <f>IF(TEXT(Данные!AE20,"0")=Проверка!AF$2,1,0)*AF$3</f>
        <v>0</v>
      </c>
      <c r="AG21" s="4">
        <f>IF(TEXT(Данные!AF20,"0")=Проверка!AG$2,1,0)*AG$3</f>
        <v>0</v>
      </c>
      <c r="AH21" s="4">
        <f>IF(TEXT(Данные!AG20,"0")=Проверка!AH$2,1,0)*AH$3</f>
        <v>0</v>
      </c>
      <c r="AI21" s="4">
        <f>IF(TEXT(Данные!AH20,"0")=Проверка!AI$2,1,0)*AI$3</f>
        <v>0</v>
      </c>
      <c r="AJ21" s="4">
        <f>IF(TEXT(Данные!AI20,"0")=Проверка!AJ$2,1,0)*AJ$3</f>
        <v>0</v>
      </c>
      <c r="AK21" s="4">
        <f>IF(TEXT(Данные!AJ20,"0")=Проверка!AK$2,1,0)*AK$3</f>
        <v>0</v>
      </c>
      <c r="AL21" s="4">
        <f>IF(TEXT(Данные!AK20,"0")=Проверка!AL$2,1,0)*AL$3</f>
        <v>0</v>
      </c>
      <c r="AM21" s="4">
        <f>IF(TEXT(Данные!AL20,"0")=Проверка!AM$2,1,0)*AM$3</f>
        <v>0</v>
      </c>
      <c r="AN21" s="4">
        <f>IF(TEXT(Данные!AM20,"0")=Проверка!AN$2,1,0)*AN$3</f>
        <v>0</v>
      </c>
      <c r="AO21" s="4">
        <f>IF(TEXT(Данные!AN20,"0")=Проверка!AO$2,1,0)*AO$3</f>
        <v>0</v>
      </c>
      <c r="AP21" s="4">
        <f>IF(TEXT(Данные!AO20,"0")=Проверка!AP$2,1,0)*AP$3</f>
        <v>0</v>
      </c>
      <c r="AQ21" s="4">
        <f>IF(TEXT(Данные!AP20,"0")=Проверка!AQ$2,1,0)*AQ$3</f>
        <v>0</v>
      </c>
      <c r="AR21" s="4">
        <f>IF(TEXT(Данные!AQ20,"0")=Проверка!AR$2,1,0)*AR$3</f>
        <v>0</v>
      </c>
      <c r="AS21" s="4">
        <f>IF(TEXT(Данные!AR20,"0")=Проверка!AS$2,1,0)*AS$3</f>
        <v>0</v>
      </c>
      <c r="AT21" s="4">
        <f>IF(TEXT(Данные!AS20,"0")=Проверка!AT$2,1,0)*AT$3</f>
        <v>0</v>
      </c>
      <c r="AU21" s="4">
        <f>IF(TEXT(Данные!AT20,"0")=Проверка!AU$2,1,0)*AU$3</f>
        <v>0</v>
      </c>
      <c r="AV21" s="4">
        <f>IF(TEXT(Данные!AU20,"0")=Проверка!AV$2,1,0)*AV$3</f>
        <v>0</v>
      </c>
      <c r="AW21" s="4">
        <f>IF(TEXT(Данные!AV20,"0")=Проверка!AW$2,1,0)*AW$3</f>
        <v>0</v>
      </c>
      <c r="AX21" s="4">
        <f>IF(TEXT(Данные!AW20,"0")=Проверка!AX$2,1,0)*AX$3</f>
        <v>0</v>
      </c>
      <c r="AY21" s="4">
        <f>IF(TEXT(Данные!AX20,"0")=Проверка!AY$2,1,0)*AY$3</f>
        <v>0</v>
      </c>
      <c r="AZ21" s="4">
        <f>IF(TEXT(Данные!AY20,"0")=Проверка!AZ$2,1,0)*AZ$3</f>
        <v>0</v>
      </c>
      <c r="BA21" s="4">
        <f>IF(TEXT(Данные!AZ20,"0")=Проверка!BA$2,1,0)*BA$3</f>
        <v>0</v>
      </c>
      <c r="BB21" s="4">
        <f>IF(TEXT(Данные!BA20,"0")=Проверка!BB$2,1,0)*BB$3</f>
        <v>0</v>
      </c>
      <c r="BC21" s="4">
        <f>IF(TEXT(Данные!BB20,"0")=Проверка!BC$2,1,0)*BC$3</f>
        <v>0</v>
      </c>
      <c r="BD21" s="4">
        <f>IF(TEXT(Данные!BC20,"0")=Проверка!BD$2,1,0)*BD$3</f>
        <v>0</v>
      </c>
      <c r="BE21" s="4">
        <f>IF(TEXT(Данные!BD20,"0")=Проверка!BE$2,1,0)*BE$3</f>
        <v>0</v>
      </c>
      <c r="BF21" s="4">
        <f>IF(TEXT(Данные!BE20,"0")=Проверка!BF$2,1,0)*BF$3</f>
        <v>0</v>
      </c>
      <c r="BG21" s="4">
        <f>IF(TEXT(Данные!BF20,"0")=Проверка!BG$2,1,0)*BG$3</f>
        <v>0</v>
      </c>
      <c r="BH21" s="4">
        <f>IF(TEXT(Данные!BG20,"0")=Проверка!BH$2,1,0)*BH$3</f>
        <v>0</v>
      </c>
      <c r="BI21" s="4">
        <f>IF(TEXT(Данные!BH20,"0")=Проверка!BI$2,1,0)*BI$3</f>
        <v>0</v>
      </c>
      <c r="BJ21" s="4">
        <f>IF(TEXT(Данные!BI20,"0")=Проверка!BJ$2,1,0)*BJ$3</f>
        <v>0</v>
      </c>
      <c r="BK21" s="4">
        <f>IF(TEXT(Данные!BJ20,"0")=Проверка!BK$2,1,0)*BK$3</f>
        <v>0</v>
      </c>
    </row>
    <row r="22" spans="1:63" x14ac:dyDescent="0.25">
      <c r="A22" s="2">
        <f>Данные!A21</f>
        <v>19</v>
      </c>
      <c r="B22" t="b">
        <f>NOT(ISBLANK(Данные!$B21))</f>
        <v>0</v>
      </c>
      <c r="C22" s="5" t="str">
        <f>IF($B22,Данные!$B21,"")</f>
        <v/>
      </c>
      <c r="D22" s="4">
        <f>IF(TEXT(Данные!C21,"0")=Проверка!D$2,1,0)*D$3</f>
        <v>0</v>
      </c>
      <c r="E22" s="4">
        <f>IF(TEXT(Данные!D21,"0")=Проверка!E$2,1,0)*E$3</f>
        <v>0</v>
      </c>
      <c r="F22" s="4">
        <f>IF(TEXT(Данные!E21,"0")=Проверка!F$2,1,0)*F$3</f>
        <v>0</v>
      </c>
      <c r="G22" s="4">
        <f>IF(TEXT(Данные!F21,"0")=Проверка!G$2,1,0)*G$3</f>
        <v>0</v>
      </c>
      <c r="H22" s="4">
        <f>IF(TEXT(Данные!G21,"0")=Проверка!H$2,1,0)*H$3</f>
        <v>0</v>
      </c>
      <c r="I22" s="4">
        <f>IF(TEXT(Данные!H21,"0")=Проверка!I$2,1,0)*I$3</f>
        <v>0</v>
      </c>
      <c r="J22" s="4">
        <f>IF(TEXT(Данные!I21,"0")=Проверка!J$2,1,0)*J$3</f>
        <v>0</v>
      </c>
      <c r="K22" s="4">
        <f>IF(TEXT(Данные!J21,"0")=Проверка!K$2,1,0)*K$3</f>
        <v>0</v>
      </c>
      <c r="L22" s="4">
        <f>IF(TEXT(Данные!K21,"0")=Проверка!L$2,1,0)*L$3</f>
        <v>0</v>
      </c>
      <c r="M22" s="4">
        <f>IF(TEXT(Данные!L21,"0")=Проверка!M$2,1,0)*M$3</f>
        <v>0</v>
      </c>
      <c r="N22" s="4">
        <f>IF(TEXT(Данные!M21,"0")=Проверка!N$2,1,0)*N$3</f>
        <v>0</v>
      </c>
      <c r="O22" s="4">
        <f>IF(TEXT(Данные!N21,"0")=Проверка!O$2,1,0)*O$3</f>
        <v>0</v>
      </c>
      <c r="P22" s="4">
        <f>IF(TEXT(Данные!O21,"0")=Проверка!P$2,1,0)*P$3</f>
        <v>0</v>
      </c>
      <c r="Q22" s="4">
        <f>IF(TEXT(Данные!P21,"0")=Проверка!Q$2,1,0)*Q$3</f>
        <v>0</v>
      </c>
      <c r="R22" s="4">
        <f>IF(TEXT(Данные!Q21,"0")=Проверка!R$2,1,0)*R$3</f>
        <v>0</v>
      </c>
      <c r="S22" s="4">
        <f>IF(TEXT(Данные!R21,"0")=Проверка!S$2,1,0)*S$3</f>
        <v>0</v>
      </c>
      <c r="T22" s="4">
        <f>IF(TEXT(Данные!S21,"0")=Проверка!T$2,1,0)*T$3</f>
        <v>0</v>
      </c>
      <c r="U22" s="4">
        <f>IF(TEXT(Данные!T21,"0")=Проверка!U$2,1,0)*U$3</f>
        <v>0</v>
      </c>
      <c r="V22" s="4">
        <f>IF(TEXT(Данные!U21,"0")=Проверка!V$2,1,0)*V$3</f>
        <v>0</v>
      </c>
      <c r="W22" s="4">
        <f>IF(TEXT(Данные!V21,"0")=Проверка!W$2,1,0)*W$3</f>
        <v>0</v>
      </c>
      <c r="X22" s="4">
        <f>IF(TEXT(Данные!W21,"0")=Проверка!X$2,1,0)*X$3</f>
        <v>0</v>
      </c>
      <c r="Y22" s="4">
        <f>IF(TEXT(Данные!X21,"0")=Проверка!Y$2,1,0)*Y$3</f>
        <v>0</v>
      </c>
      <c r="Z22" s="4">
        <f>IF(TEXT(Данные!Y21,"0")=Проверка!Z$2,1,0)*Z$3</f>
        <v>0</v>
      </c>
      <c r="AA22" s="4">
        <f>IF(TEXT(Данные!Z21,"0")=Проверка!AA$2,1,0)*AA$3</f>
        <v>0</v>
      </c>
      <c r="AB22" s="4">
        <f>IF(TEXT(Данные!AA21,"0")=Проверка!AB$2,1,0)*AB$3</f>
        <v>0</v>
      </c>
      <c r="AC22" s="4">
        <f>IF(TEXT(Данные!AB21,"0")=Проверка!AC$2,1,0)*AC$3</f>
        <v>0</v>
      </c>
      <c r="AD22" s="4">
        <f>IF(TEXT(Данные!AC21,"0")=Проверка!AD$2,1,0)*AD$3</f>
        <v>0</v>
      </c>
      <c r="AE22" s="4">
        <f>IF(TEXT(Данные!AD21,"0")=Проверка!AE$2,1,0)*AE$3</f>
        <v>0</v>
      </c>
      <c r="AF22" s="4">
        <f>IF(TEXT(Данные!AE21,"0")=Проверка!AF$2,1,0)*AF$3</f>
        <v>0</v>
      </c>
      <c r="AG22" s="4">
        <f>IF(TEXT(Данные!AF21,"0")=Проверка!AG$2,1,0)*AG$3</f>
        <v>0</v>
      </c>
      <c r="AH22" s="4">
        <f>IF(TEXT(Данные!AG21,"0")=Проверка!AH$2,1,0)*AH$3</f>
        <v>0</v>
      </c>
      <c r="AI22" s="4">
        <f>IF(TEXT(Данные!AH21,"0")=Проверка!AI$2,1,0)*AI$3</f>
        <v>0</v>
      </c>
      <c r="AJ22" s="4">
        <f>IF(TEXT(Данные!AI21,"0")=Проверка!AJ$2,1,0)*AJ$3</f>
        <v>0</v>
      </c>
      <c r="AK22" s="4">
        <f>IF(TEXT(Данные!AJ21,"0")=Проверка!AK$2,1,0)*AK$3</f>
        <v>0</v>
      </c>
      <c r="AL22" s="4">
        <f>IF(TEXT(Данные!AK21,"0")=Проверка!AL$2,1,0)*AL$3</f>
        <v>0</v>
      </c>
      <c r="AM22" s="4">
        <f>IF(TEXT(Данные!AL21,"0")=Проверка!AM$2,1,0)*AM$3</f>
        <v>0</v>
      </c>
      <c r="AN22" s="4">
        <f>IF(TEXT(Данные!AM21,"0")=Проверка!AN$2,1,0)*AN$3</f>
        <v>0</v>
      </c>
      <c r="AO22" s="4">
        <f>IF(TEXT(Данные!AN21,"0")=Проверка!AO$2,1,0)*AO$3</f>
        <v>0</v>
      </c>
      <c r="AP22" s="4">
        <f>IF(TEXT(Данные!AO21,"0")=Проверка!AP$2,1,0)*AP$3</f>
        <v>0</v>
      </c>
      <c r="AQ22" s="4">
        <f>IF(TEXT(Данные!AP21,"0")=Проверка!AQ$2,1,0)*AQ$3</f>
        <v>0</v>
      </c>
      <c r="AR22" s="4">
        <f>IF(TEXT(Данные!AQ21,"0")=Проверка!AR$2,1,0)*AR$3</f>
        <v>0</v>
      </c>
      <c r="AS22" s="4">
        <f>IF(TEXT(Данные!AR21,"0")=Проверка!AS$2,1,0)*AS$3</f>
        <v>0</v>
      </c>
      <c r="AT22" s="4">
        <f>IF(TEXT(Данные!AS21,"0")=Проверка!AT$2,1,0)*AT$3</f>
        <v>0</v>
      </c>
      <c r="AU22" s="4">
        <f>IF(TEXT(Данные!AT21,"0")=Проверка!AU$2,1,0)*AU$3</f>
        <v>0</v>
      </c>
      <c r="AV22" s="4">
        <f>IF(TEXT(Данные!AU21,"0")=Проверка!AV$2,1,0)*AV$3</f>
        <v>0</v>
      </c>
      <c r="AW22" s="4">
        <f>IF(TEXT(Данные!AV21,"0")=Проверка!AW$2,1,0)*AW$3</f>
        <v>0</v>
      </c>
      <c r="AX22" s="4">
        <f>IF(TEXT(Данные!AW21,"0")=Проверка!AX$2,1,0)*AX$3</f>
        <v>0</v>
      </c>
      <c r="AY22" s="4">
        <f>IF(TEXT(Данные!AX21,"0")=Проверка!AY$2,1,0)*AY$3</f>
        <v>0</v>
      </c>
      <c r="AZ22" s="4">
        <f>IF(TEXT(Данные!AY21,"0")=Проверка!AZ$2,1,0)*AZ$3</f>
        <v>0</v>
      </c>
      <c r="BA22" s="4">
        <f>IF(TEXT(Данные!AZ21,"0")=Проверка!BA$2,1,0)*BA$3</f>
        <v>0</v>
      </c>
      <c r="BB22" s="4">
        <f>IF(TEXT(Данные!BA21,"0")=Проверка!BB$2,1,0)*BB$3</f>
        <v>0</v>
      </c>
      <c r="BC22" s="4">
        <f>IF(TEXT(Данные!BB21,"0")=Проверка!BC$2,1,0)*BC$3</f>
        <v>0</v>
      </c>
      <c r="BD22" s="4">
        <f>IF(TEXT(Данные!BC21,"0")=Проверка!BD$2,1,0)*BD$3</f>
        <v>0</v>
      </c>
      <c r="BE22" s="4">
        <f>IF(TEXT(Данные!BD21,"0")=Проверка!BE$2,1,0)*BE$3</f>
        <v>0</v>
      </c>
      <c r="BF22" s="4">
        <f>IF(TEXT(Данные!BE21,"0")=Проверка!BF$2,1,0)*BF$3</f>
        <v>0</v>
      </c>
      <c r="BG22" s="4">
        <f>IF(TEXT(Данные!BF21,"0")=Проверка!BG$2,1,0)*BG$3</f>
        <v>0</v>
      </c>
      <c r="BH22" s="4">
        <f>IF(TEXT(Данные!BG21,"0")=Проверка!BH$2,1,0)*BH$3</f>
        <v>0</v>
      </c>
      <c r="BI22" s="4">
        <f>IF(TEXT(Данные!BH21,"0")=Проверка!BI$2,1,0)*BI$3</f>
        <v>0</v>
      </c>
      <c r="BJ22" s="4">
        <f>IF(TEXT(Данные!BI21,"0")=Проверка!BJ$2,1,0)*BJ$3</f>
        <v>0</v>
      </c>
      <c r="BK22" s="4">
        <f>IF(TEXT(Данные!BJ21,"0")=Проверка!BK$2,1,0)*BK$3</f>
        <v>0</v>
      </c>
    </row>
    <row r="23" spans="1:63" x14ac:dyDescent="0.25">
      <c r="A23" s="2">
        <f>Данные!A22</f>
        <v>20</v>
      </c>
      <c r="B23" t="b">
        <f>NOT(ISBLANK(Данные!$B22))</f>
        <v>0</v>
      </c>
      <c r="C23" s="5" t="str">
        <f>IF($B23,Данные!$B22,"")</f>
        <v/>
      </c>
      <c r="D23" s="4">
        <f>IF(TEXT(Данные!C22,"0")=Проверка!D$2,1,0)*D$3</f>
        <v>0</v>
      </c>
      <c r="E23" s="4">
        <f>IF(TEXT(Данные!D22,"0")=Проверка!E$2,1,0)*E$3</f>
        <v>0</v>
      </c>
      <c r="F23" s="4">
        <f>IF(TEXT(Данные!E22,"0")=Проверка!F$2,1,0)*F$3</f>
        <v>0</v>
      </c>
      <c r="G23" s="4">
        <f>IF(TEXT(Данные!F22,"0")=Проверка!G$2,1,0)*G$3</f>
        <v>0</v>
      </c>
      <c r="H23" s="4">
        <f>IF(TEXT(Данные!G22,"0")=Проверка!H$2,1,0)*H$3</f>
        <v>0</v>
      </c>
      <c r="I23" s="4">
        <f>IF(TEXT(Данные!H22,"0")=Проверка!I$2,1,0)*I$3</f>
        <v>0</v>
      </c>
      <c r="J23" s="4">
        <f>IF(TEXT(Данные!I22,"0")=Проверка!J$2,1,0)*J$3</f>
        <v>0</v>
      </c>
      <c r="K23" s="4">
        <f>IF(TEXT(Данные!J22,"0")=Проверка!K$2,1,0)*K$3</f>
        <v>0</v>
      </c>
      <c r="L23" s="4">
        <f>IF(TEXT(Данные!K22,"0")=Проверка!L$2,1,0)*L$3</f>
        <v>0</v>
      </c>
      <c r="M23" s="4">
        <f>IF(TEXT(Данные!L22,"0")=Проверка!M$2,1,0)*M$3</f>
        <v>0</v>
      </c>
      <c r="N23" s="4">
        <f>IF(TEXT(Данные!M22,"0")=Проверка!N$2,1,0)*N$3</f>
        <v>0</v>
      </c>
      <c r="O23" s="4">
        <f>IF(TEXT(Данные!N22,"0")=Проверка!O$2,1,0)*O$3</f>
        <v>0</v>
      </c>
      <c r="P23" s="4">
        <f>IF(TEXT(Данные!O22,"0")=Проверка!P$2,1,0)*P$3</f>
        <v>0</v>
      </c>
      <c r="Q23" s="4">
        <f>IF(TEXT(Данные!P22,"0")=Проверка!Q$2,1,0)*Q$3</f>
        <v>0</v>
      </c>
      <c r="R23" s="4">
        <f>IF(TEXT(Данные!Q22,"0")=Проверка!R$2,1,0)*R$3</f>
        <v>0</v>
      </c>
      <c r="S23" s="4">
        <f>IF(TEXT(Данные!R22,"0")=Проверка!S$2,1,0)*S$3</f>
        <v>0</v>
      </c>
      <c r="T23" s="4">
        <f>IF(TEXT(Данные!S22,"0")=Проверка!T$2,1,0)*T$3</f>
        <v>0</v>
      </c>
      <c r="U23" s="4">
        <f>IF(TEXT(Данные!T22,"0")=Проверка!U$2,1,0)*U$3</f>
        <v>0</v>
      </c>
      <c r="V23" s="4">
        <f>IF(TEXT(Данные!U22,"0")=Проверка!V$2,1,0)*V$3</f>
        <v>0</v>
      </c>
      <c r="W23" s="4">
        <f>IF(TEXT(Данные!V22,"0")=Проверка!W$2,1,0)*W$3</f>
        <v>0</v>
      </c>
      <c r="X23" s="4">
        <f>IF(TEXT(Данные!W22,"0")=Проверка!X$2,1,0)*X$3</f>
        <v>0</v>
      </c>
      <c r="Y23" s="4">
        <f>IF(TEXT(Данные!X22,"0")=Проверка!Y$2,1,0)*Y$3</f>
        <v>0</v>
      </c>
      <c r="Z23" s="4">
        <f>IF(TEXT(Данные!Y22,"0")=Проверка!Z$2,1,0)*Z$3</f>
        <v>0</v>
      </c>
      <c r="AA23" s="4">
        <f>IF(TEXT(Данные!Z22,"0")=Проверка!AA$2,1,0)*AA$3</f>
        <v>0</v>
      </c>
      <c r="AB23" s="4">
        <f>IF(TEXT(Данные!AA22,"0")=Проверка!AB$2,1,0)*AB$3</f>
        <v>0</v>
      </c>
      <c r="AC23" s="4">
        <f>IF(TEXT(Данные!AB22,"0")=Проверка!AC$2,1,0)*AC$3</f>
        <v>0</v>
      </c>
      <c r="AD23" s="4">
        <f>IF(TEXT(Данные!AC22,"0")=Проверка!AD$2,1,0)*AD$3</f>
        <v>0</v>
      </c>
      <c r="AE23" s="4">
        <f>IF(TEXT(Данные!AD22,"0")=Проверка!AE$2,1,0)*AE$3</f>
        <v>0</v>
      </c>
      <c r="AF23" s="4">
        <f>IF(TEXT(Данные!AE22,"0")=Проверка!AF$2,1,0)*AF$3</f>
        <v>0</v>
      </c>
      <c r="AG23" s="4">
        <f>IF(TEXT(Данные!AF22,"0")=Проверка!AG$2,1,0)*AG$3</f>
        <v>0</v>
      </c>
      <c r="AH23" s="4">
        <f>IF(TEXT(Данные!AG22,"0")=Проверка!AH$2,1,0)*AH$3</f>
        <v>0</v>
      </c>
      <c r="AI23" s="4">
        <f>IF(TEXT(Данные!AH22,"0")=Проверка!AI$2,1,0)*AI$3</f>
        <v>0</v>
      </c>
      <c r="AJ23" s="4">
        <f>IF(TEXT(Данные!AI22,"0")=Проверка!AJ$2,1,0)*AJ$3</f>
        <v>0</v>
      </c>
      <c r="AK23" s="4">
        <f>IF(TEXT(Данные!AJ22,"0")=Проверка!AK$2,1,0)*AK$3</f>
        <v>0</v>
      </c>
      <c r="AL23" s="4">
        <f>IF(TEXT(Данные!AK22,"0")=Проверка!AL$2,1,0)*AL$3</f>
        <v>0</v>
      </c>
      <c r="AM23" s="4">
        <f>IF(TEXT(Данные!AL22,"0")=Проверка!AM$2,1,0)*AM$3</f>
        <v>0</v>
      </c>
      <c r="AN23" s="4">
        <f>IF(TEXT(Данные!AM22,"0")=Проверка!AN$2,1,0)*AN$3</f>
        <v>0</v>
      </c>
      <c r="AO23" s="4">
        <f>IF(TEXT(Данные!AN22,"0")=Проверка!AO$2,1,0)*AO$3</f>
        <v>0</v>
      </c>
      <c r="AP23" s="4">
        <f>IF(TEXT(Данные!AO22,"0")=Проверка!AP$2,1,0)*AP$3</f>
        <v>0</v>
      </c>
      <c r="AQ23" s="4">
        <f>IF(TEXT(Данные!AP22,"0")=Проверка!AQ$2,1,0)*AQ$3</f>
        <v>0</v>
      </c>
      <c r="AR23" s="4">
        <f>IF(TEXT(Данные!AQ22,"0")=Проверка!AR$2,1,0)*AR$3</f>
        <v>0</v>
      </c>
      <c r="AS23" s="4">
        <f>IF(TEXT(Данные!AR22,"0")=Проверка!AS$2,1,0)*AS$3</f>
        <v>0</v>
      </c>
      <c r="AT23" s="4">
        <f>IF(TEXT(Данные!AS22,"0")=Проверка!AT$2,1,0)*AT$3</f>
        <v>0</v>
      </c>
      <c r="AU23" s="4">
        <f>IF(TEXT(Данные!AT22,"0")=Проверка!AU$2,1,0)*AU$3</f>
        <v>0</v>
      </c>
      <c r="AV23" s="4">
        <f>IF(TEXT(Данные!AU22,"0")=Проверка!AV$2,1,0)*AV$3</f>
        <v>0</v>
      </c>
      <c r="AW23" s="4">
        <f>IF(TEXT(Данные!AV22,"0")=Проверка!AW$2,1,0)*AW$3</f>
        <v>0</v>
      </c>
      <c r="AX23" s="4">
        <f>IF(TEXT(Данные!AW22,"0")=Проверка!AX$2,1,0)*AX$3</f>
        <v>0</v>
      </c>
      <c r="AY23" s="4">
        <f>IF(TEXT(Данные!AX22,"0")=Проверка!AY$2,1,0)*AY$3</f>
        <v>0</v>
      </c>
      <c r="AZ23" s="4">
        <f>IF(TEXT(Данные!AY22,"0")=Проверка!AZ$2,1,0)*AZ$3</f>
        <v>0</v>
      </c>
      <c r="BA23" s="4">
        <f>IF(TEXT(Данные!AZ22,"0")=Проверка!BA$2,1,0)*BA$3</f>
        <v>0</v>
      </c>
      <c r="BB23" s="4">
        <f>IF(TEXT(Данные!BA22,"0")=Проверка!BB$2,1,0)*BB$3</f>
        <v>0</v>
      </c>
      <c r="BC23" s="4">
        <f>IF(TEXT(Данные!BB22,"0")=Проверка!BC$2,1,0)*BC$3</f>
        <v>0</v>
      </c>
      <c r="BD23" s="4">
        <f>IF(TEXT(Данные!BC22,"0")=Проверка!BD$2,1,0)*BD$3</f>
        <v>0</v>
      </c>
      <c r="BE23" s="4">
        <f>IF(TEXT(Данные!BD22,"0")=Проверка!BE$2,1,0)*BE$3</f>
        <v>0</v>
      </c>
      <c r="BF23" s="4">
        <f>IF(TEXT(Данные!BE22,"0")=Проверка!BF$2,1,0)*BF$3</f>
        <v>0</v>
      </c>
      <c r="BG23" s="4">
        <f>IF(TEXT(Данные!BF22,"0")=Проверка!BG$2,1,0)*BG$3</f>
        <v>0</v>
      </c>
      <c r="BH23" s="4">
        <f>IF(TEXT(Данные!BG22,"0")=Проверка!BH$2,1,0)*BH$3</f>
        <v>0</v>
      </c>
      <c r="BI23" s="4">
        <f>IF(TEXT(Данные!BH22,"0")=Проверка!BI$2,1,0)*BI$3</f>
        <v>0</v>
      </c>
      <c r="BJ23" s="4">
        <f>IF(TEXT(Данные!BI22,"0")=Проверка!BJ$2,1,0)*BJ$3</f>
        <v>0</v>
      </c>
      <c r="BK23" s="4">
        <f>IF(TEXT(Данные!BJ22,"0")=Проверка!BK$2,1,0)*BK$3</f>
        <v>0</v>
      </c>
    </row>
    <row r="24" spans="1:63" x14ac:dyDescent="0.25">
      <c r="A24" s="2">
        <f>Данные!A23</f>
        <v>21</v>
      </c>
      <c r="B24" t="b">
        <f>NOT(ISBLANK(Данные!$B23))</f>
        <v>0</v>
      </c>
      <c r="C24" s="5" t="str">
        <f>IF($B24,Данные!$B23,"")</f>
        <v/>
      </c>
      <c r="D24" s="4">
        <f>IF(TEXT(Данные!C23,"0")=Проверка!D$2,1,0)*D$3</f>
        <v>0</v>
      </c>
      <c r="E24" s="4">
        <f>IF(TEXT(Данные!D23,"0")=Проверка!E$2,1,0)*E$3</f>
        <v>0</v>
      </c>
      <c r="F24" s="4">
        <f>IF(TEXT(Данные!E23,"0")=Проверка!F$2,1,0)*F$3</f>
        <v>0</v>
      </c>
      <c r="G24" s="4">
        <f>IF(TEXT(Данные!F23,"0")=Проверка!G$2,1,0)*G$3</f>
        <v>0</v>
      </c>
      <c r="H24" s="4">
        <f>IF(TEXT(Данные!G23,"0")=Проверка!H$2,1,0)*H$3</f>
        <v>0</v>
      </c>
      <c r="I24" s="4">
        <f>IF(TEXT(Данные!H23,"0")=Проверка!I$2,1,0)*I$3</f>
        <v>0</v>
      </c>
      <c r="J24" s="4">
        <f>IF(TEXT(Данные!I23,"0")=Проверка!J$2,1,0)*J$3</f>
        <v>0</v>
      </c>
      <c r="K24" s="4">
        <f>IF(TEXT(Данные!J23,"0")=Проверка!K$2,1,0)*K$3</f>
        <v>0</v>
      </c>
      <c r="L24" s="4">
        <f>IF(TEXT(Данные!K23,"0")=Проверка!L$2,1,0)*L$3</f>
        <v>0</v>
      </c>
      <c r="M24" s="4">
        <f>IF(TEXT(Данные!L23,"0")=Проверка!M$2,1,0)*M$3</f>
        <v>0</v>
      </c>
      <c r="N24" s="4">
        <f>IF(TEXT(Данные!M23,"0")=Проверка!N$2,1,0)*N$3</f>
        <v>0</v>
      </c>
      <c r="O24" s="4">
        <f>IF(TEXT(Данные!N23,"0")=Проверка!O$2,1,0)*O$3</f>
        <v>0</v>
      </c>
      <c r="P24" s="4">
        <f>IF(TEXT(Данные!O23,"0")=Проверка!P$2,1,0)*P$3</f>
        <v>0</v>
      </c>
      <c r="Q24" s="4">
        <f>IF(TEXT(Данные!P23,"0")=Проверка!Q$2,1,0)*Q$3</f>
        <v>0</v>
      </c>
      <c r="R24" s="4">
        <f>IF(TEXT(Данные!Q23,"0")=Проверка!R$2,1,0)*R$3</f>
        <v>0</v>
      </c>
      <c r="S24" s="4">
        <f>IF(TEXT(Данные!R23,"0")=Проверка!S$2,1,0)*S$3</f>
        <v>0</v>
      </c>
      <c r="T24" s="4">
        <f>IF(TEXT(Данные!S23,"0")=Проверка!T$2,1,0)*T$3</f>
        <v>0</v>
      </c>
      <c r="U24" s="4">
        <f>IF(TEXT(Данные!T23,"0")=Проверка!U$2,1,0)*U$3</f>
        <v>0</v>
      </c>
      <c r="V24" s="4">
        <f>IF(TEXT(Данные!U23,"0")=Проверка!V$2,1,0)*V$3</f>
        <v>0</v>
      </c>
      <c r="W24" s="4">
        <f>IF(TEXT(Данные!V23,"0")=Проверка!W$2,1,0)*W$3</f>
        <v>0</v>
      </c>
      <c r="X24" s="4">
        <f>IF(TEXT(Данные!W23,"0")=Проверка!X$2,1,0)*X$3</f>
        <v>0</v>
      </c>
      <c r="Y24" s="4">
        <f>IF(TEXT(Данные!X23,"0")=Проверка!Y$2,1,0)*Y$3</f>
        <v>0</v>
      </c>
      <c r="Z24" s="4">
        <f>IF(TEXT(Данные!Y23,"0")=Проверка!Z$2,1,0)*Z$3</f>
        <v>0</v>
      </c>
      <c r="AA24" s="4">
        <f>IF(TEXT(Данные!Z23,"0")=Проверка!AA$2,1,0)*AA$3</f>
        <v>0</v>
      </c>
      <c r="AB24" s="4">
        <f>IF(TEXT(Данные!AA23,"0")=Проверка!AB$2,1,0)*AB$3</f>
        <v>0</v>
      </c>
      <c r="AC24" s="4">
        <f>IF(TEXT(Данные!AB23,"0")=Проверка!AC$2,1,0)*AC$3</f>
        <v>0</v>
      </c>
      <c r="AD24" s="4">
        <f>IF(TEXT(Данные!AC23,"0")=Проверка!AD$2,1,0)*AD$3</f>
        <v>0</v>
      </c>
      <c r="AE24" s="4">
        <f>IF(TEXT(Данные!AD23,"0")=Проверка!AE$2,1,0)*AE$3</f>
        <v>0</v>
      </c>
      <c r="AF24" s="4">
        <f>IF(TEXT(Данные!AE23,"0")=Проверка!AF$2,1,0)*AF$3</f>
        <v>0</v>
      </c>
      <c r="AG24" s="4">
        <f>IF(TEXT(Данные!AF23,"0")=Проверка!AG$2,1,0)*AG$3</f>
        <v>0</v>
      </c>
      <c r="AH24" s="4">
        <f>IF(TEXT(Данные!AG23,"0")=Проверка!AH$2,1,0)*AH$3</f>
        <v>0</v>
      </c>
      <c r="AI24" s="4">
        <f>IF(TEXT(Данные!AH23,"0")=Проверка!AI$2,1,0)*AI$3</f>
        <v>0</v>
      </c>
      <c r="AJ24" s="4">
        <f>IF(TEXT(Данные!AI23,"0")=Проверка!AJ$2,1,0)*AJ$3</f>
        <v>0</v>
      </c>
      <c r="AK24" s="4">
        <f>IF(TEXT(Данные!AJ23,"0")=Проверка!AK$2,1,0)*AK$3</f>
        <v>0</v>
      </c>
      <c r="AL24" s="4">
        <f>IF(TEXT(Данные!AK23,"0")=Проверка!AL$2,1,0)*AL$3</f>
        <v>0</v>
      </c>
      <c r="AM24" s="4">
        <f>IF(TEXT(Данные!AL23,"0")=Проверка!AM$2,1,0)*AM$3</f>
        <v>0</v>
      </c>
      <c r="AN24" s="4">
        <f>IF(TEXT(Данные!AM23,"0")=Проверка!AN$2,1,0)*AN$3</f>
        <v>0</v>
      </c>
      <c r="AO24" s="4">
        <f>IF(TEXT(Данные!AN23,"0")=Проверка!AO$2,1,0)*AO$3</f>
        <v>0</v>
      </c>
      <c r="AP24" s="4">
        <f>IF(TEXT(Данные!AO23,"0")=Проверка!AP$2,1,0)*AP$3</f>
        <v>0</v>
      </c>
      <c r="AQ24" s="4">
        <f>IF(TEXT(Данные!AP23,"0")=Проверка!AQ$2,1,0)*AQ$3</f>
        <v>0</v>
      </c>
      <c r="AR24" s="4">
        <f>IF(TEXT(Данные!AQ23,"0")=Проверка!AR$2,1,0)*AR$3</f>
        <v>0</v>
      </c>
      <c r="AS24" s="4">
        <f>IF(TEXT(Данные!AR23,"0")=Проверка!AS$2,1,0)*AS$3</f>
        <v>0</v>
      </c>
      <c r="AT24" s="4">
        <f>IF(TEXT(Данные!AS23,"0")=Проверка!AT$2,1,0)*AT$3</f>
        <v>0</v>
      </c>
      <c r="AU24" s="4">
        <f>IF(TEXT(Данные!AT23,"0")=Проверка!AU$2,1,0)*AU$3</f>
        <v>0</v>
      </c>
      <c r="AV24" s="4">
        <f>IF(TEXT(Данные!AU23,"0")=Проверка!AV$2,1,0)*AV$3</f>
        <v>0</v>
      </c>
      <c r="AW24" s="4">
        <f>IF(TEXT(Данные!AV23,"0")=Проверка!AW$2,1,0)*AW$3</f>
        <v>0</v>
      </c>
      <c r="AX24" s="4">
        <f>IF(TEXT(Данные!AW23,"0")=Проверка!AX$2,1,0)*AX$3</f>
        <v>0</v>
      </c>
      <c r="AY24" s="4">
        <f>IF(TEXT(Данные!AX23,"0")=Проверка!AY$2,1,0)*AY$3</f>
        <v>0</v>
      </c>
      <c r="AZ24" s="4">
        <f>IF(TEXT(Данные!AY23,"0")=Проверка!AZ$2,1,0)*AZ$3</f>
        <v>0</v>
      </c>
      <c r="BA24" s="4">
        <f>IF(TEXT(Данные!AZ23,"0")=Проверка!BA$2,1,0)*BA$3</f>
        <v>0</v>
      </c>
      <c r="BB24" s="4">
        <f>IF(TEXT(Данные!BA23,"0")=Проверка!BB$2,1,0)*BB$3</f>
        <v>0</v>
      </c>
      <c r="BC24" s="4">
        <f>IF(TEXT(Данные!BB23,"0")=Проверка!BC$2,1,0)*BC$3</f>
        <v>0</v>
      </c>
      <c r="BD24" s="4">
        <f>IF(TEXT(Данные!BC23,"0")=Проверка!BD$2,1,0)*BD$3</f>
        <v>0</v>
      </c>
      <c r="BE24" s="4">
        <f>IF(TEXT(Данные!BD23,"0")=Проверка!BE$2,1,0)*BE$3</f>
        <v>0</v>
      </c>
      <c r="BF24" s="4">
        <f>IF(TEXT(Данные!BE23,"0")=Проверка!BF$2,1,0)*BF$3</f>
        <v>0</v>
      </c>
      <c r="BG24" s="4">
        <f>IF(TEXT(Данные!BF23,"0")=Проверка!BG$2,1,0)*BG$3</f>
        <v>0</v>
      </c>
      <c r="BH24" s="4">
        <f>IF(TEXT(Данные!BG23,"0")=Проверка!BH$2,1,0)*BH$3</f>
        <v>0</v>
      </c>
      <c r="BI24" s="4">
        <f>IF(TEXT(Данные!BH23,"0")=Проверка!BI$2,1,0)*BI$3</f>
        <v>0</v>
      </c>
      <c r="BJ24" s="4">
        <f>IF(TEXT(Данные!BI23,"0")=Проверка!BJ$2,1,0)*BJ$3</f>
        <v>0</v>
      </c>
      <c r="BK24" s="4">
        <f>IF(TEXT(Данные!BJ23,"0")=Проверка!BK$2,1,0)*BK$3</f>
        <v>0</v>
      </c>
    </row>
    <row r="25" spans="1:63" x14ac:dyDescent="0.25">
      <c r="A25" s="2">
        <f>Данные!A24</f>
        <v>22</v>
      </c>
      <c r="B25" t="b">
        <f>NOT(ISBLANK(Данные!$B24))</f>
        <v>0</v>
      </c>
      <c r="C25" s="5" t="str">
        <f>IF($B25,Данные!$B24,"")</f>
        <v/>
      </c>
      <c r="D25" s="4">
        <f>IF(TEXT(Данные!C24,"0")=Проверка!D$2,1,0)*D$3</f>
        <v>0</v>
      </c>
      <c r="E25" s="4">
        <f>IF(TEXT(Данные!D24,"0")=Проверка!E$2,1,0)*E$3</f>
        <v>0</v>
      </c>
      <c r="F25" s="4">
        <f>IF(TEXT(Данные!E24,"0")=Проверка!F$2,1,0)*F$3</f>
        <v>0</v>
      </c>
      <c r="G25" s="4">
        <f>IF(TEXT(Данные!F24,"0")=Проверка!G$2,1,0)*G$3</f>
        <v>0</v>
      </c>
      <c r="H25" s="4">
        <f>IF(TEXT(Данные!G24,"0")=Проверка!H$2,1,0)*H$3</f>
        <v>0</v>
      </c>
      <c r="I25" s="4">
        <f>IF(TEXT(Данные!H24,"0")=Проверка!I$2,1,0)*I$3</f>
        <v>0</v>
      </c>
      <c r="J25" s="4">
        <f>IF(TEXT(Данные!I24,"0")=Проверка!J$2,1,0)*J$3</f>
        <v>0</v>
      </c>
      <c r="K25" s="4">
        <f>IF(TEXT(Данные!J24,"0")=Проверка!K$2,1,0)*K$3</f>
        <v>0</v>
      </c>
      <c r="L25" s="4">
        <f>IF(TEXT(Данные!K24,"0")=Проверка!L$2,1,0)*L$3</f>
        <v>0</v>
      </c>
      <c r="M25" s="4">
        <f>IF(TEXT(Данные!L24,"0")=Проверка!M$2,1,0)*M$3</f>
        <v>0</v>
      </c>
      <c r="N25" s="4">
        <f>IF(TEXT(Данные!M24,"0")=Проверка!N$2,1,0)*N$3</f>
        <v>0</v>
      </c>
      <c r="O25" s="4">
        <f>IF(TEXT(Данные!N24,"0")=Проверка!O$2,1,0)*O$3</f>
        <v>0</v>
      </c>
      <c r="P25" s="4">
        <f>IF(TEXT(Данные!O24,"0")=Проверка!P$2,1,0)*P$3</f>
        <v>0</v>
      </c>
      <c r="Q25" s="4">
        <f>IF(TEXT(Данные!P24,"0")=Проверка!Q$2,1,0)*Q$3</f>
        <v>0</v>
      </c>
      <c r="R25" s="4">
        <f>IF(TEXT(Данные!Q24,"0")=Проверка!R$2,1,0)*R$3</f>
        <v>0</v>
      </c>
      <c r="S25" s="4">
        <f>IF(TEXT(Данные!R24,"0")=Проверка!S$2,1,0)*S$3</f>
        <v>0</v>
      </c>
      <c r="T25" s="4">
        <f>IF(TEXT(Данные!S24,"0")=Проверка!T$2,1,0)*T$3</f>
        <v>0</v>
      </c>
      <c r="U25" s="4">
        <f>IF(TEXT(Данные!T24,"0")=Проверка!U$2,1,0)*U$3</f>
        <v>0</v>
      </c>
      <c r="V25" s="4">
        <f>IF(TEXT(Данные!U24,"0")=Проверка!V$2,1,0)*V$3</f>
        <v>0</v>
      </c>
      <c r="W25" s="4">
        <f>IF(TEXT(Данные!V24,"0")=Проверка!W$2,1,0)*W$3</f>
        <v>0</v>
      </c>
      <c r="X25" s="4">
        <f>IF(TEXT(Данные!W24,"0")=Проверка!X$2,1,0)*X$3</f>
        <v>0</v>
      </c>
      <c r="Y25" s="4">
        <f>IF(TEXT(Данные!X24,"0")=Проверка!Y$2,1,0)*Y$3</f>
        <v>0</v>
      </c>
      <c r="Z25" s="4">
        <f>IF(TEXT(Данные!Y24,"0")=Проверка!Z$2,1,0)*Z$3</f>
        <v>0</v>
      </c>
      <c r="AA25" s="4">
        <f>IF(TEXT(Данные!Z24,"0")=Проверка!AA$2,1,0)*AA$3</f>
        <v>0</v>
      </c>
      <c r="AB25" s="4">
        <f>IF(TEXT(Данные!AA24,"0")=Проверка!AB$2,1,0)*AB$3</f>
        <v>0</v>
      </c>
      <c r="AC25" s="4">
        <f>IF(TEXT(Данные!AB24,"0")=Проверка!AC$2,1,0)*AC$3</f>
        <v>0</v>
      </c>
      <c r="AD25" s="4">
        <f>IF(TEXT(Данные!AC24,"0")=Проверка!AD$2,1,0)*AD$3</f>
        <v>0</v>
      </c>
      <c r="AE25" s="4">
        <f>IF(TEXT(Данные!AD24,"0")=Проверка!AE$2,1,0)*AE$3</f>
        <v>0</v>
      </c>
      <c r="AF25" s="4">
        <f>IF(TEXT(Данные!AE24,"0")=Проверка!AF$2,1,0)*AF$3</f>
        <v>0</v>
      </c>
      <c r="AG25" s="4">
        <f>IF(TEXT(Данные!AF24,"0")=Проверка!AG$2,1,0)*AG$3</f>
        <v>0</v>
      </c>
      <c r="AH25" s="4">
        <f>IF(TEXT(Данные!AG24,"0")=Проверка!AH$2,1,0)*AH$3</f>
        <v>0</v>
      </c>
      <c r="AI25" s="4">
        <f>IF(TEXT(Данные!AH24,"0")=Проверка!AI$2,1,0)*AI$3</f>
        <v>0</v>
      </c>
      <c r="AJ25" s="4">
        <f>IF(TEXT(Данные!AI24,"0")=Проверка!AJ$2,1,0)*AJ$3</f>
        <v>0</v>
      </c>
      <c r="AK25" s="4">
        <f>IF(TEXT(Данные!AJ24,"0")=Проверка!AK$2,1,0)*AK$3</f>
        <v>0</v>
      </c>
      <c r="AL25" s="4">
        <f>IF(TEXT(Данные!AK24,"0")=Проверка!AL$2,1,0)*AL$3</f>
        <v>0</v>
      </c>
      <c r="AM25" s="4">
        <f>IF(TEXT(Данные!AL24,"0")=Проверка!AM$2,1,0)*AM$3</f>
        <v>0</v>
      </c>
      <c r="AN25" s="4">
        <f>IF(TEXT(Данные!AM24,"0")=Проверка!AN$2,1,0)*AN$3</f>
        <v>0</v>
      </c>
      <c r="AO25" s="4">
        <f>IF(TEXT(Данные!AN24,"0")=Проверка!AO$2,1,0)*AO$3</f>
        <v>0</v>
      </c>
      <c r="AP25" s="4">
        <f>IF(TEXT(Данные!AO24,"0")=Проверка!AP$2,1,0)*AP$3</f>
        <v>0</v>
      </c>
      <c r="AQ25" s="4">
        <f>IF(TEXT(Данные!AP24,"0")=Проверка!AQ$2,1,0)*AQ$3</f>
        <v>0</v>
      </c>
      <c r="AR25" s="4">
        <f>IF(TEXT(Данные!AQ24,"0")=Проверка!AR$2,1,0)*AR$3</f>
        <v>0</v>
      </c>
      <c r="AS25" s="4">
        <f>IF(TEXT(Данные!AR24,"0")=Проверка!AS$2,1,0)*AS$3</f>
        <v>0</v>
      </c>
      <c r="AT25" s="4">
        <f>IF(TEXT(Данные!AS24,"0")=Проверка!AT$2,1,0)*AT$3</f>
        <v>0</v>
      </c>
      <c r="AU25" s="4">
        <f>IF(TEXT(Данные!AT24,"0")=Проверка!AU$2,1,0)*AU$3</f>
        <v>0</v>
      </c>
      <c r="AV25" s="4">
        <f>IF(TEXT(Данные!AU24,"0")=Проверка!AV$2,1,0)*AV$3</f>
        <v>0</v>
      </c>
      <c r="AW25" s="4">
        <f>IF(TEXT(Данные!AV24,"0")=Проверка!AW$2,1,0)*AW$3</f>
        <v>0</v>
      </c>
      <c r="AX25" s="4">
        <f>IF(TEXT(Данные!AW24,"0")=Проверка!AX$2,1,0)*AX$3</f>
        <v>0</v>
      </c>
      <c r="AY25" s="4">
        <f>IF(TEXT(Данные!AX24,"0")=Проверка!AY$2,1,0)*AY$3</f>
        <v>0</v>
      </c>
      <c r="AZ25" s="4">
        <f>IF(TEXT(Данные!AY24,"0")=Проверка!AZ$2,1,0)*AZ$3</f>
        <v>0</v>
      </c>
      <c r="BA25" s="4">
        <f>IF(TEXT(Данные!AZ24,"0")=Проверка!BA$2,1,0)*BA$3</f>
        <v>0</v>
      </c>
      <c r="BB25" s="4">
        <f>IF(TEXT(Данные!BA24,"0")=Проверка!BB$2,1,0)*BB$3</f>
        <v>0</v>
      </c>
      <c r="BC25" s="4">
        <f>IF(TEXT(Данные!BB24,"0")=Проверка!BC$2,1,0)*BC$3</f>
        <v>0</v>
      </c>
      <c r="BD25" s="4">
        <f>IF(TEXT(Данные!BC24,"0")=Проверка!BD$2,1,0)*BD$3</f>
        <v>0</v>
      </c>
      <c r="BE25" s="4">
        <f>IF(TEXT(Данные!BD24,"0")=Проверка!BE$2,1,0)*BE$3</f>
        <v>0</v>
      </c>
      <c r="BF25" s="4">
        <f>IF(TEXT(Данные!BE24,"0")=Проверка!BF$2,1,0)*BF$3</f>
        <v>0</v>
      </c>
      <c r="BG25" s="4">
        <f>IF(TEXT(Данные!BF24,"0")=Проверка!BG$2,1,0)*BG$3</f>
        <v>0</v>
      </c>
      <c r="BH25" s="4">
        <f>IF(TEXT(Данные!BG24,"0")=Проверка!BH$2,1,0)*BH$3</f>
        <v>0</v>
      </c>
      <c r="BI25" s="4">
        <f>IF(TEXT(Данные!BH24,"0")=Проверка!BI$2,1,0)*BI$3</f>
        <v>0</v>
      </c>
      <c r="BJ25" s="4">
        <f>IF(TEXT(Данные!BI24,"0")=Проверка!BJ$2,1,0)*BJ$3</f>
        <v>0</v>
      </c>
      <c r="BK25" s="4">
        <f>IF(TEXT(Данные!BJ24,"0")=Проверка!BK$2,1,0)*BK$3</f>
        <v>0</v>
      </c>
    </row>
    <row r="26" spans="1:63" x14ac:dyDescent="0.25">
      <c r="A26" s="2">
        <f>Данные!A25</f>
        <v>23</v>
      </c>
      <c r="B26" t="b">
        <f>NOT(ISBLANK(Данные!$B25))</f>
        <v>0</v>
      </c>
      <c r="C26" s="5" t="str">
        <f>IF($B26,Данные!$B25,"")</f>
        <v/>
      </c>
      <c r="D26" s="4">
        <f>IF(TEXT(Данные!C25,"0")=Проверка!D$2,1,0)*D$3</f>
        <v>0</v>
      </c>
      <c r="E26" s="4">
        <f>IF(TEXT(Данные!D25,"0")=Проверка!E$2,1,0)*E$3</f>
        <v>0</v>
      </c>
      <c r="F26" s="4">
        <f>IF(TEXT(Данные!E25,"0")=Проверка!F$2,1,0)*F$3</f>
        <v>0</v>
      </c>
      <c r="G26" s="4">
        <f>IF(TEXT(Данные!F25,"0")=Проверка!G$2,1,0)*G$3</f>
        <v>0</v>
      </c>
      <c r="H26" s="4">
        <f>IF(TEXT(Данные!G25,"0")=Проверка!H$2,1,0)*H$3</f>
        <v>0</v>
      </c>
      <c r="I26" s="4">
        <f>IF(TEXT(Данные!H25,"0")=Проверка!I$2,1,0)*I$3</f>
        <v>0</v>
      </c>
      <c r="J26" s="4">
        <f>IF(TEXT(Данные!I25,"0")=Проверка!J$2,1,0)*J$3</f>
        <v>0</v>
      </c>
      <c r="K26" s="4">
        <f>IF(TEXT(Данные!J25,"0")=Проверка!K$2,1,0)*K$3</f>
        <v>0</v>
      </c>
      <c r="L26" s="4">
        <f>IF(TEXT(Данные!K25,"0")=Проверка!L$2,1,0)*L$3</f>
        <v>0</v>
      </c>
      <c r="M26" s="4">
        <f>IF(TEXT(Данные!L25,"0")=Проверка!M$2,1,0)*M$3</f>
        <v>0</v>
      </c>
      <c r="N26" s="4">
        <f>IF(TEXT(Данные!M25,"0")=Проверка!N$2,1,0)*N$3</f>
        <v>0</v>
      </c>
      <c r="O26" s="4">
        <f>IF(TEXT(Данные!N25,"0")=Проверка!O$2,1,0)*O$3</f>
        <v>0</v>
      </c>
      <c r="P26" s="4">
        <f>IF(TEXT(Данные!O25,"0")=Проверка!P$2,1,0)*P$3</f>
        <v>0</v>
      </c>
      <c r="Q26" s="4">
        <f>IF(TEXT(Данные!P25,"0")=Проверка!Q$2,1,0)*Q$3</f>
        <v>0</v>
      </c>
      <c r="R26" s="4">
        <f>IF(TEXT(Данные!Q25,"0")=Проверка!R$2,1,0)*R$3</f>
        <v>0</v>
      </c>
      <c r="S26" s="4">
        <f>IF(TEXT(Данные!R25,"0")=Проверка!S$2,1,0)*S$3</f>
        <v>0</v>
      </c>
      <c r="T26" s="4">
        <f>IF(TEXT(Данные!S25,"0")=Проверка!T$2,1,0)*T$3</f>
        <v>0</v>
      </c>
      <c r="U26" s="4">
        <f>IF(TEXT(Данные!T25,"0")=Проверка!U$2,1,0)*U$3</f>
        <v>0</v>
      </c>
      <c r="V26" s="4">
        <f>IF(TEXT(Данные!U25,"0")=Проверка!V$2,1,0)*V$3</f>
        <v>0</v>
      </c>
      <c r="W26" s="4">
        <f>IF(TEXT(Данные!V25,"0")=Проверка!W$2,1,0)*W$3</f>
        <v>0</v>
      </c>
      <c r="X26" s="4">
        <f>IF(TEXT(Данные!W25,"0")=Проверка!X$2,1,0)*X$3</f>
        <v>0</v>
      </c>
      <c r="Y26" s="4">
        <f>IF(TEXT(Данные!X25,"0")=Проверка!Y$2,1,0)*Y$3</f>
        <v>0</v>
      </c>
      <c r="Z26" s="4">
        <f>IF(TEXT(Данные!Y25,"0")=Проверка!Z$2,1,0)*Z$3</f>
        <v>0</v>
      </c>
      <c r="AA26" s="4">
        <f>IF(TEXT(Данные!Z25,"0")=Проверка!AA$2,1,0)*AA$3</f>
        <v>0</v>
      </c>
      <c r="AB26" s="4">
        <f>IF(TEXT(Данные!AA25,"0")=Проверка!AB$2,1,0)*AB$3</f>
        <v>0</v>
      </c>
      <c r="AC26" s="4">
        <f>IF(TEXT(Данные!AB25,"0")=Проверка!AC$2,1,0)*AC$3</f>
        <v>0</v>
      </c>
      <c r="AD26" s="4">
        <f>IF(TEXT(Данные!AC25,"0")=Проверка!AD$2,1,0)*AD$3</f>
        <v>0</v>
      </c>
      <c r="AE26" s="4">
        <f>IF(TEXT(Данные!AD25,"0")=Проверка!AE$2,1,0)*AE$3</f>
        <v>0</v>
      </c>
      <c r="AF26" s="4">
        <f>IF(TEXT(Данные!AE25,"0")=Проверка!AF$2,1,0)*AF$3</f>
        <v>0</v>
      </c>
      <c r="AG26" s="4">
        <f>IF(TEXT(Данные!AF25,"0")=Проверка!AG$2,1,0)*AG$3</f>
        <v>0</v>
      </c>
      <c r="AH26" s="4">
        <f>IF(TEXT(Данные!AG25,"0")=Проверка!AH$2,1,0)*AH$3</f>
        <v>0</v>
      </c>
      <c r="AI26" s="4">
        <f>IF(TEXT(Данные!AH25,"0")=Проверка!AI$2,1,0)*AI$3</f>
        <v>0</v>
      </c>
      <c r="AJ26" s="4">
        <f>IF(TEXT(Данные!AI25,"0")=Проверка!AJ$2,1,0)*AJ$3</f>
        <v>0</v>
      </c>
      <c r="AK26" s="4">
        <f>IF(TEXT(Данные!AJ25,"0")=Проверка!AK$2,1,0)*AK$3</f>
        <v>0</v>
      </c>
      <c r="AL26" s="4">
        <f>IF(TEXT(Данные!AK25,"0")=Проверка!AL$2,1,0)*AL$3</f>
        <v>0</v>
      </c>
      <c r="AM26" s="4">
        <f>IF(TEXT(Данные!AL25,"0")=Проверка!AM$2,1,0)*AM$3</f>
        <v>0</v>
      </c>
      <c r="AN26" s="4">
        <f>IF(TEXT(Данные!AM25,"0")=Проверка!AN$2,1,0)*AN$3</f>
        <v>0</v>
      </c>
      <c r="AO26" s="4">
        <f>IF(TEXT(Данные!AN25,"0")=Проверка!AO$2,1,0)*AO$3</f>
        <v>0</v>
      </c>
      <c r="AP26" s="4">
        <f>IF(TEXT(Данные!AO25,"0")=Проверка!AP$2,1,0)*AP$3</f>
        <v>0</v>
      </c>
      <c r="AQ26" s="4">
        <f>IF(TEXT(Данные!AP25,"0")=Проверка!AQ$2,1,0)*AQ$3</f>
        <v>0</v>
      </c>
      <c r="AR26" s="4">
        <f>IF(TEXT(Данные!AQ25,"0")=Проверка!AR$2,1,0)*AR$3</f>
        <v>0</v>
      </c>
      <c r="AS26" s="4">
        <f>IF(TEXT(Данные!AR25,"0")=Проверка!AS$2,1,0)*AS$3</f>
        <v>0</v>
      </c>
      <c r="AT26" s="4">
        <f>IF(TEXT(Данные!AS25,"0")=Проверка!AT$2,1,0)*AT$3</f>
        <v>0</v>
      </c>
      <c r="AU26" s="4">
        <f>IF(TEXT(Данные!AT25,"0")=Проверка!AU$2,1,0)*AU$3</f>
        <v>0</v>
      </c>
      <c r="AV26" s="4">
        <f>IF(TEXT(Данные!AU25,"0")=Проверка!AV$2,1,0)*AV$3</f>
        <v>0</v>
      </c>
      <c r="AW26" s="4">
        <f>IF(TEXT(Данные!AV25,"0")=Проверка!AW$2,1,0)*AW$3</f>
        <v>0</v>
      </c>
      <c r="AX26" s="4">
        <f>IF(TEXT(Данные!AW25,"0")=Проверка!AX$2,1,0)*AX$3</f>
        <v>0</v>
      </c>
      <c r="AY26" s="4">
        <f>IF(TEXT(Данные!AX25,"0")=Проверка!AY$2,1,0)*AY$3</f>
        <v>0</v>
      </c>
      <c r="AZ26" s="4">
        <f>IF(TEXT(Данные!AY25,"0")=Проверка!AZ$2,1,0)*AZ$3</f>
        <v>0</v>
      </c>
      <c r="BA26" s="4">
        <f>IF(TEXT(Данные!AZ25,"0")=Проверка!BA$2,1,0)*BA$3</f>
        <v>0</v>
      </c>
      <c r="BB26" s="4">
        <f>IF(TEXT(Данные!BA25,"0")=Проверка!BB$2,1,0)*BB$3</f>
        <v>0</v>
      </c>
      <c r="BC26" s="4">
        <f>IF(TEXT(Данные!BB25,"0")=Проверка!BC$2,1,0)*BC$3</f>
        <v>0</v>
      </c>
      <c r="BD26" s="4">
        <f>IF(TEXT(Данные!BC25,"0")=Проверка!BD$2,1,0)*BD$3</f>
        <v>0</v>
      </c>
      <c r="BE26" s="4">
        <f>IF(TEXT(Данные!BD25,"0")=Проверка!BE$2,1,0)*BE$3</f>
        <v>0</v>
      </c>
      <c r="BF26" s="4">
        <f>IF(TEXT(Данные!BE25,"0")=Проверка!BF$2,1,0)*BF$3</f>
        <v>0</v>
      </c>
      <c r="BG26" s="4">
        <f>IF(TEXT(Данные!BF25,"0")=Проверка!BG$2,1,0)*BG$3</f>
        <v>0</v>
      </c>
      <c r="BH26" s="4">
        <f>IF(TEXT(Данные!BG25,"0")=Проверка!BH$2,1,0)*BH$3</f>
        <v>0</v>
      </c>
      <c r="BI26" s="4">
        <f>IF(TEXT(Данные!BH25,"0")=Проверка!BI$2,1,0)*BI$3</f>
        <v>0</v>
      </c>
      <c r="BJ26" s="4">
        <f>IF(TEXT(Данные!BI25,"0")=Проверка!BJ$2,1,0)*BJ$3</f>
        <v>0</v>
      </c>
      <c r="BK26" s="4">
        <f>IF(TEXT(Данные!BJ25,"0")=Проверка!BK$2,1,0)*BK$3</f>
        <v>0</v>
      </c>
    </row>
    <row r="27" spans="1:63" x14ac:dyDescent="0.25">
      <c r="A27" s="2">
        <f>Данные!A26</f>
        <v>24</v>
      </c>
      <c r="B27" t="b">
        <f>NOT(ISBLANK(Данные!$B26))</f>
        <v>0</v>
      </c>
      <c r="C27" s="5" t="str">
        <f>IF($B27,Данные!$B26,"")</f>
        <v/>
      </c>
      <c r="D27" s="4">
        <f>IF(TEXT(Данные!C26,"0")=Проверка!D$2,1,0)*D$3</f>
        <v>0</v>
      </c>
      <c r="E27" s="4">
        <f>IF(TEXT(Данные!D26,"0")=Проверка!E$2,1,0)*E$3</f>
        <v>0</v>
      </c>
      <c r="F27" s="4">
        <f>IF(TEXT(Данные!E26,"0")=Проверка!F$2,1,0)*F$3</f>
        <v>0</v>
      </c>
      <c r="G27" s="4">
        <f>IF(TEXT(Данные!F26,"0")=Проверка!G$2,1,0)*G$3</f>
        <v>0</v>
      </c>
      <c r="H27" s="4">
        <f>IF(TEXT(Данные!G26,"0")=Проверка!H$2,1,0)*H$3</f>
        <v>0</v>
      </c>
      <c r="I27" s="4">
        <f>IF(TEXT(Данные!H26,"0")=Проверка!I$2,1,0)*I$3</f>
        <v>0</v>
      </c>
      <c r="J27" s="4">
        <f>IF(TEXT(Данные!I26,"0")=Проверка!J$2,1,0)*J$3</f>
        <v>0</v>
      </c>
      <c r="K27" s="4">
        <f>IF(TEXT(Данные!J26,"0")=Проверка!K$2,1,0)*K$3</f>
        <v>0</v>
      </c>
      <c r="L27" s="4">
        <f>IF(TEXT(Данные!K26,"0")=Проверка!L$2,1,0)*L$3</f>
        <v>0</v>
      </c>
      <c r="M27" s="4">
        <f>IF(TEXT(Данные!L26,"0")=Проверка!M$2,1,0)*M$3</f>
        <v>0</v>
      </c>
      <c r="N27" s="4">
        <f>IF(TEXT(Данные!M26,"0")=Проверка!N$2,1,0)*N$3</f>
        <v>0</v>
      </c>
      <c r="O27" s="4">
        <f>IF(TEXT(Данные!N26,"0")=Проверка!O$2,1,0)*O$3</f>
        <v>0</v>
      </c>
      <c r="P27" s="4">
        <f>IF(TEXT(Данные!O26,"0")=Проверка!P$2,1,0)*P$3</f>
        <v>0</v>
      </c>
      <c r="Q27" s="4">
        <f>IF(TEXT(Данные!P26,"0")=Проверка!Q$2,1,0)*Q$3</f>
        <v>0</v>
      </c>
      <c r="R27" s="4">
        <f>IF(TEXT(Данные!Q26,"0")=Проверка!R$2,1,0)*R$3</f>
        <v>0</v>
      </c>
      <c r="S27" s="4">
        <f>IF(TEXT(Данные!R26,"0")=Проверка!S$2,1,0)*S$3</f>
        <v>0</v>
      </c>
      <c r="T27" s="4">
        <f>IF(TEXT(Данные!S26,"0")=Проверка!T$2,1,0)*T$3</f>
        <v>0</v>
      </c>
      <c r="U27" s="4">
        <f>IF(TEXT(Данные!T26,"0")=Проверка!U$2,1,0)*U$3</f>
        <v>0</v>
      </c>
      <c r="V27" s="4">
        <f>IF(TEXT(Данные!U26,"0")=Проверка!V$2,1,0)*V$3</f>
        <v>0</v>
      </c>
      <c r="W27" s="4">
        <f>IF(TEXT(Данные!V26,"0")=Проверка!W$2,1,0)*W$3</f>
        <v>0</v>
      </c>
      <c r="X27" s="4">
        <f>IF(TEXT(Данные!W26,"0")=Проверка!X$2,1,0)*X$3</f>
        <v>0</v>
      </c>
      <c r="Y27" s="4">
        <f>IF(TEXT(Данные!X26,"0")=Проверка!Y$2,1,0)*Y$3</f>
        <v>0</v>
      </c>
      <c r="Z27" s="4">
        <f>IF(TEXT(Данные!Y26,"0")=Проверка!Z$2,1,0)*Z$3</f>
        <v>0</v>
      </c>
      <c r="AA27" s="4">
        <f>IF(TEXT(Данные!Z26,"0")=Проверка!AA$2,1,0)*AA$3</f>
        <v>0</v>
      </c>
      <c r="AB27" s="4">
        <f>IF(TEXT(Данные!AA26,"0")=Проверка!AB$2,1,0)*AB$3</f>
        <v>0</v>
      </c>
      <c r="AC27" s="4">
        <f>IF(TEXT(Данные!AB26,"0")=Проверка!AC$2,1,0)*AC$3</f>
        <v>0</v>
      </c>
      <c r="AD27" s="4">
        <f>IF(TEXT(Данные!AC26,"0")=Проверка!AD$2,1,0)*AD$3</f>
        <v>0</v>
      </c>
      <c r="AE27" s="4">
        <f>IF(TEXT(Данные!AD26,"0")=Проверка!AE$2,1,0)*AE$3</f>
        <v>0</v>
      </c>
      <c r="AF27" s="4">
        <f>IF(TEXT(Данные!AE26,"0")=Проверка!AF$2,1,0)*AF$3</f>
        <v>0</v>
      </c>
      <c r="AG27" s="4">
        <f>IF(TEXT(Данные!AF26,"0")=Проверка!AG$2,1,0)*AG$3</f>
        <v>0</v>
      </c>
      <c r="AH27" s="4">
        <f>IF(TEXT(Данные!AG26,"0")=Проверка!AH$2,1,0)*AH$3</f>
        <v>0</v>
      </c>
      <c r="AI27" s="4">
        <f>IF(TEXT(Данные!AH26,"0")=Проверка!AI$2,1,0)*AI$3</f>
        <v>0</v>
      </c>
      <c r="AJ27" s="4">
        <f>IF(TEXT(Данные!AI26,"0")=Проверка!AJ$2,1,0)*AJ$3</f>
        <v>0</v>
      </c>
      <c r="AK27" s="4">
        <f>IF(TEXT(Данные!AJ26,"0")=Проверка!AK$2,1,0)*AK$3</f>
        <v>0</v>
      </c>
      <c r="AL27" s="4">
        <f>IF(TEXT(Данные!AK26,"0")=Проверка!AL$2,1,0)*AL$3</f>
        <v>0</v>
      </c>
      <c r="AM27" s="4">
        <f>IF(TEXT(Данные!AL26,"0")=Проверка!AM$2,1,0)*AM$3</f>
        <v>0</v>
      </c>
      <c r="AN27" s="4">
        <f>IF(TEXT(Данные!AM26,"0")=Проверка!AN$2,1,0)*AN$3</f>
        <v>0</v>
      </c>
      <c r="AO27" s="4">
        <f>IF(TEXT(Данные!AN26,"0")=Проверка!AO$2,1,0)*AO$3</f>
        <v>0</v>
      </c>
      <c r="AP27" s="4">
        <f>IF(TEXT(Данные!AO26,"0")=Проверка!AP$2,1,0)*AP$3</f>
        <v>0</v>
      </c>
      <c r="AQ27" s="4">
        <f>IF(TEXT(Данные!AP26,"0")=Проверка!AQ$2,1,0)*AQ$3</f>
        <v>0</v>
      </c>
      <c r="AR27" s="4">
        <f>IF(TEXT(Данные!AQ26,"0")=Проверка!AR$2,1,0)*AR$3</f>
        <v>0</v>
      </c>
      <c r="AS27" s="4">
        <f>IF(TEXT(Данные!AR26,"0")=Проверка!AS$2,1,0)*AS$3</f>
        <v>0</v>
      </c>
      <c r="AT27" s="4">
        <f>IF(TEXT(Данные!AS26,"0")=Проверка!AT$2,1,0)*AT$3</f>
        <v>0</v>
      </c>
      <c r="AU27" s="4">
        <f>IF(TEXT(Данные!AT26,"0")=Проверка!AU$2,1,0)*AU$3</f>
        <v>0</v>
      </c>
      <c r="AV27" s="4">
        <f>IF(TEXT(Данные!AU26,"0")=Проверка!AV$2,1,0)*AV$3</f>
        <v>0</v>
      </c>
      <c r="AW27" s="4">
        <f>IF(TEXT(Данные!AV26,"0")=Проверка!AW$2,1,0)*AW$3</f>
        <v>0</v>
      </c>
      <c r="AX27" s="4">
        <f>IF(TEXT(Данные!AW26,"0")=Проверка!AX$2,1,0)*AX$3</f>
        <v>0</v>
      </c>
      <c r="AY27" s="4">
        <f>IF(TEXT(Данные!AX26,"0")=Проверка!AY$2,1,0)*AY$3</f>
        <v>0</v>
      </c>
      <c r="AZ27" s="4">
        <f>IF(TEXT(Данные!AY26,"0")=Проверка!AZ$2,1,0)*AZ$3</f>
        <v>0</v>
      </c>
      <c r="BA27" s="4">
        <f>IF(TEXT(Данные!AZ26,"0")=Проверка!BA$2,1,0)*BA$3</f>
        <v>0</v>
      </c>
      <c r="BB27" s="4">
        <f>IF(TEXT(Данные!BA26,"0")=Проверка!BB$2,1,0)*BB$3</f>
        <v>0</v>
      </c>
      <c r="BC27" s="4">
        <f>IF(TEXT(Данные!BB26,"0")=Проверка!BC$2,1,0)*BC$3</f>
        <v>0</v>
      </c>
      <c r="BD27" s="4">
        <f>IF(TEXT(Данные!BC26,"0")=Проверка!BD$2,1,0)*BD$3</f>
        <v>0</v>
      </c>
      <c r="BE27" s="4">
        <f>IF(TEXT(Данные!BD26,"0")=Проверка!BE$2,1,0)*BE$3</f>
        <v>0</v>
      </c>
      <c r="BF27" s="4">
        <f>IF(TEXT(Данные!BE26,"0")=Проверка!BF$2,1,0)*BF$3</f>
        <v>0</v>
      </c>
      <c r="BG27" s="4">
        <f>IF(TEXT(Данные!BF26,"0")=Проверка!BG$2,1,0)*BG$3</f>
        <v>0</v>
      </c>
      <c r="BH27" s="4">
        <f>IF(TEXT(Данные!BG26,"0")=Проверка!BH$2,1,0)*BH$3</f>
        <v>0</v>
      </c>
      <c r="BI27" s="4">
        <f>IF(TEXT(Данные!BH26,"0")=Проверка!BI$2,1,0)*BI$3</f>
        <v>0</v>
      </c>
      <c r="BJ27" s="4">
        <f>IF(TEXT(Данные!BI26,"0")=Проверка!BJ$2,1,0)*BJ$3</f>
        <v>0</v>
      </c>
      <c r="BK27" s="4">
        <f>IF(TEXT(Данные!BJ26,"0")=Проверка!BK$2,1,0)*BK$3</f>
        <v>0</v>
      </c>
    </row>
    <row r="28" spans="1:63" x14ac:dyDescent="0.25">
      <c r="A28" s="2">
        <f>Данные!A27</f>
        <v>25</v>
      </c>
      <c r="B28" t="b">
        <f>NOT(ISBLANK(Данные!$B27))</f>
        <v>0</v>
      </c>
      <c r="C28" s="5" t="str">
        <f>IF($B28,Данные!$B27,"")</f>
        <v/>
      </c>
      <c r="D28" s="4">
        <f>IF(TEXT(Данные!C27,"0")=Проверка!D$2,1,0)*D$3</f>
        <v>0</v>
      </c>
      <c r="E28" s="4">
        <f>IF(TEXT(Данные!D27,"0")=Проверка!E$2,1,0)*E$3</f>
        <v>0</v>
      </c>
      <c r="F28" s="4">
        <f>IF(TEXT(Данные!E27,"0")=Проверка!F$2,1,0)*F$3</f>
        <v>0</v>
      </c>
      <c r="G28" s="4">
        <f>IF(TEXT(Данные!F27,"0")=Проверка!G$2,1,0)*G$3</f>
        <v>0</v>
      </c>
      <c r="H28" s="4">
        <f>IF(TEXT(Данные!G27,"0")=Проверка!H$2,1,0)*H$3</f>
        <v>0</v>
      </c>
      <c r="I28" s="4">
        <f>IF(TEXT(Данные!H27,"0")=Проверка!I$2,1,0)*I$3</f>
        <v>0</v>
      </c>
      <c r="J28" s="4">
        <f>IF(TEXT(Данные!I27,"0")=Проверка!J$2,1,0)*J$3</f>
        <v>0</v>
      </c>
      <c r="K28" s="4">
        <f>IF(TEXT(Данные!J27,"0")=Проверка!K$2,1,0)*K$3</f>
        <v>0</v>
      </c>
      <c r="L28" s="4">
        <f>IF(TEXT(Данные!K27,"0")=Проверка!L$2,1,0)*L$3</f>
        <v>0</v>
      </c>
      <c r="M28" s="4">
        <f>IF(TEXT(Данные!L27,"0")=Проверка!M$2,1,0)*M$3</f>
        <v>0</v>
      </c>
      <c r="N28" s="4">
        <f>IF(TEXT(Данные!M27,"0")=Проверка!N$2,1,0)*N$3</f>
        <v>0</v>
      </c>
      <c r="O28" s="4">
        <f>IF(TEXT(Данные!N27,"0")=Проверка!O$2,1,0)*O$3</f>
        <v>0</v>
      </c>
      <c r="P28" s="4">
        <f>IF(TEXT(Данные!O27,"0")=Проверка!P$2,1,0)*P$3</f>
        <v>0</v>
      </c>
      <c r="Q28" s="4">
        <f>IF(TEXT(Данные!P27,"0")=Проверка!Q$2,1,0)*Q$3</f>
        <v>0</v>
      </c>
      <c r="R28" s="4">
        <f>IF(TEXT(Данные!Q27,"0")=Проверка!R$2,1,0)*R$3</f>
        <v>0</v>
      </c>
      <c r="S28" s="4">
        <f>IF(TEXT(Данные!R27,"0")=Проверка!S$2,1,0)*S$3</f>
        <v>0</v>
      </c>
      <c r="T28" s="4">
        <f>IF(TEXT(Данные!S27,"0")=Проверка!T$2,1,0)*T$3</f>
        <v>0</v>
      </c>
      <c r="U28" s="4">
        <f>IF(TEXT(Данные!T27,"0")=Проверка!U$2,1,0)*U$3</f>
        <v>0</v>
      </c>
      <c r="V28" s="4">
        <f>IF(TEXT(Данные!U27,"0")=Проверка!V$2,1,0)*V$3</f>
        <v>0</v>
      </c>
      <c r="W28" s="4">
        <f>IF(TEXT(Данные!V27,"0")=Проверка!W$2,1,0)*W$3</f>
        <v>0</v>
      </c>
      <c r="X28" s="4">
        <f>IF(TEXT(Данные!W27,"0")=Проверка!X$2,1,0)*X$3</f>
        <v>0</v>
      </c>
      <c r="Y28" s="4">
        <f>IF(TEXT(Данные!X27,"0")=Проверка!Y$2,1,0)*Y$3</f>
        <v>0</v>
      </c>
      <c r="Z28" s="4">
        <f>IF(TEXT(Данные!Y27,"0")=Проверка!Z$2,1,0)*Z$3</f>
        <v>0</v>
      </c>
      <c r="AA28" s="4">
        <f>IF(TEXT(Данные!Z27,"0")=Проверка!AA$2,1,0)*AA$3</f>
        <v>0</v>
      </c>
      <c r="AB28" s="4">
        <f>IF(TEXT(Данные!AA27,"0")=Проверка!AB$2,1,0)*AB$3</f>
        <v>0</v>
      </c>
      <c r="AC28" s="4">
        <f>IF(TEXT(Данные!AB27,"0")=Проверка!AC$2,1,0)*AC$3</f>
        <v>0</v>
      </c>
      <c r="AD28" s="4">
        <f>IF(TEXT(Данные!AC27,"0")=Проверка!AD$2,1,0)*AD$3</f>
        <v>0</v>
      </c>
      <c r="AE28" s="4">
        <f>IF(TEXT(Данные!AD27,"0")=Проверка!AE$2,1,0)*AE$3</f>
        <v>0</v>
      </c>
      <c r="AF28" s="4">
        <f>IF(TEXT(Данные!AE27,"0")=Проверка!AF$2,1,0)*AF$3</f>
        <v>0</v>
      </c>
      <c r="AG28" s="4">
        <f>IF(TEXT(Данные!AF27,"0")=Проверка!AG$2,1,0)*AG$3</f>
        <v>0</v>
      </c>
      <c r="AH28" s="4">
        <f>IF(TEXT(Данные!AG27,"0")=Проверка!AH$2,1,0)*AH$3</f>
        <v>0</v>
      </c>
      <c r="AI28" s="4">
        <f>IF(TEXT(Данные!AH27,"0")=Проверка!AI$2,1,0)*AI$3</f>
        <v>0</v>
      </c>
      <c r="AJ28" s="4">
        <f>IF(TEXT(Данные!AI27,"0")=Проверка!AJ$2,1,0)*AJ$3</f>
        <v>0</v>
      </c>
      <c r="AK28" s="4">
        <f>IF(TEXT(Данные!AJ27,"0")=Проверка!AK$2,1,0)*AK$3</f>
        <v>0</v>
      </c>
      <c r="AL28" s="4">
        <f>IF(TEXT(Данные!AK27,"0")=Проверка!AL$2,1,0)*AL$3</f>
        <v>0</v>
      </c>
      <c r="AM28" s="4">
        <f>IF(TEXT(Данные!AL27,"0")=Проверка!AM$2,1,0)*AM$3</f>
        <v>0</v>
      </c>
      <c r="AN28" s="4">
        <f>IF(TEXT(Данные!AM27,"0")=Проверка!AN$2,1,0)*AN$3</f>
        <v>0</v>
      </c>
      <c r="AO28" s="4">
        <f>IF(TEXT(Данные!AN27,"0")=Проверка!AO$2,1,0)*AO$3</f>
        <v>0</v>
      </c>
      <c r="AP28" s="4">
        <f>IF(TEXT(Данные!AO27,"0")=Проверка!AP$2,1,0)*AP$3</f>
        <v>0</v>
      </c>
      <c r="AQ28" s="4">
        <f>IF(TEXT(Данные!AP27,"0")=Проверка!AQ$2,1,0)*AQ$3</f>
        <v>0</v>
      </c>
      <c r="AR28" s="4">
        <f>IF(TEXT(Данные!AQ27,"0")=Проверка!AR$2,1,0)*AR$3</f>
        <v>0</v>
      </c>
      <c r="AS28" s="4">
        <f>IF(TEXT(Данные!AR27,"0")=Проверка!AS$2,1,0)*AS$3</f>
        <v>0</v>
      </c>
      <c r="AT28" s="4">
        <f>IF(TEXT(Данные!AS27,"0")=Проверка!AT$2,1,0)*AT$3</f>
        <v>0</v>
      </c>
      <c r="AU28" s="4">
        <f>IF(TEXT(Данные!AT27,"0")=Проверка!AU$2,1,0)*AU$3</f>
        <v>0</v>
      </c>
      <c r="AV28" s="4">
        <f>IF(TEXT(Данные!AU27,"0")=Проверка!AV$2,1,0)*AV$3</f>
        <v>0</v>
      </c>
      <c r="AW28" s="4">
        <f>IF(TEXT(Данные!AV27,"0")=Проверка!AW$2,1,0)*AW$3</f>
        <v>0</v>
      </c>
      <c r="AX28" s="4">
        <f>IF(TEXT(Данные!AW27,"0")=Проверка!AX$2,1,0)*AX$3</f>
        <v>0</v>
      </c>
      <c r="AY28" s="4">
        <f>IF(TEXT(Данные!AX27,"0")=Проверка!AY$2,1,0)*AY$3</f>
        <v>0</v>
      </c>
      <c r="AZ28" s="4">
        <f>IF(TEXT(Данные!AY27,"0")=Проверка!AZ$2,1,0)*AZ$3</f>
        <v>0</v>
      </c>
      <c r="BA28" s="4">
        <f>IF(TEXT(Данные!AZ27,"0")=Проверка!BA$2,1,0)*BA$3</f>
        <v>0</v>
      </c>
      <c r="BB28" s="4">
        <f>IF(TEXT(Данные!BA27,"0")=Проверка!BB$2,1,0)*BB$3</f>
        <v>0</v>
      </c>
      <c r="BC28" s="4">
        <f>IF(TEXT(Данные!BB27,"0")=Проверка!BC$2,1,0)*BC$3</f>
        <v>0</v>
      </c>
      <c r="BD28" s="4">
        <f>IF(TEXT(Данные!BC27,"0")=Проверка!BD$2,1,0)*BD$3</f>
        <v>0</v>
      </c>
      <c r="BE28" s="4">
        <f>IF(TEXT(Данные!BD27,"0")=Проверка!BE$2,1,0)*BE$3</f>
        <v>0</v>
      </c>
      <c r="BF28" s="4">
        <f>IF(TEXT(Данные!BE27,"0")=Проверка!BF$2,1,0)*BF$3</f>
        <v>0</v>
      </c>
      <c r="BG28" s="4">
        <f>IF(TEXT(Данные!BF27,"0")=Проверка!BG$2,1,0)*BG$3</f>
        <v>0</v>
      </c>
      <c r="BH28" s="4">
        <f>IF(TEXT(Данные!BG27,"0")=Проверка!BH$2,1,0)*BH$3</f>
        <v>0</v>
      </c>
      <c r="BI28" s="4">
        <f>IF(TEXT(Данные!BH27,"0")=Проверка!BI$2,1,0)*BI$3</f>
        <v>0</v>
      </c>
      <c r="BJ28" s="4">
        <f>IF(TEXT(Данные!BI27,"0")=Проверка!BJ$2,1,0)*BJ$3</f>
        <v>0</v>
      </c>
      <c r="BK28" s="4">
        <f>IF(TEXT(Данные!BJ27,"0")=Проверка!BK$2,1,0)*BK$3</f>
        <v>0</v>
      </c>
    </row>
    <row r="29" spans="1:63" x14ac:dyDescent="0.25">
      <c r="A29" s="2">
        <f>Данные!A28</f>
        <v>26</v>
      </c>
      <c r="B29" t="b">
        <f>NOT(ISBLANK(Данные!$B28))</f>
        <v>0</v>
      </c>
      <c r="C29" s="5" t="str">
        <f>IF($B29,Данные!$B28,"")</f>
        <v/>
      </c>
      <c r="D29" s="4">
        <f>IF(TEXT(Данные!C28,"0")=Проверка!D$2,1,0)*D$3</f>
        <v>0</v>
      </c>
      <c r="E29" s="4">
        <f>IF(TEXT(Данные!D28,"0")=Проверка!E$2,1,0)*E$3</f>
        <v>0</v>
      </c>
      <c r="F29" s="4">
        <f>IF(TEXT(Данные!E28,"0")=Проверка!F$2,1,0)*F$3</f>
        <v>0</v>
      </c>
      <c r="G29" s="4">
        <f>IF(TEXT(Данные!F28,"0")=Проверка!G$2,1,0)*G$3</f>
        <v>0</v>
      </c>
      <c r="H29" s="4">
        <f>IF(TEXT(Данные!G28,"0")=Проверка!H$2,1,0)*H$3</f>
        <v>0</v>
      </c>
      <c r="I29" s="4">
        <f>IF(TEXT(Данные!H28,"0")=Проверка!I$2,1,0)*I$3</f>
        <v>0</v>
      </c>
      <c r="J29" s="4">
        <f>IF(TEXT(Данные!I28,"0")=Проверка!J$2,1,0)*J$3</f>
        <v>0</v>
      </c>
      <c r="K29" s="4">
        <f>IF(TEXT(Данные!J28,"0")=Проверка!K$2,1,0)*K$3</f>
        <v>0</v>
      </c>
      <c r="L29" s="4">
        <f>IF(TEXT(Данные!K28,"0")=Проверка!L$2,1,0)*L$3</f>
        <v>0</v>
      </c>
      <c r="M29" s="4">
        <f>IF(TEXT(Данные!L28,"0")=Проверка!M$2,1,0)*M$3</f>
        <v>0</v>
      </c>
      <c r="N29" s="4">
        <f>IF(TEXT(Данные!M28,"0")=Проверка!N$2,1,0)*N$3</f>
        <v>0</v>
      </c>
      <c r="O29" s="4">
        <f>IF(TEXT(Данные!N28,"0")=Проверка!O$2,1,0)*O$3</f>
        <v>0</v>
      </c>
      <c r="P29" s="4">
        <f>IF(TEXT(Данные!O28,"0")=Проверка!P$2,1,0)*P$3</f>
        <v>0</v>
      </c>
      <c r="Q29" s="4">
        <f>IF(TEXT(Данные!P28,"0")=Проверка!Q$2,1,0)*Q$3</f>
        <v>0</v>
      </c>
      <c r="R29" s="4">
        <f>IF(TEXT(Данные!Q28,"0")=Проверка!R$2,1,0)*R$3</f>
        <v>0</v>
      </c>
      <c r="S29" s="4">
        <f>IF(TEXT(Данные!R28,"0")=Проверка!S$2,1,0)*S$3</f>
        <v>0</v>
      </c>
      <c r="T29" s="4">
        <f>IF(TEXT(Данные!S28,"0")=Проверка!T$2,1,0)*T$3</f>
        <v>0</v>
      </c>
      <c r="U29" s="4">
        <f>IF(TEXT(Данные!T28,"0")=Проверка!U$2,1,0)*U$3</f>
        <v>0</v>
      </c>
      <c r="V29" s="4">
        <f>IF(TEXT(Данные!U28,"0")=Проверка!V$2,1,0)*V$3</f>
        <v>0</v>
      </c>
      <c r="W29" s="4">
        <f>IF(TEXT(Данные!V28,"0")=Проверка!W$2,1,0)*W$3</f>
        <v>0</v>
      </c>
      <c r="X29" s="4">
        <f>IF(TEXT(Данные!W28,"0")=Проверка!X$2,1,0)*X$3</f>
        <v>0</v>
      </c>
      <c r="Y29" s="4">
        <f>IF(TEXT(Данные!X28,"0")=Проверка!Y$2,1,0)*Y$3</f>
        <v>0</v>
      </c>
      <c r="Z29" s="4">
        <f>IF(TEXT(Данные!Y28,"0")=Проверка!Z$2,1,0)*Z$3</f>
        <v>0</v>
      </c>
      <c r="AA29" s="4">
        <f>IF(TEXT(Данные!Z28,"0")=Проверка!AA$2,1,0)*AA$3</f>
        <v>0</v>
      </c>
      <c r="AB29" s="4">
        <f>IF(TEXT(Данные!AA28,"0")=Проверка!AB$2,1,0)*AB$3</f>
        <v>0</v>
      </c>
      <c r="AC29" s="4">
        <f>IF(TEXT(Данные!AB28,"0")=Проверка!AC$2,1,0)*AC$3</f>
        <v>0</v>
      </c>
      <c r="AD29" s="4">
        <f>IF(TEXT(Данные!AC28,"0")=Проверка!AD$2,1,0)*AD$3</f>
        <v>0</v>
      </c>
      <c r="AE29" s="4">
        <f>IF(TEXT(Данные!AD28,"0")=Проверка!AE$2,1,0)*AE$3</f>
        <v>0</v>
      </c>
      <c r="AF29" s="4">
        <f>IF(TEXT(Данные!AE28,"0")=Проверка!AF$2,1,0)*AF$3</f>
        <v>0</v>
      </c>
      <c r="AG29" s="4">
        <f>IF(TEXT(Данные!AF28,"0")=Проверка!AG$2,1,0)*AG$3</f>
        <v>0</v>
      </c>
      <c r="AH29" s="4">
        <f>IF(TEXT(Данные!AG28,"0")=Проверка!AH$2,1,0)*AH$3</f>
        <v>0</v>
      </c>
      <c r="AI29" s="4">
        <f>IF(TEXT(Данные!AH28,"0")=Проверка!AI$2,1,0)*AI$3</f>
        <v>0</v>
      </c>
      <c r="AJ29" s="4">
        <f>IF(TEXT(Данные!AI28,"0")=Проверка!AJ$2,1,0)*AJ$3</f>
        <v>0</v>
      </c>
      <c r="AK29" s="4">
        <f>IF(TEXT(Данные!AJ28,"0")=Проверка!AK$2,1,0)*AK$3</f>
        <v>0</v>
      </c>
      <c r="AL29" s="4">
        <f>IF(TEXT(Данные!AK28,"0")=Проверка!AL$2,1,0)*AL$3</f>
        <v>0</v>
      </c>
      <c r="AM29" s="4">
        <f>IF(TEXT(Данные!AL28,"0")=Проверка!AM$2,1,0)*AM$3</f>
        <v>0</v>
      </c>
      <c r="AN29" s="4">
        <f>IF(TEXT(Данные!AM28,"0")=Проверка!AN$2,1,0)*AN$3</f>
        <v>0</v>
      </c>
      <c r="AO29" s="4">
        <f>IF(TEXT(Данные!AN28,"0")=Проверка!AO$2,1,0)*AO$3</f>
        <v>0</v>
      </c>
      <c r="AP29" s="4">
        <f>IF(TEXT(Данные!AO28,"0")=Проверка!AP$2,1,0)*AP$3</f>
        <v>0</v>
      </c>
      <c r="AQ29" s="4">
        <f>IF(TEXT(Данные!AP28,"0")=Проверка!AQ$2,1,0)*AQ$3</f>
        <v>0</v>
      </c>
      <c r="AR29" s="4">
        <f>IF(TEXT(Данные!AQ28,"0")=Проверка!AR$2,1,0)*AR$3</f>
        <v>0</v>
      </c>
      <c r="AS29" s="4">
        <f>IF(TEXT(Данные!AR28,"0")=Проверка!AS$2,1,0)*AS$3</f>
        <v>0</v>
      </c>
      <c r="AT29" s="4">
        <f>IF(TEXT(Данные!AS28,"0")=Проверка!AT$2,1,0)*AT$3</f>
        <v>0</v>
      </c>
      <c r="AU29" s="4">
        <f>IF(TEXT(Данные!AT28,"0")=Проверка!AU$2,1,0)*AU$3</f>
        <v>0</v>
      </c>
      <c r="AV29" s="4">
        <f>IF(TEXT(Данные!AU28,"0")=Проверка!AV$2,1,0)*AV$3</f>
        <v>0</v>
      </c>
      <c r="AW29" s="4">
        <f>IF(TEXT(Данные!AV28,"0")=Проверка!AW$2,1,0)*AW$3</f>
        <v>0</v>
      </c>
      <c r="AX29" s="4">
        <f>IF(TEXT(Данные!AW28,"0")=Проверка!AX$2,1,0)*AX$3</f>
        <v>0</v>
      </c>
      <c r="AY29" s="4">
        <f>IF(TEXT(Данные!AX28,"0")=Проверка!AY$2,1,0)*AY$3</f>
        <v>0</v>
      </c>
      <c r="AZ29" s="4">
        <f>IF(TEXT(Данные!AY28,"0")=Проверка!AZ$2,1,0)*AZ$3</f>
        <v>0</v>
      </c>
      <c r="BA29" s="4">
        <f>IF(TEXT(Данные!AZ28,"0")=Проверка!BA$2,1,0)*BA$3</f>
        <v>0</v>
      </c>
      <c r="BB29" s="4">
        <f>IF(TEXT(Данные!BA28,"0")=Проверка!BB$2,1,0)*BB$3</f>
        <v>0</v>
      </c>
      <c r="BC29" s="4">
        <f>IF(TEXT(Данные!BB28,"0")=Проверка!BC$2,1,0)*BC$3</f>
        <v>0</v>
      </c>
      <c r="BD29" s="4">
        <f>IF(TEXT(Данные!BC28,"0")=Проверка!BD$2,1,0)*BD$3</f>
        <v>0</v>
      </c>
      <c r="BE29" s="4">
        <f>IF(TEXT(Данные!BD28,"0")=Проверка!BE$2,1,0)*BE$3</f>
        <v>0</v>
      </c>
      <c r="BF29" s="4">
        <f>IF(TEXT(Данные!BE28,"0")=Проверка!BF$2,1,0)*BF$3</f>
        <v>0</v>
      </c>
      <c r="BG29" s="4">
        <f>IF(TEXT(Данные!BF28,"0")=Проверка!BG$2,1,0)*BG$3</f>
        <v>0</v>
      </c>
      <c r="BH29" s="4">
        <f>IF(TEXT(Данные!BG28,"0")=Проверка!BH$2,1,0)*BH$3</f>
        <v>0</v>
      </c>
      <c r="BI29" s="4">
        <f>IF(TEXT(Данные!BH28,"0")=Проверка!BI$2,1,0)*BI$3</f>
        <v>0</v>
      </c>
      <c r="BJ29" s="4">
        <f>IF(TEXT(Данные!BI28,"0")=Проверка!BJ$2,1,0)*BJ$3</f>
        <v>0</v>
      </c>
      <c r="BK29" s="4">
        <f>IF(TEXT(Данные!BJ28,"0")=Проверка!BK$2,1,0)*BK$3</f>
        <v>0</v>
      </c>
    </row>
    <row r="30" spans="1:63" x14ac:dyDescent="0.25">
      <c r="A30" s="2">
        <f>Данные!A29</f>
        <v>27</v>
      </c>
      <c r="B30" t="b">
        <f>NOT(ISBLANK(Данные!$B29))</f>
        <v>0</v>
      </c>
      <c r="C30" s="5" t="str">
        <f>IF($B30,Данные!$B29,"")</f>
        <v/>
      </c>
      <c r="D30" s="4">
        <f>IF(TEXT(Данные!C29,"0")=Проверка!D$2,1,0)*D$3</f>
        <v>0</v>
      </c>
      <c r="E30" s="4">
        <f>IF(TEXT(Данные!D29,"0")=Проверка!E$2,1,0)*E$3</f>
        <v>0</v>
      </c>
      <c r="F30" s="4">
        <f>IF(TEXT(Данные!E29,"0")=Проверка!F$2,1,0)*F$3</f>
        <v>0</v>
      </c>
      <c r="G30" s="4">
        <f>IF(TEXT(Данные!F29,"0")=Проверка!G$2,1,0)*G$3</f>
        <v>0</v>
      </c>
      <c r="H30" s="4">
        <f>IF(TEXT(Данные!G29,"0")=Проверка!H$2,1,0)*H$3</f>
        <v>0</v>
      </c>
      <c r="I30" s="4">
        <f>IF(TEXT(Данные!H29,"0")=Проверка!I$2,1,0)*I$3</f>
        <v>0</v>
      </c>
      <c r="J30" s="4">
        <f>IF(TEXT(Данные!I29,"0")=Проверка!J$2,1,0)*J$3</f>
        <v>0</v>
      </c>
      <c r="K30" s="4">
        <f>IF(TEXT(Данные!J29,"0")=Проверка!K$2,1,0)*K$3</f>
        <v>0</v>
      </c>
      <c r="L30" s="4">
        <f>IF(TEXT(Данные!K29,"0")=Проверка!L$2,1,0)*L$3</f>
        <v>0</v>
      </c>
      <c r="M30" s="4">
        <f>IF(TEXT(Данные!L29,"0")=Проверка!M$2,1,0)*M$3</f>
        <v>0</v>
      </c>
      <c r="N30" s="4">
        <f>IF(TEXT(Данные!M29,"0")=Проверка!N$2,1,0)*N$3</f>
        <v>0</v>
      </c>
      <c r="O30" s="4">
        <f>IF(TEXT(Данные!N29,"0")=Проверка!O$2,1,0)*O$3</f>
        <v>0</v>
      </c>
      <c r="P30" s="4">
        <f>IF(TEXT(Данные!O29,"0")=Проверка!P$2,1,0)*P$3</f>
        <v>0</v>
      </c>
      <c r="Q30" s="4">
        <f>IF(TEXT(Данные!P29,"0")=Проверка!Q$2,1,0)*Q$3</f>
        <v>0</v>
      </c>
      <c r="R30" s="4">
        <f>IF(TEXT(Данные!Q29,"0")=Проверка!R$2,1,0)*R$3</f>
        <v>0</v>
      </c>
      <c r="S30" s="4">
        <f>IF(TEXT(Данные!R29,"0")=Проверка!S$2,1,0)*S$3</f>
        <v>0</v>
      </c>
      <c r="T30" s="4">
        <f>IF(TEXT(Данные!S29,"0")=Проверка!T$2,1,0)*T$3</f>
        <v>0</v>
      </c>
      <c r="U30" s="4">
        <f>IF(TEXT(Данные!T29,"0")=Проверка!U$2,1,0)*U$3</f>
        <v>0</v>
      </c>
      <c r="V30" s="4">
        <f>IF(TEXT(Данные!U29,"0")=Проверка!V$2,1,0)*V$3</f>
        <v>0</v>
      </c>
      <c r="W30" s="4">
        <f>IF(TEXT(Данные!V29,"0")=Проверка!W$2,1,0)*W$3</f>
        <v>0</v>
      </c>
      <c r="X30" s="4">
        <f>IF(TEXT(Данные!W29,"0")=Проверка!X$2,1,0)*X$3</f>
        <v>0</v>
      </c>
      <c r="Y30" s="4">
        <f>IF(TEXT(Данные!X29,"0")=Проверка!Y$2,1,0)*Y$3</f>
        <v>0</v>
      </c>
      <c r="Z30" s="4">
        <f>IF(TEXT(Данные!Y29,"0")=Проверка!Z$2,1,0)*Z$3</f>
        <v>0</v>
      </c>
      <c r="AA30" s="4">
        <f>IF(TEXT(Данные!Z29,"0")=Проверка!AA$2,1,0)*AA$3</f>
        <v>0</v>
      </c>
      <c r="AB30" s="4">
        <f>IF(TEXT(Данные!AA29,"0")=Проверка!AB$2,1,0)*AB$3</f>
        <v>0</v>
      </c>
      <c r="AC30" s="4">
        <f>IF(TEXT(Данные!AB29,"0")=Проверка!AC$2,1,0)*AC$3</f>
        <v>0</v>
      </c>
      <c r="AD30" s="4">
        <f>IF(TEXT(Данные!AC29,"0")=Проверка!AD$2,1,0)*AD$3</f>
        <v>0</v>
      </c>
      <c r="AE30" s="4">
        <f>IF(TEXT(Данные!AD29,"0")=Проверка!AE$2,1,0)*AE$3</f>
        <v>0</v>
      </c>
      <c r="AF30" s="4">
        <f>IF(TEXT(Данные!AE29,"0")=Проверка!AF$2,1,0)*AF$3</f>
        <v>0</v>
      </c>
      <c r="AG30" s="4">
        <f>IF(TEXT(Данные!AF29,"0")=Проверка!AG$2,1,0)*AG$3</f>
        <v>0</v>
      </c>
      <c r="AH30" s="4">
        <f>IF(TEXT(Данные!AG29,"0")=Проверка!AH$2,1,0)*AH$3</f>
        <v>0</v>
      </c>
      <c r="AI30" s="4">
        <f>IF(TEXT(Данные!AH29,"0")=Проверка!AI$2,1,0)*AI$3</f>
        <v>0</v>
      </c>
      <c r="AJ30" s="4">
        <f>IF(TEXT(Данные!AI29,"0")=Проверка!AJ$2,1,0)*AJ$3</f>
        <v>0</v>
      </c>
      <c r="AK30" s="4">
        <f>IF(TEXT(Данные!AJ29,"0")=Проверка!AK$2,1,0)*AK$3</f>
        <v>0</v>
      </c>
      <c r="AL30" s="4">
        <f>IF(TEXT(Данные!AK29,"0")=Проверка!AL$2,1,0)*AL$3</f>
        <v>0</v>
      </c>
      <c r="AM30" s="4">
        <f>IF(TEXT(Данные!AL29,"0")=Проверка!AM$2,1,0)*AM$3</f>
        <v>0</v>
      </c>
      <c r="AN30" s="4">
        <f>IF(TEXT(Данные!AM29,"0")=Проверка!AN$2,1,0)*AN$3</f>
        <v>0</v>
      </c>
      <c r="AO30" s="4">
        <f>IF(TEXT(Данные!AN29,"0")=Проверка!AO$2,1,0)*AO$3</f>
        <v>0</v>
      </c>
      <c r="AP30" s="4">
        <f>IF(TEXT(Данные!AO29,"0")=Проверка!AP$2,1,0)*AP$3</f>
        <v>0</v>
      </c>
      <c r="AQ30" s="4">
        <f>IF(TEXT(Данные!AP29,"0")=Проверка!AQ$2,1,0)*AQ$3</f>
        <v>0</v>
      </c>
      <c r="AR30" s="4">
        <f>IF(TEXT(Данные!AQ29,"0")=Проверка!AR$2,1,0)*AR$3</f>
        <v>0</v>
      </c>
      <c r="AS30" s="4">
        <f>IF(TEXT(Данные!AR29,"0")=Проверка!AS$2,1,0)*AS$3</f>
        <v>0</v>
      </c>
      <c r="AT30" s="4">
        <f>IF(TEXT(Данные!AS29,"0")=Проверка!AT$2,1,0)*AT$3</f>
        <v>0</v>
      </c>
      <c r="AU30" s="4">
        <f>IF(TEXT(Данные!AT29,"0")=Проверка!AU$2,1,0)*AU$3</f>
        <v>0</v>
      </c>
      <c r="AV30" s="4">
        <f>IF(TEXT(Данные!AU29,"0")=Проверка!AV$2,1,0)*AV$3</f>
        <v>0</v>
      </c>
      <c r="AW30" s="4">
        <f>IF(TEXT(Данные!AV29,"0")=Проверка!AW$2,1,0)*AW$3</f>
        <v>0</v>
      </c>
      <c r="AX30" s="4">
        <f>IF(TEXT(Данные!AW29,"0")=Проверка!AX$2,1,0)*AX$3</f>
        <v>0</v>
      </c>
      <c r="AY30" s="4">
        <f>IF(TEXT(Данные!AX29,"0")=Проверка!AY$2,1,0)*AY$3</f>
        <v>0</v>
      </c>
      <c r="AZ30" s="4">
        <f>IF(TEXT(Данные!AY29,"0")=Проверка!AZ$2,1,0)*AZ$3</f>
        <v>0</v>
      </c>
      <c r="BA30" s="4">
        <f>IF(TEXT(Данные!AZ29,"0")=Проверка!BA$2,1,0)*BA$3</f>
        <v>0</v>
      </c>
      <c r="BB30" s="4">
        <f>IF(TEXT(Данные!BA29,"0")=Проверка!BB$2,1,0)*BB$3</f>
        <v>0</v>
      </c>
      <c r="BC30" s="4">
        <f>IF(TEXT(Данные!BB29,"0")=Проверка!BC$2,1,0)*BC$3</f>
        <v>0</v>
      </c>
      <c r="BD30" s="4">
        <f>IF(TEXT(Данные!BC29,"0")=Проверка!BD$2,1,0)*BD$3</f>
        <v>0</v>
      </c>
      <c r="BE30" s="4">
        <f>IF(TEXT(Данные!BD29,"0")=Проверка!BE$2,1,0)*BE$3</f>
        <v>0</v>
      </c>
      <c r="BF30" s="4">
        <f>IF(TEXT(Данные!BE29,"0")=Проверка!BF$2,1,0)*BF$3</f>
        <v>0</v>
      </c>
      <c r="BG30" s="4">
        <f>IF(TEXT(Данные!BF29,"0")=Проверка!BG$2,1,0)*BG$3</f>
        <v>0</v>
      </c>
      <c r="BH30" s="4">
        <f>IF(TEXT(Данные!BG29,"0")=Проверка!BH$2,1,0)*BH$3</f>
        <v>0</v>
      </c>
      <c r="BI30" s="4">
        <f>IF(TEXT(Данные!BH29,"0")=Проверка!BI$2,1,0)*BI$3</f>
        <v>0</v>
      </c>
      <c r="BJ30" s="4">
        <f>IF(TEXT(Данные!BI29,"0")=Проверка!BJ$2,1,0)*BJ$3</f>
        <v>0</v>
      </c>
      <c r="BK30" s="4">
        <f>IF(TEXT(Данные!BJ29,"0")=Проверка!BK$2,1,0)*BK$3</f>
        <v>0</v>
      </c>
    </row>
    <row r="31" spans="1:63" x14ac:dyDescent="0.25">
      <c r="A31" s="2">
        <f>Данные!A30</f>
        <v>28</v>
      </c>
      <c r="B31" t="b">
        <f>NOT(ISBLANK(Данные!$B30))</f>
        <v>0</v>
      </c>
      <c r="C31" s="5" t="str">
        <f>IF($B31,Данные!$B30,"")</f>
        <v/>
      </c>
      <c r="D31" s="4">
        <f>IF(TEXT(Данные!C30,"0")=Проверка!D$2,1,0)*D$3</f>
        <v>0</v>
      </c>
      <c r="E31" s="4">
        <f>IF(TEXT(Данные!D30,"0")=Проверка!E$2,1,0)*E$3</f>
        <v>0</v>
      </c>
      <c r="F31" s="4">
        <f>IF(TEXT(Данные!E30,"0")=Проверка!F$2,1,0)*F$3</f>
        <v>0</v>
      </c>
      <c r="G31" s="4">
        <f>IF(TEXT(Данные!F30,"0")=Проверка!G$2,1,0)*G$3</f>
        <v>0</v>
      </c>
      <c r="H31" s="4">
        <f>IF(TEXT(Данные!G30,"0")=Проверка!H$2,1,0)*H$3</f>
        <v>0</v>
      </c>
      <c r="I31" s="4">
        <f>IF(TEXT(Данные!H30,"0")=Проверка!I$2,1,0)*I$3</f>
        <v>0</v>
      </c>
      <c r="J31" s="4">
        <f>IF(TEXT(Данные!I30,"0")=Проверка!J$2,1,0)*J$3</f>
        <v>0</v>
      </c>
      <c r="K31" s="4">
        <f>IF(TEXT(Данные!J30,"0")=Проверка!K$2,1,0)*K$3</f>
        <v>0</v>
      </c>
      <c r="L31" s="4">
        <f>IF(TEXT(Данные!K30,"0")=Проверка!L$2,1,0)*L$3</f>
        <v>0</v>
      </c>
      <c r="M31" s="4">
        <f>IF(TEXT(Данные!L30,"0")=Проверка!M$2,1,0)*M$3</f>
        <v>0</v>
      </c>
      <c r="N31" s="4">
        <f>IF(TEXT(Данные!M30,"0")=Проверка!N$2,1,0)*N$3</f>
        <v>0</v>
      </c>
      <c r="O31" s="4">
        <f>IF(TEXT(Данные!N30,"0")=Проверка!O$2,1,0)*O$3</f>
        <v>0</v>
      </c>
      <c r="P31" s="4">
        <f>IF(TEXT(Данные!O30,"0")=Проверка!P$2,1,0)*P$3</f>
        <v>0</v>
      </c>
      <c r="Q31" s="4">
        <f>IF(TEXT(Данные!P30,"0")=Проверка!Q$2,1,0)*Q$3</f>
        <v>0</v>
      </c>
      <c r="R31" s="4">
        <f>IF(TEXT(Данные!Q30,"0")=Проверка!R$2,1,0)*R$3</f>
        <v>0</v>
      </c>
      <c r="S31" s="4">
        <f>IF(TEXT(Данные!R30,"0")=Проверка!S$2,1,0)*S$3</f>
        <v>0</v>
      </c>
      <c r="T31" s="4">
        <f>IF(TEXT(Данные!S30,"0")=Проверка!T$2,1,0)*T$3</f>
        <v>0</v>
      </c>
      <c r="U31" s="4">
        <f>IF(TEXT(Данные!T30,"0")=Проверка!U$2,1,0)*U$3</f>
        <v>0</v>
      </c>
      <c r="V31" s="4">
        <f>IF(TEXT(Данные!U30,"0")=Проверка!V$2,1,0)*V$3</f>
        <v>0</v>
      </c>
      <c r="W31" s="4">
        <f>IF(TEXT(Данные!V30,"0")=Проверка!W$2,1,0)*W$3</f>
        <v>0</v>
      </c>
      <c r="X31" s="4">
        <f>IF(TEXT(Данные!W30,"0")=Проверка!X$2,1,0)*X$3</f>
        <v>0</v>
      </c>
      <c r="Y31" s="4">
        <f>IF(TEXT(Данные!X30,"0")=Проверка!Y$2,1,0)*Y$3</f>
        <v>0</v>
      </c>
      <c r="Z31" s="4">
        <f>IF(TEXT(Данные!Y30,"0")=Проверка!Z$2,1,0)*Z$3</f>
        <v>0</v>
      </c>
      <c r="AA31" s="4">
        <f>IF(TEXT(Данные!Z30,"0")=Проверка!AA$2,1,0)*AA$3</f>
        <v>0</v>
      </c>
      <c r="AB31" s="4">
        <f>IF(TEXT(Данные!AA30,"0")=Проверка!AB$2,1,0)*AB$3</f>
        <v>0</v>
      </c>
      <c r="AC31" s="4">
        <f>IF(TEXT(Данные!AB30,"0")=Проверка!AC$2,1,0)*AC$3</f>
        <v>0</v>
      </c>
      <c r="AD31" s="4">
        <f>IF(TEXT(Данные!AC30,"0")=Проверка!AD$2,1,0)*AD$3</f>
        <v>0</v>
      </c>
      <c r="AE31" s="4">
        <f>IF(TEXT(Данные!AD30,"0")=Проверка!AE$2,1,0)*AE$3</f>
        <v>0</v>
      </c>
      <c r="AF31" s="4">
        <f>IF(TEXT(Данные!AE30,"0")=Проверка!AF$2,1,0)*AF$3</f>
        <v>0</v>
      </c>
      <c r="AG31" s="4">
        <f>IF(TEXT(Данные!AF30,"0")=Проверка!AG$2,1,0)*AG$3</f>
        <v>0</v>
      </c>
      <c r="AH31" s="4">
        <f>IF(TEXT(Данные!AG30,"0")=Проверка!AH$2,1,0)*AH$3</f>
        <v>0</v>
      </c>
      <c r="AI31" s="4">
        <f>IF(TEXT(Данные!AH30,"0")=Проверка!AI$2,1,0)*AI$3</f>
        <v>0</v>
      </c>
      <c r="AJ31" s="4">
        <f>IF(TEXT(Данные!AI30,"0")=Проверка!AJ$2,1,0)*AJ$3</f>
        <v>0</v>
      </c>
      <c r="AK31" s="4">
        <f>IF(TEXT(Данные!AJ30,"0")=Проверка!AK$2,1,0)*AK$3</f>
        <v>0</v>
      </c>
      <c r="AL31" s="4">
        <f>IF(TEXT(Данные!AK30,"0")=Проверка!AL$2,1,0)*AL$3</f>
        <v>0</v>
      </c>
      <c r="AM31" s="4">
        <f>IF(TEXT(Данные!AL30,"0")=Проверка!AM$2,1,0)*AM$3</f>
        <v>0</v>
      </c>
      <c r="AN31" s="4">
        <f>IF(TEXT(Данные!AM30,"0")=Проверка!AN$2,1,0)*AN$3</f>
        <v>0</v>
      </c>
      <c r="AO31" s="4">
        <f>IF(TEXT(Данные!AN30,"0")=Проверка!AO$2,1,0)*AO$3</f>
        <v>0</v>
      </c>
      <c r="AP31" s="4">
        <f>IF(TEXT(Данные!AO30,"0")=Проверка!AP$2,1,0)*AP$3</f>
        <v>0</v>
      </c>
      <c r="AQ31" s="4">
        <f>IF(TEXT(Данные!AP30,"0")=Проверка!AQ$2,1,0)*AQ$3</f>
        <v>0</v>
      </c>
      <c r="AR31" s="4">
        <f>IF(TEXT(Данные!AQ30,"0")=Проверка!AR$2,1,0)*AR$3</f>
        <v>0</v>
      </c>
      <c r="AS31" s="4">
        <f>IF(TEXT(Данные!AR30,"0")=Проверка!AS$2,1,0)*AS$3</f>
        <v>0</v>
      </c>
      <c r="AT31" s="4">
        <f>IF(TEXT(Данные!AS30,"0")=Проверка!AT$2,1,0)*AT$3</f>
        <v>0</v>
      </c>
      <c r="AU31" s="4">
        <f>IF(TEXT(Данные!AT30,"0")=Проверка!AU$2,1,0)*AU$3</f>
        <v>0</v>
      </c>
      <c r="AV31" s="4">
        <f>IF(TEXT(Данные!AU30,"0")=Проверка!AV$2,1,0)*AV$3</f>
        <v>0</v>
      </c>
      <c r="AW31" s="4">
        <f>IF(TEXT(Данные!AV30,"0")=Проверка!AW$2,1,0)*AW$3</f>
        <v>0</v>
      </c>
      <c r="AX31" s="4">
        <f>IF(TEXT(Данные!AW30,"0")=Проверка!AX$2,1,0)*AX$3</f>
        <v>0</v>
      </c>
      <c r="AY31" s="4">
        <f>IF(TEXT(Данные!AX30,"0")=Проверка!AY$2,1,0)*AY$3</f>
        <v>0</v>
      </c>
      <c r="AZ31" s="4">
        <f>IF(TEXT(Данные!AY30,"0")=Проверка!AZ$2,1,0)*AZ$3</f>
        <v>0</v>
      </c>
      <c r="BA31" s="4">
        <f>IF(TEXT(Данные!AZ30,"0")=Проверка!BA$2,1,0)*BA$3</f>
        <v>0</v>
      </c>
      <c r="BB31" s="4">
        <f>IF(TEXT(Данные!BA30,"0")=Проверка!BB$2,1,0)*BB$3</f>
        <v>0</v>
      </c>
      <c r="BC31" s="4">
        <f>IF(TEXT(Данные!BB30,"0")=Проверка!BC$2,1,0)*BC$3</f>
        <v>0</v>
      </c>
      <c r="BD31" s="4">
        <f>IF(TEXT(Данные!BC30,"0")=Проверка!BD$2,1,0)*BD$3</f>
        <v>0</v>
      </c>
      <c r="BE31" s="4">
        <f>IF(TEXT(Данные!BD30,"0")=Проверка!BE$2,1,0)*BE$3</f>
        <v>0</v>
      </c>
      <c r="BF31" s="4">
        <f>IF(TEXT(Данные!BE30,"0")=Проверка!BF$2,1,0)*BF$3</f>
        <v>0</v>
      </c>
      <c r="BG31" s="4">
        <f>IF(TEXT(Данные!BF30,"0")=Проверка!BG$2,1,0)*BG$3</f>
        <v>0</v>
      </c>
      <c r="BH31" s="4">
        <f>IF(TEXT(Данные!BG30,"0")=Проверка!BH$2,1,0)*BH$3</f>
        <v>0</v>
      </c>
      <c r="BI31" s="4">
        <f>IF(TEXT(Данные!BH30,"0")=Проверка!BI$2,1,0)*BI$3</f>
        <v>0</v>
      </c>
      <c r="BJ31" s="4">
        <f>IF(TEXT(Данные!BI30,"0")=Проверка!BJ$2,1,0)*BJ$3</f>
        <v>0</v>
      </c>
      <c r="BK31" s="4">
        <f>IF(TEXT(Данные!BJ30,"0")=Проверка!BK$2,1,0)*BK$3</f>
        <v>0</v>
      </c>
    </row>
    <row r="32" spans="1:63" x14ac:dyDescent="0.25">
      <c r="A32" s="2">
        <f>Данные!A31</f>
        <v>29</v>
      </c>
      <c r="B32" t="b">
        <f>NOT(ISBLANK(Данные!$B31))</f>
        <v>0</v>
      </c>
      <c r="C32" s="5" t="str">
        <f>IF($B32,Данные!$B31,"")</f>
        <v/>
      </c>
      <c r="D32" s="4">
        <f>IF(TEXT(Данные!C31,"0")=Проверка!D$2,1,0)*D$3</f>
        <v>0</v>
      </c>
      <c r="E32" s="4">
        <f>IF(TEXT(Данные!D31,"0")=Проверка!E$2,1,0)*E$3</f>
        <v>0</v>
      </c>
      <c r="F32" s="4">
        <f>IF(TEXT(Данные!E31,"0")=Проверка!F$2,1,0)*F$3</f>
        <v>0</v>
      </c>
      <c r="G32" s="4">
        <f>IF(TEXT(Данные!F31,"0")=Проверка!G$2,1,0)*G$3</f>
        <v>0</v>
      </c>
      <c r="H32" s="4">
        <f>IF(TEXT(Данные!G31,"0")=Проверка!H$2,1,0)*H$3</f>
        <v>0</v>
      </c>
      <c r="I32" s="4">
        <f>IF(TEXT(Данные!H31,"0")=Проверка!I$2,1,0)*I$3</f>
        <v>0</v>
      </c>
      <c r="J32" s="4">
        <f>IF(TEXT(Данные!I31,"0")=Проверка!J$2,1,0)*J$3</f>
        <v>0</v>
      </c>
      <c r="K32" s="4">
        <f>IF(TEXT(Данные!J31,"0")=Проверка!K$2,1,0)*K$3</f>
        <v>0</v>
      </c>
      <c r="L32" s="4">
        <f>IF(TEXT(Данные!K31,"0")=Проверка!L$2,1,0)*L$3</f>
        <v>0</v>
      </c>
      <c r="M32" s="4">
        <f>IF(TEXT(Данные!L31,"0")=Проверка!M$2,1,0)*M$3</f>
        <v>0</v>
      </c>
      <c r="N32" s="4">
        <f>IF(TEXT(Данные!M31,"0")=Проверка!N$2,1,0)*N$3</f>
        <v>0</v>
      </c>
      <c r="O32" s="4">
        <f>IF(TEXT(Данные!N31,"0")=Проверка!O$2,1,0)*O$3</f>
        <v>0</v>
      </c>
      <c r="P32" s="4">
        <f>IF(TEXT(Данные!O31,"0")=Проверка!P$2,1,0)*P$3</f>
        <v>0</v>
      </c>
      <c r="Q32" s="4">
        <f>IF(TEXT(Данные!P31,"0")=Проверка!Q$2,1,0)*Q$3</f>
        <v>0</v>
      </c>
      <c r="R32" s="4">
        <f>IF(TEXT(Данные!Q31,"0")=Проверка!R$2,1,0)*R$3</f>
        <v>0</v>
      </c>
      <c r="S32" s="4">
        <f>IF(TEXT(Данные!R31,"0")=Проверка!S$2,1,0)*S$3</f>
        <v>0</v>
      </c>
      <c r="T32" s="4">
        <f>IF(TEXT(Данные!S31,"0")=Проверка!T$2,1,0)*T$3</f>
        <v>0</v>
      </c>
      <c r="U32" s="4">
        <f>IF(TEXT(Данные!T31,"0")=Проверка!U$2,1,0)*U$3</f>
        <v>0</v>
      </c>
      <c r="V32" s="4">
        <f>IF(TEXT(Данные!U31,"0")=Проверка!V$2,1,0)*V$3</f>
        <v>0</v>
      </c>
      <c r="W32" s="4">
        <f>IF(TEXT(Данные!V31,"0")=Проверка!W$2,1,0)*W$3</f>
        <v>0</v>
      </c>
      <c r="X32" s="4">
        <f>IF(TEXT(Данные!W31,"0")=Проверка!X$2,1,0)*X$3</f>
        <v>0</v>
      </c>
      <c r="Y32" s="4">
        <f>IF(TEXT(Данные!X31,"0")=Проверка!Y$2,1,0)*Y$3</f>
        <v>0</v>
      </c>
      <c r="Z32" s="4">
        <f>IF(TEXT(Данные!Y31,"0")=Проверка!Z$2,1,0)*Z$3</f>
        <v>0</v>
      </c>
      <c r="AA32" s="4">
        <f>IF(TEXT(Данные!Z31,"0")=Проверка!AA$2,1,0)*AA$3</f>
        <v>0</v>
      </c>
      <c r="AB32" s="4">
        <f>IF(TEXT(Данные!AA31,"0")=Проверка!AB$2,1,0)*AB$3</f>
        <v>0</v>
      </c>
      <c r="AC32" s="4">
        <f>IF(TEXT(Данные!AB31,"0")=Проверка!AC$2,1,0)*AC$3</f>
        <v>0</v>
      </c>
      <c r="AD32" s="4">
        <f>IF(TEXT(Данные!AC31,"0")=Проверка!AD$2,1,0)*AD$3</f>
        <v>0</v>
      </c>
      <c r="AE32" s="4">
        <f>IF(TEXT(Данные!AD31,"0")=Проверка!AE$2,1,0)*AE$3</f>
        <v>0</v>
      </c>
      <c r="AF32" s="4">
        <f>IF(TEXT(Данные!AE31,"0")=Проверка!AF$2,1,0)*AF$3</f>
        <v>0</v>
      </c>
      <c r="AG32" s="4">
        <f>IF(TEXT(Данные!AF31,"0")=Проверка!AG$2,1,0)*AG$3</f>
        <v>0</v>
      </c>
      <c r="AH32" s="4">
        <f>IF(TEXT(Данные!AG31,"0")=Проверка!AH$2,1,0)*AH$3</f>
        <v>0</v>
      </c>
      <c r="AI32" s="4">
        <f>IF(TEXT(Данные!AH31,"0")=Проверка!AI$2,1,0)*AI$3</f>
        <v>0</v>
      </c>
      <c r="AJ32" s="4">
        <f>IF(TEXT(Данные!AI31,"0")=Проверка!AJ$2,1,0)*AJ$3</f>
        <v>0</v>
      </c>
      <c r="AK32" s="4">
        <f>IF(TEXT(Данные!AJ31,"0")=Проверка!AK$2,1,0)*AK$3</f>
        <v>0</v>
      </c>
      <c r="AL32" s="4">
        <f>IF(TEXT(Данные!AK31,"0")=Проверка!AL$2,1,0)*AL$3</f>
        <v>0</v>
      </c>
      <c r="AM32" s="4">
        <f>IF(TEXT(Данные!AL31,"0")=Проверка!AM$2,1,0)*AM$3</f>
        <v>0</v>
      </c>
      <c r="AN32" s="4">
        <f>IF(TEXT(Данные!AM31,"0")=Проверка!AN$2,1,0)*AN$3</f>
        <v>0</v>
      </c>
      <c r="AO32" s="4">
        <f>IF(TEXT(Данные!AN31,"0")=Проверка!AO$2,1,0)*AO$3</f>
        <v>0</v>
      </c>
      <c r="AP32" s="4">
        <f>IF(TEXT(Данные!AO31,"0")=Проверка!AP$2,1,0)*AP$3</f>
        <v>0</v>
      </c>
      <c r="AQ32" s="4">
        <f>IF(TEXT(Данные!AP31,"0")=Проверка!AQ$2,1,0)*AQ$3</f>
        <v>0</v>
      </c>
      <c r="AR32" s="4">
        <f>IF(TEXT(Данные!AQ31,"0")=Проверка!AR$2,1,0)*AR$3</f>
        <v>0</v>
      </c>
      <c r="AS32" s="4">
        <f>IF(TEXT(Данные!AR31,"0")=Проверка!AS$2,1,0)*AS$3</f>
        <v>0</v>
      </c>
      <c r="AT32" s="4">
        <f>IF(TEXT(Данные!AS31,"0")=Проверка!AT$2,1,0)*AT$3</f>
        <v>0</v>
      </c>
      <c r="AU32" s="4">
        <f>IF(TEXT(Данные!AT31,"0")=Проверка!AU$2,1,0)*AU$3</f>
        <v>0</v>
      </c>
      <c r="AV32" s="4">
        <f>IF(TEXT(Данные!AU31,"0")=Проверка!AV$2,1,0)*AV$3</f>
        <v>0</v>
      </c>
      <c r="AW32" s="4">
        <f>IF(TEXT(Данные!AV31,"0")=Проверка!AW$2,1,0)*AW$3</f>
        <v>0</v>
      </c>
      <c r="AX32" s="4">
        <f>IF(TEXT(Данные!AW31,"0")=Проверка!AX$2,1,0)*AX$3</f>
        <v>0</v>
      </c>
      <c r="AY32" s="4">
        <f>IF(TEXT(Данные!AX31,"0")=Проверка!AY$2,1,0)*AY$3</f>
        <v>0</v>
      </c>
      <c r="AZ32" s="4">
        <f>IF(TEXT(Данные!AY31,"0")=Проверка!AZ$2,1,0)*AZ$3</f>
        <v>0</v>
      </c>
      <c r="BA32" s="4">
        <f>IF(TEXT(Данные!AZ31,"0")=Проверка!BA$2,1,0)*BA$3</f>
        <v>0</v>
      </c>
      <c r="BB32" s="4">
        <f>IF(TEXT(Данные!BA31,"0")=Проверка!BB$2,1,0)*BB$3</f>
        <v>0</v>
      </c>
      <c r="BC32" s="4">
        <f>IF(TEXT(Данные!BB31,"0")=Проверка!BC$2,1,0)*BC$3</f>
        <v>0</v>
      </c>
      <c r="BD32" s="4">
        <f>IF(TEXT(Данные!BC31,"0")=Проверка!BD$2,1,0)*BD$3</f>
        <v>0</v>
      </c>
      <c r="BE32" s="4">
        <f>IF(TEXT(Данные!BD31,"0")=Проверка!BE$2,1,0)*BE$3</f>
        <v>0</v>
      </c>
      <c r="BF32" s="4">
        <f>IF(TEXT(Данные!BE31,"0")=Проверка!BF$2,1,0)*BF$3</f>
        <v>0</v>
      </c>
      <c r="BG32" s="4">
        <f>IF(TEXT(Данные!BF31,"0")=Проверка!BG$2,1,0)*BG$3</f>
        <v>0</v>
      </c>
      <c r="BH32" s="4">
        <f>IF(TEXT(Данные!BG31,"0")=Проверка!BH$2,1,0)*BH$3</f>
        <v>0</v>
      </c>
      <c r="BI32" s="4">
        <f>IF(TEXT(Данные!BH31,"0")=Проверка!BI$2,1,0)*BI$3</f>
        <v>0</v>
      </c>
      <c r="BJ32" s="4">
        <f>IF(TEXT(Данные!BI31,"0")=Проверка!BJ$2,1,0)*BJ$3</f>
        <v>0</v>
      </c>
      <c r="BK32" s="4">
        <f>IF(TEXT(Данные!BJ31,"0")=Проверка!BK$2,1,0)*BK$3</f>
        <v>0</v>
      </c>
    </row>
    <row r="33" spans="1:63" x14ac:dyDescent="0.25">
      <c r="A33" s="2">
        <f>Данные!A32</f>
        <v>30</v>
      </c>
      <c r="B33" t="b">
        <f>NOT(ISBLANK(Данные!$B32))</f>
        <v>0</v>
      </c>
      <c r="C33" s="5" t="str">
        <f>IF($B33,Данные!$B32,"")</f>
        <v/>
      </c>
      <c r="D33" s="4">
        <f>IF(TEXT(Данные!C32,"0")=Проверка!D$2,1,0)*D$3</f>
        <v>0</v>
      </c>
      <c r="E33" s="4">
        <f>IF(TEXT(Данные!D32,"0")=Проверка!E$2,1,0)*E$3</f>
        <v>0</v>
      </c>
      <c r="F33" s="4">
        <f>IF(TEXT(Данные!E32,"0")=Проверка!F$2,1,0)*F$3</f>
        <v>0</v>
      </c>
      <c r="G33" s="4">
        <f>IF(TEXT(Данные!F32,"0")=Проверка!G$2,1,0)*G$3</f>
        <v>0</v>
      </c>
      <c r="H33" s="4">
        <f>IF(TEXT(Данные!G32,"0")=Проверка!H$2,1,0)*H$3</f>
        <v>0</v>
      </c>
      <c r="I33" s="4">
        <f>IF(TEXT(Данные!H32,"0")=Проверка!I$2,1,0)*I$3</f>
        <v>0</v>
      </c>
      <c r="J33" s="4">
        <f>IF(TEXT(Данные!I32,"0")=Проверка!J$2,1,0)*J$3</f>
        <v>0</v>
      </c>
      <c r="K33" s="4">
        <f>IF(TEXT(Данные!J32,"0")=Проверка!K$2,1,0)*K$3</f>
        <v>0</v>
      </c>
      <c r="L33" s="4">
        <f>IF(TEXT(Данные!K32,"0")=Проверка!L$2,1,0)*L$3</f>
        <v>0</v>
      </c>
      <c r="M33" s="4">
        <f>IF(TEXT(Данные!L32,"0")=Проверка!M$2,1,0)*M$3</f>
        <v>0</v>
      </c>
      <c r="N33" s="4">
        <f>IF(TEXT(Данные!M32,"0")=Проверка!N$2,1,0)*N$3</f>
        <v>0</v>
      </c>
      <c r="O33" s="4">
        <f>IF(TEXT(Данные!N32,"0")=Проверка!O$2,1,0)*O$3</f>
        <v>0</v>
      </c>
      <c r="P33" s="4">
        <f>IF(TEXT(Данные!O32,"0")=Проверка!P$2,1,0)*P$3</f>
        <v>0</v>
      </c>
      <c r="Q33" s="4">
        <f>IF(TEXT(Данные!P32,"0")=Проверка!Q$2,1,0)*Q$3</f>
        <v>0</v>
      </c>
      <c r="R33" s="4">
        <f>IF(TEXT(Данные!Q32,"0")=Проверка!R$2,1,0)*R$3</f>
        <v>0</v>
      </c>
      <c r="S33" s="4">
        <f>IF(TEXT(Данные!R32,"0")=Проверка!S$2,1,0)*S$3</f>
        <v>0</v>
      </c>
      <c r="T33" s="4">
        <f>IF(TEXT(Данные!S32,"0")=Проверка!T$2,1,0)*T$3</f>
        <v>0</v>
      </c>
      <c r="U33" s="4">
        <f>IF(TEXT(Данные!T32,"0")=Проверка!U$2,1,0)*U$3</f>
        <v>0</v>
      </c>
      <c r="V33" s="4">
        <f>IF(TEXT(Данные!U32,"0")=Проверка!V$2,1,0)*V$3</f>
        <v>0</v>
      </c>
      <c r="W33" s="4">
        <f>IF(TEXT(Данные!V32,"0")=Проверка!W$2,1,0)*W$3</f>
        <v>0</v>
      </c>
      <c r="X33" s="4">
        <f>IF(TEXT(Данные!W32,"0")=Проверка!X$2,1,0)*X$3</f>
        <v>0</v>
      </c>
      <c r="Y33" s="4">
        <f>IF(TEXT(Данные!X32,"0")=Проверка!Y$2,1,0)*Y$3</f>
        <v>0</v>
      </c>
      <c r="Z33" s="4">
        <f>IF(TEXT(Данные!Y32,"0")=Проверка!Z$2,1,0)*Z$3</f>
        <v>0</v>
      </c>
      <c r="AA33" s="4">
        <f>IF(TEXT(Данные!Z32,"0")=Проверка!AA$2,1,0)*AA$3</f>
        <v>0</v>
      </c>
      <c r="AB33" s="4">
        <f>IF(TEXT(Данные!AA32,"0")=Проверка!AB$2,1,0)*AB$3</f>
        <v>0</v>
      </c>
      <c r="AC33" s="4">
        <f>IF(TEXT(Данные!AB32,"0")=Проверка!AC$2,1,0)*AC$3</f>
        <v>0</v>
      </c>
      <c r="AD33" s="4">
        <f>IF(TEXT(Данные!AC32,"0")=Проверка!AD$2,1,0)*AD$3</f>
        <v>0</v>
      </c>
      <c r="AE33" s="4">
        <f>IF(TEXT(Данные!AD32,"0")=Проверка!AE$2,1,0)*AE$3</f>
        <v>0</v>
      </c>
      <c r="AF33" s="4">
        <f>IF(TEXT(Данные!AE32,"0")=Проверка!AF$2,1,0)*AF$3</f>
        <v>0</v>
      </c>
      <c r="AG33" s="4">
        <f>IF(TEXT(Данные!AF32,"0")=Проверка!AG$2,1,0)*AG$3</f>
        <v>0</v>
      </c>
      <c r="AH33" s="4">
        <f>IF(TEXT(Данные!AG32,"0")=Проверка!AH$2,1,0)*AH$3</f>
        <v>0</v>
      </c>
      <c r="AI33" s="4">
        <f>IF(TEXT(Данные!AH32,"0")=Проверка!AI$2,1,0)*AI$3</f>
        <v>0</v>
      </c>
      <c r="AJ33" s="4">
        <f>IF(TEXT(Данные!AI32,"0")=Проверка!AJ$2,1,0)*AJ$3</f>
        <v>0</v>
      </c>
      <c r="AK33" s="4">
        <f>IF(TEXT(Данные!AJ32,"0")=Проверка!AK$2,1,0)*AK$3</f>
        <v>0</v>
      </c>
      <c r="AL33" s="4">
        <f>IF(TEXT(Данные!AK32,"0")=Проверка!AL$2,1,0)*AL$3</f>
        <v>0</v>
      </c>
      <c r="AM33" s="4">
        <f>IF(TEXT(Данные!AL32,"0")=Проверка!AM$2,1,0)*AM$3</f>
        <v>0</v>
      </c>
      <c r="AN33" s="4">
        <f>IF(TEXT(Данные!AM32,"0")=Проверка!AN$2,1,0)*AN$3</f>
        <v>0</v>
      </c>
      <c r="AO33" s="4">
        <f>IF(TEXT(Данные!AN32,"0")=Проверка!AO$2,1,0)*AO$3</f>
        <v>0</v>
      </c>
      <c r="AP33" s="4">
        <f>IF(TEXT(Данные!AO32,"0")=Проверка!AP$2,1,0)*AP$3</f>
        <v>0</v>
      </c>
      <c r="AQ33" s="4">
        <f>IF(TEXT(Данные!AP32,"0")=Проверка!AQ$2,1,0)*AQ$3</f>
        <v>0</v>
      </c>
      <c r="AR33" s="4">
        <f>IF(TEXT(Данные!AQ32,"0")=Проверка!AR$2,1,0)*AR$3</f>
        <v>0</v>
      </c>
      <c r="AS33" s="4">
        <f>IF(TEXT(Данные!AR32,"0")=Проверка!AS$2,1,0)*AS$3</f>
        <v>0</v>
      </c>
      <c r="AT33" s="4">
        <f>IF(TEXT(Данные!AS32,"0")=Проверка!AT$2,1,0)*AT$3</f>
        <v>0</v>
      </c>
      <c r="AU33" s="4">
        <f>IF(TEXT(Данные!AT32,"0")=Проверка!AU$2,1,0)*AU$3</f>
        <v>0</v>
      </c>
      <c r="AV33" s="4">
        <f>IF(TEXT(Данные!AU32,"0")=Проверка!AV$2,1,0)*AV$3</f>
        <v>0</v>
      </c>
      <c r="AW33" s="4">
        <f>IF(TEXT(Данные!AV32,"0")=Проверка!AW$2,1,0)*AW$3</f>
        <v>0</v>
      </c>
      <c r="AX33" s="4">
        <f>IF(TEXT(Данные!AW32,"0")=Проверка!AX$2,1,0)*AX$3</f>
        <v>0</v>
      </c>
      <c r="AY33" s="4">
        <f>IF(TEXT(Данные!AX32,"0")=Проверка!AY$2,1,0)*AY$3</f>
        <v>0</v>
      </c>
      <c r="AZ33" s="4">
        <f>IF(TEXT(Данные!AY32,"0")=Проверка!AZ$2,1,0)*AZ$3</f>
        <v>0</v>
      </c>
      <c r="BA33" s="4">
        <f>IF(TEXT(Данные!AZ32,"0")=Проверка!BA$2,1,0)*BA$3</f>
        <v>0</v>
      </c>
      <c r="BB33" s="4">
        <f>IF(TEXT(Данные!BA32,"0")=Проверка!BB$2,1,0)*BB$3</f>
        <v>0</v>
      </c>
      <c r="BC33" s="4">
        <f>IF(TEXT(Данные!BB32,"0")=Проверка!BC$2,1,0)*BC$3</f>
        <v>0</v>
      </c>
      <c r="BD33" s="4">
        <f>IF(TEXT(Данные!BC32,"0")=Проверка!BD$2,1,0)*BD$3</f>
        <v>0</v>
      </c>
      <c r="BE33" s="4">
        <f>IF(TEXT(Данные!BD32,"0")=Проверка!BE$2,1,0)*BE$3</f>
        <v>0</v>
      </c>
      <c r="BF33" s="4">
        <f>IF(TEXT(Данные!BE32,"0")=Проверка!BF$2,1,0)*BF$3</f>
        <v>0</v>
      </c>
      <c r="BG33" s="4">
        <f>IF(TEXT(Данные!BF32,"0")=Проверка!BG$2,1,0)*BG$3</f>
        <v>0</v>
      </c>
      <c r="BH33" s="4">
        <f>IF(TEXT(Данные!BG32,"0")=Проверка!BH$2,1,0)*BH$3</f>
        <v>0</v>
      </c>
      <c r="BI33" s="4">
        <f>IF(TEXT(Данные!BH32,"0")=Проверка!BI$2,1,0)*BI$3</f>
        <v>0</v>
      </c>
      <c r="BJ33" s="4">
        <f>IF(TEXT(Данные!BI32,"0")=Проверка!BJ$2,1,0)*BJ$3</f>
        <v>0</v>
      </c>
      <c r="BK33" s="4">
        <f>IF(TEXT(Данные!BJ32,"0")=Проверка!BK$2,1,0)*BK$3</f>
        <v>0</v>
      </c>
    </row>
    <row r="34" spans="1:63" x14ac:dyDescent="0.25">
      <c r="A34" s="2">
        <f>Данные!A33</f>
        <v>31</v>
      </c>
      <c r="B34" t="b">
        <f>NOT(ISBLANK(Данные!$B33))</f>
        <v>0</v>
      </c>
      <c r="C34" s="5" t="str">
        <f>IF($B34,Данные!$B33,"")</f>
        <v/>
      </c>
      <c r="D34" s="4">
        <f>IF(TEXT(Данные!C33,"0")=Проверка!D$2,1,0)*D$3</f>
        <v>0</v>
      </c>
      <c r="E34" s="4">
        <f>IF(TEXT(Данные!D33,"0")=Проверка!E$2,1,0)*E$3</f>
        <v>0</v>
      </c>
      <c r="F34" s="4">
        <f>IF(TEXT(Данные!E33,"0")=Проверка!F$2,1,0)*F$3</f>
        <v>0</v>
      </c>
      <c r="G34" s="4">
        <f>IF(TEXT(Данные!F33,"0")=Проверка!G$2,1,0)*G$3</f>
        <v>0</v>
      </c>
      <c r="H34" s="4">
        <f>IF(TEXT(Данные!G33,"0")=Проверка!H$2,1,0)*H$3</f>
        <v>0</v>
      </c>
      <c r="I34" s="4">
        <f>IF(TEXT(Данные!H33,"0")=Проверка!I$2,1,0)*I$3</f>
        <v>0</v>
      </c>
      <c r="J34" s="4">
        <f>IF(TEXT(Данные!I33,"0")=Проверка!J$2,1,0)*J$3</f>
        <v>0</v>
      </c>
      <c r="K34" s="4">
        <f>IF(TEXT(Данные!J33,"0")=Проверка!K$2,1,0)*K$3</f>
        <v>0</v>
      </c>
      <c r="L34" s="4">
        <f>IF(TEXT(Данные!K33,"0")=Проверка!L$2,1,0)*L$3</f>
        <v>0</v>
      </c>
      <c r="M34" s="4">
        <f>IF(TEXT(Данные!L33,"0")=Проверка!M$2,1,0)*M$3</f>
        <v>0</v>
      </c>
      <c r="N34" s="4">
        <f>IF(TEXT(Данные!M33,"0")=Проверка!N$2,1,0)*N$3</f>
        <v>0</v>
      </c>
      <c r="O34" s="4">
        <f>IF(TEXT(Данные!N33,"0")=Проверка!O$2,1,0)*O$3</f>
        <v>0</v>
      </c>
      <c r="P34" s="4">
        <f>IF(TEXT(Данные!O33,"0")=Проверка!P$2,1,0)*P$3</f>
        <v>0</v>
      </c>
      <c r="Q34" s="4">
        <f>IF(TEXT(Данные!P33,"0")=Проверка!Q$2,1,0)*Q$3</f>
        <v>0</v>
      </c>
      <c r="R34" s="4">
        <f>IF(TEXT(Данные!Q33,"0")=Проверка!R$2,1,0)*R$3</f>
        <v>0</v>
      </c>
      <c r="S34" s="4">
        <f>IF(TEXT(Данные!R33,"0")=Проверка!S$2,1,0)*S$3</f>
        <v>0</v>
      </c>
      <c r="T34" s="4">
        <f>IF(TEXT(Данные!S33,"0")=Проверка!T$2,1,0)*T$3</f>
        <v>0</v>
      </c>
      <c r="U34" s="4">
        <f>IF(TEXT(Данные!T33,"0")=Проверка!U$2,1,0)*U$3</f>
        <v>0</v>
      </c>
      <c r="V34" s="4">
        <f>IF(TEXT(Данные!U33,"0")=Проверка!V$2,1,0)*V$3</f>
        <v>0</v>
      </c>
      <c r="W34" s="4">
        <f>IF(TEXT(Данные!V33,"0")=Проверка!W$2,1,0)*W$3</f>
        <v>0</v>
      </c>
      <c r="X34" s="4">
        <f>IF(TEXT(Данные!W33,"0")=Проверка!X$2,1,0)*X$3</f>
        <v>0</v>
      </c>
      <c r="Y34" s="4">
        <f>IF(TEXT(Данные!X33,"0")=Проверка!Y$2,1,0)*Y$3</f>
        <v>0</v>
      </c>
      <c r="Z34" s="4">
        <f>IF(TEXT(Данные!Y33,"0")=Проверка!Z$2,1,0)*Z$3</f>
        <v>0</v>
      </c>
      <c r="AA34" s="4">
        <f>IF(TEXT(Данные!Z33,"0")=Проверка!AA$2,1,0)*AA$3</f>
        <v>0</v>
      </c>
      <c r="AB34" s="4">
        <f>IF(TEXT(Данные!AA33,"0")=Проверка!AB$2,1,0)*AB$3</f>
        <v>0</v>
      </c>
      <c r="AC34" s="4">
        <f>IF(TEXT(Данные!AB33,"0")=Проверка!AC$2,1,0)*AC$3</f>
        <v>0</v>
      </c>
      <c r="AD34" s="4">
        <f>IF(TEXT(Данные!AC33,"0")=Проверка!AD$2,1,0)*AD$3</f>
        <v>0</v>
      </c>
      <c r="AE34" s="4">
        <f>IF(TEXT(Данные!AD33,"0")=Проверка!AE$2,1,0)*AE$3</f>
        <v>0</v>
      </c>
      <c r="AF34" s="4">
        <f>IF(TEXT(Данные!AE33,"0")=Проверка!AF$2,1,0)*AF$3</f>
        <v>0</v>
      </c>
      <c r="AG34" s="4">
        <f>IF(TEXT(Данные!AF33,"0")=Проверка!AG$2,1,0)*AG$3</f>
        <v>0</v>
      </c>
      <c r="AH34" s="4">
        <f>IF(TEXT(Данные!AG33,"0")=Проверка!AH$2,1,0)*AH$3</f>
        <v>0</v>
      </c>
      <c r="AI34" s="4">
        <f>IF(TEXT(Данные!AH33,"0")=Проверка!AI$2,1,0)*AI$3</f>
        <v>0</v>
      </c>
      <c r="AJ34" s="4">
        <f>IF(TEXT(Данные!AI33,"0")=Проверка!AJ$2,1,0)*AJ$3</f>
        <v>0</v>
      </c>
      <c r="AK34" s="4">
        <f>IF(TEXT(Данные!AJ33,"0")=Проверка!AK$2,1,0)*AK$3</f>
        <v>0</v>
      </c>
      <c r="AL34" s="4">
        <f>IF(TEXT(Данные!AK33,"0")=Проверка!AL$2,1,0)*AL$3</f>
        <v>0</v>
      </c>
      <c r="AM34" s="4">
        <f>IF(TEXT(Данные!AL33,"0")=Проверка!AM$2,1,0)*AM$3</f>
        <v>0</v>
      </c>
      <c r="AN34" s="4">
        <f>IF(TEXT(Данные!AM33,"0")=Проверка!AN$2,1,0)*AN$3</f>
        <v>0</v>
      </c>
      <c r="AO34" s="4">
        <f>IF(TEXT(Данные!AN33,"0")=Проверка!AO$2,1,0)*AO$3</f>
        <v>0</v>
      </c>
      <c r="AP34" s="4">
        <f>IF(TEXT(Данные!AO33,"0")=Проверка!AP$2,1,0)*AP$3</f>
        <v>0</v>
      </c>
      <c r="AQ34" s="4">
        <f>IF(TEXT(Данные!AP33,"0")=Проверка!AQ$2,1,0)*AQ$3</f>
        <v>0</v>
      </c>
      <c r="AR34" s="4">
        <f>IF(TEXT(Данные!AQ33,"0")=Проверка!AR$2,1,0)*AR$3</f>
        <v>0</v>
      </c>
      <c r="AS34" s="4">
        <f>IF(TEXT(Данные!AR33,"0")=Проверка!AS$2,1,0)*AS$3</f>
        <v>0</v>
      </c>
      <c r="AT34" s="4">
        <f>IF(TEXT(Данные!AS33,"0")=Проверка!AT$2,1,0)*AT$3</f>
        <v>0</v>
      </c>
      <c r="AU34" s="4">
        <f>IF(TEXT(Данные!AT33,"0")=Проверка!AU$2,1,0)*AU$3</f>
        <v>0</v>
      </c>
      <c r="AV34" s="4">
        <f>IF(TEXT(Данные!AU33,"0")=Проверка!AV$2,1,0)*AV$3</f>
        <v>0</v>
      </c>
      <c r="AW34" s="4">
        <f>IF(TEXT(Данные!AV33,"0")=Проверка!AW$2,1,0)*AW$3</f>
        <v>0</v>
      </c>
      <c r="AX34" s="4">
        <f>IF(TEXT(Данные!AW33,"0")=Проверка!AX$2,1,0)*AX$3</f>
        <v>0</v>
      </c>
      <c r="AY34" s="4">
        <f>IF(TEXT(Данные!AX33,"0")=Проверка!AY$2,1,0)*AY$3</f>
        <v>0</v>
      </c>
      <c r="AZ34" s="4">
        <f>IF(TEXT(Данные!AY33,"0")=Проверка!AZ$2,1,0)*AZ$3</f>
        <v>0</v>
      </c>
      <c r="BA34" s="4">
        <f>IF(TEXT(Данные!AZ33,"0")=Проверка!BA$2,1,0)*BA$3</f>
        <v>0</v>
      </c>
      <c r="BB34" s="4">
        <f>IF(TEXT(Данные!BA33,"0")=Проверка!BB$2,1,0)*BB$3</f>
        <v>0</v>
      </c>
      <c r="BC34" s="4">
        <f>IF(TEXT(Данные!BB33,"0")=Проверка!BC$2,1,0)*BC$3</f>
        <v>0</v>
      </c>
      <c r="BD34" s="4">
        <f>IF(TEXT(Данные!BC33,"0")=Проверка!BD$2,1,0)*BD$3</f>
        <v>0</v>
      </c>
      <c r="BE34" s="4">
        <f>IF(TEXT(Данные!BD33,"0")=Проверка!BE$2,1,0)*BE$3</f>
        <v>0</v>
      </c>
      <c r="BF34" s="4">
        <f>IF(TEXT(Данные!BE33,"0")=Проверка!BF$2,1,0)*BF$3</f>
        <v>0</v>
      </c>
      <c r="BG34" s="4">
        <f>IF(TEXT(Данные!BF33,"0")=Проверка!BG$2,1,0)*BG$3</f>
        <v>0</v>
      </c>
      <c r="BH34" s="4">
        <f>IF(TEXT(Данные!BG33,"0")=Проверка!BH$2,1,0)*BH$3</f>
        <v>0</v>
      </c>
      <c r="BI34" s="4">
        <f>IF(TEXT(Данные!BH33,"0")=Проверка!BI$2,1,0)*BI$3</f>
        <v>0</v>
      </c>
      <c r="BJ34" s="4">
        <f>IF(TEXT(Данные!BI33,"0")=Проверка!BJ$2,1,0)*BJ$3</f>
        <v>0</v>
      </c>
      <c r="BK34" s="4">
        <f>IF(TEXT(Данные!BJ33,"0")=Проверка!BK$2,1,0)*BK$3</f>
        <v>0</v>
      </c>
    </row>
    <row r="35" spans="1:63" x14ac:dyDescent="0.25">
      <c r="A35" s="2">
        <f>Данные!A34</f>
        <v>32</v>
      </c>
      <c r="B35" t="b">
        <f>NOT(ISBLANK(Данные!$B34))</f>
        <v>0</v>
      </c>
      <c r="C35" s="5" t="str">
        <f>IF($B35,Данные!$B34,"")</f>
        <v/>
      </c>
      <c r="D35" s="4">
        <f>IF(TEXT(Данные!C34,"0")=Проверка!D$2,1,0)*D$3</f>
        <v>0</v>
      </c>
      <c r="E35" s="4">
        <f>IF(TEXT(Данные!D34,"0")=Проверка!E$2,1,0)*E$3</f>
        <v>0</v>
      </c>
      <c r="F35" s="4">
        <f>IF(TEXT(Данные!E34,"0")=Проверка!F$2,1,0)*F$3</f>
        <v>0</v>
      </c>
      <c r="G35" s="4">
        <f>IF(TEXT(Данные!F34,"0")=Проверка!G$2,1,0)*G$3</f>
        <v>0</v>
      </c>
      <c r="H35" s="4">
        <f>IF(TEXT(Данные!G34,"0")=Проверка!H$2,1,0)*H$3</f>
        <v>0</v>
      </c>
      <c r="I35" s="4">
        <f>IF(TEXT(Данные!H34,"0")=Проверка!I$2,1,0)*I$3</f>
        <v>0</v>
      </c>
      <c r="J35" s="4">
        <f>IF(TEXT(Данные!I34,"0")=Проверка!J$2,1,0)*J$3</f>
        <v>0</v>
      </c>
      <c r="K35" s="4">
        <f>IF(TEXT(Данные!J34,"0")=Проверка!K$2,1,0)*K$3</f>
        <v>0</v>
      </c>
      <c r="L35" s="4">
        <f>IF(TEXT(Данные!K34,"0")=Проверка!L$2,1,0)*L$3</f>
        <v>0</v>
      </c>
      <c r="M35" s="4">
        <f>IF(TEXT(Данные!L34,"0")=Проверка!M$2,1,0)*M$3</f>
        <v>0</v>
      </c>
      <c r="N35" s="4">
        <f>IF(TEXT(Данные!M34,"0")=Проверка!N$2,1,0)*N$3</f>
        <v>0</v>
      </c>
      <c r="O35" s="4">
        <f>IF(TEXT(Данные!N34,"0")=Проверка!O$2,1,0)*O$3</f>
        <v>0</v>
      </c>
      <c r="P35" s="4">
        <f>IF(TEXT(Данные!O34,"0")=Проверка!P$2,1,0)*P$3</f>
        <v>0</v>
      </c>
      <c r="Q35" s="4">
        <f>IF(TEXT(Данные!P34,"0")=Проверка!Q$2,1,0)*Q$3</f>
        <v>0</v>
      </c>
      <c r="R35" s="4">
        <f>IF(TEXT(Данные!Q34,"0")=Проверка!R$2,1,0)*R$3</f>
        <v>0</v>
      </c>
      <c r="S35" s="4">
        <f>IF(TEXT(Данные!R34,"0")=Проверка!S$2,1,0)*S$3</f>
        <v>0</v>
      </c>
      <c r="T35" s="4">
        <f>IF(TEXT(Данные!S34,"0")=Проверка!T$2,1,0)*T$3</f>
        <v>0</v>
      </c>
      <c r="U35" s="4">
        <f>IF(TEXT(Данные!T34,"0")=Проверка!U$2,1,0)*U$3</f>
        <v>0</v>
      </c>
      <c r="V35" s="4">
        <f>IF(TEXT(Данные!U34,"0")=Проверка!V$2,1,0)*V$3</f>
        <v>0</v>
      </c>
      <c r="W35" s="4">
        <f>IF(TEXT(Данные!V34,"0")=Проверка!W$2,1,0)*W$3</f>
        <v>0</v>
      </c>
      <c r="X35" s="4">
        <f>IF(TEXT(Данные!W34,"0")=Проверка!X$2,1,0)*X$3</f>
        <v>0</v>
      </c>
      <c r="Y35" s="4">
        <f>IF(TEXT(Данные!X34,"0")=Проверка!Y$2,1,0)*Y$3</f>
        <v>0</v>
      </c>
      <c r="Z35" s="4">
        <f>IF(TEXT(Данные!Y34,"0")=Проверка!Z$2,1,0)*Z$3</f>
        <v>0</v>
      </c>
      <c r="AA35" s="4">
        <f>IF(TEXT(Данные!Z34,"0")=Проверка!AA$2,1,0)*AA$3</f>
        <v>0</v>
      </c>
      <c r="AB35" s="4">
        <f>IF(TEXT(Данные!AA34,"0")=Проверка!AB$2,1,0)*AB$3</f>
        <v>0</v>
      </c>
      <c r="AC35" s="4">
        <f>IF(TEXT(Данные!AB34,"0")=Проверка!AC$2,1,0)*AC$3</f>
        <v>0</v>
      </c>
      <c r="AD35" s="4">
        <f>IF(TEXT(Данные!AC34,"0")=Проверка!AD$2,1,0)*AD$3</f>
        <v>0</v>
      </c>
      <c r="AE35" s="4">
        <f>IF(TEXT(Данные!AD34,"0")=Проверка!AE$2,1,0)*AE$3</f>
        <v>0</v>
      </c>
      <c r="AF35" s="4">
        <f>IF(TEXT(Данные!AE34,"0")=Проверка!AF$2,1,0)*AF$3</f>
        <v>0</v>
      </c>
      <c r="AG35" s="4">
        <f>IF(TEXT(Данные!AF34,"0")=Проверка!AG$2,1,0)*AG$3</f>
        <v>0</v>
      </c>
      <c r="AH35" s="4">
        <f>IF(TEXT(Данные!AG34,"0")=Проверка!AH$2,1,0)*AH$3</f>
        <v>0</v>
      </c>
      <c r="AI35" s="4">
        <f>IF(TEXT(Данные!AH34,"0")=Проверка!AI$2,1,0)*AI$3</f>
        <v>0</v>
      </c>
      <c r="AJ35" s="4">
        <f>IF(TEXT(Данные!AI34,"0")=Проверка!AJ$2,1,0)*AJ$3</f>
        <v>0</v>
      </c>
      <c r="AK35" s="4">
        <f>IF(TEXT(Данные!AJ34,"0")=Проверка!AK$2,1,0)*AK$3</f>
        <v>0</v>
      </c>
      <c r="AL35" s="4">
        <f>IF(TEXT(Данные!AK34,"0")=Проверка!AL$2,1,0)*AL$3</f>
        <v>0</v>
      </c>
      <c r="AM35" s="4">
        <f>IF(TEXT(Данные!AL34,"0")=Проверка!AM$2,1,0)*AM$3</f>
        <v>0</v>
      </c>
      <c r="AN35" s="4">
        <f>IF(TEXT(Данные!AM34,"0")=Проверка!AN$2,1,0)*AN$3</f>
        <v>0</v>
      </c>
      <c r="AO35" s="4">
        <f>IF(TEXT(Данные!AN34,"0")=Проверка!AO$2,1,0)*AO$3</f>
        <v>0</v>
      </c>
      <c r="AP35" s="4">
        <f>IF(TEXT(Данные!AO34,"0")=Проверка!AP$2,1,0)*AP$3</f>
        <v>0</v>
      </c>
      <c r="AQ35" s="4">
        <f>IF(TEXT(Данные!AP34,"0")=Проверка!AQ$2,1,0)*AQ$3</f>
        <v>0</v>
      </c>
      <c r="AR35" s="4">
        <f>IF(TEXT(Данные!AQ34,"0")=Проверка!AR$2,1,0)*AR$3</f>
        <v>0</v>
      </c>
      <c r="AS35" s="4">
        <f>IF(TEXT(Данные!AR34,"0")=Проверка!AS$2,1,0)*AS$3</f>
        <v>0</v>
      </c>
      <c r="AT35" s="4">
        <f>IF(TEXT(Данные!AS34,"0")=Проверка!AT$2,1,0)*AT$3</f>
        <v>0</v>
      </c>
      <c r="AU35" s="4">
        <f>IF(TEXT(Данные!AT34,"0")=Проверка!AU$2,1,0)*AU$3</f>
        <v>0</v>
      </c>
      <c r="AV35" s="4">
        <f>IF(TEXT(Данные!AU34,"0")=Проверка!AV$2,1,0)*AV$3</f>
        <v>0</v>
      </c>
      <c r="AW35" s="4">
        <f>IF(TEXT(Данные!AV34,"0")=Проверка!AW$2,1,0)*AW$3</f>
        <v>0</v>
      </c>
      <c r="AX35" s="4">
        <f>IF(TEXT(Данные!AW34,"0")=Проверка!AX$2,1,0)*AX$3</f>
        <v>0</v>
      </c>
      <c r="AY35" s="4">
        <f>IF(TEXT(Данные!AX34,"0")=Проверка!AY$2,1,0)*AY$3</f>
        <v>0</v>
      </c>
      <c r="AZ35" s="4">
        <f>IF(TEXT(Данные!AY34,"0")=Проверка!AZ$2,1,0)*AZ$3</f>
        <v>0</v>
      </c>
      <c r="BA35" s="4">
        <f>IF(TEXT(Данные!AZ34,"0")=Проверка!BA$2,1,0)*BA$3</f>
        <v>0</v>
      </c>
      <c r="BB35" s="4">
        <f>IF(TEXT(Данные!BA34,"0")=Проверка!BB$2,1,0)*BB$3</f>
        <v>0</v>
      </c>
      <c r="BC35" s="4">
        <f>IF(TEXT(Данные!BB34,"0")=Проверка!BC$2,1,0)*BC$3</f>
        <v>0</v>
      </c>
      <c r="BD35" s="4">
        <f>IF(TEXT(Данные!BC34,"0")=Проверка!BD$2,1,0)*BD$3</f>
        <v>0</v>
      </c>
      <c r="BE35" s="4">
        <f>IF(TEXT(Данные!BD34,"0")=Проверка!BE$2,1,0)*BE$3</f>
        <v>0</v>
      </c>
      <c r="BF35" s="4">
        <f>IF(TEXT(Данные!BE34,"0")=Проверка!BF$2,1,0)*BF$3</f>
        <v>0</v>
      </c>
      <c r="BG35" s="4">
        <f>IF(TEXT(Данные!BF34,"0")=Проверка!BG$2,1,0)*BG$3</f>
        <v>0</v>
      </c>
      <c r="BH35" s="4">
        <f>IF(TEXT(Данные!BG34,"0")=Проверка!BH$2,1,0)*BH$3</f>
        <v>0</v>
      </c>
      <c r="BI35" s="4">
        <f>IF(TEXT(Данные!BH34,"0")=Проверка!BI$2,1,0)*BI$3</f>
        <v>0</v>
      </c>
      <c r="BJ35" s="4">
        <f>IF(TEXT(Данные!BI34,"0")=Проверка!BJ$2,1,0)*BJ$3</f>
        <v>0</v>
      </c>
      <c r="BK35" s="4">
        <f>IF(TEXT(Данные!BJ34,"0")=Проверка!BK$2,1,0)*BK$3</f>
        <v>0</v>
      </c>
    </row>
    <row r="36" spans="1:63" x14ac:dyDescent="0.25">
      <c r="A36" s="2">
        <f>Данные!A35</f>
        <v>33</v>
      </c>
      <c r="B36" t="b">
        <f>NOT(ISBLANK(Данные!$B35))</f>
        <v>0</v>
      </c>
      <c r="C36" s="5" t="str">
        <f>IF($B36,Данные!$B35,"")</f>
        <v/>
      </c>
      <c r="D36" s="4">
        <f>IF(TEXT(Данные!C35,"0")=Проверка!D$2,1,0)*D$3</f>
        <v>0</v>
      </c>
      <c r="E36" s="4">
        <f>IF(TEXT(Данные!D35,"0")=Проверка!E$2,1,0)*E$3</f>
        <v>0</v>
      </c>
      <c r="F36" s="4">
        <f>IF(TEXT(Данные!E35,"0")=Проверка!F$2,1,0)*F$3</f>
        <v>0</v>
      </c>
      <c r="G36" s="4">
        <f>IF(TEXT(Данные!F35,"0")=Проверка!G$2,1,0)*G$3</f>
        <v>0</v>
      </c>
      <c r="H36" s="4">
        <f>IF(TEXT(Данные!G35,"0")=Проверка!H$2,1,0)*H$3</f>
        <v>0</v>
      </c>
      <c r="I36" s="4">
        <f>IF(TEXT(Данные!H35,"0")=Проверка!I$2,1,0)*I$3</f>
        <v>0</v>
      </c>
      <c r="J36" s="4">
        <f>IF(TEXT(Данные!I35,"0")=Проверка!J$2,1,0)*J$3</f>
        <v>0</v>
      </c>
      <c r="K36" s="4">
        <f>IF(TEXT(Данные!J35,"0")=Проверка!K$2,1,0)*K$3</f>
        <v>0</v>
      </c>
      <c r="L36" s="4">
        <f>IF(TEXT(Данные!K35,"0")=Проверка!L$2,1,0)*L$3</f>
        <v>0</v>
      </c>
      <c r="M36" s="4">
        <f>IF(TEXT(Данные!L35,"0")=Проверка!M$2,1,0)*M$3</f>
        <v>0</v>
      </c>
      <c r="N36" s="4">
        <f>IF(TEXT(Данные!M35,"0")=Проверка!N$2,1,0)*N$3</f>
        <v>0</v>
      </c>
      <c r="O36" s="4">
        <f>IF(TEXT(Данные!N35,"0")=Проверка!O$2,1,0)*O$3</f>
        <v>0</v>
      </c>
      <c r="P36" s="4">
        <f>IF(TEXT(Данные!O35,"0")=Проверка!P$2,1,0)*P$3</f>
        <v>0</v>
      </c>
      <c r="Q36" s="4">
        <f>IF(TEXT(Данные!P35,"0")=Проверка!Q$2,1,0)*Q$3</f>
        <v>0</v>
      </c>
      <c r="R36" s="4">
        <f>IF(TEXT(Данные!Q35,"0")=Проверка!R$2,1,0)*R$3</f>
        <v>0</v>
      </c>
      <c r="S36" s="4">
        <f>IF(TEXT(Данные!R35,"0")=Проверка!S$2,1,0)*S$3</f>
        <v>0</v>
      </c>
      <c r="T36" s="4">
        <f>IF(TEXT(Данные!S35,"0")=Проверка!T$2,1,0)*T$3</f>
        <v>0</v>
      </c>
      <c r="U36" s="4">
        <f>IF(TEXT(Данные!T35,"0")=Проверка!U$2,1,0)*U$3</f>
        <v>0</v>
      </c>
      <c r="V36" s="4">
        <f>IF(TEXT(Данные!U35,"0")=Проверка!V$2,1,0)*V$3</f>
        <v>0</v>
      </c>
      <c r="W36" s="4">
        <f>IF(TEXT(Данные!V35,"0")=Проверка!W$2,1,0)*W$3</f>
        <v>0</v>
      </c>
      <c r="X36" s="4">
        <f>IF(TEXT(Данные!W35,"0")=Проверка!X$2,1,0)*X$3</f>
        <v>0</v>
      </c>
      <c r="Y36" s="4">
        <f>IF(TEXT(Данные!X35,"0")=Проверка!Y$2,1,0)*Y$3</f>
        <v>0</v>
      </c>
      <c r="Z36" s="4">
        <f>IF(TEXT(Данные!Y35,"0")=Проверка!Z$2,1,0)*Z$3</f>
        <v>0</v>
      </c>
      <c r="AA36" s="4">
        <f>IF(TEXT(Данные!Z35,"0")=Проверка!AA$2,1,0)*AA$3</f>
        <v>0</v>
      </c>
      <c r="AB36" s="4">
        <f>IF(TEXT(Данные!AA35,"0")=Проверка!AB$2,1,0)*AB$3</f>
        <v>0</v>
      </c>
      <c r="AC36" s="4">
        <f>IF(TEXT(Данные!AB35,"0")=Проверка!AC$2,1,0)*AC$3</f>
        <v>0</v>
      </c>
      <c r="AD36" s="4">
        <f>IF(TEXT(Данные!AC35,"0")=Проверка!AD$2,1,0)*AD$3</f>
        <v>0</v>
      </c>
      <c r="AE36" s="4">
        <f>IF(TEXT(Данные!AD35,"0")=Проверка!AE$2,1,0)*AE$3</f>
        <v>0</v>
      </c>
      <c r="AF36" s="4">
        <f>IF(TEXT(Данные!AE35,"0")=Проверка!AF$2,1,0)*AF$3</f>
        <v>0</v>
      </c>
      <c r="AG36" s="4">
        <f>IF(TEXT(Данные!AF35,"0")=Проверка!AG$2,1,0)*AG$3</f>
        <v>0</v>
      </c>
      <c r="AH36" s="4">
        <f>IF(TEXT(Данные!AG35,"0")=Проверка!AH$2,1,0)*AH$3</f>
        <v>0</v>
      </c>
      <c r="AI36" s="4">
        <f>IF(TEXT(Данные!AH35,"0")=Проверка!AI$2,1,0)*AI$3</f>
        <v>0</v>
      </c>
      <c r="AJ36" s="4">
        <f>IF(TEXT(Данные!AI35,"0")=Проверка!AJ$2,1,0)*AJ$3</f>
        <v>0</v>
      </c>
      <c r="AK36" s="4">
        <f>IF(TEXT(Данные!AJ35,"0")=Проверка!AK$2,1,0)*AK$3</f>
        <v>0</v>
      </c>
      <c r="AL36" s="4">
        <f>IF(TEXT(Данные!AK35,"0")=Проверка!AL$2,1,0)*AL$3</f>
        <v>0</v>
      </c>
      <c r="AM36" s="4">
        <f>IF(TEXT(Данные!AL35,"0")=Проверка!AM$2,1,0)*AM$3</f>
        <v>0</v>
      </c>
      <c r="AN36" s="4">
        <f>IF(TEXT(Данные!AM35,"0")=Проверка!AN$2,1,0)*AN$3</f>
        <v>0</v>
      </c>
      <c r="AO36" s="4">
        <f>IF(TEXT(Данные!AN35,"0")=Проверка!AO$2,1,0)*AO$3</f>
        <v>0</v>
      </c>
      <c r="AP36" s="4">
        <f>IF(TEXT(Данные!AO35,"0")=Проверка!AP$2,1,0)*AP$3</f>
        <v>0</v>
      </c>
      <c r="AQ36" s="4">
        <f>IF(TEXT(Данные!AP35,"0")=Проверка!AQ$2,1,0)*AQ$3</f>
        <v>0</v>
      </c>
      <c r="AR36" s="4">
        <f>IF(TEXT(Данные!AQ35,"0")=Проверка!AR$2,1,0)*AR$3</f>
        <v>0</v>
      </c>
      <c r="AS36" s="4">
        <f>IF(TEXT(Данные!AR35,"0")=Проверка!AS$2,1,0)*AS$3</f>
        <v>0</v>
      </c>
      <c r="AT36" s="4">
        <f>IF(TEXT(Данные!AS35,"0")=Проверка!AT$2,1,0)*AT$3</f>
        <v>0</v>
      </c>
      <c r="AU36" s="4">
        <f>IF(TEXT(Данные!AT35,"0")=Проверка!AU$2,1,0)*AU$3</f>
        <v>0</v>
      </c>
      <c r="AV36" s="4">
        <f>IF(TEXT(Данные!AU35,"0")=Проверка!AV$2,1,0)*AV$3</f>
        <v>0</v>
      </c>
      <c r="AW36" s="4">
        <f>IF(TEXT(Данные!AV35,"0")=Проверка!AW$2,1,0)*AW$3</f>
        <v>0</v>
      </c>
      <c r="AX36" s="4">
        <f>IF(TEXT(Данные!AW35,"0")=Проверка!AX$2,1,0)*AX$3</f>
        <v>0</v>
      </c>
      <c r="AY36" s="4">
        <f>IF(TEXT(Данные!AX35,"0")=Проверка!AY$2,1,0)*AY$3</f>
        <v>0</v>
      </c>
      <c r="AZ36" s="4">
        <f>IF(TEXT(Данные!AY35,"0")=Проверка!AZ$2,1,0)*AZ$3</f>
        <v>0</v>
      </c>
      <c r="BA36" s="4">
        <f>IF(TEXT(Данные!AZ35,"0")=Проверка!BA$2,1,0)*BA$3</f>
        <v>0</v>
      </c>
      <c r="BB36" s="4">
        <f>IF(TEXT(Данные!BA35,"0")=Проверка!BB$2,1,0)*BB$3</f>
        <v>0</v>
      </c>
      <c r="BC36" s="4">
        <f>IF(TEXT(Данные!BB35,"0")=Проверка!BC$2,1,0)*BC$3</f>
        <v>0</v>
      </c>
      <c r="BD36" s="4">
        <f>IF(TEXT(Данные!BC35,"0")=Проверка!BD$2,1,0)*BD$3</f>
        <v>0</v>
      </c>
      <c r="BE36" s="4">
        <f>IF(TEXT(Данные!BD35,"0")=Проверка!BE$2,1,0)*BE$3</f>
        <v>0</v>
      </c>
      <c r="BF36" s="4">
        <f>IF(TEXT(Данные!BE35,"0")=Проверка!BF$2,1,0)*BF$3</f>
        <v>0</v>
      </c>
      <c r="BG36" s="4">
        <f>IF(TEXT(Данные!BF35,"0")=Проверка!BG$2,1,0)*BG$3</f>
        <v>0</v>
      </c>
      <c r="BH36" s="4">
        <f>IF(TEXT(Данные!BG35,"0")=Проверка!BH$2,1,0)*BH$3</f>
        <v>0</v>
      </c>
      <c r="BI36" s="4">
        <f>IF(TEXT(Данные!BH35,"0")=Проверка!BI$2,1,0)*BI$3</f>
        <v>0</v>
      </c>
      <c r="BJ36" s="4">
        <f>IF(TEXT(Данные!BI35,"0")=Проверка!BJ$2,1,0)*BJ$3</f>
        <v>0</v>
      </c>
      <c r="BK36" s="4">
        <f>IF(TEXT(Данные!BJ35,"0")=Проверка!BK$2,1,0)*BK$3</f>
        <v>0</v>
      </c>
    </row>
    <row r="37" spans="1:63" x14ac:dyDescent="0.25">
      <c r="A37" s="2">
        <f>Данные!A36</f>
        <v>34</v>
      </c>
      <c r="B37" t="b">
        <f>NOT(ISBLANK(Данные!$B36))</f>
        <v>0</v>
      </c>
      <c r="C37" s="5" t="str">
        <f>IF($B37,Данные!$B36,"")</f>
        <v/>
      </c>
      <c r="D37" s="4">
        <f>IF(TEXT(Данные!C36,"0")=Проверка!D$2,1,0)*D$3</f>
        <v>0</v>
      </c>
      <c r="E37" s="4">
        <f>IF(TEXT(Данные!D36,"0")=Проверка!E$2,1,0)*E$3</f>
        <v>0</v>
      </c>
      <c r="F37" s="4">
        <f>IF(TEXT(Данные!E36,"0")=Проверка!F$2,1,0)*F$3</f>
        <v>0</v>
      </c>
      <c r="G37" s="4">
        <f>IF(TEXT(Данные!F36,"0")=Проверка!G$2,1,0)*G$3</f>
        <v>0</v>
      </c>
      <c r="H37" s="4">
        <f>IF(TEXT(Данные!G36,"0")=Проверка!H$2,1,0)*H$3</f>
        <v>0</v>
      </c>
      <c r="I37" s="4">
        <f>IF(TEXT(Данные!H36,"0")=Проверка!I$2,1,0)*I$3</f>
        <v>0</v>
      </c>
      <c r="J37" s="4">
        <f>IF(TEXT(Данные!I36,"0")=Проверка!J$2,1,0)*J$3</f>
        <v>0</v>
      </c>
      <c r="K37" s="4">
        <f>IF(TEXT(Данные!J36,"0")=Проверка!K$2,1,0)*K$3</f>
        <v>0</v>
      </c>
      <c r="L37" s="4">
        <f>IF(TEXT(Данные!K36,"0")=Проверка!L$2,1,0)*L$3</f>
        <v>0</v>
      </c>
      <c r="M37" s="4">
        <f>IF(TEXT(Данные!L36,"0")=Проверка!M$2,1,0)*M$3</f>
        <v>0</v>
      </c>
      <c r="N37" s="4">
        <f>IF(TEXT(Данные!M36,"0")=Проверка!N$2,1,0)*N$3</f>
        <v>0</v>
      </c>
      <c r="O37" s="4">
        <f>IF(TEXT(Данные!N36,"0")=Проверка!O$2,1,0)*O$3</f>
        <v>0</v>
      </c>
      <c r="P37" s="4">
        <f>IF(TEXT(Данные!O36,"0")=Проверка!P$2,1,0)*P$3</f>
        <v>0</v>
      </c>
      <c r="Q37" s="4">
        <f>IF(TEXT(Данные!P36,"0")=Проверка!Q$2,1,0)*Q$3</f>
        <v>0</v>
      </c>
      <c r="R37" s="4">
        <f>IF(TEXT(Данные!Q36,"0")=Проверка!R$2,1,0)*R$3</f>
        <v>0</v>
      </c>
      <c r="S37" s="4">
        <f>IF(TEXT(Данные!R36,"0")=Проверка!S$2,1,0)*S$3</f>
        <v>0</v>
      </c>
      <c r="T37" s="4">
        <f>IF(TEXT(Данные!S36,"0")=Проверка!T$2,1,0)*T$3</f>
        <v>0</v>
      </c>
      <c r="U37" s="4">
        <f>IF(TEXT(Данные!T36,"0")=Проверка!U$2,1,0)*U$3</f>
        <v>0</v>
      </c>
      <c r="V37" s="4">
        <f>IF(TEXT(Данные!U36,"0")=Проверка!V$2,1,0)*V$3</f>
        <v>0</v>
      </c>
      <c r="W37" s="4">
        <f>IF(TEXT(Данные!V36,"0")=Проверка!W$2,1,0)*W$3</f>
        <v>0</v>
      </c>
      <c r="X37" s="4">
        <f>IF(TEXT(Данные!W36,"0")=Проверка!X$2,1,0)*X$3</f>
        <v>0</v>
      </c>
      <c r="Y37" s="4">
        <f>IF(TEXT(Данные!X36,"0")=Проверка!Y$2,1,0)*Y$3</f>
        <v>0</v>
      </c>
      <c r="Z37" s="4">
        <f>IF(TEXT(Данные!Y36,"0")=Проверка!Z$2,1,0)*Z$3</f>
        <v>0</v>
      </c>
      <c r="AA37" s="4">
        <f>IF(TEXT(Данные!Z36,"0")=Проверка!AA$2,1,0)*AA$3</f>
        <v>0</v>
      </c>
      <c r="AB37" s="4">
        <f>IF(TEXT(Данные!AA36,"0")=Проверка!AB$2,1,0)*AB$3</f>
        <v>0</v>
      </c>
      <c r="AC37" s="4">
        <f>IF(TEXT(Данные!AB36,"0")=Проверка!AC$2,1,0)*AC$3</f>
        <v>0</v>
      </c>
      <c r="AD37" s="4">
        <f>IF(TEXT(Данные!AC36,"0")=Проверка!AD$2,1,0)*AD$3</f>
        <v>0</v>
      </c>
      <c r="AE37" s="4">
        <f>IF(TEXT(Данные!AD36,"0")=Проверка!AE$2,1,0)*AE$3</f>
        <v>0</v>
      </c>
      <c r="AF37" s="4">
        <f>IF(TEXT(Данные!AE36,"0")=Проверка!AF$2,1,0)*AF$3</f>
        <v>0</v>
      </c>
      <c r="AG37" s="4">
        <f>IF(TEXT(Данные!AF36,"0")=Проверка!AG$2,1,0)*AG$3</f>
        <v>0</v>
      </c>
      <c r="AH37" s="4">
        <f>IF(TEXT(Данные!AG36,"0")=Проверка!AH$2,1,0)*AH$3</f>
        <v>0</v>
      </c>
      <c r="AI37" s="4">
        <f>IF(TEXT(Данные!AH36,"0")=Проверка!AI$2,1,0)*AI$3</f>
        <v>0</v>
      </c>
      <c r="AJ37" s="4">
        <f>IF(TEXT(Данные!AI36,"0")=Проверка!AJ$2,1,0)*AJ$3</f>
        <v>0</v>
      </c>
      <c r="AK37" s="4">
        <f>IF(TEXT(Данные!AJ36,"0")=Проверка!AK$2,1,0)*AK$3</f>
        <v>0</v>
      </c>
      <c r="AL37" s="4">
        <f>IF(TEXT(Данные!AK36,"0")=Проверка!AL$2,1,0)*AL$3</f>
        <v>0</v>
      </c>
      <c r="AM37" s="4">
        <f>IF(TEXT(Данные!AL36,"0")=Проверка!AM$2,1,0)*AM$3</f>
        <v>0</v>
      </c>
      <c r="AN37" s="4">
        <f>IF(TEXT(Данные!AM36,"0")=Проверка!AN$2,1,0)*AN$3</f>
        <v>0</v>
      </c>
      <c r="AO37" s="4">
        <f>IF(TEXT(Данные!AN36,"0")=Проверка!AO$2,1,0)*AO$3</f>
        <v>0</v>
      </c>
      <c r="AP37" s="4">
        <f>IF(TEXT(Данные!AO36,"0")=Проверка!AP$2,1,0)*AP$3</f>
        <v>0</v>
      </c>
      <c r="AQ37" s="4">
        <f>IF(TEXT(Данные!AP36,"0")=Проверка!AQ$2,1,0)*AQ$3</f>
        <v>0</v>
      </c>
      <c r="AR37" s="4">
        <f>IF(TEXT(Данные!AQ36,"0")=Проверка!AR$2,1,0)*AR$3</f>
        <v>0</v>
      </c>
      <c r="AS37" s="4">
        <f>IF(TEXT(Данные!AR36,"0")=Проверка!AS$2,1,0)*AS$3</f>
        <v>0</v>
      </c>
      <c r="AT37" s="4">
        <f>IF(TEXT(Данные!AS36,"0")=Проверка!AT$2,1,0)*AT$3</f>
        <v>0</v>
      </c>
      <c r="AU37" s="4">
        <f>IF(TEXT(Данные!AT36,"0")=Проверка!AU$2,1,0)*AU$3</f>
        <v>0</v>
      </c>
      <c r="AV37" s="4">
        <f>IF(TEXT(Данные!AU36,"0")=Проверка!AV$2,1,0)*AV$3</f>
        <v>0</v>
      </c>
      <c r="AW37" s="4">
        <f>IF(TEXT(Данные!AV36,"0")=Проверка!AW$2,1,0)*AW$3</f>
        <v>0</v>
      </c>
      <c r="AX37" s="4">
        <f>IF(TEXT(Данные!AW36,"0")=Проверка!AX$2,1,0)*AX$3</f>
        <v>0</v>
      </c>
      <c r="AY37" s="4">
        <f>IF(TEXT(Данные!AX36,"0")=Проверка!AY$2,1,0)*AY$3</f>
        <v>0</v>
      </c>
      <c r="AZ37" s="4">
        <f>IF(TEXT(Данные!AY36,"0")=Проверка!AZ$2,1,0)*AZ$3</f>
        <v>0</v>
      </c>
      <c r="BA37" s="4">
        <f>IF(TEXT(Данные!AZ36,"0")=Проверка!BA$2,1,0)*BA$3</f>
        <v>0</v>
      </c>
      <c r="BB37" s="4">
        <f>IF(TEXT(Данные!BA36,"0")=Проверка!BB$2,1,0)*BB$3</f>
        <v>0</v>
      </c>
      <c r="BC37" s="4">
        <f>IF(TEXT(Данные!BB36,"0")=Проверка!BC$2,1,0)*BC$3</f>
        <v>0</v>
      </c>
      <c r="BD37" s="4">
        <f>IF(TEXT(Данные!BC36,"0")=Проверка!BD$2,1,0)*BD$3</f>
        <v>0</v>
      </c>
      <c r="BE37" s="4">
        <f>IF(TEXT(Данные!BD36,"0")=Проверка!BE$2,1,0)*BE$3</f>
        <v>0</v>
      </c>
      <c r="BF37" s="4">
        <f>IF(TEXT(Данные!BE36,"0")=Проверка!BF$2,1,0)*BF$3</f>
        <v>0</v>
      </c>
      <c r="BG37" s="4">
        <f>IF(TEXT(Данные!BF36,"0")=Проверка!BG$2,1,0)*BG$3</f>
        <v>0</v>
      </c>
      <c r="BH37" s="4">
        <f>IF(TEXT(Данные!BG36,"0")=Проверка!BH$2,1,0)*BH$3</f>
        <v>0</v>
      </c>
      <c r="BI37" s="4">
        <f>IF(TEXT(Данные!BH36,"0")=Проверка!BI$2,1,0)*BI$3</f>
        <v>0</v>
      </c>
      <c r="BJ37" s="4">
        <f>IF(TEXT(Данные!BI36,"0")=Проверка!BJ$2,1,0)*BJ$3</f>
        <v>0</v>
      </c>
      <c r="BK37" s="4">
        <f>IF(TEXT(Данные!BJ36,"0")=Проверка!BK$2,1,0)*BK$3</f>
        <v>0</v>
      </c>
    </row>
    <row r="38" spans="1:63" x14ac:dyDescent="0.25">
      <c r="A38" s="2">
        <f>Данные!A37</f>
        <v>35</v>
      </c>
      <c r="B38" t="b">
        <f>NOT(ISBLANK(Данные!$B37))</f>
        <v>0</v>
      </c>
      <c r="C38" s="5" t="str">
        <f>IF($B38,Данные!$B37,"")</f>
        <v/>
      </c>
      <c r="D38" s="4">
        <f>IF(TEXT(Данные!C37,"0")=Проверка!D$2,1,0)*D$3</f>
        <v>0</v>
      </c>
      <c r="E38" s="4">
        <f>IF(TEXT(Данные!D37,"0")=Проверка!E$2,1,0)*E$3</f>
        <v>0</v>
      </c>
      <c r="F38" s="4">
        <f>IF(TEXT(Данные!E37,"0")=Проверка!F$2,1,0)*F$3</f>
        <v>0</v>
      </c>
      <c r="G38" s="4">
        <f>IF(TEXT(Данные!F37,"0")=Проверка!G$2,1,0)*G$3</f>
        <v>0</v>
      </c>
      <c r="H38" s="4">
        <f>IF(TEXT(Данные!G37,"0")=Проверка!H$2,1,0)*H$3</f>
        <v>0</v>
      </c>
      <c r="I38" s="4">
        <f>IF(TEXT(Данные!H37,"0")=Проверка!I$2,1,0)*I$3</f>
        <v>0</v>
      </c>
      <c r="J38" s="4">
        <f>IF(TEXT(Данные!I37,"0")=Проверка!J$2,1,0)*J$3</f>
        <v>0</v>
      </c>
      <c r="K38" s="4">
        <f>IF(TEXT(Данные!J37,"0")=Проверка!K$2,1,0)*K$3</f>
        <v>0</v>
      </c>
      <c r="L38" s="4">
        <f>IF(TEXT(Данные!K37,"0")=Проверка!L$2,1,0)*L$3</f>
        <v>0</v>
      </c>
      <c r="M38" s="4">
        <f>IF(TEXT(Данные!L37,"0")=Проверка!M$2,1,0)*M$3</f>
        <v>0</v>
      </c>
      <c r="N38" s="4">
        <f>IF(TEXT(Данные!M37,"0")=Проверка!N$2,1,0)*N$3</f>
        <v>0</v>
      </c>
      <c r="O38" s="4">
        <f>IF(TEXT(Данные!N37,"0")=Проверка!O$2,1,0)*O$3</f>
        <v>0</v>
      </c>
      <c r="P38" s="4">
        <f>IF(TEXT(Данные!O37,"0")=Проверка!P$2,1,0)*P$3</f>
        <v>0</v>
      </c>
      <c r="Q38" s="4">
        <f>IF(TEXT(Данные!P37,"0")=Проверка!Q$2,1,0)*Q$3</f>
        <v>0</v>
      </c>
      <c r="R38" s="4">
        <f>IF(TEXT(Данные!Q37,"0")=Проверка!R$2,1,0)*R$3</f>
        <v>0</v>
      </c>
      <c r="S38" s="4">
        <f>IF(TEXT(Данные!R37,"0")=Проверка!S$2,1,0)*S$3</f>
        <v>0</v>
      </c>
      <c r="T38" s="4">
        <f>IF(TEXT(Данные!S37,"0")=Проверка!T$2,1,0)*T$3</f>
        <v>0</v>
      </c>
      <c r="U38" s="4">
        <f>IF(TEXT(Данные!T37,"0")=Проверка!U$2,1,0)*U$3</f>
        <v>0</v>
      </c>
      <c r="V38" s="4">
        <f>IF(TEXT(Данные!U37,"0")=Проверка!V$2,1,0)*V$3</f>
        <v>0</v>
      </c>
      <c r="W38" s="4">
        <f>IF(TEXT(Данные!V37,"0")=Проверка!W$2,1,0)*W$3</f>
        <v>0</v>
      </c>
      <c r="X38" s="4">
        <f>IF(TEXT(Данные!W37,"0")=Проверка!X$2,1,0)*X$3</f>
        <v>0</v>
      </c>
      <c r="Y38" s="4">
        <f>IF(TEXT(Данные!X37,"0")=Проверка!Y$2,1,0)*Y$3</f>
        <v>0</v>
      </c>
      <c r="Z38" s="4">
        <f>IF(TEXT(Данные!Y37,"0")=Проверка!Z$2,1,0)*Z$3</f>
        <v>0</v>
      </c>
      <c r="AA38" s="4">
        <f>IF(TEXT(Данные!Z37,"0")=Проверка!AA$2,1,0)*AA$3</f>
        <v>0</v>
      </c>
      <c r="AB38" s="4">
        <f>IF(TEXT(Данные!AA37,"0")=Проверка!AB$2,1,0)*AB$3</f>
        <v>0</v>
      </c>
      <c r="AC38" s="4">
        <f>IF(TEXT(Данные!AB37,"0")=Проверка!AC$2,1,0)*AC$3</f>
        <v>0</v>
      </c>
      <c r="AD38" s="4">
        <f>IF(TEXT(Данные!AC37,"0")=Проверка!AD$2,1,0)*AD$3</f>
        <v>0</v>
      </c>
      <c r="AE38" s="4">
        <f>IF(TEXT(Данные!AD37,"0")=Проверка!AE$2,1,0)*AE$3</f>
        <v>0</v>
      </c>
      <c r="AF38" s="4">
        <f>IF(TEXT(Данные!AE37,"0")=Проверка!AF$2,1,0)*AF$3</f>
        <v>0</v>
      </c>
      <c r="AG38" s="4">
        <f>IF(TEXT(Данные!AF37,"0")=Проверка!AG$2,1,0)*AG$3</f>
        <v>0</v>
      </c>
      <c r="AH38" s="4">
        <f>IF(TEXT(Данные!AG37,"0")=Проверка!AH$2,1,0)*AH$3</f>
        <v>0</v>
      </c>
      <c r="AI38" s="4">
        <f>IF(TEXT(Данные!AH37,"0")=Проверка!AI$2,1,0)*AI$3</f>
        <v>0</v>
      </c>
      <c r="AJ38" s="4">
        <f>IF(TEXT(Данные!AI37,"0")=Проверка!AJ$2,1,0)*AJ$3</f>
        <v>0</v>
      </c>
      <c r="AK38" s="4">
        <f>IF(TEXT(Данные!AJ37,"0")=Проверка!AK$2,1,0)*AK$3</f>
        <v>0</v>
      </c>
      <c r="AL38" s="4">
        <f>IF(TEXT(Данные!AK37,"0")=Проверка!AL$2,1,0)*AL$3</f>
        <v>0</v>
      </c>
      <c r="AM38" s="4">
        <f>IF(TEXT(Данные!AL37,"0")=Проверка!AM$2,1,0)*AM$3</f>
        <v>0</v>
      </c>
      <c r="AN38" s="4">
        <f>IF(TEXT(Данные!AM37,"0")=Проверка!AN$2,1,0)*AN$3</f>
        <v>0</v>
      </c>
      <c r="AO38" s="4">
        <f>IF(TEXT(Данные!AN37,"0")=Проверка!AO$2,1,0)*AO$3</f>
        <v>0</v>
      </c>
      <c r="AP38" s="4">
        <f>IF(TEXT(Данные!AO37,"0")=Проверка!AP$2,1,0)*AP$3</f>
        <v>0</v>
      </c>
      <c r="AQ38" s="4">
        <f>IF(TEXT(Данные!AP37,"0")=Проверка!AQ$2,1,0)*AQ$3</f>
        <v>0</v>
      </c>
      <c r="AR38" s="4">
        <f>IF(TEXT(Данные!AQ37,"0")=Проверка!AR$2,1,0)*AR$3</f>
        <v>0</v>
      </c>
      <c r="AS38" s="4">
        <f>IF(TEXT(Данные!AR37,"0")=Проверка!AS$2,1,0)*AS$3</f>
        <v>0</v>
      </c>
      <c r="AT38" s="4">
        <f>IF(TEXT(Данные!AS37,"0")=Проверка!AT$2,1,0)*AT$3</f>
        <v>0</v>
      </c>
      <c r="AU38" s="4">
        <f>IF(TEXT(Данные!AT37,"0")=Проверка!AU$2,1,0)*AU$3</f>
        <v>0</v>
      </c>
      <c r="AV38" s="4">
        <f>IF(TEXT(Данные!AU37,"0")=Проверка!AV$2,1,0)*AV$3</f>
        <v>0</v>
      </c>
      <c r="AW38" s="4">
        <f>IF(TEXT(Данные!AV37,"0")=Проверка!AW$2,1,0)*AW$3</f>
        <v>0</v>
      </c>
      <c r="AX38" s="4">
        <f>IF(TEXT(Данные!AW37,"0")=Проверка!AX$2,1,0)*AX$3</f>
        <v>0</v>
      </c>
      <c r="AY38" s="4">
        <f>IF(TEXT(Данные!AX37,"0")=Проверка!AY$2,1,0)*AY$3</f>
        <v>0</v>
      </c>
      <c r="AZ38" s="4">
        <f>IF(TEXT(Данные!AY37,"0")=Проверка!AZ$2,1,0)*AZ$3</f>
        <v>0</v>
      </c>
      <c r="BA38" s="4">
        <f>IF(TEXT(Данные!AZ37,"0")=Проверка!BA$2,1,0)*BA$3</f>
        <v>0</v>
      </c>
      <c r="BB38" s="4">
        <f>IF(TEXT(Данные!BA37,"0")=Проверка!BB$2,1,0)*BB$3</f>
        <v>0</v>
      </c>
      <c r="BC38" s="4">
        <f>IF(TEXT(Данные!BB37,"0")=Проверка!BC$2,1,0)*BC$3</f>
        <v>0</v>
      </c>
      <c r="BD38" s="4">
        <f>IF(TEXT(Данные!BC37,"0")=Проверка!BD$2,1,0)*BD$3</f>
        <v>0</v>
      </c>
      <c r="BE38" s="4">
        <f>IF(TEXT(Данные!BD37,"0")=Проверка!BE$2,1,0)*BE$3</f>
        <v>0</v>
      </c>
      <c r="BF38" s="4">
        <f>IF(TEXT(Данные!BE37,"0")=Проверка!BF$2,1,0)*BF$3</f>
        <v>0</v>
      </c>
      <c r="BG38" s="4">
        <f>IF(TEXT(Данные!BF37,"0")=Проверка!BG$2,1,0)*BG$3</f>
        <v>0</v>
      </c>
      <c r="BH38" s="4">
        <f>IF(TEXT(Данные!BG37,"0")=Проверка!BH$2,1,0)*BH$3</f>
        <v>0</v>
      </c>
      <c r="BI38" s="4">
        <f>IF(TEXT(Данные!BH37,"0")=Проверка!BI$2,1,0)*BI$3</f>
        <v>0</v>
      </c>
      <c r="BJ38" s="4">
        <f>IF(TEXT(Данные!BI37,"0")=Проверка!BJ$2,1,0)*BJ$3</f>
        <v>0</v>
      </c>
      <c r="BK38" s="4">
        <f>IF(TEXT(Данные!BJ37,"0")=Проверка!BK$2,1,0)*BK$3</f>
        <v>0</v>
      </c>
    </row>
    <row r="39" spans="1:63" x14ac:dyDescent="0.25">
      <c r="A39" s="2">
        <f>Данные!A38</f>
        <v>36</v>
      </c>
      <c r="B39" t="b">
        <f>NOT(ISBLANK(Данные!$B38))</f>
        <v>0</v>
      </c>
      <c r="C39" s="5" t="str">
        <f>IF($B39,Данные!$B38,"")</f>
        <v/>
      </c>
      <c r="D39" s="4">
        <f>IF(TEXT(Данные!C38,"0")=Проверка!D$2,1,0)*D$3</f>
        <v>0</v>
      </c>
      <c r="E39" s="4">
        <f>IF(TEXT(Данные!D38,"0")=Проверка!E$2,1,0)*E$3</f>
        <v>0</v>
      </c>
      <c r="F39" s="4">
        <f>IF(TEXT(Данные!E38,"0")=Проверка!F$2,1,0)*F$3</f>
        <v>0</v>
      </c>
      <c r="G39" s="4">
        <f>IF(TEXT(Данные!F38,"0")=Проверка!G$2,1,0)*G$3</f>
        <v>0</v>
      </c>
      <c r="H39" s="4">
        <f>IF(TEXT(Данные!G38,"0")=Проверка!H$2,1,0)*H$3</f>
        <v>0</v>
      </c>
      <c r="I39" s="4">
        <f>IF(TEXT(Данные!H38,"0")=Проверка!I$2,1,0)*I$3</f>
        <v>0</v>
      </c>
      <c r="J39" s="4">
        <f>IF(TEXT(Данные!I38,"0")=Проверка!J$2,1,0)*J$3</f>
        <v>0</v>
      </c>
      <c r="K39" s="4">
        <f>IF(TEXT(Данные!J38,"0")=Проверка!K$2,1,0)*K$3</f>
        <v>0</v>
      </c>
      <c r="L39" s="4">
        <f>IF(TEXT(Данные!K38,"0")=Проверка!L$2,1,0)*L$3</f>
        <v>0</v>
      </c>
      <c r="M39" s="4">
        <f>IF(TEXT(Данные!L38,"0")=Проверка!M$2,1,0)*M$3</f>
        <v>0</v>
      </c>
      <c r="N39" s="4">
        <f>IF(TEXT(Данные!M38,"0")=Проверка!N$2,1,0)*N$3</f>
        <v>0</v>
      </c>
      <c r="O39" s="4">
        <f>IF(TEXT(Данные!N38,"0")=Проверка!O$2,1,0)*O$3</f>
        <v>0</v>
      </c>
      <c r="P39" s="4">
        <f>IF(TEXT(Данные!O38,"0")=Проверка!P$2,1,0)*P$3</f>
        <v>0</v>
      </c>
      <c r="Q39" s="4">
        <f>IF(TEXT(Данные!P38,"0")=Проверка!Q$2,1,0)*Q$3</f>
        <v>0</v>
      </c>
      <c r="R39" s="4">
        <f>IF(TEXT(Данные!Q38,"0")=Проверка!R$2,1,0)*R$3</f>
        <v>0</v>
      </c>
      <c r="S39" s="4">
        <f>IF(TEXT(Данные!R38,"0")=Проверка!S$2,1,0)*S$3</f>
        <v>0</v>
      </c>
      <c r="T39" s="4">
        <f>IF(TEXT(Данные!S38,"0")=Проверка!T$2,1,0)*T$3</f>
        <v>0</v>
      </c>
      <c r="U39" s="4">
        <f>IF(TEXT(Данные!T38,"0")=Проверка!U$2,1,0)*U$3</f>
        <v>0</v>
      </c>
      <c r="V39" s="4">
        <f>IF(TEXT(Данные!U38,"0")=Проверка!V$2,1,0)*V$3</f>
        <v>0</v>
      </c>
      <c r="W39" s="4">
        <f>IF(TEXT(Данные!V38,"0")=Проверка!W$2,1,0)*W$3</f>
        <v>0</v>
      </c>
      <c r="X39" s="4">
        <f>IF(TEXT(Данные!W38,"0")=Проверка!X$2,1,0)*X$3</f>
        <v>0</v>
      </c>
      <c r="Y39" s="4">
        <f>IF(TEXT(Данные!X38,"0")=Проверка!Y$2,1,0)*Y$3</f>
        <v>0</v>
      </c>
      <c r="Z39" s="4">
        <f>IF(TEXT(Данные!Y38,"0")=Проверка!Z$2,1,0)*Z$3</f>
        <v>0</v>
      </c>
      <c r="AA39" s="4">
        <f>IF(TEXT(Данные!Z38,"0")=Проверка!AA$2,1,0)*AA$3</f>
        <v>0</v>
      </c>
      <c r="AB39" s="4">
        <f>IF(TEXT(Данные!AA38,"0")=Проверка!AB$2,1,0)*AB$3</f>
        <v>0</v>
      </c>
      <c r="AC39" s="4">
        <f>IF(TEXT(Данные!AB38,"0")=Проверка!AC$2,1,0)*AC$3</f>
        <v>0</v>
      </c>
      <c r="AD39" s="4">
        <f>IF(TEXT(Данные!AC38,"0")=Проверка!AD$2,1,0)*AD$3</f>
        <v>0</v>
      </c>
      <c r="AE39" s="4">
        <f>IF(TEXT(Данные!AD38,"0")=Проверка!AE$2,1,0)*AE$3</f>
        <v>0</v>
      </c>
      <c r="AF39" s="4">
        <f>IF(TEXT(Данные!AE38,"0")=Проверка!AF$2,1,0)*AF$3</f>
        <v>0</v>
      </c>
      <c r="AG39" s="4">
        <f>IF(TEXT(Данные!AF38,"0")=Проверка!AG$2,1,0)*AG$3</f>
        <v>0</v>
      </c>
      <c r="AH39" s="4">
        <f>IF(TEXT(Данные!AG38,"0")=Проверка!AH$2,1,0)*AH$3</f>
        <v>0</v>
      </c>
      <c r="AI39" s="4">
        <f>IF(TEXT(Данные!AH38,"0")=Проверка!AI$2,1,0)*AI$3</f>
        <v>0</v>
      </c>
      <c r="AJ39" s="4">
        <f>IF(TEXT(Данные!AI38,"0")=Проверка!AJ$2,1,0)*AJ$3</f>
        <v>0</v>
      </c>
      <c r="AK39" s="4">
        <f>IF(TEXT(Данные!AJ38,"0")=Проверка!AK$2,1,0)*AK$3</f>
        <v>0</v>
      </c>
      <c r="AL39" s="4">
        <f>IF(TEXT(Данные!AK38,"0")=Проверка!AL$2,1,0)*AL$3</f>
        <v>0</v>
      </c>
      <c r="AM39" s="4">
        <f>IF(TEXT(Данные!AL38,"0")=Проверка!AM$2,1,0)*AM$3</f>
        <v>0</v>
      </c>
      <c r="AN39" s="4">
        <f>IF(TEXT(Данные!AM38,"0")=Проверка!AN$2,1,0)*AN$3</f>
        <v>0</v>
      </c>
      <c r="AO39" s="4">
        <f>IF(TEXT(Данные!AN38,"0")=Проверка!AO$2,1,0)*AO$3</f>
        <v>0</v>
      </c>
      <c r="AP39" s="4">
        <f>IF(TEXT(Данные!AO38,"0")=Проверка!AP$2,1,0)*AP$3</f>
        <v>0</v>
      </c>
      <c r="AQ39" s="4">
        <f>IF(TEXT(Данные!AP38,"0")=Проверка!AQ$2,1,0)*AQ$3</f>
        <v>0</v>
      </c>
      <c r="AR39" s="4">
        <f>IF(TEXT(Данные!AQ38,"0")=Проверка!AR$2,1,0)*AR$3</f>
        <v>0</v>
      </c>
      <c r="AS39" s="4">
        <f>IF(TEXT(Данные!AR38,"0")=Проверка!AS$2,1,0)*AS$3</f>
        <v>0</v>
      </c>
      <c r="AT39" s="4">
        <f>IF(TEXT(Данные!AS38,"0")=Проверка!AT$2,1,0)*AT$3</f>
        <v>0</v>
      </c>
      <c r="AU39" s="4">
        <f>IF(TEXT(Данные!AT38,"0")=Проверка!AU$2,1,0)*AU$3</f>
        <v>0</v>
      </c>
      <c r="AV39" s="4">
        <f>IF(TEXT(Данные!AU38,"0")=Проверка!AV$2,1,0)*AV$3</f>
        <v>0</v>
      </c>
      <c r="AW39" s="4">
        <f>IF(TEXT(Данные!AV38,"0")=Проверка!AW$2,1,0)*AW$3</f>
        <v>0</v>
      </c>
      <c r="AX39" s="4">
        <f>IF(TEXT(Данные!AW38,"0")=Проверка!AX$2,1,0)*AX$3</f>
        <v>0</v>
      </c>
      <c r="AY39" s="4">
        <f>IF(TEXT(Данные!AX38,"0")=Проверка!AY$2,1,0)*AY$3</f>
        <v>0</v>
      </c>
      <c r="AZ39" s="4">
        <f>IF(TEXT(Данные!AY38,"0")=Проверка!AZ$2,1,0)*AZ$3</f>
        <v>0</v>
      </c>
      <c r="BA39" s="4">
        <f>IF(TEXT(Данные!AZ38,"0")=Проверка!BA$2,1,0)*BA$3</f>
        <v>0</v>
      </c>
      <c r="BB39" s="4">
        <f>IF(TEXT(Данные!BA38,"0")=Проверка!BB$2,1,0)*BB$3</f>
        <v>0</v>
      </c>
      <c r="BC39" s="4">
        <f>IF(TEXT(Данные!BB38,"0")=Проверка!BC$2,1,0)*BC$3</f>
        <v>0</v>
      </c>
      <c r="BD39" s="4">
        <f>IF(TEXT(Данные!BC38,"0")=Проверка!BD$2,1,0)*BD$3</f>
        <v>0</v>
      </c>
      <c r="BE39" s="4">
        <f>IF(TEXT(Данные!BD38,"0")=Проверка!BE$2,1,0)*BE$3</f>
        <v>0</v>
      </c>
      <c r="BF39" s="4">
        <f>IF(TEXT(Данные!BE38,"0")=Проверка!BF$2,1,0)*BF$3</f>
        <v>0</v>
      </c>
      <c r="BG39" s="4">
        <f>IF(TEXT(Данные!BF38,"0")=Проверка!BG$2,1,0)*BG$3</f>
        <v>0</v>
      </c>
      <c r="BH39" s="4">
        <f>IF(TEXT(Данные!BG38,"0")=Проверка!BH$2,1,0)*BH$3</f>
        <v>0</v>
      </c>
      <c r="BI39" s="4">
        <f>IF(TEXT(Данные!BH38,"0")=Проверка!BI$2,1,0)*BI$3</f>
        <v>0</v>
      </c>
      <c r="BJ39" s="4">
        <f>IF(TEXT(Данные!BI38,"0")=Проверка!BJ$2,1,0)*BJ$3</f>
        <v>0</v>
      </c>
      <c r="BK39" s="4">
        <f>IF(TEXT(Данные!BJ38,"0")=Проверка!BK$2,1,0)*BK$3</f>
        <v>0</v>
      </c>
    </row>
    <row r="40" spans="1:63" x14ac:dyDescent="0.25">
      <c r="A40" s="2">
        <f>Данные!A39</f>
        <v>37</v>
      </c>
      <c r="B40" t="b">
        <f>NOT(ISBLANK(Данные!$B39))</f>
        <v>0</v>
      </c>
      <c r="C40" s="5" t="str">
        <f>IF($B40,Данные!$B39,"")</f>
        <v/>
      </c>
      <c r="D40" s="4">
        <f>IF(TEXT(Данные!C39,"0")=Проверка!D$2,1,0)*D$3</f>
        <v>0</v>
      </c>
      <c r="E40" s="4">
        <f>IF(TEXT(Данные!D39,"0")=Проверка!E$2,1,0)*E$3</f>
        <v>0</v>
      </c>
      <c r="F40" s="4">
        <f>IF(TEXT(Данные!E39,"0")=Проверка!F$2,1,0)*F$3</f>
        <v>0</v>
      </c>
      <c r="G40" s="4">
        <f>IF(TEXT(Данные!F39,"0")=Проверка!G$2,1,0)*G$3</f>
        <v>0</v>
      </c>
      <c r="H40" s="4">
        <f>IF(TEXT(Данные!G39,"0")=Проверка!H$2,1,0)*H$3</f>
        <v>0</v>
      </c>
      <c r="I40" s="4">
        <f>IF(TEXT(Данные!H39,"0")=Проверка!I$2,1,0)*I$3</f>
        <v>0</v>
      </c>
      <c r="J40" s="4">
        <f>IF(TEXT(Данные!I39,"0")=Проверка!J$2,1,0)*J$3</f>
        <v>0</v>
      </c>
      <c r="K40" s="4">
        <f>IF(TEXT(Данные!J39,"0")=Проверка!K$2,1,0)*K$3</f>
        <v>0</v>
      </c>
      <c r="L40" s="4">
        <f>IF(TEXT(Данные!K39,"0")=Проверка!L$2,1,0)*L$3</f>
        <v>0</v>
      </c>
      <c r="M40" s="4">
        <f>IF(TEXT(Данные!L39,"0")=Проверка!M$2,1,0)*M$3</f>
        <v>0</v>
      </c>
      <c r="N40" s="4">
        <f>IF(TEXT(Данные!M39,"0")=Проверка!N$2,1,0)*N$3</f>
        <v>0</v>
      </c>
      <c r="O40" s="4">
        <f>IF(TEXT(Данные!N39,"0")=Проверка!O$2,1,0)*O$3</f>
        <v>0</v>
      </c>
      <c r="P40" s="4">
        <f>IF(TEXT(Данные!O39,"0")=Проверка!P$2,1,0)*P$3</f>
        <v>0</v>
      </c>
      <c r="Q40" s="4">
        <f>IF(TEXT(Данные!P39,"0")=Проверка!Q$2,1,0)*Q$3</f>
        <v>0</v>
      </c>
      <c r="R40" s="4">
        <f>IF(TEXT(Данные!Q39,"0")=Проверка!R$2,1,0)*R$3</f>
        <v>0</v>
      </c>
      <c r="S40" s="4">
        <f>IF(TEXT(Данные!R39,"0")=Проверка!S$2,1,0)*S$3</f>
        <v>0</v>
      </c>
      <c r="T40" s="4">
        <f>IF(TEXT(Данные!S39,"0")=Проверка!T$2,1,0)*T$3</f>
        <v>0</v>
      </c>
      <c r="U40" s="4">
        <f>IF(TEXT(Данные!T39,"0")=Проверка!U$2,1,0)*U$3</f>
        <v>0</v>
      </c>
      <c r="V40" s="4">
        <f>IF(TEXT(Данные!U39,"0")=Проверка!V$2,1,0)*V$3</f>
        <v>0</v>
      </c>
      <c r="W40" s="4">
        <f>IF(TEXT(Данные!V39,"0")=Проверка!W$2,1,0)*W$3</f>
        <v>0</v>
      </c>
      <c r="X40" s="4">
        <f>IF(TEXT(Данные!W39,"0")=Проверка!X$2,1,0)*X$3</f>
        <v>0</v>
      </c>
      <c r="Y40" s="4">
        <f>IF(TEXT(Данные!X39,"0")=Проверка!Y$2,1,0)*Y$3</f>
        <v>0</v>
      </c>
      <c r="Z40" s="4">
        <f>IF(TEXT(Данные!Y39,"0")=Проверка!Z$2,1,0)*Z$3</f>
        <v>0</v>
      </c>
      <c r="AA40" s="4">
        <f>IF(TEXT(Данные!Z39,"0")=Проверка!AA$2,1,0)*AA$3</f>
        <v>0</v>
      </c>
      <c r="AB40" s="4">
        <f>IF(TEXT(Данные!AA39,"0")=Проверка!AB$2,1,0)*AB$3</f>
        <v>0</v>
      </c>
      <c r="AC40" s="4">
        <f>IF(TEXT(Данные!AB39,"0")=Проверка!AC$2,1,0)*AC$3</f>
        <v>0</v>
      </c>
      <c r="AD40" s="4">
        <f>IF(TEXT(Данные!AC39,"0")=Проверка!AD$2,1,0)*AD$3</f>
        <v>0</v>
      </c>
      <c r="AE40" s="4">
        <f>IF(TEXT(Данные!AD39,"0")=Проверка!AE$2,1,0)*AE$3</f>
        <v>0</v>
      </c>
      <c r="AF40" s="4">
        <f>IF(TEXT(Данные!AE39,"0")=Проверка!AF$2,1,0)*AF$3</f>
        <v>0</v>
      </c>
      <c r="AG40" s="4">
        <f>IF(TEXT(Данные!AF39,"0")=Проверка!AG$2,1,0)*AG$3</f>
        <v>0</v>
      </c>
      <c r="AH40" s="4">
        <f>IF(TEXT(Данные!AG39,"0")=Проверка!AH$2,1,0)*AH$3</f>
        <v>0</v>
      </c>
      <c r="AI40" s="4">
        <f>IF(TEXT(Данные!AH39,"0")=Проверка!AI$2,1,0)*AI$3</f>
        <v>0</v>
      </c>
      <c r="AJ40" s="4">
        <f>IF(TEXT(Данные!AI39,"0")=Проверка!AJ$2,1,0)*AJ$3</f>
        <v>0</v>
      </c>
      <c r="AK40" s="4">
        <f>IF(TEXT(Данные!AJ39,"0")=Проверка!AK$2,1,0)*AK$3</f>
        <v>0</v>
      </c>
      <c r="AL40" s="4">
        <f>IF(TEXT(Данные!AK39,"0")=Проверка!AL$2,1,0)*AL$3</f>
        <v>0</v>
      </c>
      <c r="AM40" s="4">
        <f>IF(TEXT(Данные!AL39,"0")=Проверка!AM$2,1,0)*AM$3</f>
        <v>0</v>
      </c>
      <c r="AN40" s="4">
        <f>IF(TEXT(Данные!AM39,"0")=Проверка!AN$2,1,0)*AN$3</f>
        <v>0</v>
      </c>
      <c r="AO40" s="4">
        <f>IF(TEXT(Данные!AN39,"0")=Проверка!AO$2,1,0)*AO$3</f>
        <v>0</v>
      </c>
      <c r="AP40" s="4">
        <f>IF(TEXT(Данные!AO39,"0")=Проверка!AP$2,1,0)*AP$3</f>
        <v>0</v>
      </c>
      <c r="AQ40" s="4">
        <f>IF(TEXT(Данные!AP39,"0")=Проверка!AQ$2,1,0)*AQ$3</f>
        <v>0</v>
      </c>
      <c r="AR40" s="4">
        <f>IF(TEXT(Данные!AQ39,"0")=Проверка!AR$2,1,0)*AR$3</f>
        <v>0</v>
      </c>
      <c r="AS40" s="4">
        <f>IF(TEXT(Данные!AR39,"0")=Проверка!AS$2,1,0)*AS$3</f>
        <v>0</v>
      </c>
      <c r="AT40" s="4">
        <f>IF(TEXT(Данные!AS39,"0")=Проверка!AT$2,1,0)*AT$3</f>
        <v>0</v>
      </c>
      <c r="AU40" s="4">
        <f>IF(TEXT(Данные!AT39,"0")=Проверка!AU$2,1,0)*AU$3</f>
        <v>0</v>
      </c>
      <c r="AV40" s="4">
        <f>IF(TEXT(Данные!AU39,"0")=Проверка!AV$2,1,0)*AV$3</f>
        <v>0</v>
      </c>
      <c r="AW40" s="4">
        <f>IF(TEXT(Данные!AV39,"0")=Проверка!AW$2,1,0)*AW$3</f>
        <v>0</v>
      </c>
      <c r="AX40" s="4">
        <f>IF(TEXT(Данные!AW39,"0")=Проверка!AX$2,1,0)*AX$3</f>
        <v>0</v>
      </c>
      <c r="AY40" s="4">
        <f>IF(TEXT(Данные!AX39,"0")=Проверка!AY$2,1,0)*AY$3</f>
        <v>0</v>
      </c>
      <c r="AZ40" s="4">
        <f>IF(TEXT(Данные!AY39,"0")=Проверка!AZ$2,1,0)*AZ$3</f>
        <v>0</v>
      </c>
      <c r="BA40" s="4">
        <f>IF(TEXT(Данные!AZ39,"0")=Проверка!BA$2,1,0)*BA$3</f>
        <v>0</v>
      </c>
      <c r="BB40" s="4">
        <f>IF(TEXT(Данные!BA39,"0")=Проверка!BB$2,1,0)*BB$3</f>
        <v>0</v>
      </c>
      <c r="BC40" s="4">
        <f>IF(TEXT(Данные!BB39,"0")=Проверка!BC$2,1,0)*BC$3</f>
        <v>0</v>
      </c>
      <c r="BD40" s="4">
        <f>IF(TEXT(Данные!BC39,"0")=Проверка!BD$2,1,0)*BD$3</f>
        <v>0</v>
      </c>
      <c r="BE40" s="4">
        <f>IF(TEXT(Данные!BD39,"0")=Проверка!BE$2,1,0)*BE$3</f>
        <v>0</v>
      </c>
      <c r="BF40" s="4">
        <f>IF(TEXT(Данные!BE39,"0")=Проверка!BF$2,1,0)*BF$3</f>
        <v>0</v>
      </c>
      <c r="BG40" s="4">
        <f>IF(TEXT(Данные!BF39,"0")=Проверка!BG$2,1,0)*BG$3</f>
        <v>0</v>
      </c>
      <c r="BH40" s="4">
        <f>IF(TEXT(Данные!BG39,"0")=Проверка!BH$2,1,0)*BH$3</f>
        <v>0</v>
      </c>
      <c r="BI40" s="4">
        <f>IF(TEXT(Данные!BH39,"0")=Проверка!BI$2,1,0)*BI$3</f>
        <v>0</v>
      </c>
      <c r="BJ40" s="4">
        <f>IF(TEXT(Данные!BI39,"0")=Проверка!BJ$2,1,0)*BJ$3</f>
        <v>0</v>
      </c>
      <c r="BK40" s="4">
        <f>IF(TEXT(Данные!BJ39,"0")=Проверка!BK$2,1,0)*BK$3</f>
        <v>0</v>
      </c>
    </row>
    <row r="41" spans="1:63" x14ac:dyDescent="0.25">
      <c r="A41" s="2">
        <f>Данные!A40</f>
        <v>38</v>
      </c>
      <c r="B41" t="b">
        <f>NOT(ISBLANK(Данные!$B40))</f>
        <v>0</v>
      </c>
      <c r="C41" s="5" t="str">
        <f>IF($B41,Данные!$B40,"")</f>
        <v/>
      </c>
      <c r="D41" s="4">
        <f>IF(TEXT(Данные!C40,"0")=Проверка!D$2,1,0)*D$3</f>
        <v>0</v>
      </c>
      <c r="E41" s="4">
        <f>IF(TEXT(Данные!D40,"0")=Проверка!E$2,1,0)*E$3</f>
        <v>0</v>
      </c>
      <c r="F41" s="4">
        <f>IF(TEXT(Данные!E40,"0")=Проверка!F$2,1,0)*F$3</f>
        <v>0</v>
      </c>
      <c r="G41" s="4">
        <f>IF(TEXT(Данные!F40,"0")=Проверка!G$2,1,0)*G$3</f>
        <v>0</v>
      </c>
      <c r="H41" s="4">
        <f>IF(TEXT(Данные!G40,"0")=Проверка!H$2,1,0)*H$3</f>
        <v>0</v>
      </c>
      <c r="I41" s="4">
        <f>IF(TEXT(Данные!H40,"0")=Проверка!I$2,1,0)*I$3</f>
        <v>0</v>
      </c>
      <c r="J41" s="4">
        <f>IF(TEXT(Данные!I40,"0")=Проверка!J$2,1,0)*J$3</f>
        <v>0</v>
      </c>
      <c r="K41" s="4">
        <f>IF(TEXT(Данные!J40,"0")=Проверка!K$2,1,0)*K$3</f>
        <v>0</v>
      </c>
      <c r="L41" s="4">
        <f>IF(TEXT(Данные!K40,"0")=Проверка!L$2,1,0)*L$3</f>
        <v>0</v>
      </c>
      <c r="M41" s="4">
        <f>IF(TEXT(Данные!L40,"0")=Проверка!M$2,1,0)*M$3</f>
        <v>0</v>
      </c>
      <c r="N41" s="4">
        <f>IF(TEXT(Данные!M40,"0")=Проверка!N$2,1,0)*N$3</f>
        <v>0</v>
      </c>
      <c r="O41" s="4">
        <f>IF(TEXT(Данные!N40,"0")=Проверка!O$2,1,0)*O$3</f>
        <v>0</v>
      </c>
      <c r="P41" s="4">
        <f>IF(TEXT(Данные!O40,"0")=Проверка!P$2,1,0)*P$3</f>
        <v>0</v>
      </c>
      <c r="Q41" s="4">
        <f>IF(TEXT(Данные!P40,"0")=Проверка!Q$2,1,0)*Q$3</f>
        <v>0</v>
      </c>
      <c r="R41" s="4">
        <f>IF(TEXT(Данные!Q40,"0")=Проверка!R$2,1,0)*R$3</f>
        <v>0</v>
      </c>
      <c r="S41" s="4">
        <f>IF(TEXT(Данные!R40,"0")=Проверка!S$2,1,0)*S$3</f>
        <v>0</v>
      </c>
      <c r="T41" s="4">
        <f>IF(TEXT(Данные!S40,"0")=Проверка!T$2,1,0)*T$3</f>
        <v>0</v>
      </c>
      <c r="U41" s="4">
        <f>IF(TEXT(Данные!T40,"0")=Проверка!U$2,1,0)*U$3</f>
        <v>0</v>
      </c>
      <c r="V41" s="4">
        <f>IF(TEXT(Данные!U40,"0")=Проверка!V$2,1,0)*V$3</f>
        <v>0</v>
      </c>
      <c r="W41" s="4">
        <f>IF(TEXT(Данные!V40,"0")=Проверка!W$2,1,0)*W$3</f>
        <v>0</v>
      </c>
      <c r="X41" s="4">
        <f>IF(TEXT(Данные!W40,"0")=Проверка!X$2,1,0)*X$3</f>
        <v>0</v>
      </c>
      <c r="Y41" s="4">
        <f>IF(TEXT(Данные!X40,"0")=Проверка!Y$2,1,0)*Y$3</f>
        <v>0</v>
      </c>
      <c r="Z41" s="4">
        <f>IF(TEXT(Данные!Y40,"0")=Проверка!Z$2,1,0)*Z$3</f>
        <v>0</v>
      </c>
      <c r="AA41" s="4">
        <f>IF(TEXT(Данные!Z40,"0")=Проверка!AA$2,1,0)*AA$3</f>
        <v>0</v>
      </c>
      <c r="AB41" s="4">
        <f>IF(TEXT(Данные!AA40,"0")=Проверка!AB$2,1,0)*AB$3</f>
        <v>0</v>
      </c>
      <c r="AC41" s="4">
        <f>IF(TEXT(Данные!AB40,"0")=Проверка!AC$2,1,0)*AC$3</f>
        <v>0</v>
      </c>
      <c r="AD41" s="4">
        <f>IF(TEXT(Данные!AC40,"0")=Проверка!AD$2,1,0)*AD$3</f>
        <v>0</v>
      </c>
      <c r="AE41" s="4">
        <f>IF(TEXT(Данные!AD40,"0")=Проверка!AE$2,1,0)*AE$3</f>
        <v>0</v>
      </c>
      <c r="AF41" s="4">
        <f>IF(TEXT(Данные!AE40,"0")=Проверка!AF$2,1,0)*AF$3</f>
        <v>0</v>
      </c>
      <c r="AG41" s="4">
        <f>IF(TEXT(Данные!AF40,"0")=Проверка!AG$2,1,0)*AG$3</f>
        <v>0</v>
      </c>
      <c r="AH41" s="4">
        <f>IF(TEXT(Данные!AG40,"0")=Проверка!AH$2,1,0)*AH$3</f>
        <v>0</v>
      </c>
      <c r="AI41" s="4">
        <f>IF(TEXT(Данные!AH40,"0")=Проверка!AI$2,1,0)*AI$3</f>
        <v>0</v>
      </c>
      <c r="AJ41" s="4">
        <f>IF(TEXT(Данные!AI40,"0")=Проверка!AJ$2,1,0)*AJ$3</f>
        <v>0</v>
      </c>
      <c r="AK41" s="4">
        <f>IF(TEXT(Данные!AJ40,"0")=Проверка!AK$2,1,0)*AK$3</f>
        <v>0</v>
      </c>
      <c r="AL41" s="4">
        <f>IF(TEXT(Данные!AK40,"0")=Проверка!AL$2,1,0)*AL$3</f>
        <v>0</v>
      </c>
      <c r="AM41" s="4">
        <f>IF(TEXT(Данные!AL40,"0")=Проверка!AM$2,1,0)*AM$3</f>
        <v>0</v>
      </c>
      <c r="AN41" s="4">
        <f>IF(TEXT(Данные!AM40,"0")=Проверка!AN$2,1,0)*AN$3</f>
        <v>0</v>
      </c>
      <c r="AO41" s="4">
        <f>IF(TEXT(Данные!AN40,"0")=Проверка!AO$2,1,0)*AO$3</f>
        <v>0</v>
      </c>
      <c r="AP41" s="4">
        <f>IF(TEXT(Данные!AO40,"0")=Проверка!AP$2,1,0)*AP$3</f>
        <v>0</v>
      </c>
      <c r="AQ41" s="4">
        <f>IF(TEXT(Данные!AP40,"0")=Проверка!AQ$2,1,0)*AQ$3</f>
        <v>0</v>
      </c>
      <c r="AR41" s="4">
        <f>IF(TEXT(Данные!AQ40,"0")=Проверка!AR$2,1,0)*AR$3</f>
        <v>0</v>
      </c>
      <c r="AS41" s="4">
        <f>IF(TEXT(Данные!AR40,"0")=Проверка!AS$2,1,0)*AS$3</f>
        <v>0</v>
      </c>
      <c r="AT41" s="4">
        <f>IF(TEXT(Данные!AS40,"0")=Проверка!AT$2,1,0)*AT$3</f>
        <v>0</v>
      </c>
      <c r="AU41" s="4">
        <f>IF(TEXT(Данные!AT40,"0")=Проверка!AU$2,1,0)*AU$3</f>
        <v>0</v>
      </c>
      <c r="AV41" s="4">
        <f>IF(TEXT(Данные!AU40,"0")=Проверка!AV$2,1,0)*AV$3</f>
        <v>0</v>
      </c>
      <c r="AW41" s="4">
        <f>IF(TEXT(Данные!AV40,"0")=Проверка!AW$2,1,0)*AW$3</f>
        <v>0</v>
      </c>
      <c r="AX41" s="4">
        <f>IF(TEXT(Данные!AW40,"0")=Проверка!AX$2,1,0)*AX$3</f>
        <v>0</v>
      </c>
      <c r="AY41" s="4">
        <f>IF(TEXT(Данные!AX40,"0")=Проверка!AY$2,1,0)*AY$3</f>
        <v>0</v>
      </c>
      <c r="AZ41" s="4">
        <f>IF(TEXT(Данные!AY40,"0")=Проверка!AZ$2,1,0)*AZ$3</f>
        <v>0</v>
      </c>
      <c r="BA41" s="4">
        <f>IF(TEXT(Данные!AZ40,"0")=Проверка!BA$2,1,0)*BA$3</f>
        <v>0</v>
      </c>
      <c r="BB41" s="4">
        <f>IF(TEXT(Данные!BA40,"0")=Проверка!BB$2,1,0)*BB$3</f>
        <v>0</v>
      </c>
      <c r="BC41" s="4">
        <f>IF(TEXT(Данные!BB40,"0")=Проверка!BC$2,1,0)*BC$3</f>
        <v>0</v>
      </c>
      <c r="BD41" s="4">
        <f>IF(TEXT(Данные!BC40,"0")=Проверка!BD$2,1,0)*BD$3</f>
        <v>0</v>
      </c>
      <c r="BE41" s="4">
        <f>IF(TEXT(Данные!BD40,"0")=Проверка!BE$2,1,0)*BE$3</f>
        <v>0</v>
      </c>
      <c r="BF41" s="4">
        <f>IF(TEXT(Данные!BE40,"0")=Проверка!BF$2,1,0)*BF$3</f>
        <v>0</v>
      </c>
      <c r="BG41" s="4">
        <f>IF(TEXT(Данные!BF40,"0")=Проверка!BG$2,1,0)*BG$3</f>
        <v>0</v>
      </c>
      <c r="BH41" s="4">
        <f>IF(TEXT(Данные!BG40,"0")=Проверка!BH$2,1,0)*BH$3</f>
        <v>0</v>
      </c>
      <c r="BI41" s="4">
        <f>IF(TEXT(Данные!BH40,"0")=Проверка!BI$2,1,0)*BI$3</f>
        <v>0</v>
      </c>
      <c r="BJ41" s="4">
        <f>IF(TEXT(Данные!BI40,"0")=Проверка!BJ$2,1,0)*BJ$3</f>
        <v>0</v>
      </c>
      <c r="BK41" s="4">
        <f>IF(TEXT(Данные!BJ40,"0")=Проверка!BK$2,1,0)*BK$3</f>
        <v>0</v>
      </c>
    </row>
    <row r="42" spans="1:63" x14ac:dyDescent="0.25">
      <c r="A42" s="2">
        <f>Данные!A41</f>
        <v>39</v>
      </c>
      <c r="B42" t="b">
        <f>NOT(ISBLANK(Данные!$B41))</f>
        <v>0</v>
      </c>
      <c r="C42" s="5" t="str">
        <f>IF($B42,Данные!$B41,"")</f>
        <v/>
      </c>
      <c r="D42" s="4">
        <f>IF(TEXT(Данные!C41,"0")=Проверка!D$2,1,0)*D$3</f>
        <v>0</v>
      </c>
      <c r="E42" s="4">
        <f>IF(TEXT(Данные!D41,"0")=Проверка!E$2,1,0)*E$3</f>
        <v>0</v>
      </c>
      <c r="F42" s="4">
        <f>IF(TEXT(Данные!E41,"0")=Проверка!F$2,1,0)*F$3</f>
        <v>0</v>
      </c>
      <c r="G42" s="4">
        <f>IF(TEXT(Данные!F41,"0")=Проверка!G$2,1,0)*G$3</f>
        <v>0</v>
      </c>
      <c r="H42" s="4">
        <f>IF(TEXT(Данные!G41,"0")=Проверка!H$2,1,0)*H$3</f>
        <v>0</v>
      </c>
      <c r="I42" s="4">
        <f>IF(TEXT(Данные!H41,"0")=Проверка!I$2,1,0)*I$3</f>
        <v>0</v>
      </c>
      <c r="J42" s="4">
        <f>IF(TEXT(Данные!I41,"0")=Проверка!J$2,1,0)*J$3</f>
        <v>0</v>
      </c>
      <c r="K42" s="4">
        <f>IF(TEXT(Данные!J41,"0")=Проверка!K$2,1,0)*K$3</f>
        <v>0</v>
      </c>
      <c r="L42" s="4">
        <f>IF(TEXT(Данные!K41,"0")=Проверка!L$2,1,0)*L$3</f>
        <v>0</v>
      </c>
      <c r="M42" s="4">
        <f>IF(TEXT(Данные!L41,"0")=Проверка!M$2,1,0)*M$3</f>
        <v>0</v>
      </c>
      <c r="N42" s="4">
        <f>IF(TEXT(Данные!M41,"0")=Проверка!N$2,1,0)*N$3</f>
        <v>0</v>
      </c>
      <c r="O42" s="4">
        <f>IF(TEXT(Данные!N41,"0")=Проверка!O$2,1,0)*O$3</f>
        <v>0</v>
      </c>
      <c r="P42" s="4">
        <f>IF(TEXT(Данные!O41,"0")=Проверка!P$2,1,0)*P$3</f>
        <v>0</v>
      </c>
      <c r="Q42" s="4">
        <f>IF(TEXT(Данные!P41,"0")=Проверка!Q$2,1,0)*Q$3</f>
        <v>0</v>
      </c>
      <c r="R42" s="4">
        <f>IF(TEXT(Данные!Q41,"0")=Проверка!R$2,1,0)*R$3</f>
        <v>0</v>
      </c>
      <c r="S42" s="4">
        <f>IF(TEXT(Данные!R41,"0")=Проверка!S$2,1,0)*S$3</f>
        <v>0</v>
      </c>
      <c r="T42" s="4">
        <f>IF(TEXT(Данные!S41,"0")=Проверка!T$2,1,0)*T$3</f>
        <v>0</v>
      </c>
      <c r="U42" s="4">
        <f>IF(TEXT(Данные!T41,"0")=Проверка!U$2,1,0)*U$3</f>
        <v>0</v>
      </c>
      <c r="V42" s="4">
        <f>IF(TEXT(Данные!U41,"0")=Проверка!V$2,1,0)*V$3</f>
        <v>0</v>
      </c>
      <c r="W42" s="4">
        <f>IF(TEXT(Данные!V41,"0")=Проверка!W$2,1,0)*W$3</f>
        <v>0</v>
      </c>
      <c r="X42" s="4">
        <f>IF(TEXT(Данные!W41,"0")=Проверка!X$2,1,0)*X$3</f>
        <v>0</v>
      </c>
      <c r="Y42" s="4">
        <f>IF(TEXT(Данные!X41,"0")=Проверка!Y$2,1,0)*Y$3</f>
        <v>0</v>
      </c>
      <c r="Z42" s="4">
        <f>IF(TEXT(Данные!Y41,"0")=Проверка!Z$2,1,0)*Z$3</f>
        <v>0</v>
      </c>
      <c r="AA42" s="4">
        <f>IF(TEXT(Данные!Z41,"0")=Проверка!AA$2,1,0)*AA$3</f>
        <v>0</v>
      </c>
      <c r="AB42" s="4">
        <f>IF(TEXT(Данные!AA41,"0")=Проверка!AB$2,1,0)*AB$3</f>
        <v>0</v>
      </c>
      <c r="AC42" s="4">
        <f>IF(TEXT(Данные!AB41,"0")=Проверка!AC$2,1,0)*AC$3</f>
        <v>0</v>
      </c>
      <c r="AD42" s="4">
        <f>IF(TEXT(Данные!AC41,"0")=Проверка!AD$2,1,0)*AD$3</f>
        <v>0</v>
      </c>
      <c r="AE42" s="4">
        <f>IF(TEXT(Данные!AD41,"0")=Проверка!AE$2,1,0)*AE$3</f>
        <v>0</v>
      </c>
      <c r="AF42" s="4">
        <f>IF(TEXT(Данные!AE41,"0")=Проверка!AF$2,1,0)*AF$3</f>
        <v>0</v>
      </c>
      <c r="AG42" s="4">
        <f>IF(TEXT(Данные!AF41,"0")=Проверка!AG$2,1,0)*AG$3</f>
        <v>0</v>
      </c>
      <c r="AH42" s="4">
        <f>IF(TEXT(Данные!AG41,"0")=Проверка!AH$2,1,0)*AH$3</f>
        <v>0</v>
      </c>
      <c r="AI42" s="4">
        <f>IF(TEXT(Данные!AH41,"0")=Проверка!AI$2,1,0)*AI$3</f>
        <v>0</v>
      </c>
      <c r="AJ42" s="4">
        <f>IF(TEXT(Данные!AI41,"0")=Проверка!AJ$2,1,0)*AJ$3</f>
        <v>0</v>
      </c>
      <c r="AK42" s="4">
        <f>IF(TEXT(Данные!AJ41,"0")=Проверка!AK$2,1,0)*AK$3</f>
        <v>0</v>
      </c>
      <c r="AL42" s="4">
        <f>IF(TEXT(Данные!AK41,"0")=Проверка!AL$2,1,0)*AL$3</f>
        <v>0</v>
      </c>
      <c r="AM42" s="4">
        <f>IF(TEXT(Данные!AL41,"0")=Проверка!AM$2,1,0)*AM$3</f>
        <v>0</v>
      </c>
      <c r="AN42" s="4">
        <f>IF(TEXT(Данные!AM41,"0")=Проверка!AN$2,1,0)*AN$3</f>
        <v>0</v>
      </c>
      <c r="AO42" s="4">
        <f>IF(TEXT(Данные!AN41,"0")=Проверка!AO$2,1,0)*AO$3</f>
        <v>0</v>
      </c>
      <c r="AP42" s="4">
        <f>IF(TEXT(Данные!AO41,"0")=Проверка!AP$2,1,0)*AP$3</f>
        <v>0</v>
      </c>
      <c r="AQ42" s="4">
        <f>IF(TEXT(Данные!AP41,"0")=Проверка!AQ$2,1,0)*AQ$3</f>
        <v>0</v>
      </c>
      <c r="AR42" s="4">
        <f>IF(TEXT(Данные!AQ41,"0")=Проверка!AR$2,1,0)*AR$3</f>
        <v>0</v>
      </c>
      <c r="AS42" s="4">
        <f>IF(TEXT(Данные!AR41,"0")=Проверка!AS$2,1,0)*AS$3</f>
        <v>0</v>
      </c>
      <c r="AT42" s="4">
        <f>IF(TEXT(Данные!AS41,"0")=Проверка!AT$2,1,0)*AT$3</f>
        <v>0</v>
      </c>
      <c r="AU42" s="4">
        <f>IF(TEXT(Данные!AT41,"0")=Проверка!AU$2,1,0)*AU$3</f>
        <v>0</v>
      </c>
      <c r="AV42" s="4">
        <f>IF(TEXT(Данные!AU41,"0")=Проверка!AV$2,1,0)*AV$3</f>
        <v>0</v>
      </c>
      <c r="AW42" s="4">
        <f>IF(TEXT(Данные!AV41,"0")=Проверка!AW$2,1,0)*AW$3</f>
        <v>0</v>
      </c>
      <c r="AX42" s="4">
        <f>IF(TEXT(Данные!AW41,"0")=Проверка!AX$2,1,0)*AX$3</f>
        <v>0</v>
      </c>
      <c r="AY42" s="4">
        <f>IF(TEXT(Данные!AX41,"0")=Проверка!AY$2,1,0)*AY$3</f>
        <v>0</v>
      </c>
      <c r="AZ42" s="4">
        <f>IF(TEXT(Данные!AY41,"0")=Проверка!AZ$2,1,0)*AZ$3</f>
        <v>0</v>
      </c>
      <c r="BA42" s="4">
        <f>IF(TEXT(Данные!AZ41,"0")=Проверка!BA$2,1,0)*BA$3</f>
        <v>0</v>
      </c>
      <c r="BB42" s="4">
        <f>IF(TEXT(Данные!BA41,"0")=Проверка!BB$2,1,0)*BB$3</f>
        <v>0</v>
      </c>
      <c r="BC42" s="4">
        <f>IF(TEXT(Данные!BB41,"0")=Проверка!BC$2,1,0)*BC$3</f>
        <v>0</v>
      </c>
      <c r="BD42" s="4">
        <f>IF(TEXT(Данные!BC41,"0")=Проверка!BD$2,1,0)*BD$3</f>
        <v>0</v>
      </c>
      <c r="BE42" s="4">
        <f>IF(TEXT(Данные!BD41,"0")=Проверка!BE$2,1,0)*BE$3</f>
        <v>0</v>
      </c>
      <c r="BF42" s="4">
        <f>IF(TEXT(Данные!BE41,"0")=Проверка!BF$2,1,0)*BF$3</f>
        <v>0</v>
      </c>
      <c r="BG42" s="4">
        <f>IF(TEXT(Данные!BF41,"0")=Проверка!BG$2,1,0)*BG$3</f>
        <v>0</v>
      </c>
      <c r="BH42" s="4">
        <f>IF(TEXT(Данные!BG41,"0")=Проверка!BH$2,1,0)*BH$3</f>
        <v>0</v>
      </c>
      <c r="BI42" s="4">
        <f>IF(TEXT(Данные!BH41,"0")=Проверка!BI$2,1,0)*BI$3</f>
        <v>0</v>
      </c>
      <c r="BJ42" s="4">
        <f>IF(TEXT(Данные!BI41,"0")=Проверка!BJ$2,1,0)*BJ$3</f>
        <v>0</v>
      </c>
      <c r="BK42" s="4">
        <f>IF(TEXT(Данные!BJ41,"0")=Проверка!BK$2,1,0)*BK$3</f>
        <v>0</v>
      </c>
    </row>
    <row r="43" spans="1:63" x14ac:dyDescent="0.25">
      <c r="A43" s="2">
        <f>Данные!A42</f>
        <v>40</v>
      </c>
      <c r="B43" t="b">
        <f>NOT(ISBLANK(Данные!$B42))</f>
        <v>0</v>
      </c>
      <c r="C43" s="5" t="str">
        <f>IF($B43,Данные!$B42,"")</f>
        <v/>
      </c>
      <c r="D43" s="4">
        <f>IF(TEXT(Данные!C42,"0")=Проверка!D$2,1,0)*D$3</f>
        <v>0</v>
      </c>
      <c r="E43" s="4">
        <f>IF(TEXT(Данные!D42,"0")=Проверка!E$2,1,0)*E$3</f>
        <v>0</v>
      </c>
      <c r="F43" s="4">
        <f>IF(TEXT(Данные!E42,"0")=Проверка!F$2,1,0)*F$3</f>
        <v>0</v>
      </c>
      <c r="G43" s="4">
        <f>IF(TEXT(Данные!F42,"0")=Проверка!G$2,1,0)*G$3</f>
        <v>0</v>
      </c>
      <c r="H43" s="4">
        <f>IF(TEXT(Данные!G42,"0")=Проверка!H$2,1,0)*H$3</f>
        <v>0</v>
      </c>
      <c r="I43" s="4">
        <f>IF(TEXT(Данные!H42,"0")=Проверка!I$2,1,0)*I$3</f>
        <v>0</v>
      </c>
      <c r="J43" s="4">
        <f>IF(TEXT(Данные!I42,"0")=Проверка!J$2,1,0)*J$3</f>
        <v>0</v>
      </c>
      <c r="K43" s="4">
        <f>IF(TEXT(Данные!J42,"0")=Проверка!K$2,1,0)*K$3</f>
        <v>0</v>
      </c>
      <c r="L43" s="4">
        <f>IF(TEXT(Данные!K42,"0")=Проверка!L$2,1,0)*L$3</f>
        <v>0</v>
      </c>
      <c r="M43" s="4">
        <f>IF(TEXT(Данные!L42,"0")=Проверка!M$2,1,0)*M$3</f>
        <v>0</v>
      </c>
      <c r="N43" s="4">
        <f>IF(TEXT(Данные!M42,"0")=Проверка!N$2,1,0)*N$3</f>
        <v>0</v>
      </c>
      <c r="O43" s="4">
        <f>IF(TEXT(Данные!N42,"0")=Проверка!O$2,1,0)*O$3</f>
        <v>0</v>
      </c>
      <c r="P43" s="4">
        <f>IF(TEXT(Данные!O42,"0")=Проверка!P$2,1,0)*P$3</f>
        <v>0</v>
      </c>
      <c r="Q43" s="4">
        <f>IF(TEXT(Данные!P42,"0")=Проверка!Q$2,1,0)*Q$3</f>
        <v>0</v>
      </c>
      <c r="R43" s="4">
        <f>IF(TEXT(Данные!Q42,"0")=Проверка!R$2,1,0)*R$3</f>
        <v>0</v>
      </c>
      <c r="S43" s="4">
        <f>IF(TEXT(Данные!R42,"0")=Проверка!S$2,1,0)*S$3</f>
        <v>0</v>
      </c>
      <c r="T43" s="4">
        <f>IF(TEXT(Данные!S42,"0")=Проверка!T$2,1,0)*T$3</f>
        <v>0</v>
      </c>
      <c r="U43" s="4">
        <f>IF(TEXT(Данные!T42,"0")=Проверка!U$2,1,0)*U$3</f>
        <v>0</v>
      </c>
      <c r="V43" s="4">
        <f>IF(TEXT(Данные!U42,"0")=Проверка!V$2,1,0)*V$3</f>
        <v>0</v>
      </c>
      <c r="W43" s="4">
        <f>IF(TEXT(Данные!V42,"0")=Проверка!W$2,1,0)*W$3</f>
        <v>0</v>
      </c>
      <c r="X43" s="4">
        <f>IF(TEXT(Данные!W42,"0")=Проверка!X$2,1,0)*X$3</f>
        <v>0</v>
      </c>
      <c r="Y43" s="4">
        <f>IF(TEXT(Данные!X42,"0")=Проверка!Y$2,1,0)*Y$3</f>
        <v>0</v>
      </c>
      <c r="Z43" s="4">
        <f>IF(TEXT(Данные!Y42,"0")=Проверка!Z$2,1,0)*Z$3</f>
        <v>0</v>
      </c>
      <c r="AA43" s="4">
        <f>IF(TEXT(Данные!Z42,"0")=Проверка!AA$2,1,0)*AA$3</f>
        <v>0</v>
      </c>
      <c r="AB43" s="4">
        <f>IF(TEXT(Данные!AA42,"0")=Проверка!AB$2,1,0)*AB$3</f>
        <v>0</v>
      </c>
      <c r="AC43" s="4">
        <f>IF(TEXT(Данные!AB42,"0")=Проверка!AC$2,1,0)*AC$3</f>
        <v>0</v>
      </c>
      <c r="AD43" s="4">
        <f>IF(TEXT(Данные!AC42,"0")=Проверка!AD$2,1,0)*AD$3</f>
        <v>0</v>
      </c>
      <c r="AE43" s="4">
        <f>IF(TEXT(Данные!AD42,"0")=Проверка!AE$2,1,0)*AE$3</f>
        <v>0</v>
      </c>
      <c r="AF43" s="4">
        <f>IF(TEXT(Данные!AE42,"0")=Проверка!AF$2,1,0)*AF$3</f>
        <v>0</v>
      </c>
      <c r="AG43" s="4">
        <f>IF(TEXT(Данные!AF42,"0")=Проверка!AG$2,1,0)*AG$3</f>
        <v>0</v>
      </c>
      <c r="AH43" s="4">
        <f>IF(TEXT(Данные!AG42,"0")=Проверка!AH$2,1,0)*AH$3</f>
        <v>0</v>
      </c>
      <c r="AI43" s="4">
        <f>IF(TEXT(Данные!AH42,"0")=Проверка!AI$2,1,0)*AI$3</f>
        <v>0</v>
      </c>
      <c r="AJ43" s="4">
        <f>IF(TEXT(Данные!AI42,"0")=Проверка!AJ$2,1,0)*AJ$3</f>
        <v>0</v>
      </c>
      <c r="AK43" s="4">
        <f>IF(TEXT(Данные!AJ42,"0")=Проверка!AK$2,1,0)*AK$3</f>
        <v>0</v>
      </c>
      <c r="AL43" s="4">
        <f>IF(TEXT(Данные!AK42,"0")=Проверка!AL$2,1,0)*AL$3</f>
        <v>0</v>
      </c>
      <c r="AM43" s="4">
        <f>IF(TEXT(Данные!AL42,"0")=Проверка!AM$2,1,0)*AM$3</f>
        <v>0</v>
      </c>
      <c r="AN43" s="4">
        <f>IF(TEXT(Данные!AM42,"0")=Проверка!AN$2,1,0)*AN$3</f>
        <v>0</v>
      </c>
      <c r="AO43" s="4">
        <f>IF(TEXT(Данные!AN42,"0")=Проверка!AO$2,1,0)*AO$3</f>
        <v>0</v>
      </c>
      <c r="AP43" s="4">
        <f>IF(TEXT(Данные!AO42,"0")=Проверка!AP$2,1,0)*AP$3</f>
        <v>0</v>
      </c>
      <c r="AQ43" s="4">
        <f>IF(TEXT(Данные!AP42,"0")=Проверка!AQ$2,1,0)*AQ$3</f>
        <v>0</v>
      </c>
      <c r="AR43" s="4">
        <f>IF(TEXT(Данные!AQ42,"0")=Проверка!AR$2,1,0)*AR$3</f>
        <v>0</v>
      </c>
      <c r="AS43" s="4">
        <f>IF(TEXT(Данные!AR42,"0")=Проверка!AS$2,1,0)*AS$3</f>
        <v>0</v>
      </c>
      <c r="AT43" s="4">
        <f>IF(TEXT(Данные!AS42,"0")=Проверка!AT$2,1,0)*AT$3</f>
        <v>0</v>
      </c>
      <c r="AU43" s="4">
        <f>IF(TEXT(Данные!AT42,"0")=Проверка!AU$2,1,0)*AU$3</f>
        <v>0</v>
      </c>
      <c r="AV43" s="4">
        <f>IF(TEXT(Данные!AU42,"0")=Проверка!AV$2,1,0)*AV$3</f>
        <v>0</v>
      </c>
      <c r="AW43" s="4">
        <f>IF(TEXT(Данные!AV42,"0")=Проверка!AW$2,1,0)*AW$3</f>
        <v>0</v>
      </c>
      <c r="AX43" s="4">
        <f>IF(TEXT(Данные!AW42,"0")=Проверка!AX$2,1,0)*AX$3</f>
        <v>0</v>
      </c>
      <c r="AY43" s="4">
        <f>IF(TEXT(Данные!AX42,"0")=Проверка!AY$2,1,0)*AY$3</f>
        <v>0</v>
      </c>
      <c r="AZ43" s="4">
        <f>IF(TEXT(Данные!AY42,"0")=Проверка!AZ$2,1,0)*AZ$3</f>
        <v>0</v>
      </c>
      <c r="BA43" s="4">
        <f>IF(TEXT(Данные!AZ42,"0")=Проверка!BA$2,1,0)*BA$3</f>
        <v>0</v>
      </c>
      <c r="BB43" s="4">
        <f>IF(TEXT(Данные!BA42,"0")=Проверка!BB$2,1,0)*BB$3</f>
        <v>0</v>
      </c>
      <c r="BC43" s="4">
        <f>IF(TEXT(Данные!BB42,"0")=Проверка!BC$2,1,0)*BC$3</f>
        <v>0</v>
      </c>
      <c r="BD43" s="4">
        <f>IF(TEXT(Данные!BC42,"0")=Проверка!BD$2,1,0)*BD$3</f>
        <v>0</v>
      </c>
      <c r="BE43" s="4">
        <f>IF(TEXT(Данные!BD42,"0")=Проверка!BE$2,1,0)*BE$3</f>
        <v>0</v>
      </c>
      <c r="BF43" s="4">
        <f>IF(TEXT(Данные!BE42,"0")=Проверка!BF$2,1,0)*BF$3</f>
        <v>0</v>
      </c>
      <c r="BG43" s="4">
        <f>IF(TEXT(Данные!BF42,"0")=Проверка!BG$2,1,0)*BG$3</f>
        <v>0</v>
      </c>
      <c r="BH43" s="4">
        <f>IF(TEXT(Данные!BG42,"0")=Проверка!BH$2,1,0)*BH$3</f>
        <v>0</v>
      </c>
      <c r="BI43" s="4">
        <f>IF(TEXT(Данные!BH42,"0")=Проверка!BI$2,1,0)*BI$3</f>
        <v>0</v>
      </c>
      <c r="BJ43" s="4">
        <f>IF(TEXT(Данные!BI42,"0")=Проверка!BJ$2,1,0)*BJ$3</f>
        <v>0</v>
      </c>
      <c r="BK43" s="4">
        <f>IF(TEXT(Данные!BJ42,"0")=Проверка!BK$2,1,0)*BK$3</f>
        <v>0</v>
      </c>
    </row>
    <row r="44" spans="1:63" x14ac:dyDescent="0.25">
      <c r="A44" s="2">
        <f>Данные!A43</f>
        <v>41</v>
      </c>
      <c r="B44" t="b">
        <f>NOT(ISBLANK(Данные!$B43))</f>
        <v>0</v>
      </c>
      <c r="C44" s="5" t="str">
        <f>IF($B44,Данные!$B43,"")</f>
        <v/>
      </c>
      <c r="D44" s="4">
        <f>IF(TEXT(Данные!C43,"0")=Проверка!D$2,1,0)*D$3</f>
        <v>0</v>
      </c>
      <c r="E44" s="4">
        <f>IF(TEXT(Данные!D43,"0")=Проверка!E$2,1,0)*E$3</f>
        <v>0</v>
      </c>
      <c r="F44" s="4">
        <f>IF(TEXT(Данные!E43,"0")=Проверка!F$2,1,0)*F$3</f>
        <v>0</v>
      </c>
      <c r="G44" s="4">
        <f>IF(TEXT(Данные!F43,"0")=Проверка!G$2,1,0)*G$3</f>
        <v>0</v>
      </c>
      <c r="H44" s="4">
        <f>IF(TEXT(Данные!G43,"0")=Проверка!H$2,1,0)*H$3</f>
        <v>0</v>
      </c>
      <c r="I44" s="4">
        <f>IF(TEXT(Данные!H43,"0")=Проверка!I$2,1,0)*I$3</f>
        <v>0</v>
      </c>
      <c r="J44" s="4">
        <f>IF(TEXT(Данные!I43,"0")=Проверка!J$2,1,0)*J$3</f>
        <v>0</v>
      </c>
      <c r="K44" s="4">
        <f>IF(TEXT(Данные!J43,"0")=Проверка!K$2,1,0)*K$3</f>
        <v>0</v>
      </c>
      <c r="L44" s="4">
        <f>IF(TEXT(Данные!K43,"0")=Проверка!L$2,1,0)*L$3</f>
        <v>0</v>
      </c>
      <c r="M44" s="4">
        <f>IF(TEXT(Данные!L43,"0")=Проверка!M$2,1,0)*M$3</f>
        <v>0</v>
      </c>
      <c r="N44" s="4">
        <f>IF(TEXT(Данные!M43,"0")=Проверка!N$2,1,0)*N$3</f>
        <v>0</v>
      </c>
      <c r="O44" s="4">
        <f>IF(TEXT(Данные!N43,"0")=Проверка!O$2,1,0)*O$3</f>
        <v>0</v>
      </c>
      <c r="P44" s="4">
        <f>IF(TEXT(Данные!O43,"0")=Проверка!P$2,1,0)*P$3</f>
        <v>0</v>
      </c>
      <c r="Q44" s="4">
        <f>IF(TEXT(Данные!P43,"0")=Проверка!Q$2,1,0)*Q$3</f>
        <v>0</v>
      </c>
      <c r="R44" s="4">
        <f>IF(TEXT(Данные!Q43,"0")=Проверка!R$2,1,0)*R$3</f>
        <v>0</v>
      </c>
      <c r="S44" s="4">
        <f>IF(TEXT(Данные!R43,"0")=Проверка!S$2,1,0)*S$3</f>
        <v>0</v>
      </c>
      <c r="T44" s="4">
        <f>IF(TEXT(Данные!S43,"0")=Проверка!T$2,1,0)*T$3</f>
        <v>0</v>
      </c>
      <c r="U44" s="4">
        <f>IF(TEXT(Данные!T43,"0")=Проверка!U$2,1,0)*U$3</f>
        <v>0</v>
      </c>
      <c r="V44" s="4">
        <f>IF(TEXT(Данные!U43,"0")=Проверка!V$2,1,0)*V$3</f>
        <v>0</v>
      </c>
      <c r="W44" s="4">
        <f>IF(TEXT(Данные!V43,"0")=Проверка!W$2,1,0)*W$3</f>
        <v>0</v>
      </c>
      <c r="X44" s="4">
        <f>IF(TEXT(Данные!W43,"0")=Проверка!X$2,1,0)*X$3</f>
        <v>0</v>
      </c>
      <c r="Y44" s="4">
        <f>IF(TEXT(Данные!X43,"0")=Проверка!Y$2,1,0)*Y$3</f>
        <v>0</v>
      </c>
      <c r="Z44" s="4">
        <f>IF(TEXT(Данные!Y43,"0")=Проверка!Z$2,1,0)*Z$3</f>
        <v>0</v>
      </c>
      <c r="AA44" s="4">
        <f>IF(TEXT(Данные!Z43,"0")=Проверка!AA$2,1,0)*AA$3</f>
        <v>0</v>
      </c>
      <c r="AB44" s="4">
        <f>IF(TEXT(Данные!AA43,"0")=Проверка!AB$2,1,0)*AB$3</f>
        <v>0</v>
      </c>
      <c r="AC44" s="4">
        <f>IF(TEXT(Данные!AB43,"0")=Проверка!AC$2,1,0)*AC$3</f>
        <v>0</v>
      </c>
      <c r="AD44" s="4">
        <f>IF(TEXT(Данные!AC43,"0")=Проверка!AD$2,1,0)*AD$3</f>
        <v>0</v>
      </c>
      <c r="AE44" s="4">
        <f>IF(TEXT(Данные!AD43,"0")=Проверка!AE$2,1,0)*AE$3</f>
        <v>0</v>
      </c>
      <c r="AF44" s="4">
        <f>IF(TEXT(Данные!AE43,"0")=Проверка!AF$2,1,0)*AF$3</f>
        <v>0</v>
      </c>
      <c r="AG44" s="4">
        <f>IF(TEXT(Данные!AF43,"0")=Проверка!AG$2,1,0)*AG$3</f>
        <v>0</v>
      </c>
      <c r="AH44" s="4">
        <f>IF(TEXT(Данные!AG43,"0")=Проверка!AH$2,1,0)*AH$3</f>
        <v>0</v>
      </c>
      <c r="AI44" s="4">
        <f>IF(TEXT(Данные!AH43,"0")=Проверка!AI$2,1,0)*AI$3</f>
        <v>0</v>
      </c>
      <c r="AJ44" s="4">
        <f>IF(TEXT(Данные!AI43,"0")=Проверка!AJ$2,1,0)*AJ$3</f>
        <v>0</v>
      </c>
      <c r="AK44" s="4">
        <f>IF(TEXT(Данные!AJ43,"0")=Проверка!AK$2,1,0)*AK$3</f>
        <v>0</v>
      </c>
      <c r="AL44" s="4">
        <f>IF(TEXT(Данные!AK43,"0")=Проверка!AL$2,1,0)*AL$3</f>
        <v>0</v>
      </c>
      <c r="AM44" s="4">
        <f>IF(TEXT(Данные!AL43,"0")=Проверка!AM$2,1,0)*AM$3</f>
        <v>0</v>
      </c>
      <c r="AN44" s="4">
        <f>IF(TEXT(Данные!AM43,"0")=Проверка!AN$2,1,0)*AN$3</f>
        <v>0</v>
      </c>
      <c r="AO44" s="4">
        <f>IF(TEXT(Данные!AN43,"0")=Проверка!AO$2,1,0)*AO$3</f>
        <v>0</v>
      </c>
      <c r="AP44" s="4">
        <f>IF(TEXT(Данные!AO43,"0")=Проверка!AP$2,1,0)*AP$3</f>
        <v>0</v>
      </c>
      <c r="AQ44" s="4">
        <f>IF(TEXT(Данные!AP43,"0")=Проверка!AQ$2,1,0)*AQ$3</f>
        <v>0</v>
      </c>
      <c r="AR44" s="4">
        <f>IF(TEXT(Данные!AQ43,"0")=Проверка!AR$2,1,0)*AR$3</f>
        <v>0</v>
      </c>
      <c r="AS44" s="4">
        <f>IF(TEXT(Данные!AR43,"0")=Проверка!AS$2,1,0)*AS$3</f>
        <v>0</v>
      </c>
      <c r="AT44" s="4">
        <f>IF(TEXT(Данные!AS43,"0")=Проверка!AT$2,1,0)*AT$3</f>
        <v>0</v>
      </c>
      <c r="AU44" s="4">
        <f>IF(TEXT(Данные!AT43,"0")=Проверка!AU$2,1,0)*AU$3</f>
        <v>0</v>
      </c>
      <c r="AV44" s="4">
        <f>IF(TEXT(Данные!AU43,"0")=Проверка!AV$2,1,0)*AV$3</f>
        <v>0</v>
      </c>
      <c r="AW44" s="4">
        <f>IF(TEXT(Данные!AV43,"0")=Проверка!AW$2,1,0)*AW$3</f>
        <v>0</v>
      </c>
      <c r="AX44" s="4">
        <f>IF(TEXT(Данные!AW43,"0")=Проверка!AX$2,1,0)*AX$3</f>
        <v>0</v>
      </c>
      <c r="AY44" s="4">
        <f>IF(TEXT(Данные!AX43,"0")=Проверка!AY$2,1,0)*AY$3</f>
        <v>0</v>
      </c>
      <c r="AZ44" s="4">
        <f>IF(TEXT(Данные!AY43,"0")=Проверка!AZ$2,1,0)*AZ$3</f>
        <v>0</v>
      </c>
      <c r="BA44" s="4">
        <f>IF(TEXT(Данные!AZ43,"0")=Проверка!BA$2,1,0)*BA$3</f>
        <v>0</v>
      </c>
      <c r="BB44" s="4">
        <f>IF(TEXT(Данные!BA43,"0")=Проверка!BB$2,1,0)*BB$3</f>
        <v>0</v>
      </c>
      <c r="BC44" s="4">
        <f>IF(TEXT(Данные!BB43,"0")=Проверка!BC$2,1,0)*BC$3</f>
        <v>0</v>
      </c>
      <c r="BD44" s="4">
        <f>IF(TEXT(Данные!BC43,"0")=Проверка!BD$2,1,0)*BD$3</f>
        <v>0</v>
      </c>
      <c r="BE44" s="4">
        <f>IF(TEXT(Данные!BD43,"0")=Проверка!BE$2,1,0)*BE$3</f>
        <v>0</v>
      </c>
      <c r="BF44" s="4">
        <f>IF(TEXT(Данные!BE43,"0")=Проверка!BF$2,1,0)*BF$3</f>
        <v>0</v>
      </c>
      <c r="BG44" s="4">
        <f>IF(TEXT(Данные!BF43,"0")=Проверка!BG$2,1,0)*BG$3</f>
        <v>0</v>
      </c>
      <c r="BH44" s="4">
        <f>IF(TEXT(Данные!BG43,"0")=Проверка!BH$2,1,0)*BH$3</f>
        <v>0</v>
      </c>
      <c r="BI44" s="4">
        <f>IF(TEXT(Данные!BH43,"0")=Проверка!BI$2,1,0)*BI$3</f>
        <v>0</v>
      </c>
      <c r="BJ44" s="4">
        <f>IF(TEXT(Данные!BI43,"0")=Проверка!BJ$2,1,0)*BJ$3</f>
        <v>0</v>
      </c>
      <c r="BK44" s="4">
        <f>IF(TEXT(Данные!BJ43,"0")=Проверка!BK$2,1,0)*BK$3</f>
        <v>0</v>
      </c>
    </row>
    <row r="45" spans="1:63" x14ac:dyDescent="0.25">
      <c r="A45" s="2">
        <f>Данные!A44</f>
        <v>42</v>
      </c>
      <c r="B45" t="b">
        <f>NOT(ISBLANK(Данные!$B44))</f>
        <v>0</v>
      </c>
      <c r="C45" s="5" t="str">
        <f>IF($B45,Данные!$B44,"")</f>
        <v/>
      </c>
      <c r="D45" s="4">
        <f>IF(TEXT(Данные!C44,"0")=Проверка!D$2,1,0)*D$3</f>
        <v>0</v>
      </c>
      <c r="E45" s="4">
        <f>IF(TEXT(Данные!D44,"0")=Проверка!E$2,1,0)*E$3</f>
        <v>0</v>
      </c>
      <c r="F45" s="4">
        <f>IF(TEXT(Данные!E44,"0")=Проверка!F$2,1,0)*F$3</f>
        <v>0</v>
      </c>
      <c r="G45" s="4">
        <f>IF(TEXT(Данные!F44,"0")=Проверка!G$2,1,0)*G$3</f>
        <v>0</v>
      </c>
      <c r="H45" s="4">
        <f>IF(TEXT(Данные!G44,"0")=Проверка!H$2,1,0)*H$3</f>
        <v>0</v>
      </c>
      <c r="I45" s="4">
        <f>IF(TEXT(Данные!H44,"0")=Проверка!I$2,1,0)*I$3</f>
        <v>0</v>
      </c>
      <c r="J45" s="4">
        <f>IF(TEXT(Данные!I44,"0")=Проверка!J$2,1,0)*J$3</f>
        <v>0</v>
      </c>
      <c r="K45" s="4">
        <f>IF(TEXT(Данные!J44,"0")=Проверка!K$2,1,0)*K$3</f>
        <v>0</v>
      </c>
      <c r="L45" s="4">
        <f>IF(TEXT(Данные!K44,"0")=Проверка!L$2,1,0)*L$3</f>
        <v>0</v>
      </c>
      <c r="M45" s="4">
        <f>IF(TEXT(Данные!L44,"0")=Проверка!M$2,1,0)*M$3</f>
        <v>0</v>
      </c>
      <c r="N45" s="4">
        <f>IF(TEXT(Данные!M44,"0")=Проверка!N$2,1,0)*N$3</f>
        <v>0</v>
      </c>
      <c r="O45" s="4">
        <f>IF(TEXT(Данные!N44,"0")=Проверка!O$2,1,0)*O$3</f>
        <v>0</v>
      </c>
      <c r="P45" s="4">
        <f>IF(TEXT(Данные!O44,"0")=Проверка!P$2,1,0)*P$3</f>
        <v>0</v>
      </c>
      <c r="Q45" s="4">
        <f>IF(TEXT(Данные!P44,"0")=Проверка!Q$2,1,0)*Q$3</f>
        <v>0</v>
      </c>
      <c r="R45" s="4">
        <f>IF(TEXT(Данные!Q44,"0")=Проверка!R$2,1,0)*R$3</f>
        <v>0</v>
      </c>
      <c r="S45" s="4">
        <f>IF(TEXT(Данные!R44,"0")=Проверка!S$2,1,0)*S$3</f>
        <v>0</v>
      </c>
      <c r="T45" s="4">
        <f>IF(TEXT(Данные!S44,"0")=Проверка!T$2,1,0)*T$3</f>
        <v>0</v>
      </c>
      <c r="U45" s="4">
        <f>IF(TEXT(Данные!T44,"0")=Проверка!U$2,1,0)*U$3</f>
        <v>0</v>
      </c>
      <c r="V45" s="4">
        <f>IF(TEXT(Данные!U44,"0")=Проверка!V$2,1,0)*V$3</f>
        <v>0</v>
      </c>
      <c r="W45" s="4">
        <f>IF(TEXT(Данные!V44,"0")=Проверка!W$2,1,0)*W$3</f>
        <v>0</v>
      </c>
      <c r="X45" s="4">
        <f>IF(TEXT(Данные!W44,"0")=Проверка!X$2,1,0)*X$3</f>
        <v>0</v>
      </c>
      <c r="Y45" s="4">
        <f>IF(TEXT(Данные!X44,"0")=Проверка!Y$2,1,0)*Y$3</f>
        <v>0</v>
      </c>
      <c r="Z45" s="4">
        <f>IF(TEXT(Данные!Y44,"0")=Проверка!Z$2,1,0)*Z$3</f>
        <v>0</v>
      </c>
      <c r="AA45" s="4">
        <f>IF(TEXT(Данные!Z44,"0")=Проверка!AA$2,1,0)*AA$3</f>
        <v>0</v>
      </c>
      <c r="AB45" s="4">
        <f>IF(TEXT(Данные!AA44,"0")=Проверка!AB$2,1,0)*AB$3</f>
        <v>0</v>
      </c>
      <c r="AC45" s="4">
        <f>IF(TEXT(Данные!AB44,"0")=Проверка!AC$2,1,0)*AC$3</f>
        <v>0</v>
      </c>
      <c r="AD45" s="4">
        <f>IF(TEXT(Данные!AC44,"0")=Проверка!AD$2,1,0)*AD$3</f>
        <v>0</v>
      </c>
      <c r="AE45" s="4">
        <f>IF(TEXT(Данные!AD44,"0")=Проверка!AE$2,1,0)*AE$3</f>
        <v>0</v>
      </c>
      <c r="AF45" s="4">
        <f>IF(TEXT(Данные!AE44,"0")=Проверка!AF$2,1,0)*AF$3</f>
        <v>0</v>
      </c>
      <c r="AG45" s="4">
        <f>IF(TEXT(Данные!AF44,"0")=Проверка!AG$2,1,0)*AG$3</f>
        <v>0</v>
      </c>
      <c r="AH45" s="4">
        <f>IF(TEXT(Данные!AG44,"0")=Проверка!AH$2,1,0)*AH$3</f>
        <v>0</v>
      </c>
      <c r="AI45" s="4">
        <f>IF(TEXT(Данные!AH44,"0")=Проверка!AI$2,1,0)*AI$3</f>
        <v>0</v>
      </c>
      <c r="AJ45" s="4">
        <f>IF(TEXT(Данные!AI44,"0")=Проверка!AJ$2,1,0)*AJ$3</f>
        <v>0</v>
      </c>
      <c r="AK45" s="4">
        <f>IF(TEXT(Данные!AJ44,"0")=Проверка!AK$2,1,0)*AK$3</f>
        <v>0</v>
      </c>
      <c r="AL45" s="4">
        <f>IF(TEXT(Данные!AK44,"0")=Проверка!AL$2,1,0)*AL$3</f>
        <v>0</v>
      </c>
      <c r="AM45" s="4">
        <f>IF(TEXT(Данные!AL44,"0")=Проверка!AM$2,1,0)*AM$3</f>
        <v>0</v>
      </c>
      <c r="AN45" s="4">
        <f>IF(TEXT(Данные!AM44,"0")=Проверка!AN$2,1,0)*AN$3</f>
        <v>0</v>
      </c>
      <c r="AO45" s="4">
        <f>IF(TEXT(Данные!AN44,"0")=Проверка!AO$2,1,0)*AO$3</f>
        <v>0</v>
      </c>
      <c r="AP45" s="4">
        <f>IF(TEXT(Данные!AO44,"0")=Проверка!AP$2,1,0)*AP$3</f>
        <v>0</v>
      </c>
      <c r="AQ45" s="4">
        <f>IF(TEXT(Данные!AP44,"0")=Проверка!AQ$2,1,0)*AQ$3</f>
        <v>0</v>
      </c>
      <c r="AR45" s="4">
        <f>IF(TEXT(Данные!AQ44,"0")=Проверка!AR$2,1,0)*AR$3</f>
        <v>0</v>
      </c>
      <c r="AS45" s="4">
        <f>IF(TEXT(Данные!AR44,"0")=Проверка!AS$2,1,0)*AS$3</f>
        <v>0</v>
      </c>
      <c r="AT45" s="4">
        <f>IF(TEXT(Данные!AS44,"0")=Проверка!AT$2,1,0)*AT$3</f>
        <v>0</v>
      </c>
      <c r="AU45" s="4">
        <f>IF(TEXT(Данные!AT44,"0")=Проверка!AU$2,1,0)*AU$3</f>
        <v>0</v>
      </c>
      <c r="AV45" s="4">
        <f>IF(TEXT(Данные!AU44,"0")=Проверка!AV$2,1,0)*AV$3</f>
        <v>0</v>
      </c>
      <c r="AW45" s="4">
        <f>IF(TEXT(Данные!AV44,"0")=Проверка!AW$2,1,0)*AW$3</f>
        <v>0</v>
      </c>
      <c r="AX45" s="4">
        <f>IF(TEXT(Данные!AW44,"0")=Проверка!AX$2,1,0)*AX$3</f>
        <v>0</v>
      </c>
      <c r="AY45" s="4">
        <f>IF(TEXT(Данные!AX44,"0")=Проверка!AY$2,1,0)*AY$3</f>
        <v>0</v>
      </c>
      <c r="AZ45" s="4">
        <f>IF(TEXT(Данные!AY44,"0")=Проверка!AZ$2,1,0)*AZ$3</f>
        <v>0</v>
      </c>
      <c r="BA45" s="4">
        <f>IF(TEXT(Данные!AZ44,"0")=Проверка!BA$2,1,0)*BA$3</f>
        <v>0</v>
      </c>
      <c r="BB45" s="4">
        <f>IF(TEXT(Данные!BA44,"0")=Проверка!BB$2,1,0)*BB$3</f>
        <v>0</v>
      </c>
      <c r="BC45" s="4">
        <f>IF(TEXT(Данные!BB44,"0")=Проверка!BC$2,1,0)*BC$3</f>
        <v>0</v>
      </c>
      <c r="BD45" s="4">
        <f>IF(TEXT(Данные!BC44,"0")=Проверка!BD$2,1,0)*BD$3</f>
        <v>0</v>
      </c>
      <c r="BE45" s="4">
        <f>IF(TEXT(Данные!BD44,"0")=Проверка!BE$2,1,0)*BE$3</f>
        <v>0</v>
      </c>
      <c r="BF45" s="4">
        <f>IF(TEXT(Данные!BE44,"0")=Проверка!BF$2,1,0)*BF$3</f>
        <v>0</v>
      </c>
      <c r="BG45" s="4">
        <f>IF(TEXT(Данные!BF44,"0")=Проверка!BG$2,1,0)*BG$3</f>
        <v>0</v>
      </c>
      <c r="BH45" s="4">
        <f>IF(TEXT(Данные!BG44,"0")=Проверка!BH$2,1,0)*BH$3</f>
        <v>0</v>
      </c>
      <c r="BI45" s="4">
        <f>IF(TEXT(Данные!BH44,"0")=Проверка!BI$2,1,0)*BI$3</f>
        <v>0</v>
      </c>
      <c r="BJ45" s="4">
        <f>IF(TEXT(Данные!BI44,"0")=Проверка!BJ$2,1,0)*BJ$3</f>
        <v>0</v>
      </c>
      <c r="BK45" s="4">
        <f>IF(TEXT(Данные!BJ44,"0")=Проверка!BK$2,1,0)*BK$3</f>
        <v>0</v>
      </c>
    </row>
    <row r="46" spans="1:63" x14ac:dyDescent="0.25">
      <c r="A46" s="2">
        <f>Данные!A45</f>
        <v>43</v>
      </c>
      <c r="B46" t="b">
        <f>NOT(ISBLANK(Данные!$B45))</f>
        <v>0</v>
      </c>
      <c r="C46" s="5" t="str">
        <f>IF($B46,Данные!$B45,"")</f>
        <v/>
      </c>
      <c r="D46" s="4">
        <f>IF(TEXT(Данные!C45,"0")=Проверка!D$2,1,0)*D$3</f>
        <v>0</v>
      </c>
      <c r="E46" s="4">
        <f>IF(TEXT(Данные!D45,"0")=Проверка!E$2,1,0)*E$3</f>
        <v>0</v>
      </c>
      <c r="F46" s="4">
        <f>IF(TEXT(Данные!E45,"0")=Проверка!F$2,1,0)*F$3</f>
        <v>0</v>
      </c>
      <c r="G46" s="4">
        <f>IF(TEXT(Данные!F45,"0")=Проверка!G$2,1,0)*G$3</f>
        <v>0</v>
      </c>
      <c r="H46" s="4">
        <f>IF(TEXT(Данные!G45,"0")=Проверка!H$2,1,0)*H$3</f>
        <v>0</v>
      </c>
      <c r="I46" s="4">
        <f>IF(TEXT(Данные!H45,"0")=Проверка!I$2,1,0)*I$3</f>
        <v>0</v>
      </c>
      <c r="J46" s="4">
        <f>IF(TEXT(Данные!I45,"0")=Проверка!J$2,1,0)*J$3</f>
        <v>0</v>
      </c>
      <c r="K46" s="4">
        <f>IF(TEXT(Данные!J45,"0")=Проверка!K$2,1,0)*K$3</f>
        <v>0</v>
      </c>
      <c r="L46" s="4">
        <f>IF(TEXT(Данные!K45,"0")=Проверка!L$2,1,0)*L$3</f>
        <v>0</v>
      </c>
      <c r="M46" s="4">
        <f>IF(TEXT(Данные!L45,"0")=Проверка!M$2,1,0)*M$3</f>
        <v>0</v>
      </c>
      <c r="N46" s="4">
        <f>IF(TEXT(Данные!M45,"0")=Проверка!N$2,1,0)*N$3</f>
        <v>0</v>
      </c>
      <c r="O46" s="4">
        <f>IF(TEXT(Данные!N45,"0")=Проверка!O$2,1,0)*O$3</f>
        <v>0</v>
      </c>
      <c r="P46" s="4">
        <f>IF(TEXT(Данные!O45,"0")=Проверка!P$2,1,0)*P$3</f>
        <v>0</v>
      </c>
      <c r="Q46" s="4">
        <f>IF(TEXT(Данные!P45,"0")=Проверка!Q$2,1,0)*Q$3</f>
        <v>0</v>
      </c>
      <c r="R46" s="4">
        <f>IF(TEXT(Данные!Q45,"0")=Проверка!R$2,1,0)*R$3</f>
        <v>0</v>
      </c>
      <c r="S46" s="4">
        <f>IF(TEXT(Данные!R45,"0")=Проверка!S$2,1,0)*S$3</f>
        <v>0</v>
      </c>
      <c r="T46" s="4">
        <f>IF(TEXT(Данные!S45,"0")=Проверка!T$2,1,0)*T$3</f>
        <v>0</v>
      </c>
      <c r="U46" s="4">
        <f>IF(TEXT(Данные!T45,"0")=Проверка!U$2,1,0)*U$3</f>
        <v>0</v>
      </c>
      <c r="V46" s="4">
        <f>IF(TEXT(Данные!U45,"0")=Проверка!V$2,1,0)*V$3</f>
        <v>0</v>
      </c>
      <c r="W46" s="4">
        <f>IF(TEXT(Данные!V45,"0")=Проверка!W$2,1,0)*W$3</f>
        <v>0</v>
      </c>
      <c r="X46" s="4">
        <f>IF(TEXT(Данные!W45,"0")=Проверка!X$2,1,0)*X$3</f>
        <v>0</v>
      </c>
      <c r="Y46" s="4">
        <f>IF(TEXT(Данные!X45,"0")=Проверка!Y$2,1,0)*Y$3</f>
        <v>0</v>
      </c>
      <c r="Z46" s="4">
        <f>IF(TEXT(Данные!Y45,"0")=Проверка!Z$2,1,0)*Z$3</f>
        <v>0</v>
      </c>
      <c r="AA46" s="4">
        <f>IF(TEXT(Данные!Z45,"0")=Проверка!AA$2,1,0)*AA$3</f>
        <v>0</v>
      </c>
      <c r="AB46" s="4">
        <f>IF(TEXT(Данные!AA45,"0")=Проверка!AB$2,1,0)*AB$3</f>
        <v>0</v>
      </c>
      <c r="AC46" s="4">
        <f>IF(TEXT(Данные!AB45,"0")=Проверка!AC$2,1,0)*AC$3</f>
        <v>0</v>
      </c>
      <c r="AD46" s="4">
        <f>IF(TEXT(Данные!AC45,"0")=Проверка!AD$2,1,0)*AD$3</f>
        <v>0</v>
      </c>
      <c r="AE46" s="4">
        <f>IF(TEXT(Данные!AD45,"0")=Проверка!AE$2,1,0)*AE$3</f>
        <v>0</v>
      </c>
      <c r="AF46" s="4">
        <f>IF(TEXT(Данные!AE45,"0")=Проверка!AF$2,1,0)*AF$3</f>
        <v>0</v>
      </c>
      <c r="AG46" s="4">
        <f>IF(TEXT(Данные!AF45,"0")=Проверка!AG$2,1,0)*AG$3</f>
        <v>0</v>
      </c>
      <c r="AH46" s="4">
        <f>IF(TEXT(Данные!AG45,"0")=Проверка!AH$2,1,0)*AH$3</f>
        <v>0</v>
      </c>
      <c r="AI46" s="4">
        <f>IF(TEXT(Данные!AH45,"0")=Проверка!AI$2,1,0)*AI$3</f>
        <v>0</v>
      </c>
      <c r="AJ46" s="4">
        <f>IF(TEXT(Данные!AI45,"0")=Проверка!AJ$2,1,0)*AJ$3</f>
        <v>0</v>
      </c>
      <c r="AK46" s="4">
        <f>IF(TEXT(Данные!AJ45,"0")=Проверка!AK$2,1,0)*AK$3</f>
        <v>0</v>
      </c>
      <c r="AL46" s="4">
        <f>IF(TEXT(Данные!AK45,"0")=Проверка!AL$2,1,0)*AL$3</f>
        <v>0</v>
      </c>
      <c r="AM46" s="4">
        <f>IF(TEXT(Данные!AL45,"0")=Проверка!AM$2,1,0)*AM$3</f>
        <v>0</v>
      </c>
      <c r="AN46" s="4">
        <f>IF(TEXT(Данные!AM45,"0")=Проверка!AN$2,1,0)*AN$3</f>
        <v>0</v>
      </c>
      <c r="AO46" s="4">
        <f>IF(TEXT(Данные!AN45,"0")=Проверка!AO$2,1,0)*AO$3</f>
        <v>0</v>
      </c>
      <c r="AP46" s="4">
        <f>IF(TEXT(Данные!AO45,"0")=Проверка!AP$2,1,0)*AP$3</f>
        <v>0</v>
      </c>
      <c r="AQ46" s="4">
        <f>IF(TEXT(Данные!AP45,"0")=Проверка!AQ$2,1,0)*AQ$3</f>
        <v>0</v>
      </c>
      <c r="AR46" s="4">
        <f>IF(TEXT(Данные!AQ45,"0")=Проверка!AR$2,1,0)*AR$3</f>
        <v>0</v>
      </c>
      <c r="AS46" s="4">
        <f>IF(TEXT(Данные!AR45,"0")=Проверка!AS$2,1,0)*AS$3</f>
        <v>0</v>
      </c>
      <c r="AT46" s="4">
        <f>IF(TEXT(Данные!AS45,"0")=Проверка!AT$2,1,0)*AT$3</f>
        <v>0</v>
      </c>
      <c r="AU46" s="4">
        <f>IF(TEXT(Данные!AT45,"0")=Проверка!AU$2,1,0)*AU$3</f>
        <v>0</v>
      </c>
      <c r="AV46" s="4">
        <f>IF(TEXT(Данные!AU45,"0")=Проверка!AV$2,1,0)*AV$3</f>
        <v>0</v>
      </c>
      <c r="AW46" s="4">
        <f>IF(TEXT(Данные!AV45,"0")=Проверка!AW$2,1,0)*AW$3</f>
        <v>0</v>
      </c>
      <c r="AX46" s="4">
        <f>IF(TEXT(Данные!AW45,"0")=Проверка!AX$2,1,0)*AX$3</f>
        <v>0</v>
      </c>
      <c r="AY46" s="4">
        <f>IF(TEXT(Данные!AX45,"0")=Проверка!AY$2,1,0)*AY$3</f>
        <v>0</v>
      </c>
      <c r="AZ46" s="4">
        <f>IF(TEXT(Данные!AY45,"0")=Проверка!AZ$2,1,0)*AZ$3</f>
        <v>0</v>
      </c>
      <c r="BA46" s="4">
        <f>IF(TEXT(Данные!AZ45,"0")=Проверка!BA$2,1,0)*BA$3</f>
        <v>0</v>
      </c>
      <c r="BB46" s="4">
        <f>IF(TEXT(Данные!BA45,"0")=Проверка!BB$2,1,0)*BB$3</f>
        <v>0</v>
      </c>
      <c r="BC46" s="4">
        <f>IF(TEXT(Данные!BB45,"0")=Проверка!BC$2,1,0)*BC$3</f>
        <v>0</v>
      </c>
      <c r="BD46" s="4">
        <f>IF(TEXT(Данные!BC45,"0")=Проверка!BD$2,1,0)*BD$3</f>
        <v>0</v>
      </c>
      <c r="BE46" s="4">
        <f>IF(TEXT(Данные!BD45,"0")=Проверка!BE$2,1,0)*BE$3</f>
        <v>0</v>
      </c>
      <c r="BF46" s="4">
        <f>IF(TEXT(Данные!BE45,"0")=Проверка!BF$2,1,0)*BF$3</f>
        <v>0</v>
      </c>
      <c r="BG46" s="4">
        <f>IF(TEXT(Данные!BF45,"0")=Проверка!BG$2,1,0)*BG$3</f>
        <v>0</v>
      </c>
      <c r="BH46" s="4">
        <f>IF(TEXT(Данные!BG45,"0")=Проверка!BH$2,1,0)*BH$3</f>
        <v>0</v>
      </c>
      <c r="BI46" s="4">
        <f>IF(TEXT(Данные!BH45,"0")=Проверка!BI$2,1,0)*BI$3</f>
        <v>0</v>
      </c>
      <c r="BJ46" s="4">
        <f>IF(TEXT(Данные!BI45,"0")=Проверка!BJ$2,1,0)*BJ$3</f>
        <v>0</v>
      </c>
      <c r="BK46" s="4">
        <f>IF(TEXT(Данные!BJ45,"0")=Проверка!BK$2,1,0)*BK$3</f>
        <v>0</v>
      </c>
    </row>
    <row r="47" spans="1:63" x14ac:dyDescent="0.25">
      <c r="A47" s="2">
        <f>Данные!A46</f>
        <v>44</v>
      </c>
      <c r="B47" t="b">
        <f>NOT(ISBLANK(Данные!$B46))</f>
        <v>0</v>
      </c>
      <c r="C47" s="5" t="str">
        <f>IF($B47,Данные!$B46,"")</f>
        <v/>
      </c>
      <c r="D47" s="4">
        <f>IF(TEXT(Данные!C46,"0")=Проверка!D$2,1,0)*D$3</f>
        <v>0</v>
      </c>
      <c r="E47" s="4">
        <f>IF(TEXT(Данные!D46,"0")=Проверка!E$2,1,0)*E$3</f>
        <v>0</v>
      </c>
      <c r="F47" s="4">
        <f>IF(TEXT(Данные!E46,"0")=Проверка!F$2,1,0)*F$3</f>
        <v>0</v>
      </c>
      <c r="G47" s="4">
        <f>IF(TEXT(Данные!F46,"0")=Проверка!G$2,1,0)*G$3</f>
        <v>0</v>
      </c>
      <c r="H47" s="4">
        <f>IF(TEXT(Данные!G46,"0")=Проверка!H$2,1,0)*H$3</f>
        <v>0</v>
      </c>
      <c r="I47" s="4">
        <f>IF(TEXT(Данные!H46,"0")=Проверка!I$2,1,0)*I$3</f>
        <v>0</v>
      </c>
      <c r="J47" s="4">
        <f>IF(TEXT(Данные!I46,"0")=Проверка!J$2,1,0)*J$3</f>
        <v>0</v>
      </c>
      <c r="K47" s="4">
        <f>IF(TEXT(Данные!J46,"0")=Проверка!K$2,1,0)*K$3</f>
        <v>0</v>
      </c>
      <c r="L47" s="4">
        <f>IF(TEXT(Данные!K46,"0")=Проверка!L$2,1,0)*L$3</f>
        <v>0</v>
      </c>
      <c r="M47" s="4">
        <f>IF(TEXT(Данные!L46,"0")=Проверка!M$2,1,0)*M$3</f>
        <v>0</v>
      </c>
      <c r="N47" s="4">
        <f>IF(TEXT(Данные!M46,"0")=Проверка!N$2,1,0)*N$3</f>
        <v>0</v>
      </c>
      <c r="O47" s="4">
        <f>IF(TEXT(Данные!N46,"0")=Проверка!O$2,1,0)*O$3</f>
        <v>0</v>
      </c>
      <c r="P47" s="4">
        <f>IF(TEXT(Данные!O46,"0")=Проверка!P$2,1,0)*P$3</f>
        <v>0</v>
      </c>
      <c r="Q47" s="4">
        <f>IF(TEXT(Данные!P46,"0")=Проверка!Q$2,1,0)*Q$3</f>
        <v>0</v>
      </c>
      <c r="R47" s="4">
        <f>IF(TEXT(Данные!Q46,"0")=Проверка!R$2,1,0)*R$3</f>
        <v>0</v>
      </c>
      <c r="S47" s="4">
        <f>IF(TEXT(Данные!R46,"0")=Проверка!S$2,1,0)*S$3</f>
        <v>0</v>
      </c>
      <c r="T47" s="4">
        <f>IF(TEXT(Данные!S46,"0")=Проверка!T$2,1,0)*T$3</f>
        <v>0</v>
      </c>
      <c r="U47" s="4">
        <f>IF(TEXT(Данные!T46,"0")=Проверка!U$2,1,0)*U$3</f>
        <v>0</v>
      </c>
      <c r="V47" s="4">
        <f>IF(TEXT(Данные!U46,"0")=Проверка!V$2,1,0)*V$3</f>
        <v>0</v>
      </c>
      <c r="W47" s="4">
        <f>IF(TEXT(Данные!V46,"0")=Проверка!W$2,1,0)*W$3</f>
        <v>0</v>
      </c>
      <c r="X47" s="4">
        <f>IF(TEXT(Данные!W46,"0")=Проверка!X$2,1,0)*X$3</f>
        <v>0</v>
      </c>
      <c r="Y47" s="4">
        <f>IF(TEXT(Данные!X46,"0")=Проверка!Y$2,1,0)*Y$3</f>
        <v>0</v>
      </c>
      <c r="Z47" s="4">
        <f>IF(TEXT(Данные!Y46,"0")=Проверка!Z$2,1,0)*Z$3</f>
        <v>0</v>
      </c>
      <c r="AA47" s="4">
        <f>IF(TEXT(Данные!Z46,"0")=Проверка!AA$2,1,0)*AA$3</f>
        <v>0</v>
      </c>
      <c r="AB47" s="4">
        <f>IF(TEXT(Данные!AA46,"0")=Проверка!AB$2,1,0)*AB$3</f>
        <v>0</v>
      </c>
      <c r="AC47" s="4">
        <f>IF(TEXT(Данные!AB46,"0")=Проверка!AC$2,1,0)*AC$3</f>
        <v>0</v>
      </c>
      <c r="AD47" s="4">
        <f>IF(TEXT(Данные!AC46,"0")=Проверка!AD$2,1,0)*AD$3</f>
        <v>0</v>
      </c>
      <c r="AE47" s="4">
        <f>IF(TEXT(Данные!AD46,"0")=Проверка!AE$2,1,0)*AE$3</f>
        <v>0</v>
      </c>
      <c r="AF47" s="4">
        <f>IF(TEXT(Данные!AE46,"0")=Проверка!AF$2,1,0)*AF$3</f>
        <v>0</v>
      </c>
      <c r="AG47" s="4">
        <f>IF(TEXT(Данные!AF46,"0")=Проверка!AG$2,1,0)*AG$3</f>
        <v>0</v>
      </c>
      <c r="AH47" s="4">
        <f>IF(TEXT(Данные!AG46,"0")=Проверка!AH$2,1,0)*AH$3</f>
        <v>0</v>
      </c>
      <c r="AI47" s="4">
        <f>IF(TEXT(Данные!AH46,"0")=Проверка!AI$2,1,0)*AI$3</f>
        <v>0</v>
      </c>
      <c r="AJ47" s="4">
        <f>IF(TEXT(Данные!AI46,"0")=Проверка!AJ$2,1,0)*AJ$3</f>
        <v>0</v>
      </c>
      <c r="AK47" s="4">
        <f>IF(TEXT(Данные!AJ46,"0")=Проверка!AK$2,1,0)*AK$3</f>
        <v>0</v>
      </c>
      <c r="AL47" s="4">
        <f>IF(TEXT(Данные!AK46,"0")=Проверка!AL$2,1,0)*AL$3</f>
        <v>0</v>
      </c>
      <c r="AM47" s="4">
        <f>IF(TEXT(Данные!AL46,"0")=Проверка!AM$2,1,0)*AM$3</f>
        <v>0</v>
      </c>
      <c r="AN47" s="4">
        <f>IF(TEXT(Данные!AM46,"0")=Проверка!AN$2,1,0)*AN$3</f>
        <v>0</v>
      </c>
      <c r="AO47" s="4">
        <f>IF(TEXT(Данные!AN46,"0")=Проверка!AO$2,1,0)*AO$3</f>
        <v>0</v>
      </c>
      <c r="AP47" s="4">
        <f>IF(TEXT(Данные!AO46,"0")=Проверка!AP$2,1,0)*AP$3</f>
        <v>0</v>
      </c>
      <c r="AQ47" s="4">
        <f>IF(TEXT(Данные!AP46,"0")=Проверка!AQ$2,1,0)*AQ$3</f>
        <v>0</v>
      </c>
      <c r="AR47" s="4">
        <f>IF(TEXT(Данные!AQ46,"0")=Проверка!AR$2,1,0)*AR$3</f>
        <v>0</v>
      </c>
      <c r="AS47" s="4">
        <f>IF(TEXT(Данные!AR46,"0")=Проверка!AS$2,1,0)*AS$3</f>
        <v>0</v>
      </c>
      <c r="AT47" s="4">
        <f>IF(TEXT(Данные!AS46,"0")=Проверка!AT$2,1,0)*AT$3</f>
        <v>0</v>
      </c>
      <c r="AU47" s="4">
        <f>IF(TEXT(Данные!AT46,"0")=Проверка!AU$2,1,0)*AU$3</f>
        <v>0</v>
      </c>
      <c r="AV47" s="4">
        <f>IF(TEXT(Данные!AU46,"0")=Проверка!AV$2,1,0)*AV$3</f>
        <v>0</v>
      </c>
      <c r="AW47" s="4">
        <f>IF(TEXT(Данные!AV46,"0")=Проверка!AW$2,1,0)*AW$3</f>
        <v>0</v>
      </c>
      <c r="AX47" s="4">
        <f>IF(TEXT(Данные!AW46,"0")=Проверка!AX$2,1,0)*AX$3</f>
        <v>0</v>
      </c>
      <c r="AY47" s="4">
        <f>IF(TEXT(Данные!AX46,"0")=Проверка!AY$2,1,0)*AY$3</f>
        <v>0</v>
      </c>
      <c r="AZ47" s="4">
        <f>IF(TEXT(Данные!AY46,"0")=Проверка!AZ$2,1,0)*AZ$3</f>
        <v>0</v>
      </c>
      <c r="BA47" s="4">
        <f>IF(TEXT(Данные!AZ46,"0")=Проверка!BA$2,1,0)*BA$3</f>
        <v>0</v>
      </c>
      <c r="BB47" s="4">
        <f>IF(TEXT(Данные!BA46,"0")=Проверка!BB$2,1,0)*BB$3</f>
        <v>0</v>
      </c>
      <c r="BC47" s="4">
        <f>IF(TEXT(Данные!BB46,"0")=Проверка!BC$2,1,0)*BC$3</f>
        <v>0</v>
      </c>
      <c r="BD47" s="4">
        <f>IF(TEXT(Данные!BC46,"0")=Проверка!BD$2,1,0)*BD$3</f>
        <v>0</v>
      </c>
      <c r="BE47" s="4">
        <f>IF(TEXT(Данные!BD46,"0")=Проверка!BE$2,1,0)*BE$3</f>
        <v>0</v>
      </c>
      <c r="BF47" s="4">
        <f>IF(TEXT(Данные!BE46,"0")=Проверка!BF$2,1,0)*BF$3</f>
        <v>0</v>
      </c>
      <c r="BG47" s="4">
        <f>IF(TEXT(Данные!BF46,"0")=Проверка!BG$2,1,0)*BG$3</f>
        <v>0</v>
      </c>
      <c r="BH47" s="4">
        <f>IF(TEXT(Данные!BG46,"0")=Проверка!BH$2,1,0)*BH$3</f>
        <v>0</v>
      </c>
      <c r="BI47" s="4">
        <f>IF(TEXT(Данные!BH46,"0")=Проверка!BI$2,1,0)*BI$3</f>
        <v>0</v>
      </c>
      <c r="BJ47" s="4">
        <f>IF(TEXT(Данные!BI46,"0")=Проверка!BJ$2,1,0)*BJ$3</f>
        <v>0</v>
      </c>
      <c r="BK47" s="4">
        <f>IF(TEXT(Данные!BJ46,"0")=Проверка!BK$2,1,0)*BK$3</f>
        <v>0</v>
      </c>
    </row>
    <row r="48" spans="1:63" x14ac:dyDescent="0.25">
      <c r="A48" s="2">
        <f>Данные!A47</f>
        <v>45</v>
      </c>
      <c r="B48" t="b">
        <f>NOT(ISBLANK(Данные!$B47))</f>
        <v>0</v>
      </c>
      <c r="C48" s="5" t="str">
        <f>IF($B48,Данные!$B47,"")</f>
        <v/>
      </c>
      <c r="D48" s="4">
        <f>IF(TEXT(Данные!C47,"0")=Проверка!D$2,1,0)*D$3</f>
        <v>0</v>
      </c>
      <c r="E48" s="4">
        <f>IF(TEXT(Данные!D47,"0")=Проверка!E$2,1,0)*E$3</f>
        <v>0</v>
      </c>
      <c r="F48" s="4">
        <f>IF(TEXT(Данные!E47,"0")=Проверка!F$2,1,0)*F$3</f>
        <v>0</v>
      </c>
      <c r="G48" s="4">
        <f>IF(TEXT(Данные!F47,"0")=Проверка!G$2,1,0)*G$3</f>
        <v>0</v>
      </c>
      <c r="H48" s="4">
        <f>IF(TEXT(Данные!G47,"0")=Проверка!H$2,1,0)*H$3</f>
        <v>0</v>
      </c>
      <c r="I48" s="4">
        <f>IF(TEXT(Данные!H47,"0")=Проверка!I$2,1,0)*I$3</f>
        <v>0</v>
      </c>
      <c r="J48" s="4">
        <f>IF(TEXT(Данные!I47,"0")=Проверка!J$2,1,0)*J$3</f>
        <v>0</v>
      </c>
      <c r="K48" s="4">
        <f>IF(TEXT(Данные!J47,"0")=Проверка!K$2,1,0)*K$3</f>
        <v>0</v>
      </c>
      <c r="L48" s="4">
        <f>IF(TEXT(Данные!K47,"0")=Проверка!L$2,1,0)*L$3</f>
        <v>0</v>
      </c>
      <c r="M48" s="4">
        <f>IF(TEXT(Данные!L47,"0")=Проверка!M$2,1,0)*M$3</f>
        <v>0</v>
      </c>
      <c r="N48" s="4">
        <f>IF(TEXT(Данные!M47,"0")=Проверка!N$2,1,0)*N$3</f>
        <v>0</v>
      </c>
      <c r="O48" s="4">
        <f>IF(TEXT(Данные!N47,"0")=Проверка!O$2,1,0)*O$3</f>
        <v>0</v>
      </c>
      <c r="P48" s="4">
        <f>IF(TEXT(Данные!O47,"0")=Проверка!P$2,1,0)*P$3</f>
        <v>0</v>
      </c>
      <c r="Q48" s="4">
        <f>IF(TEXT(Данные!P47,"0")=Проверка!Q$2,1,0)*Q$3</f>
        <v>0</v>
      </c>
      <c r="R48" s="4">
        <f>IF(TEXT(Данные!Q47,"0")=Проверка!R$2,1,0)*R$3</f>
        <v>0</v>
      </c>
      <c r="S48" s="4">
        <f>IF(TEXT(Данные!R47,"0")=Проверка!S$2,1,0)*S$3</f>
        <v>0</v>
      </c>
      <c r="T48" s="4">
        <f>IF(TEXT(Данные!S47,"0")=Проверка!T$2,1,0)*T$3</f>
        <v>0</v>
      </c>
      <c r="U48" s="4">
        <f>IF(TEXT(Данные!T47,"0")=Проверка!U$2,1,0)*U$3</f>
        <v>0</v>
      </c>
      <c r="V48" s="4">
        <f>IF(TEXT(Данные!U47,"0")=Проверка!V$2,1,0)*V$3</f>
        <v>0</v>
      </c>
      <c r="W48" s="4">
        <f>IF(TEXT(Данные!V47,"0")=Проверка!W$2,1,0)*W$3</f>
        <v>0</v>
      </c>
      <c r="X48" s="4">
        <f>IF(TEXT(Данные!W47,"0")=Проверка!X$2,1,0)*X$3</f>
        <v>0</v>
      </c>
      <c r="Y48" s="4">
        <f>IF(TEXT(Данные!X47,"0")=Проверка!Y$2,1,0)*Y$3</f>
        <v>0</v>
      </c>
      <c r="Z48" s="4">
        <f>IF(TEXT(Данные!Y47,"0")=Проверка!Z$2,1,0)*Z$3</f>
        <v>0</v>
      </c>
      <c r="AA48" s="4">
        <f>IF(TEXT(Данные!Z47,"0")=Проверка!AA$2,1,0)*AA$3</f>
        <v>0</v>
      </c>
      <c r="AB48" s="4">
        <f>IF(TEXT(Данные!AA47,"0")=Проверка!AB$2,1,0)*AB$3</f>
        <v>0</v>
      </c>
      <c r="AC48" s="4">
        <f>IF(TEXT(Данные!AB47,"0")=Проверка!AC$2,1,0)*AC$3</f>
        <v>0</v>
      </c>
      <c r="AD48" s="4">
        <f>IF(TEXT(Данные!AC47,"0")=Проверка!AD$2,1,0)*AD$3</f>
        <v>0</v>
      </c>
      <c r="AE48" s="4">
        <f>IF(TEXT(Данные!AD47,"0")=Проверка!AE$2,1,0)*AE$3</f>
        <v>0</v>
      </c>
      <c r="AF48" s="4">
        <f>IF(TEXT(Данные!AE47,"0")=Проверка!AF$2,1,0)*AF$3</f>
        <v>0</v>
      </c>
      <c r="AG48" s="4">
        <f>IF(TEXT(Данные!AF47,"0")=Проверка!AG$2,1,0)*AG$3</f>
        <v>0</v>
      </c>
      <c r="AH48" s="4">
        <f>IF(TEXT(Данные!AG47,"0")=Проверка!AH$2,1,0)*AH$3</f>
        <v>0</v>
      </c>
      <c r="AI48" s="4">
        <f>IF(TEXT(Данные!AH47,"0")=Проверка!AI$2,1,0)*AI$3</f>
        <v>0</v>
      </c>
      <c r="AJ48" s="4">
        <f>IF(TEXT(Данные!AI47,"0")=Проверка!AJ$2,1,0)*AJ$3</f>
        <v>0</v>
      </c>
      <c r="AK48" s="4">
        <f>IF(TEXT(Данные!AJ47,"0")=Проверка!AK$2,1,0)*AK$3</f>
        <v>0</v>
      </c>
      <c r="AL48" s="4">
        <f>IF(TEXT(Данные!AK47,"0")=Проверка!AL$2,1,0)*AL$3</f>
        <v>0</v>
      </c>
      <c r="AM48" s="4">
        <f>IF(TEXT(Данные!AL47,"0")=Проверка!AM$2,1,0)*AM$3</f>
        <v>0</v>
      </c>
      <c r="AN48" s="4">
        <f>IF(TEXT(Данные!AM47,"0")=Проверка!AN$2,1,0)*AN$3</f>
        <v>0</v>
      </c>
      <c r="AO48" s="4">
        <f>IF(TEXT(Данные!AN47,"0")=Проверка!AO$2,1,0)*AO$3</f>
        <v>0</v>
      </c>
      <c r="AP48" s="4">
        <f>IF(TEXT(Данные!AO47,"0")=Проверка!AP$2,1,0)*AP$3</f>
        <v>0</v>
      </c>
      <c r="AQ48" s="4">
        <f>IF(TEXT(Данные!AP47,"0")=Проверка!AQ$2,1,0)*AQ$3</f>
        <v>0</v>
      </c>
      <c r="AR48" s="4">
        <f>IF(TEXT(Данные!AQ47,"0")=Проверка!AR$2,1,0)*AR$3</f>
        <v>0</v>
      </c>
      <c r="AS48" s="4">
        <f>IF(TEXT(Данные!AR47,"0")=Проверка!AS$2,1,0)*AS$3</f>
        <v>0</v>
      </c>
      <c r="AT48" s="4">
        <f>IF(TEXT(Данные!AS47,"0")=Проверка!AT$2,1,0)*AT$3</f>
        <v>0</v>
      </c>
      <c r="AU48" s="4">
        <f>IF(TEXT(Данные!AT47,"0")=Проверка!AU$2,1,0)*AU$3</f>
        <v>0</v>
      </c>
      <c r="AV48" s="4">
        <f>IF(TEXT(Данные!AU47,"0")=Проверка!AV$2,1,0)*AV$3</f>
        <v>0</v>
      </c>
      <c r="AW48" s="4">
        <f>IF(TEXT(Данные!AV47,"0")=Проверка!AW$2,1,0)*AW$3</f>
        <v>0</v>
      </c>
      <c r="AX48" s="4">
        <f>IF(TEXT(Данные!AW47,"0")=Проверка!AX$2,1,0)*AX$3</f>
        <v>0</v>
      </c>
      <c r="AY48" s="4">
        <f>IF(TEXT(Данные!AX47,"0")=Проверка!AY$2,1,0)*AY$3</f>
        <v>0</v>
      </c>
      <c r="AZ48" s="4">
        <f>IF(TEXT(Данные!AY47,"0")=Проверка!AZ$2,1,0)*AZ$3</f>
        <v>0</v>
      </c>
      <c r="BA48" s="4">
        <f>IF(TEXT(Данные!AZ47,"0")=Проверка!BA$2,1,0)*BA$3</f>
        <v>0</v>
      </c>
      <c r="BB48" s="4">
        <f>IF(TEXT(Данные!BA47,"0")=Проверка!BB$2,1,0)*BB$3</f>
        <v>0</v>
      </c>
      <c r="BC48" s="4">
        <f>IF(TEXT(Данные!BB47,"0")=Проверка!BC$2,1,0)*BC$3</f>
        <v>0</v>
      </c>
      <c r="BD48" s="4">
        <f>IF(TEXT(Данные!BC47,"0")=Проверка!BD$2,1,0)*BD$3</f>
        <v>0</v>
      </c>
      <c r="BE48" s="4">
        <f>IF(TEXT(Данные!BD47,"0")=Проверка!BE$2,1,0)*BE$3</f>
        <v>0</v>
      </c>
      <c r="BF48" s="4">
        <f>IF(TEXT(Данные!BE47,"0")=Проверка!BF$2,1,0)*BF$3</f>
        <v>0</v>
      </c>
      <c r="BG48" s="4">
        <f>IF(TEXT(Данные!BF47,"0")=Проверка!BG$2,1,0)*BG$3</f>
        <v>0</v>
      </c>
      <c r="BH48" s="4">
        <f>IF(TEXT(Данные!BG47,"0")=Проверка!BH$2,1,0)*BH$3</f>
        <v>0</v>
      </c>
      <c r="BI48" s="4">
        <f>IF(TEXT(Данные!BH47,"0")=Проверка!BI$2,1,0)*BI$3</f>
        <v>0</v>
      </c>
      <c r="BJ48" s="4">
        <f>IF(TEXT(Данные!BI47,"0")=Проверка!BJ$2,1,0)*BJ$3</f>
        <v>0</v>
      </c>
      <c r="BK48" s="4">
        <f>IF(TEXT(Данные!BJ47,"0")=Проверка!BK$2,1,0)*BK$3</f>
        <v>0</v>
      </c>
    </row>
    <row r="49" spans="1:63" x14ac:dyDescent="0.25">
      <c r="A49" s="2">
        <f>Данные!A48</f>
        <v>46</v>
      </c>
      <c r="B49" t="b">
        <f>NOT(ISBLANK(Данные!$B48))</f>
        <v>0</v>
      </c>
      <c r="C49" s="5" t="str">
        <f>IF($B49,Данные!$B48,"")</f>
        <v/>
      </c>
      <c r="D49" s="4">
        <f>IF(TEXT(Данные!C48,"0")=Проверка!D$2,1,0)*D$3</f>
        <v>0</v>
      </c>
      <c r="E49" s="4">
        <f>IF(TEXT(Данные!D48,"0")=Проверка!E$2,1,0)*E$3</f>
        <v>0</v>
      </c>
      <c r="F49" s="4">
        <f>IF(TEXT(Данные!E48,"0")=Проверка!F$2,1,0)*F$3</f>
        <v>0</v>
      </c>
      <c r="G49" s="4">
        <f>IF(TEXT(Данные!F48,"0")=Проверка!G$2,1,0)*G$3</f>
        <v>0</v>
      </c>
      <c r="H49" s="4">
        <f>IF(TEXT(Данные!G48,"0")=Проверка!H$2,1,0)*H$3</f>
        <v>0</v>
      </c>
      <c r="I49" s="4">
        <f>IF(TEXT(Данные!H48,"0")=Проверка!I$2,1,0)*I$3</f>
        <v>0</v>
      </c>
      <c r="J49" s="4">
        <f>IF(TEXT(Данные!I48,"0")=Проверка!J$2,1,0)*J$3</f>
        <v>0</v>
      </c>
      <c r="K49" s="4">
        <f>IF(TEXT(Данные!J48,"0")=Проверка!K$2,1,0)*K$3</f>
        <v>0</v>
      </c>
      <c r="L49" s="4">
        <f>IF(TEXT(Данные!K48,"0")=Проверка!L$2,1,0)*L$3</f>
        <v>0</v>
      </c>
      <c r="M49" s="4">
        <f>IF(TEXT(Данные!L48,"0")=Проверка!M$2,1,0)*M$3</f>
        <v>0</v>
      </c>
      <c r="N49" s="4">
        <f>IF(TEXT(Данные!M48,"0")=Проверка!N$2,1,0)*N$3</f>
        <v>0</v>
      </c>
      <c r="O49" s="4">
        <f>IF(TEXT(Данные!N48,"0")=Проверка!O$2,1,0)*O$3</f>
        <v>0</v>
      </c>
      <c r="P49" s="4">
        <f>IF(TEXT(Данные!O48,"0")=Проверка!P$2,1,0)*P$3</f>
        <v>0</v>
      </c>
      <c r="Q49" s="4">
        <f>IF(TEXT(Данные!P48,"0")=Проверка!Q$2,1,0)*Q$3</f>
        <v>0</v>
      </c>
      <c r="R49" s="4">
        <f>IF(TEXT(Данные!Q48,"0")=Проверка!R$2,1,0)*R$3</f>
        <v>0</v>
      </c>
      <c r="S49" s="4">
        <f>IF(TEXT(Данные!R48,"0")=Проверка!S$2,1,0)*S$3</f>
        <v>0</v>
      </c>
      <c r="T49" s="4">
        <f>IF(TEXT(Данные!S48,"0")=Проверка!T$2,1,0)*T$3</f>
        <v>0</v>
      </c>
      <c r="U49" s="4">
        <f>IF(TEXT(Данные!T48,"0")=Проверка!U$2,1,0)*U$3</f>
        <v>0</v>
      </c>
      <c r="V49" s="4">
        <f>IF(TEXT(Данные!U48,"0")=Проверка!V$2,1,0)*V$3</f>
        <v>0</v>
      </c>
      <c r="W49" s="4">
        <f>IF(TEXT(Данные!V48,"0")=Проверка!W$2,1,0)*W$3</f>
        <v>0</v>
      </c>
      <c r="X49" s="4">
        <f>IF(TEXT(Данные!W48,"0")=Проверка!X$2,1,0)*X$3</f>
        <v>0</v>
      </c>
      <c r="Y49" s="4">
        <f>IF(TEXT(Данные!X48,"0")=Проверка!Y$2,1,0)*Y$3</f>
        <v>0</v>
      </c>
      <c r="Z49" s="4">
        <f>IF(TEXT(Данные!Y48,"0")=Проверка!Z$2,1,0)*Z$3</f>
        <v>0</v>
      </c>
      <c r="AA49" s="4">
        <f>IF(TEXT(Данные!Z48,"0")=Проверка!AA$2,1,0)*AA$3</f>
        <v>0</v>
      </c>
      <c r="AB49" s="4">
        <f>IF(TEXT(Данные!AA48,"0")=Проверка!AB$2,1,0)*AB$3</f>
        <v>0</v>
      </c>
      <c r="AC49" s="4">
        <f>IF(TEXT(Данные!AB48,"0")=Проверка!AC$2,1,0)*AC$3</f>
        <v>0</v>
      </c>
      <c r="AD49" s="4">
        <f>IF(TEXT(Данные!AC48,"0")=Проверка!AD$2,1,0)*AD$3</f>
        <v>0</v>
      </c>
      <c r="AE49" s="4">
        <f>IF(TEXT(Данные!AD48,"0")=Проверка!AE$2,1,0)*AE$3</f>
        <v>0</v>
      </c>
      <c r="AF49" s="4">
        <f>IF(TEXT(Данные!AE48,"0")=Проверка!AF$2,1,0)*AF$3</f>
        <v>0</v>
      </c>
      <c r="AG49" s="4">
        <f>IF(TEXT(Данные!AF48,"0")=Проверка!AG$2,1,0)*AG$3</f>
        <v>0</v>
      </c>
      <c r="AH49" s="4">
        <f>IF(TEXT(Данные!AG48,"0")=Проверка!AH$2,1,0)*AH$3</f>
        <v>0</v>
      </c>
      <c r="AI49" s="4">
        <f>IF(TEXT(Данные!AH48,"0")=Проверка!AI$2,1,0)*AI$3</f>
        <v>0</v>
      </c>
      <c r="AJ49" s="4">
        <f>IF(TEXT(Данные!AI48,"0")=Проверка!AJ$2,1,0)*AJ$3</f>
        <v>0</v>
      </c>
      <c r="AK49" s="4">
        <f>IF(TEXT(Данные!AJ48,"0")=Проверка!AK$2,1,0)*AK$3</f>
        <v>0</v>
      </c>
      <c r="AL49" s="4">
        <f>IF(TEXT(Данные!AK48,"0")=Проверка!AL$2,1,0)*AL$3</f>
        <v>0</v>
      </c>
      <c r="AM49" s="4">
        <f>IF(TEXT(Данные!AL48,"0")=Проверка!AM$2,1,0)*AM$3</f>
        <v>0</v>
      </c>
      <c r="AN49" s="4">
        <f>IF(TEXT(Данные!AM48,"0")=Проверка!AN$2,1,0)*AN$3</f>
        <v>0</v>
      </c>
      <c r="AO49" s="4">
        <f>IF(TEXT(Данные!AN48,"0")=Проверка!AO$2,1,0)*AO$3</f>
        <v>0</v>
      </c>
      <c r="AP49" s="4">
        <f>IF(TEXT(Данные!AO48,"0")=Проверка!AP$2,1,0)*AP$3</f>
        <v>0</v>
      </c>
      <c r="AQ49" s="4">
        <f>IF(TEXT(Данные!AP48,"0")=Проверка!AQ$2,1,0)*AQ$3</f>
        <v>0</v>
      </c>
      <c r="AR49" s="4">
        <f>IF(TEXT(Данные!AQ48,"0")=Проверка!AR$2,1,0)*AR$3</f>
        <v>0</v>
      </c>
      <c r="AS49" s="4">
        <f>IF(TEXT(Данные!AR48,"0")=Проверка!AS$2,1,0)*AS$3</f>
        <v>0</v>
      </c>
      <c r="AT49" s="4">
        <f>IF(TEXT(Данные!AS48,"0")=Проверка!AT$2,1,0)*AT$3</f>
        <v>0</v>
      </c>
      <c r="AU49" s="4">
        <f>IF(TEXT(Данные!AT48,"0")=Проверка!AU$2,1,0)*AU$3</f>
        <v>0</v>
      </c>
      <c r="AV49" s="4">
        <f>IF(TEXT(Данные!AU48,"0")=Проверка!AV$2,1,0)*AV$3</f>
        <v>0</v>
      </c>
      <c r="AW49" s="4">
        <f>IF(TEXT(Данные!AV48,"0")=Проверка!AW$2,1,0)*AW$3</f>
        <v>0</v>
      </c>
      <c r="AX49" s="4">
        <f>IF(TEXT(Данные!AW48,"0")=Проверка!AX$2,1,0)*AX$3</f>
        <v>0</v>
      </c>
      <c r="AY49" s="4">
        <f>IF(TEXT(Данные!AX48,"0")=Проверка!AY$2,1,0)*AY$3</f>
        <v>0</v>
      </c>
      <c r="AZ49" s="4">
        <f>IF(TEXT(Данные!AY48,"0")=Проверка!AZ$2,1,0)*AZ$3</f>
        <v>0</v>
      </c>
      <c r="BA49" s="4">
        <f>IF(TEXT(Данные!AZ48,"0")=Проверка!BA$2,1,0)*BA$3</f>
        <v>0</v>
      </c>
      <c r="BB49" s="4">
        <f>IF(TEXT(Данные!BA48,"0")=Проверка!BB$2,1,0)*BB$3</f>
        <v>0</v>
      </c>
      <c r="BC49" s="4">
        <f>IF(TEXT(Данные!BB48,"0")=Проверка!BC$2,1,0)*BC$3</f>
        <v>0</v>
      </c>
      <c r="BD49" s="4">
        <f>IF(TEXT(Данные!BC48,"0")=Проверка!BD$2,1,0)*BD$3</f>
        <v>0</v>
      </c>
      <c r="BE49" s="4">
        <f>IF(TEXT(Данные!BD48,"0")=Проверка!BE$2,1,0)*BE$3</f>
        <v>0</v>
      </c>
      <c r="BF49" s="4">
        <f>IF(TEXT(Данные!BE48,"0")=Проверка!BF$2,1,0)*BF$3</f>
        <v>0</v>
      </c>
      <c r="BG49" s="4">
        <f>IF(TEXT(Данные!BF48,"0")=Проверка!BG$2,1,0)*BG$3</f>
        <v>0</v>
      </c>
      <c r="BH49" s="4">
        <f>IF(TEXT(Данные!BG48,"0")=Проверка!BH$2,1,0)*BH$3</f>
        <v>0</v>
      </c>
      <c r="BI49" s="4">
        <f>IF(TEXT(Данные!BH48,"0")=Проверка!BI$2,1,0)*BI$3</f>
        <v>0</v>
      </c>
      <c r="BJ49" s="4">
        <f>IF(TEXT(Данные!BI48,"0")=Проверка!BJ$2,1,0)*BJ$3</f>
        <v>0</v>
      </c>
      <c r="BK49" s="4">
        <f>IF(TEXT(Данные!BJ48,"0")=Проверка!BK$2,1,0)*BK$3</f>
        <v>0</v>
      </c>
    </row>
    <row r="50" spans="1:63" x14ac:dyDescent="0.25">
      <c r="A50" s="2">
        <f>Данные!A49</f>
        <v>47</v>
      </c>
      <c r="B50" t="b">
        <f>NOT(ISBLANK(Данные!$B49))</f>
        <v>0</v>
      </c>
      <c r="C50" s="5" t="str">
        <f>IF($B50,Данные!$B49,"")</f>
        <v/>
      </c>
      <c r="D50" s="4">
        <f>IF(TEXT(Данные!C49,"0")=Проверка!D$2,1,0)*D$3</f>
        <v>0</v>
      </c>
      <c r="E50" s="4">
        <f>IF(TEXT(Данные!D49,"0")=Проверка!E$2,1,0)*E$3</f>
        <v>0</v>
      </c>
      <c r="F50" s="4">
        <f>IF(TEXT(Данные!E49,"0")=Проверка!F$2,1,0)*F$3</f>
        <v>0</v>
      </c>
      <c r="G50" s="4">
        <f>IF(TEXT(Данные!F49,"0")=Проверка!G$2,1,0)*G$3</f>
        <v>0</v>
      </c>
      <c r="H50" s="4">
        <f>IF(TEXT(Данные!G49,"0")=Проверка!H$2,1,0)*H$3</f>
        <v>0</v>
      </c>
      <c r="I50" s="4">
        <f>IF(TEXT(Данные!H49,"0")=Проверка!I$2,1,0)*I$3</f>
        <v>0</v>
      </c>
      <c r="J50" s="4">
        <f>IF(TEXT(Данные!I49,"0")=Проверка!J$2,1,0)*J$3</f>
        <v>0</v>
      </c>
      <c r="K50" s="4">
        <f>IF(TEXT(Данные!J49,"0")=Проверка!K$2,1,0)*K$3</f>
        <v>0</v>
      </c>
      <c r="L50" s="4">
        <f>IF(TEXT(Данные!K49,"0")=Проверка!L$2,1,0)*L$3</f>
        <v>0</v>
      </c>
      <c r="M50" s="4">
        <f>IF(TEXT(Данные!L49,"0")=Проверка!M$2,1,0)*M$3</f>
        <v>0</v>
      </c>
      <c r="N50" s="4">
        <f>IF(TEXT(Данные!M49,"0")=Проверка!N$2,1,0)*N$3</f>
        <v>0</v>
      </c>
      <c r="O50" s="4">
        <f>IF(TEXT(Данные!N49,"0")=Проверка!O$2,1,0)*O$3</f>
        <v>0</v>
      </c>
      <c r="P50" s="4">
        <f>IF(TEXT(Данные!O49,"0")=Проверка!P$2,1,0)*P$3</f>
        <v>0</v>
      </c>
      <c r="Q50" s="4">
        <f>IF(TEXT(Данные!P49,"0")=Проверка!Q$2,1,0)*Q$3</f>
        <v>0</v>
      </c>
      <c r="R50" s="4">
        <f>IF(TEXT(Данные!Q49,"0")=Проверка!R$2,1,0)*R$3</f>
        <v>0</v>
      </c>
      <c r="S50" s="4">
        <f>IF(TEXT(Данные!R49,"0")=Проверка!S$2,1,0)*S$3</f>
        <v>0</v>
      </c>
      <c r="T50" s="4">
        <f>IF(TEXT(Данные!S49,"0")=Проверка!T$2,1,0)*T$3</f>
        <v>0</v>
      </c>
      <c r="U50" s="4">
        <f>IF(TEXT(Данные!T49,"0")=Проверка!U$2,1,0)*U$3</f>
        <v>0</v>
      </c>
      <c r="V50" s="4">
        <f>IF(TEXT(Данные!U49,"0")=Проверка!V$2,1,0)*V$3</f>
        <v>0</v>
      </c>
      <c r="W50" s="4">
        <f>IF(TEXT(Данные!V49,"0")=Проверка!W$2,1,0)*W$3</f>
        <v>0</v>
      </c>
      <c r="X50" s="4">
        <f>IF(TEXT(Данные!W49,"0")=Проверка!X$2,1,0)*X$3</f>
        <v>0</v>
      </c>
      <c r="Y50" s="4">
        <f>IF(TEXT(Данные!X49,"0")=Проверка!Y$2,1,0)*Y$3</f>
        <v>0</v>
      </c>
      <c r="Z50" s="4">
        <f>IF(TEXT(Данные!Y49,"0")=Проверка!Z$2,1,0)*Z$3</f>
        <v>0</v>
      </c>
      <c r="AA50" s="4">
        <f>IF(TEXT(Данные!Z49,"0")=Проверка!AA$2,1,0)*AA$3</f>
        <v>0</v>
      </c>
      <c r="AB50" s="4">
        <f>IF(TEXT(Данные!AA49,"0")=Проверка!AB$2,1,0)*AB$3</f>
        <v>0</v>
      </c>
      <c r="AC50" s="4">
        <f>IF(TEXT(Данные!AB49,"0")=Проверка!AC$2,1,0)*AC$3</f>
        <v>0</v>
      </c>
      <c r="AD50" s="4">
        <f>IF(TEXT(Данные!AC49,"0")=Проверка!AD$2,1,0)*AD$3</f>
        <v>0</v>
      </c>
      <c r="AE50" s="4">
        <f>IF(TEXT(Данные!AD49,"0")=Проверка!AE$2,1,0)*AE$3</f>
        <v>0</v>
      </c>
      <c r="AF50" s="4">
        <f>IF(TEXT(Данные!AE49,"0")=Проверка!AF$2,1,0)*AF$3</f>
        <v>0</v>
      </c>
      <c r="AG50" s="4">
        <f>IF(TEXT(Данные!AF49,"0")=Проверка!AG$2,1,0)*AG$3</f>
        <v>0</v>
      </c>
      <c r="AH50" s="4">
        <f>IF(TEXT(Данные!AG49,"0")=Проверка!AH$2,1,0)*AH$3</f>
        <v>0</v>
      </c>
      <c r="AI50" s="4">
        <f>IF(TEXT(Данные!AH49,"0")=Проверка!AI$2,1,0)*AI$3</f>
        <v>0</v>
      </c>
      <c r="AJ50" s="4">
        <f>IF(TEXT(Данные!AI49,"0")=Проверка!AJ$2,1,0)*AJ$3</f>
        <v>0</v>
      </c>
      <c r="AK50" s="4">
        <f>IF(TEXT(Данные!AJ49,"0")=Проверка!AK$2,1,0)*AK$3</f>
        <v>0</v>
      </c>
      <c r="AL50" s="4">
        <f>IF(TEXT(Данные!AK49,"0")=Проверка!AL$2,1,0)*AL$3</f>
        <v>0</v>
      </c>
      <c r="AM50" s="4">
        <f>IF(TEXT(Данные!AL49,"0")=Проверка!AM$2,1,0)*AM$3</f>
        <v>0</v>
      </c>
      <c r="AN50" s="4">
        <f>IF(TEXT(Данные!AM49,"0")=Проверка!AN$2,1,0)*AN$3</f>
        <v>0</v>
      </c>
      <c r="AO50" s="4">
        <f>IF(TEXT(Данные!AN49,"0")=Проверка!AO$2,1,0)*AO$3</f>
        <v>0</v>
      </c>
      <c r="AP50" s="4">
        <f>IF(TEXT(Данные!AO49,"0")=Проверка!AP$2,1,0)*AP$3</f>
        <v>0</v>
      </c>
      <c r="AQ50" s="4">
        <f>IF(TEXT(Данные!AP49,"0")=Проверка!AQ$2,1,0)*AQ$3</f>
        <v>0</v>
      </c>
      <c r="AR50" s="4">
        <f>IF(TEXT(Данные!AQ49,"0")=Проверка!AR$2,1,0)*AR$3</f>
        <v>0</v>
      </c>
      <c r="AS50" s="4">
        <f>IF(TEXT(Данные!AR49,"0")=Проверка!AS$2,1,0)*AS$3</f>
        <v>0</v>
      </c>
      <c r="AT50" s="4">
        <f>IF(TEXT(Данные!AS49,"0")=Проверка!AT$2,1,0)*AT$3</f>
        <v>0</v>
      </c>
      <c r="AU50" s="4">
        <f>IF(TEXT(Данные!AT49,"0")=Проверка!AU$2,1,0)*AU$3</f>
        <v>0</v>
      </c>
      <c r="AV50" s="4">
        <f>IF(TEXT(Данные!AU49,"0")=Проверка!AV$2,1,0)*AV$3</f>
        <v>0</v>
      </c>
      <c r="AW50" s="4">
        <f>IF(TEXT(Данные!AV49,"0")=Проверка!AW$2,1,0)*AW$3</f>
        <v>0</v>
      </c>
      <c r="AX50" s="4">
        <f>IF(TEXT(Данные!AW49,"0")=Проверка!AX$2,1,0)*AX$3</f>
        <v>0</v>
      </c>
      <c r="AY50" s="4">
        <f>IF(TEXT(Данные!AX49,"0")=Проверка!AY$2,1,0)*AY$3</f>
        <v>0</v>
      </c>
      <c r="AZ50" s="4">
        <f>IF(TEXT(Данные!AY49,"0")=Проверка!AZ$2,1,0)*AZ$3</f>
        <v>0</v>
      </c>
      <c r="BA50" s="4">
        <f>IF(TEXT(Данные!AZ49,"0")=Проверка!BA$2,1,0)*BA$3</f>
        <v>0</v>
      </c>
      <c r="BB50" s="4">
        <f>IF(TEXT(Данные!BA49,"0")=Проверка!BB$2,1,0)*BB$3</f>
        <v>0</v>
      </c>
      <c r="BC50" s="4">
        <f>IF(TEXT(Данные!BB49,"0")=Проверка!BC$2,1,0)*BC$3</f>
        <v>0</v>
      </c>
      <c r="BD50" s="4">
        <f>IF(TEXT(Данные!BC49,"0")=Проверка!BD$2,1,0)*BD$3</f>
        <v>0</v>
      </c>
      <c r="BE50" s="4">
        <f>IF(TEXT(Данные!BD49,"0")=Проверка!BE$2,1,0)*BE$3</f>
        <v>0</v>
      </c>
      <c r="BF50" s="4">
        <f>IF(TEXT(Данные!BE49,"0")=Проверка!BF$2,1,0)*BF$3</f>
        <v>0</v>
      </c>
      <c r="BG50" s="4">
        <f>IF(TEXT(Данные!BF49,"0")=Проверка!BG$2,1,0)*BG$3</f>
        <v>0</v>
      </c>
      <c r="BH50" s="4">
        <f>IF(TEXT(Данные!BG49,"0")=Проверка!BH$2,1,0)*BH$3</f>
        <v>0</v>
      </c>
      <c r="BI50" s="4">
        <f>IF(TEXT(Данные!BH49,"0")=Проверка!BI$2,1,0)*BI$3</f>
        <v>0</v>
      </c>
      <c r="BJ50" s="4">
        <f>IF(TEXT(Данные!BI49,"0")=Проверка!BJ$2,1,0)*BJ$3</f>
        <v>0</v>
      </c>
      <c r="BK50" s="4">
        <f>IF(TEXT(Данные!BJ49,"0")=Проверка!BK$2,1,0)*BK$3</f>
        <v>0</v>
      </c>
    </row>
    <row r="51" spans="1:63" x14ac:dyDescent="0.25">
      <c r="A51" s="2">
        <f>Данные!A50</f>
        <v>48</v>
      </c>
      <c r="B51" t="b">
        <f>NOT(ISBLANK(Данные!$B50))</f>
        <v>0</v>
      </c>
      <c r="C51" s="5" t="str">
        <f>IF($B51,Данные!$B50,"")</f>
        <v/>
      </c>
      <c r="D51" s="4">
        <f>IF(TEXT(Данные!C50,"0")=Проверка!D$2,1,0)*D$3</f>
        <v>0</v>
      </c>
      <c r="E51" s="4">
        <f>IF(TEXT(Данные!D50,"0")=Проверка!E$2,1,0)*E$3</f>
        <v>0</v>
      </c>
      <c r="F51" s="4">
        <f>IF(TEXT(Данные!E50,"0")=Проверка!F$2,1,0)*F$3</f>
        <v>0</v>
      </c>
      <c r="G51" s="4">
        <f>IF(TEXT(Данные!F50,"0")=Проверка!G$2,1,0)*G$3</f>
        <v>0</v>
      </c>
      <c r="H51" s="4">
        <f>IF(TEXT(Данные!G50,"0")=Проверка!H$2,1,0)*H$3</f>
        <v>0</v>
      </c>
      <c r="I51" s="4">
        <f>IF(TEXT(Данные!H50,"0")=Проверка!I$2,1,0)*I$3</f>
        <v>0</v>
      </c>
      <c r="J51" s="4">
        <f>IF(TEXT(Данные!I50,"0")=Проверка!J$2,1,0)*J$3</f>
        <v>0</v>
      </c>
      <c r="K51" s="4">
        <f>IF(TEXT(Данные!J50,"0")=Проверка!K$2,1,0)*K$3</f>
        <v>0</v>
      </c>
      <c r="L51" s="4">
        <f>IF(TEXT(Данные!K50,"0")=Проверка!L$2,1,0)*L$3</f>
        <v>0</v>
      </c>
      <c r="M51" s="4">
        <f>IF(TEXT(Данные!L50,"0")=Проверка!M$2,1,0)*M$3</f>
        <v>0</v>
      </c>
      <c r="N51" s="4">
        <f>IF(TEXT(Данные!M50,"0")=Проверка!N$2,1,0)*N$3</f>
        <v>0</v>
      </c>
      <c r="O51" s="4">
        <f>IF(TEXT(Данные!N50,"0")=Проверка!O$2,1,0)*O$3</f>
        <v>0</v>
      </c>
      <c r="P51" s="4">
        <f>IF(TEXT(Данные!O50,"0")=Проверка!P$2,1,0)*P$3</f>
        <v>0</v>
      </c>
      <c r="Q51" s="4">
        <f>IF(TEXT(Данные!P50,"0")=Проверка!Q$2,1,0)*Q$3</f>
        <v>0</v>
      </c>
      <c r="R51" s="4">
        <f>IF(TEXT(Данные!Q50,"0")=Проверка!R$2,1,0)*R$3</f>
        <v>0</v>
      </c>
      <c r="S51" s="4">
        <f>IF(TEXT(Данные!R50,"0")=Проверка!S$2,1,0)*S$3</f>
        <v>0</v>
      </c>
      <c r="T51" s="4">
        <f>IF(TEXT(Данные!S50,"0")=Проверка!T$2,1,0)*T$3</f>
        <v>0</v>
      </c>
      <c r="U51" s="4">
        <f>IF(TEXT(Данные!T50,"0")=Проверка!U$2,1,0)*U$3</f>
        <v>0</v>
      </c>
      <c r="V51" s="4">
        <f>IF(TEXT(Данные!U50,"0")=Проверка!V$2,1,0)*V$3</f>
        <v>0</v>
      </c>
      <c r="W51" s="4">
        <f>IF(TEXT(Данные!V50,"0")=Проверка!W$2,1,0)*W$3</f>
        <v>0</v>
      </c>
      <c r="X51" s="4">
        <f>IF(TEXT(Данные!W50,"0")=Проверка!X$2,1,0)*X$3</f>
        <v>0</v>
      </c>
      <c r="Y51" s="4">
        <f>IF(TEXT(Данные!X50,"0")=Проверка!Y$2,1,0)*Y$3</f>
        <v>0</v>
      </c>
      <c r="Z51" s="4">
        <f>IF(TEXT(Данные!Y50,"0")=Проверка!Z$2,1,0)*Z$3</f>
        <v>0</v>
      </c>
      <c r="AA51" s="4">
        <f>IF(TEXT(Данные!Z50,"0")=Проверка!AA$2,1,0)*AA$3</f>
        <v>0</v>
      </c>
      <c r="AB51" s="4">
        <f>IF(TEXT(Данные!AA50,"0")=Проверка!AB$2,1,0)*AB$3</f>
        <v>0</v>
      </c>
      <c r="AC51" s="4">
        <f>IF(TEXT(Данные!AB50,"0")=Проверка!AC$2,1,0)*AC$3</f>
        <v>0</v>
      </c>
      <c r="AD51" s="4">
        <f>IF(TEXT(Данные!AC50,"0")=Проверка!AD$2,1,0)*AD$3</f>
        <v>0</v>
      </c>
      <c r="AE51" s="4">
        <f>IF(TEXT(Данные!AD50,"0")=Проверка!AE$2,1,0)*AE$3</f>
        <v>0</v>
      </c>
      <c r="AF51" s="4">
        <f>IF(TEXT(Данные!AE50,"0")=Проверка!AF$2,1,0)*AF$3</f>
        <v>0</v>
      </c>
      <c r="AG51" s="4">
        <f>IF(TEXT(Данные!AF50,"0")=Проверка!AG$2,1,0)*AG$3</f>
        <v>0</v>
      </c>
      <c r="AH51" s="4">
        <f>IF(TEXT(Данные!AG50,"0")=Проверка!AH$2,1,0)*AH$3</f>
        <v>0</v>
      </c>
      <c r="AI51" s="4">
        <f>IF(TEXT(Данные!AH50,"0")=Проверка!AI$2,1,0)*AI$3</f>
        <v>0</v>
      </c>
      <c r="AJ51" s="4">
        <f>IF(TEXT(Данные!AI50,"0")=Проверка!AJ$2,1,0)*AJ$3</f>
        <v>0</v>
      </c>
      <c r="AK51" s="4">
        <f>IF(TEXT(Данные!AJ50,"0")=Проверка!AK$2,1,0)*AK$3</f>
        <v>0</v>
      </c>
      <c r="AL51" s="4">
        <f>IF(TEXT(Данные!AK50,"0")=Проверка!AL$2,1,0)*AL$3</f>
        <v>0</v>
      </c>
      <c r="AM51" s="4">
        <f>IF(TEXT(Данные!AL50,"0")=Проверка!AM$2,1,0)*AM$3</f>
        <v>0</v>
      </c>
      <c r="AN51" s="4">
        <f>IF(TEXT(Данные!AM50,"0")=Проверка!AN$2,1,0)*AN$3</f>
        <v>0</v>
      </c>
      <c r="AO51" s="4">
        <f>IF(TEXT(Данные!AN50,"0")=Проверка!AO$2,1,0)*AO$3</f>
        <v>0</v>
      </c>
      <c r="AP51" s="4">
        <f>IF(TEXT(Данные!AO50,"0")=Проверка!AP$2,1,0)*AP$3</f>
        <v>0</v>
      </c>
      <c r="AQ51" s="4">
        <f>IF(TEXT(Данные!AP50,"0")=Проверка!AQ$2,1,0)*AQ$3</f>
        <v>0</v>
      </c>
      <c r="AR51" s="4">
        <f>IF(TEXT(Данные!AQ50,"0")=Проверка!AR$2,1,0)*AR$3</f>
        <v>0</v>
      </c>
      <c r="AS51" s="4">
        <f>IF(TEXT(Данные!AR50,"0")=Проверка!AS$2,1,0)*AS$3</f>
        <v>0</v>
      </c>
      <c r="AT51" s="4">
        <f>IF(TEXT(Данные!AS50,"0")=Проверка!AT$2,1,0)*AT$3</f>
        <v>0</v>
      </c>
      <c r="AU51" s="4">
        <f>IF(TEXT(Данные!AT50,"0")=Проверка!AU$2,1,0)*AU$3</f>
        <v>0</v>
      </c>
      <c r="AV51" s="4">
        <f>IF(TEXT(Данные!AU50,"0")=Проверка!AV$2,1,0)*AV$3</f>
        <v>0</v>
      </c>
      <c r="AW51" s="4">
        <f>IF(TEXT(Данные!AV50,"0")=Проверка!AW$2,1,0)*AW$3</f>
        <v>0</v>
      </c>
      <c r="AX51" s="4">
        <f>IF(TEXT(Данные!AW50,"0")=Проверка!AX$2,1,0)*AX$3</f>
        <v>0</v>
      </c>
      <c r="AY51" s="4">
        <f>IF(TEXT(Данные!AX50,"0")=Проверка!AY$2,1,0)*AY$3</f>
        <v>0</v>
      </c>
      <c r="AZ51" s="4">
        <f>IF(TEXT(Данные!AY50,"0")=Проверка!AZ$2,1,0)*AZ$3</f>
        <v>0</v>
      </c>
      <c r="BA51" s="4">
        <f>IF(TEXT(Данные!AZ50,"0")=Проверка!BA$2,1,0)*BA$3</f>
        <v>0</v>
      </c>
      <c r="BB51" s="4">
        <f>IF(TEXT(Данные!BA50,"0")=Проверка!BB$2,1,0)*BB$3</f>
        <v>0</v>
      </c>
      <c r="BC51" s="4">
        <f>IF(TEXT(Данные!BB50,"0")=Проверка!BC$2,1,0)*BC$3</f>
        <v>0</v>
      </c>
      <c r="BD51" s="4">
        <f>IF(TEXT(Данные!BC50,"0")=Проверка!BD$2,1,0)*BD$3</f>
        <v>0</v>
      </c>
      <c r="BE51" s="4">
        <f>IF(TEXT(Данные!BD50,"0")=Проверка!BE$2,1,0)*BE$3</f>
        <v>0</v>
      </c>
      <c r="BF51" s="4">
        <f>IF(TEXT(Данные!BE50,"0")=Проверка!BF$2,1,0)*BF$3</f>
        <v>0</v>
      </c>
      <c r="BG51" s="4">
        <f>IF(TEXT(Данные!BF50,"0")=Проверка!BG$2,1,0)*BG$3</f>
        <v>0</v>
      </c>
      <c r="BH51" s="4">
        <f>IF(TEXT(Данные!BG50,"0")=Проверка!BH$2,1,0)*BH$3</f>
        <v>0</v>
      </c>
      <c r="BI51" s="4">
        <f>IF(TEXT(Данные!BH50,"0")=Проверка!BI$2,1,0)*BI$3</f>
        <v>0</v>
      </c>
      <c r="BJ51" s="4">
        <f>IF(TEXT(Данные!BI50,"0")=Проверка!BJ$2,1,0)*BJ$3</f>
        <v>0</v>
      </c>
      <c r="BK51" s="4">
        <f>IF(TEXT(Данные!BJ50,"0")=Проверка!BK$2,1,0)*BK$3</f>
        <v>0</v>
      </c>
    </row>
    <row r="52" spans="1:63" x14ac:dyDescent="0.25">
      <c r="A52" s="2">
        <f>Данные!A51</f>
        <v>49</v>
      </c>
      <c r="B52" t="b">
        <f>NOT(ISBLANK(Данные!$B51))</f>
        <v>0</v>
      </c>
      <c r="C52" s="5" t="str">
        <f>IF($B52,Данные!$B51,"")</f>
        <v/>
      </c>
      <c r="D52" s="4">
        <f>IF(TEXT(Данные!C51,"0")=Проверка!D$2,1,0)*D$3</f>
        <v>0</v>
      </c>
      <c r="E52" s="4">
        <f>IF(TEXT(Данные!D51,"0")=Проверка!E$2,1,0)*E$3</f>
        <v>0</v>
      </c>
      <c r="F52" s="4">
        <f>IF(TEXT(Данные!E51,"0")=Проверка!F$2,1,0)*F$3</f>
        <v>0</v>
      </c>
      <c r="G52" s="4">
        <f>IF(TEXT(Данные!F51,"0")=Проверка!G$2,1,0)*G$3</f>
        <v>0</v>
      </c>
      <c r="H52" s="4">
        <f>IF(TEXT(Данные!G51,"0")=Проверка!H$2,1,0)*H$3</f>
        <v>0</v>
      </c>
      <c r="I52" s="4">
        <f>IF(TEXT(Данные!H51,"0")=Проверка!I$2,1,0)*I$3</f>
        <v>0</v>
      </c>
      <c r="J52" s="4">
        <f>IF(TEXT(Данные!I51,"0")=Проверка!J$2,1,0)*J$3</f>
        <v>0</v>
      </c>
      <c r="K52" s="4">
        <f>IF(TEXT(Данные!J51,"0")=Проверка!K$2,1,0)*K$3</f>
        <v>0</v>
      </c>
      <c r="L52" s="4">
        <f>IF(TEXT(Данные!K51,"0")=Проверка!L$2,1,0)*L$3</f>
        <v>0</v>
      </c>
      <c r="M52" s="4">
        <f>IF(TEXT(Данные!L51,"0")=Проверка!M$2,1,0)*M$3</f>
        <v>0</v>
      </c>
      <c r="N52" s="4">
        <f>IF(TEXT(Данные!M51,"0")=Проверка!N$2,1,0)*N$3</f>
        <v>0</v>
      </c>
      <c r="O52" s="4">
        <f>IF(TEXT(Данные!N51,"0")=Проверка!O$2,1,0)*O$3</f>
        <v>0</v>
      </c>
      <c r="P52" s="4">
        <f>IF(TEXT(Данные!O51,"0")=Проверка!P$2,1,0)*P$3</f>
        <v>0</v>
      </c>
      <c r="Q52" s="4">
        <f>IF(TEXT(Данные!P51,"0")=Проверка!Q$2,1,0)*Q$3</f>
        <v>0</v>
      </c>
      <c r="R52" s="4">
        <f>IF(TEXT(Данные!Q51,"0")=Проверка!R$2,1,0)*R$3</f>
        <v>0</v>
      </c>
      <c r="S52" s="4">
        <f>IF(TEXT(Данные!R51,"0")=Проверка!S$2,1,0)*S$3</f>
        <v>0</v>
      </c>
      <c r="T52" s="4">
        <f>IF(TEXT(Данные!S51,"0")=Проверка!T$2,1,0)*T$3</f>
        <v>0</v>
      </c>
      <c r="U52" s="4">
        <f>IF(TEXT(Данные!T51,"0")=Проверка!U$2,1,0)*U$3</f>
        <v>0</v>
      </c>
      <c r="V52" s="4">
        <f>IF(TEXT(Данные!U51,"0")=Проверка!V$2,1,0)*V$3</f>
        <v>0</v>
      </c>
      <c r="W52" s="4">
        <f>IF(TEXT(Данные!V51,"0")=Проверка!W$2,1,0)*W$3</f>
        <v>0</v>
      </c>
      <c r="X52" s="4">
        <f>IF(TEXT(Данные!W51,"0")=Проверка!X$2,1,0)*X$3</f>
        <v>0</v>
      </c>
      <c r="Y52" s="4">
        <f>IF(TEXT(Данные!X51,"0")=Проверка!Y$2,1,0)*Y$3</f>
        <v>0</v>
      </c>
      <c r="Z52" s="4">
        <f>IF(TEXT(Данные!Y51,"0")=Проверка!Z$2,1,0)*Z$3</f>
        <v>0</v>
      </c>
      <c r="AA52" s="4">
        <f>IF(TEXT(Данные!Z51,"0")=Проверка!AA$2,1,0)*AA$3</f>
        <v>0</v>
      </c>
      <c r="AB52" s="4">
        <f>IF(TEXT(Данные!AA51,"0")=Проверка!AB$2,1,0)*AB$3</f>
        <v>0</v>
      </c>
      <c r="AC52" s="4">
        <f>IF(TEXT(Данные!AB51,"0")=Проверка!AC$2,1,0)*AC$3</f>
        <v>0</v>
      </c>
      <c r="AD52" s="4">
        <f>IF(TEXT(Данные!AC51,"0")=Проверка!AD$2,1,0)*AD$3</f>
        <v>0</v>
      </c>
      <c r="AE52" s="4">
        <f>IF(TEXT(Данные!AD51,"0")=Проверка!AE$2,1,0)*AE$3</f>
        <v>0</v>
      </c>
      <c r="AF52" s="4">
        <f>IF(TEXT(Данные!AE51,"0")=Проверка!AF$2,1,0)*AF$3</f>
        <v>0</v>
      </c>
      <c r="AG52" s="4">
        <f>IF(TEXT(Данные!AF51,"0")=Проверка!AG$2,1,0)*AG$3</f>
        <v>0</v>
      </c>
      <c r="AH52" s="4">
        <f>IF(TEXT(Данные!AG51,"0")=Проверка!AH$2,1,0)*AH$3</f>
        <v>0</v>
      </c>
      <c r="AI52" s="4">
        <f>IF(TEXT(Данные!AH51,"0")=Проверка!AI$2,1,0)*AI$3</f>
        <v>0</v>
      </c>
      <c r="AJ52" s="4">
        <f>IF(TEXT(Данные!AI51,"0")=Проверка!AJ$2,1,0)*AJ$3</f>
        <v>0</v>
      </c>
      <c r="AK52" s="4">
        <f>IF(TEXT(Данные!AJ51,"0")=Проверка!AK$2,1,0)*AK$3</f>
        <v>0</v>
      </c>
      <c r="AL52" s="4">
        <f>IF(TEXT(Данные!AK51,"0")=Проверка!AL$2,1,0)*AL$3</f>
        <v>0</v>
      </c>
      <c r="AM52" s="4">
        <f>IF(TEXT(Данные!AL51,"0")=Проверка!AM$2,1,0)*AM$3</f>
        <v>0</v>
      </c>
      <c r="AN52" s="4">
        <f>IF(TEXT(Данные!AM51,"0")=Проверка!AN$2,1,0)*AN$3</f>
        <v>0</v>
      </c>
      <c r="AO52" s="4">
        <f>IF(TEXT(Данные!AN51,"0")=Проверка!AO$2,1,0)*AO$3</f>
        <v>0</v>
      </c>
      <c r="AP52" s="4">
        <f>IF(TEXT(Данные!AO51,"0")=Проверка!AP$2,1,0)*AP$3</f>
        <v>0</v>
      </c>
      <c r="AQ52" s="4">
        <f>IF(TEXT(Данные!AP51,"0")=Проверка!AQ$2,1,0)*AQ$3</f>
        <v>0</v>
      </c>
      <c r="AR52" s="4">
        <f>IF(TEXT(Данные!AQ51,"0")=Проверка!AR$2,1,0)*AR$3</f>
        <v>0</v>
      </c>
      <c r="AS52" s="4">
        <f>IF(TEXT(Данные!AR51,"0")=Проверка!AS$2,1,0)*AS$3</f>
        <v>0</v>
      </c>
      <c r="AT52" s="4">
        <f>IF(TEXT(Данные!AS51,"0")=Проверка!AT$2,1,0)*AT$3</f>
        <v>0</v>
      </c>
      <c r="AU52" s="4">
        <f>IF(TEXT(Данные!AT51,"0")=Проверка!AU$2,1,0)*AU$3</f>
        <v>0</v>
      </c>
      <c r="AV52" s="4">
        <f>IF(TEXT(Данные!AU51,"0")=Проверка!AV$2,1,0)*AV$3</f>
        <v>0</v>
      </c>
      <c r="AW52" s="4">
        <f>IF(TEXT(Данные!AV51,"0")=Проверка!AW$2,1,0)*AW$3</f>
        <v>0</v>
      </c>
      <c r="AX52" s="4">
        <f>IF(TEXT(Данные!AW51,"0")=Проверка!AX$2,1,0)*AX$3</f>
        <v>0</v>
      </c>
      <c r="AY52" s="4">
        <f>IF(TEXT(Данные!AX51,"0")=Проверка!AY$2,1,0)*AY$3</f>
        <v>0</v>
      </c>
      <c r="AZ52" s="4">
        <f>IF(TEXT(Данные!AY51,"0")=Проверка!AZ$2,1,0)*AZ$3</f>
        <v>0</v>
      </c>
      <c r="BA52" s="4">
        <f>IF(TEXT(Данные!AZ51,"0")=Проверка!BA$2,1,0)*BA$3</f>
        <v>0</v>
      </c>
      <c r="BB52" s="4">
        <f>IF(TEXT(Данные!BA51,"0")=Проверка!BB$2,1,0)*BB$3</f>
        <v>0</v>
      </c>
      <c r="BC52" s="4">
        <f>IF(TEXT(Данные!BB51,"0")=Проверка!BC$2,1,0)*BC$3</f>
        <v>0</v>
      </c>
      <c r="BD52" s="4">
        <f>IF(TEXT(Данные!BC51,"0")=Проверка!BD$2,1,0)*BD$3</f>
        <v>0</v>
      </c>
      <c r="BE52" s="4">
        <f>IF(TEXT(Данные!BD51,"0")=Проверка!BE$2,1,0)*BE$3</f>
        <v>0</v>
      </c>
      <c r="BF52" s="4">
        <f>IF(TEXT(Данные!BE51,"0")=Проверка!BF$2,1,0)*BF$3</f>
        <v>0</v>
      </c>
      <c r="BG52" s="4">
        <f>IF(TEXT(Данные!BF51,"0")=Проверка!BG$2,1,0)*BG$3</f>
        <v>0</v>
      </c>
      <c r="BH52" s="4">
        <f>IF(TEXT(Данные!BG51,"0")=Проверка!BH$2,1,0)*BH$3</f>
        <v>0</v>
      </c>
      <c r="BI52" s="4">
        <f>IF(TEXT(Данные!BH51,"0")=Проверка!BI$2,1,0)*BI$3</f>
        <v>0</v>
      </c>
      <c r="BJ52" s="4">
        <f>IF(TEXT(Данные!BI51,"0")=Проверка!BJ$2,1,0)*BJ$3</f>
        <v>0</v>
      </c>
      <c r="BK52" s="4">
        <f>IF(TEXT(Данные!BJ51,"0")=Проверка!BK$2,1,0)*BK$3</f>
        <v>0</v>
      </c>
    </row>
    <row r="53" spans="1:63" x14ac:dyDescent="0.25">
      <c r="A53" s="2">
        <f>Данные!A52</f>
        <v>50</v>
      </c>
      <c r="B53" t="b">
        <f>NOT(ISBLANK(Данные!$B52))</f>
        <v>0</v>
      </c>
      <c r="C53" s="5" t="str">
        <f>IF($B53,Данные!$B52,"")</f>
        <v/>
      </c>
      <c r="D53" s="4">
        <f>IF(TEXT(Данные!C52,"0")=Проверка!D$2,1,0)*D$3</f>
        <v>0</v>
      </c>
      <c r="E53" s="4">
        <f>IF(TEXT(Данные!D52,"0")=Проверка!E$2,1,0)*E$3</f>
        <v>0</v>
      </c>
      <c r="F53" s="4">
        <f>IF(TEXT(Данные!E52,"0")=Проверка!F$2,1,0)*F$3</f>
        <v>0</v>
      </c>
      <c r="G53" s="4">
        <f>IF(TEXT(Данные!F52,"0")=Проверка!G$2,1,0)*G$3</f>
        <v>0</v>
      </c>
      <c r="H53" s="4">
        <f>IF(TEXT(Данные!G52,"0")=Проверка!H$2,1,0)*H$3</f>
        <v>0</v>
      </c>
      <c r="I53" s="4">
        <f>IF(TEXT(Данные!H52,"0")=Проверка!I$2,1,0)*I$3</f>
        <v>0</v>
      </c>
      <c r="J53" s="4">
        <f>IF(TEXT(Данные!I52,"0")=Проверка!J$2,1,0)*J$3</f>
        <v>0</v>
      </c>
      <c r="K53" s="4">
        <f>IF(TEXT(Данные!J52,"0")=Проверка!K$2,1,0)*K$3</f>
        <v>0</v>
      </c>
      <c r="L53" s="4">
        <f>IF(TEXT(Данные!K52,"0")=Проверка!L$2,1,0)*L$3</f>
        <v>0</v>
      </c>
      <c r="M53" s="4">
        <f>IF(TEXT(Данные!L52,"0")=Проверка!M$2,1,0)*M$3</f>
        <v>0</v>
      </c>
      <c r="N53" s="4">
        <f>IF(TEXT(Данные!M52,"0")=Проверка!N$2,1,0)*N$3</f>
        <v>0</v>
      </c>
      <c r="O53" s="4">
        <f>IF(TEXT(Данные!N52,"0")=Проверка!O$2,1,0)*O$3</f>
        <v>0</v>
      </c>
      <c r="P53" s="4">
        <f>IF(TEXT(Данные!O52,"0")=Проверка!P$2,1,0)*P$3</f>
        <v>0</v>
      </c>
      <c r="Q53" s="4">
        <f>IF(TEXT(Данные!P52,"0")=Проверка!Q$2,1,0)*Q$3</f>
        <v>0</v>
      </c>
      <c r="R53" s="4">
        <f>IF(TEXT(Данные!Q52,"0")=Проверка!R$2,1,0)*R$3</f>
        <v>0</v>
      </c>
      <c r="S53" s="4">
        <f>IF(TEXT(Данные!R52,"0")=Проверка!S$2,1,0)*S$3</f>
        <v>0</v>
      </c>
      <c r="T53" s="4">
        <f>IF(TEXT(Данные!S52,"0")=Проверка!T$2,1,0)*T$3</f>
        <v>0</v>
      </c>
      <c r="U53" s="4">
        <f>IF(TEXT(Данные!T52,"0")=Проверка!U$2,1,0)*U$3</f>
        <v>0</v>
      </c>
      <c r="V53" s="4">
        <f>IF(TEXT(Данные!U52,"0")=Проверка!V$2,1,0)*V$3</f>
        <v>0</v>
      </c>
      <c r="W53" s="4">
        <f>IF(TEXT(Данные!V52,"0")=Проверка!W$2,1,0)*W$3</f>
        <v>0</v>
      </c>
      <c r="X53" s="4">
        <f>IF(TEXT(Данные!W52,"0")=Проверка!X$2,1,0)*X$3</f>
        <v>0</v>
      </c>
      <c r="Y53" s="4">
        <f>IF(TEXT(Данные!X52,"0")=Проверка!Y$2,1,0)*Y$3</f>
        <v>0</v>
      </c>
      <c r="Z53" s="4">
        <f>IF(TEXT(Данные!Y52,"0")=Проверка!Z$2,1,0)*Z$3</f>
        <v>0</v>
      </c>
      <c r="AA53" s="4">
        <f>IF(TEXT(Данные!Z52,"0")=Проверка!AA$2,1,0)*AA$3</f>
        <v>0</v>
      </c>
      <c r="AB53" s="4">
        <f>IF(TEXT(Данные!AA52,"0")=Проверка!AB$2,1,0)*AB$3</f>
        <v>0</v>
      </c>
      <c r="AC53" s="4">
        <f>IF(TEXT(Данные!AB52,"0")=Проверка!AC$2,1,0)*AC$3</f>
        <v>0</v>
      </c>
      <c r="AD53" s="4">
        <f>IF(TEXT(Данные!AC52,"0")=Проверка!AD$2,1,0)*AD$3</f>
        <v>0</v>
      </c>
      <c r="AE53" s="4">
        <f>IF(TEXT(Данные!AD52,"0")=Проверка!AE$2,1,0)*AE$3</f>
        <v>0</v>
      </c>
      <c r="AF53" s="4">
        <f>IF(TEXT(Данные!AE52,"0")=Проверка!AF$2,1,0)*AF$3</f>
        <v>0</v>
      </c>
      <c r="AG53" s="4">
        <f>IF(TEXT(Данные!AF52,"0")=Проверка!AG$2,1,0)*AG$3</f>
        <v>0</v>
      </c>
      <c r="AH53" s="4">
        <f>IF(TEXT(Данные!AG52,"0")=Проверка!AH$2,1,0)*AH$3</f>
        <v>0</v>
      </c>
      <c r="AI53" s="4">
        <f>IF(TEXT(Данные!AH52,"0")=Проверка!AI$2,1,0)*AI$3</f>
        <v>0</v>
      </c>
      <c r="AJ53" s="4">
        <f>IF(TEXT(Данные!AI52,"0")=Проверка!AJ$2,1,0)*AJ$3</f>
        <v>0</v>
      </c>
      <c r="AK53" s="4">
        <f>IF(TEXT(Данные!AJ52,"0")=Проверка!AK$2,1,0)*AK$3</f>
        <v>0</v>
      </c>
      <c r="AL53" s="4">
        <f>IF(TEXT(Данные!AK52,"0")=Проверка!AL$2,1,0)*AL$3</f>
        <v>0</v>
      </c>
      <c r="AM53" s="4">
        <f>IF(TEXT(Данные!AL52,"0")=Проверка!AM$2,1,0)*AM$3</f>
        <v>0</v>
      </c>
      <c r="AN53" s="4">
        <f>IF(TEXT(Данные!AM52,"0")=Проверка!AN$2,1,0)*AN$3</f>
        <v>0</v>
      </c>
      <c r="AO53" s="4">
        <f>IF(TEXT(Данные!AN52,"0")=Проверка!AO$2,1,0)*AO$3</f>
        <v>0</v>
      </c>
      <c r="AP53" s="4">
        <f>IF(TEXT(Данные!AO52,"0")=Проверка!AP$2,1,0)*AP$3</f>
        <v>0</v>
      </c>
      <c r="AQ53" s="4">
        <f>IF(TEXT(Данные!AP52,"0")=Проверка!AQ$2,1,0)*AQ$3</f>
        <v>0</v>
      </c>
      <c r="AR53" s="4">
        <f>IF(TEXT(Данные!AQ52,"0")=Проверка!AR$2,1,0)*AR$3</f>
        <v>0</v>
      </c>
      <c r="AS53" s="4">
        <f>IF(TEXT(Данные!AR52,"0")=Проверка!AS$2,1,0)*AS$3</f>
        <v>0</v>
      </c>
      <c r="AT53" s="4">
        <f>IF(TEXT(Данные!AS52,"0")=Проверка!AT$2,1,0)*AT$3</f>
        <v>0</v>
      </c>
      <c r="AU53" s="4">
        <f>IF(TEXT(Данные!AT52,"0")=Проверка!AU$2,1,0)*AU$3</f>
        <v>0</v>
      </c>
      <c r="AV53" s="4">
        <f>IF(TEXT(Данные!AU52,"0")=Проверка!AV$2,1,0)*AV$3</f>
        <v>0</v>
      </c>
      <c r="AW53" s="4">
        <f>IF(TEXT(Данные!AV52,"0")=Проверка!AW$2,1,0)*AW$3</f>
        <v>0</v>
      </c>
      <c r="AX53" s="4">
        <f>IF(TEXT(Данные!AW52,"0")=Проверка!AX$2,1,0)*AX$3</f>
        <v>0</v>
      </c>
      <c r="AY53" s="4">
        <f>IF(TEXT(Данные!AX52,"0")=Проверка!AY$2,1,0)*AY$3</f>
        <v>0</v>
      </c>
      <c r="AZ53" s="4">
        <f>IF(TEXT(Данные!AY52,"0")=Проверка!AZ$2,1,0)*AZ$3</f>
        <v>0</v>
      </c>
      <c r="BA53" s="4">
        <f>IF(TEXT(Данные!AZ52,"0")=Проверка!BA$2,1,0)*BA$3</f>
        <v>0</v>
      </c>
      <c r="BB53" s="4">
        <f>IF(TEXT(Данные!BA52,"0")=Проверка!BB$2,1,0)*BB$3</f>
        <v>0</v>
      </c>
      <c r="BC53" s="4">
        <f>IF(TEXT(Данные!BB52,"0")=Проверка!BC$2,1,0)*BC$3</f>
        <v>0</v>
      </c>
      <c r="BD53" s="4">
        <f>IF(TEXT(Данные!BC52,"0")=Проверка!BD$2,1,0)*BD$3</f>
        <v>0</v>
      </c>
      <c r="BE53" s="4">
        <f>IF(TEXT(Данные!BD52,"0")=Проверка!BE$2,1,0)*BE$3</f>
        <v>0</v>
      </c>
      <c r="BF53" s="4">
        <f>IF(TEXT(Данные!BE52,"0")=Проверка!BF$2,1,0)*BF$3</f>
        <v>0</v>
      </c>
      <c r="BG53" s="4">
        <f>IF(TEXT(Данные!BF52,"0")=Проверка!BG$2,1,0)*BG$3</f>
        <v>0</v>
      </c>
      <c r="BH53" s="4">
        <f>IF(TEXT(Данные!BG52,"0")=Проверка!BH$2,1,0)*BH$3</f>
        <v>0</v>
      </c>
      <c r="BI53" s="4">
        <f>IF(TEXT(Данные!BH52,"0")=Проверка!BI$2,1,0)*BI$3</f>
        <v>0</v>
      </c>
      <c r="BJ53" s="4">
        <f>IF(TEXT(Данные!BI52,"0")=Проверка!BJ$2,1,0)*BJ$3</f>
        <v>0</v>
      </c>
      <c r="BK53" s="4">
        <f>IF(TEXT(Данные!BJ52,"0")=Проверка!BK$2,1,0)*BK$3</f>
        <v>0</v>
      </c>
    </row>
    <row r="54" spans="1:63" x14ac:dyDescent="0.25">
      <c r="A54" s="2">
        <f>Данные!A53</f>
        <v>51</v>
      </c>
      <c r="B54" t="b">
        <f>NOT(ISBLANK(Данные!$B53))</f>
        <v>0</v>
      </c>
      <c r="C54" s="5" t="str">
        <f>IF($B54,Данные!$B53,"")</f>
        <v/>
      </c>
      <c r="D54" s="4">
        <f>IF(TEXT(Данные!C53,"0")=Проверка!D$2,1,0)*D$3</f>
        <v>0</v>
      </c>
      <c r="E54" s="4">
        <f>IF(TEXT(Данные!D53,"0")=Проверка!E$2,1,0)*E$3</f>
        <v>0</v>
      </c>
      <c r="F54" s="4">
        <f>IF(TEXT(Данные!E53,"0")=Проверка!F$2,1,0)*F$3</f>
        <v>0</v>
      </c>
      <c r="G54" s="4">
        <f>IF(TEXT(Данные!F53,"0")=Проверка!G$2,1,0)*G$3</f>
        <v>0</v>
      </c>
      <c r="H54" s="4">
        <f>IF(TEXT(Данные!G53,"0")=Проверка!H$2,1,0)*H$3</f>
        <v>0</v>
      </c>
      <c r="I54" s="4">
        <f>IF(TEXT(Данные!H53,"0")=Проверка!I$2,1,0)*I$3</f>
        <v>0</v>
      </c>
      <c r="J54" s="4">
        <f>IF(TEXT(Данные!I53,"0")=Проверка!J$2,1,0)*J$3</f>
        <v>0</v>
      </c>
      <c r="K54" s="4">
        <f>IF(TEXT(Данные!J53,"0")=Проверка!K$2,1,0)*K$3</f>
        <v>0</v>
      </c>
      <c r="L54" s="4">
        <f>IF(TEXT(Данные!K53,"0")=Проверка!L$2,1,0)*L$3</f>
        <v>0</v>
      </c>
      <c r="M54" s="4">
        <f>IF(TEXT(Данные!L53,"0")=Проверка!M$2,1,0)*M$3</f>
        <v>0</v>
      </c>
      <c r="N54" s="4">
        <f>IF(TEXT(Данные!M53,"0")=Проверка!N$2,1,0)*N$3</f>
        <v>0</v>
      </c>
      <c r="O54" s="4">
        <f>IF(TEXT(Данные!N53,"0")=Проверка!O$2,1,0)*O$3</f>
        <v>0</v>
      </c>
      <c r="P54" s="4">
        <f>IF(TEXT(Данные!O53,"0")=Проверка!P$2,1,0)*P$3</f>
        <v>0</v>
      </c>
      <c r="Q54" s="4">
        <f>IF(TEXT(Данные!P53,"0")=Проверка!Q$2,1,0)*Q$3</f>
        <v>0</v>
      </c>
      <c r="R54" s="4">
        <f>IF(TEXT(Данные!Q53,"0")=Проверка!R$2,1,0)*R$3</f>
        <v>0</v>
      </c>
      <c r="S54" s="4">
        <f>IF(TEXT(Данные!R53,"0")=Проверка!S$2,1,0)*S$3</f>
        <v>0</v>
      </c>
      <c r="T54" s="4">
        <f>IF(TEXT(Данные!S53,"0")=Проверка!T$2,1,0)*T$3</f>
        <v>0</v>
      </c>
      <c r="U54" s="4">
        <f>IF(TEXT(Данные!T53,"0")=Проверка!U$2,1,0)*U$3</f>
        <v>0</v>
      </c>
      <c r="V54" s="4">
        <f>IF(TEXT(Данные!U53,"0")=Проверка!V$2,1,0)*V$3</f>
        <v>0</v>
      </c>
      <c r="W54" s="4">
        <f>IF(TEXT(Данные!V53,"0")=Проверка!W$2,1,0)*W$3</f>
        <v>0</v>
      </c>
      <c r="X54" s="4">
        <f>IF(TEXT(Данные!W53,"0")=Проверка!X$2,1,0)*X$3</f>
        <v>0</v>
      </c>
      <c r="Y54" s="4">
        <f>IF(TEXT(Данные!X53,"0")=Проверка!Y$2,1,0)*Y$3</f>
        <v>0</v>
      </c>
      <c r="Z54" s="4">
        <f>IF(TEXT(Данные!Y53,"0")=Проверка!Z$2,1,0)*Z$3</f>
        <v>0</v>
      </c>
      <c r="AA54" s="4">
        <f>IF(TEXT(Данные!Z53,"0")=Проверка!AA$2,1,0)*AA$3</f>
        <v>0</v>
      </c>
      <c r="AB54" s="4">
        <f>IF(TEXT(Данные!AA53,"0")=Проверка!AB$2,1,0)*AB$3</f>
        <v>0</v>
      </c>
      <c r="AC54" s="4">
        <f>IF(TEXT(Данные!AB53,"0")=Проверка!AC$2,1,0)*AC$3</f>
        <v>0</v>
      </c>
      <c r="AD54" s="4">
        <f>IF(TEXT(Данные!AC53,"0")=Проверка!AD$2,1,0)*AD$3</f>
        <v>0</v>
      </c>
      <c r="AE54" s="4">
        <f>IF(TEXT(Данные!AD53,"0")=Проверка!AE$2,1,0)*AE$3</f>
        <v>0</v>
      </c>
      <c r="AF54" s="4">
        <f>IF(TEXT(Данные!AE53,"0")=Проверка!AF$2,1,0)*AF$3</f>
        <v>0</v>
      </c>
      <c r="AG54" s="4">
        <f>IF(TEXT(Данные!AF53,"0")=Проверка!AG$2,1,0)*AG$3</f>
        <v>0</v>
      </c>
      <c r="AH54" s="4">
        <f>IF(TEXT(Данные!AG53,"0")=Проверка!AH$2,1,0)*AH$3</f>
        <v>0</v>
      </c>
      <c r="AI54" s="4">
        <f>IF(TEXT(Данные!AH53,"0")=Проверка!AI$2,1,0)*AI$3</f>
        <v>0</v>
      </c>
      <c r="AJ54" s="4">
        <f>IF(TEXT(Данные!AI53,"0")=Проверка!AJ$2,1,0)*AJ$3</f>
        <v>0</v>
      </c>
      <c r="AK54" s="4">
        <f>IF(TEXT(Данные!AJ53,"0")=Проверка!AK$2,1,0)*AK$3</f>
        <v>0</v>
      </c>
      <c r="AL54" s="4">
        <f>IF(TEXT(Данные!AK53,"0")=Проверка!AL$2,1,0)*AL$3</f>
        <v>0</v>
      </c>
      <c r="AM54" s="4">
        <f>IF(TEXT(Данные!AL53,"0")=Проверка!AM$2,1,0)*AM$3</f>
        <v>0</v>
      </c>
      <c r="AN54" s="4">
        <f>IF(TEXT(Данные!AM53,"0")=Проверка!AN$2,1,0)*AN$3</f>
        <v>0</v>
      </c>
      <c r="AO54" s="4">
        <f>IF(TEXT(Данные!AN53,"0")=Проверка!AO$2,1,0)*AO$3</f>
        <v>0</v>
      </c>
      <c r="AP54" s="4">
        <f>IF(TEXT(Данные!AO53,"0")=Проверка!AP$2,1,0)*AP$3</f>
        <v>0</v>
      </c>
      <c r="AQ54" s="4">
        <f>IF(TEXT(Данные!AP53,"0")=Проверка!AQ$2,1,0)*AQ$3</f>
        <v>0</v>
      </c>
      <c r="AR54" s="4">
        <f>IF(TEXT(Данные!AQ53,"0")=Проверка!AR$2,1,0)*AR$3</f>
        <v>0</v>
      </c>
      <c r="AS54" s="4">
        <f>IF(TEXT(Данные!AR53,"0")=Проверка!AS$2,1,0)*AS$3</f>
        <v>0</v>
      </c>
      <c r="AT54" s="4">
        <f>IF(TEXT(Данные!AS53,"0")=Проверка!AT$2,1,0)*AT$3</f>
        <v>0</v>
      </c>
      <c r="AU54" s="4">
        <f>IF(TEXT(Данные!AT53,"0")=Проверка!AU$2,1,0)*AU$3</f>
        <v>0</v>
      </c>
      <c r="AV54" s="4">
        <f>IF(TEXT(Данные!AU53,"0")=Проверка!AV$2,1,0)*AV$3</f>
        <v>0</v>
      </c>
      <c r="AW54" s="4">
        <f>IF(TEXT(Данные!AV53,"0")=Проверка!AW$2,1,0)*AW$3</f>
        <v>0</v>
      </c>
      <c r="AX54" s="4">
        <f>IF(TEXT(Данные!AW53,"0")=Проверка!AX$2,1,0)*AX$3</f>
        <v>0</v>
      </c>
      <c r="AY54" s="4">
        <f>IF(TEXT(Данные!AX53,"0")=Проверка!AY$2,1,0)*AY$3</f>
        <v>0</v>
      </c>
      <c r="AZ54" s="4">
        <f>IF(TEXT(Данные!AY53,"0")=Проверка!AZ$2,1,0)*AZ$3</f>
        <v>0</v>
      </c>
      <c r="BA54" s="4">
        <f>IF(TEXT(Данные!AZ53,"0")=Проверка!BA$2,1,0)*BA$3</f>
        <v>0</v>
      </c>
      <c r="BB54" s="4">
        <f>IF(TEXT(Данные!BA53,"0")=Проверка!BB$2,1,0)*BB$3</f>
        <v>0</v>
      </c>
      <c r="BC54" s="4">
        <f>IF(TEXT(Данные!BB53,"0")=Проверка!BC$2,1,0)*BC$3</f>
        <v>0</v>
      </c>
      <c r="BD54" s="4">
        <f>IF(TEXT(Данные!BC53,"0")=Проверка!BD$2,1,0)*BD$3</f>
        <v>0</v>
      </c>
      <c r="BE54" s="4">
        <f>IF(TEXT(Данные!BD53,"0")=Проверка!BE$2,1,0)*BE$3</f>
        <v>0</v>
      </c>
      <c r="BF54" s="4">
        <f>IF(TEXT(Данные!BE53,"0")=Проверка!BF$2,1,0)*BF$3</f>
        <v>0</v>
      </c>
      <c r="BG54" s="4">
        <f>IF(TEXT(Данные!BF53,"0")=Проверка!BG$2,1,0)*BG$3</f>
        <v>0</v>
      </c>
      <c r="BH54" s="4">
        <f>IF(TEXT(Данные!BG53,"0")=Проверка!BH$2,1,0)*BH$3</f>
        <v>0</v>
      </c>
      <c r="BI54" s="4">
        <f>IF(TEXT(Данные!BH53,"0")=Проверка!BI$2,1,0)*BI$3</f>
        <v>0</v>
      </c>
      <c r="BJ54" s="4">
        <f>IF(TEXT(Данные!BI53,"0")=Проверка!BJ$2,1,0)*BJ$3</f>
        <v>0</v>
      </c>
      <c r="BK54" s="4">
        <f>IF(TEXT(Данные!BJ53,"0")=Проверка!BK$2,1,0)*BK$3</f>
        <v>0</v>
      </c>
    </row>
    <row r="55" spans="1:63" x14ac:dyDescent="0.25">
      <c r="A55" s="2">
        <f>Данные!A54</f>
        <v>52</v>
      </c>
      <c r="B55" t="b">
        <f>NOT(ISBLANK(Данные!$B54))</f>
        <v>0</v>
      </c>
      <c r="C55" s="5" t="str">
        <f>IF($B55,Данные!$B54,"")</f>
        <v/>
      </c>
      <c r="D55" s="4">
        <f>IF(TEXT(Данные!C54,"0")=Проверка!D$2,1,0)*D$3</f>
        <v>0</v>
      </c>
      <c r="E55" s="4">
        <f>IF(TEXT(Данные!D54,"0")=Проверка!E$2,1,0)*E$3</f>
        <v>0</v>
      </c>
      <c r="F55" s="4">
        <f>IF(TEXT(Данные!E54,"0")=Проверка!F$2,1,0)*F$3</f>
        <v>0</v>
      </c>
      <c r="G55" s="4">
        <f>IF(TEXT(Данные!F54,"0")=Проверка!G$2,1,0)*G$3</f>
        <v>0</v>
      </c>
      <c r="H55" s="4">
        <f>IF(TEXT(Данные!G54,"0")=Проверка!H$2,1,0)*H$3</f>
        <v>0</v>
      </c>
      <c r="I55" s="4">
        <f>IF(TEXT(Данные!H54,"0")=Проверка!I$2,1,0)*I$3</f>
        <v>0</v>
      </c>
      <c r="J55" s="4">
        <f>IF(TEXT(Данные!I54,"0")=Проверка!J$2,1,0)*J$3</f>
        <v>0</v>
      </c>
      <c r="K55" s="4">
        <f>IF(TEXT(Данные!J54,"0")=Проверка!K$2,1,0)*K$3</f>
        <v>0</v>
      </c>
      <c r="L55" s="4">
        <f>IF(TEXT(Данные!K54,"0")=Проверка!L$2,1,0)*L$3</f>
        <v>0</v>
      </c>
      <c r="M55" s="4">
        <f>IF(TEXT(Данные!L54,"0")=Проверка!M$2,1,0)*M$3</f>
        <v>0</v>
      </c>
      <c r="N55" s="4">
        <f>IF(TEXT(Данные!M54,"0")=Проверка!N$2,1,0)*N$3</f>
        <v>0</v>
      </c>
      <c r="O55" s="4">
        <f>IF(TEXT(Данные!N54,"0")=Проверка!O$2,1,0)*O$3</f>
        <v>0</v>
      </c>
      <c r="P55" s="4">
        <f>IF(TEXT(Данные!O54,"0")=Проверка!P$2,1,0)*P$3</f>
        <v>0</v>
      </c>
      <c r="Q55" s="4">
        <f>IF(TEXT(Данные!P54,"0")=Проверка!Q$2,1,0)*Q$3</f>
        <v>0</v>
      </c>
      <c r="R55" s="4">
        <f>IF(TEXT(Данные!Q54,"0")=Проверка!R$2,1,0)*R$3</f>
        <v>0</v>
      </c>
      <c r="S55" s="4">
        <f>IF(TEXT(Данные!R54,"0")=Проверка!S$2,1,0)*S$3</f>
        <v>0</v>
      </c>
      <c r="T55" s="4">
        <f>IF(TEXT(Данные!S54,"0")=Проверка!T$2,1,0)*T$3</f>
        <v>0</v>
      </c>
      <c r="U55" s="4">
        <f>IF(TEXT(Данные!T54,"0")=Проверка!U$2,1,0)*U$3</f>
        <v>0</v>
      </c>
      <c r="V55" s="4">
        <f>IF(TEXT(Данные!U54,"0")=Проверка!V$2,1,0)*V$3</f>
        <v>0</v>
      </c>
      <c r="W55" s="4">
        <f>IF(TEXT(Данные!V54,"0")=Проверка!W$2,1,0)*W$3</f>
        <v>0</v>
      </c>
      <c r="X55" s="4">
        <f>IF(TEXT(Данные!W54,"0")=Проверка!X$2,1,0)*X$3</f>
        <v>0</v>
      </c>
      <c r="Y55" s="4">
        <f>IF(TEXT(Данные!X54,"0")=Проверка!Y$2,1,0)*Y$3</f>
        <v>0</v>
      </c>
      <c r="Z55" s="4">
        <f>IF(TEXT(Данные!Y54,"0")=Проверка!Z$2,1,0)*Z$3</f>
        <v>0</v>
      </c>
      <c r="AA55" s="4">
        <f>IF(TEXT(Данные!Z54,"0")=Проверка!AA$2,1,0)*AA$3</f>
        <v>0</v>
      </c>
      <c r="AB55" s="4">
        <f>IF(TEXT(Данные!AA54,"0")=Проверка!AB$2,1,0)*AB$3</f>
        <v>0</v>
      </c>
      <c r="AC55" s="4">
        <f>IF(TEXT(Данные!AB54,"0")=Проверка!AC$2,1,0)*AC$3</f>
        <v>0</v>
      </c>
      <c r="AD55" s="4">
        <f>IF(TEXT(Данные!AC54,"0")=Проверка!AD$2,1,0)*AD$3</f>
        <v>0</v>
      </c>
      <c r="AE55" s="4">
        <f>IF(TEXT(Данные!AD54,"0")=Проверка!AE$2,1,0)*AE$3</f>
        <v>0</v>
      </c>
      <c r="AF55" s="4">
        <f>IF(TEXT(Данные!AE54,"0")=Проверка!AF$2,1,0)*AF$3</f>
        <v>0</v>
      </c>
      <c r="AG55" s="4">
        <f>IF(TEXT(Данные!AF54,"0")=Проверка!AG$2,1,0)*AG$3</f>
        <v>0</v>
      </c>
      <c r="AH55" s="4">
        <f>IF(TEXT(Данные!AG54,"0")=Проверка!AH$2,1,0)*AH$3</f>
        <v>0</v>
      </c>
      <c r="AI55" s="4">
        <f>IF(TEXT(Данные!AH54,"0")=Проверка!AI$2,1,0)*AI$3</f>
        <v>0</v>
      </c>
      <c r="AJ55" s="4">
        <f>IF(TEXT(Данные!AI54,"0")=Проверка!AJ$2,1,0)*AJ$3</f>
        <v>0</v>
      </c>
      <c r="AK55" s="4">
        <f>IF(TEXT(Данные!AJ54,"0")=Проверка!AK$2,1,0)*AK$3</f>
        <v>0</v>
      </c>
      <c r="AL55" s="4">
        <f>IF(TEXT(Данные!AK54,"0")=Проверка!AL$2,1,0)*AL$3</f>
        <v>0</v>
      </c>
      <c r="AM55" s="4">
        <f>IF(TEXT(Данные!AL54,"0")=Проверка!AM$2,1,0)*AM$3</f>
        <v>0</v>
      </c>
      <c r="AN55" s="4">
        <f>IF(TEXT(Данные!AM54,"0")=Проверка!AN$2,1,0)*AN$3</f>
        <v>0</v>
      </c>
      <c r="AO55" s="4">
        <f>IF(TEXT(Данные!AN54,"0")=Проверка!AO$2,1,0)*AO$3</f>
        <v>0</v>
      </c>
      <c r="AP55" s="4">
        <f>IF(TEXT(Данные!AO54,"0")=Проверка!AP$2,1,0)*AP$3</f>
        <v>0</v>
      </c>
      <c r="AQ55" s="4">
        <f>IF(TEXT(Данные!AP54,"0")=Проверка!AQ$2,1,0)*AQ$3</f>
        <v>0</v>
      </c>
      <c r="AR55" s="4">
        <f>IF(TEXT(Данные!AQ54,"0")=Проверка!AR$2,1,0)*AR$3</f>
        <v>0</v>
      </c>
      <c r="AS55" s="4">
        <f>IF(TEXT(Данные!AR54,"0")=Проверка!AS$2,1,0)*AS$3</f>
        <v>0</v>
      </c>
      <c r="AT55" s="4">
        <f>IF(TEXT(Данные!AS54,"0")=Проверка!AT$2,1,0)*AT$3</f>
        <v>0</v>
      </c>
      <c r="AU55" s="4">
        <f>IF(TEXT(Данные!AT54,"0")=Проверка!AU$2,1,0)*AU$3</f>
        <v>0</v>
      </c>
      <c r="AV55" s="4">
        <f>IF(TEXT(Данные!AU54,"0")=Проверка!AV$2,1,0)*AV$3</f>
        <v>0</v>
      </c>
      <c r="AW55" s="4">
        <f>IF(TEXT(Данные!AV54,"0")=Проверка!AW$2,1,0)*AW$3</f>
        <v>0</v>
      </c>
      <c r="AX55" s="4">
        <f>IF(TEXT(Данные!AW54,"0")=Проверка!AX$2,1,0)*AX$3</f>
        <v>0</v>
      </c>
      <c r="AY55" s="4">
        <f>IF(TEXT(Данные!AX54,"0")=Проверка!AY$2,1,0)*AY$3</f>
        <v>0</v>
      </c>
      <c r="AZ55" s="4">
        <f>IF(TEXT(Данные!AY54,"0")=Проверка!AZ$2,1,0)*AZ$3</f>
        <v>0</v>
      </c>
      <c r="BA55" s="4">
        <f>IF(TEXT(Данные!AZ54,"0")=Проверка!BA$2,1,0)*BA$3</f>
        <v>0</v>
      </c>
      <c r="BB55" s="4">
        <f>IF(TEXT(Данные!BA54,"0")=Проверка!BB$2,1,0)*BB$3</f>
        <v>0</v>
      </c>
      <c r="BC55" s="4">
        <f>IF(TEXT(Данные!BB54,"0")=Проверка!BC$2,1,0)*BC$3</f>
        <v>0</v>
      </c>
      <c r="BD55" s="4">
        <f>IF(TEXT(Данные!BC54,"0")=Проверка!BD$2,1,0)*BD$3</f>
        <v>0</v>
      </c>
      <c r="BE55" s="4">
        <f>IF(TEXT(Данные!BD54,"0")=Проверка!BE$2,1,0)*BE$3</f>
        <v>0</v>
      </c>
      <c r="BF55" s="4">
        <f>IF(TEXT(Данные!BE54,"0")=Проверка!BF$2,1,0)*BF$3</f>
        <v>0</v>
      </c>
      <c r="BG55" s="4">
        <f>IF(TEXT(Данные!BF54,"0")=Проверка!BG$2,1,0)*BG$3</f>
        <v>0</v>
      </c>
      <c r="BH55" s="4">
        <f>IF(TEXT(Данные!BG54,"0")=Проверка!BH$2,1,0)*BH$3</f>
        <v>0</v>
      </c>
      <c r="BI55" s="4">
        <f>IF(TEXT(Данные!BH54,"0")=Проверка!BI$2,1,0)*BI$3</f>
        <v>0</v>
      </c>
      <c r="BJ55" s="4">
        <f>IF(TEXT(Данные!BI54,"0")=Проверка!BJ$2,1,0)*BJ$3</f>
        <v>0</v>
      </c>
      <c r="BK55" s="4">
        <f>IF(TEXT(Данные!BJ54,"0")=Проверка!BK$2,1,0)*BK$3</f>
        <v>0</v>
      </c>
    </row>
    <row r="56" spans="1:63" x14ac:dyDescent="0.25">
      <c r="A56" s="2">
        <f>Данные!A55</f>
        <v>53</v>
      </c>
      <c r="B56" t="b">
        <f>NOT(ISBLANK(Данные!$B55))</f>
        <v>0</v>
      </c>
      <c r="C56" s="5" t="str">
        <f>IF($B56,Данные!$B55,"")</f>
        <v/>
      </c>
      <c r="D56" s="4">
        <f>IF(TEXT(Данные!C55,"0")=Проверка!D$2,1,0)*D$3</f>
        <v>0</v>
      </c>
      <c r="E56" s="4">
        <f>IF(TEXT(Данные!D55,"0")=Проверка!E$2,1,0)*E$3</f>
        <v>0</v>
      </c>
      <c r="F56" s="4">
        <f>IF(TEXT(Данные!E55,"0")=Проверка!F$2,1,0)*F$3</f>
        <v>0</v>
      </c>
      <c r="G56" s="4">
        <f>IF(TEXT(Данные!F55,"0")=Проверка!G$2,1,0)*G$3</f>
        <v>0</v>
      </c>
      <c r="H56" s="4">
        <f>IF(TEXT(Данные!G55,"0")=Проверка!H$2,1,0)*H$3</f>
        <v>0</v>
      </c>
      <c r="I56" s="4">
        <f>IF(TEXT(Данные!H55,"0")=Проверка!I$2,1,0)*I$3</f>
        <v>0</v>
      </c>
      <c r="J56" s="4">
        <f>IF(TEXT(Данные!I55,"0")=Проверка!J$2,1,0)*J$3</f>
        <v>0</v>
      </c>
      <c r="K56" s="4">
        <f>IF(TEXT(Данные!J55,"0")=Проверка!K$2,1,0)*K$3</f>
        <v>0</v>
      </c>
      <c r="L56" s="4">
        <f>IF(TEXT(Данные!K55,"0")=Проверка!L$2,1,0)*L$3</f>
        <v>0</v>
      </c>
      <c r="M56" s="4">
        <f>IF(TEXT(Данные!L55,"0")=Проверка!M$2,1,0)*M$3</f>
        <v>0</v>
      </c>
      <c r="N56" s="4">
        <f>IF(TEXT(Данные!M55,"0")=Проверка!N$2,1,0)*N$3</f>
        <v>0</v>
      </c>
      <c r="O56" s="4">
        <f>IF(TEXT(Данные!N55,"0")=Проверка!O$2,1,0)*O$3</f>
        <v>0</v>
      </c>
      <c r="P56" s="4">
        <f>IF(TEXT(Данные!O55,"0")=Проверка!P$2,1,0)*P$3</f>
        <v>0</v>
      </c>
      <c r="Q56" s="4">
        <f>IF(TEXT(Данные!P55,"0")=Проверка!Q$2,1,0)*Q$3</f>
        <v>0</v>
      </c>
      <c r="R56" s="4">
        <f>IF(TEXT(Данные!Q55,"0")=Проверка!R$2,1,0)*R$3</f>
        <v>0</v>
      </c>
      <c r="S56" s="4">
        <f>IF(TEXT(Данные!R55,"0")=Проверка!S$2,1,0)*S$3</f>
        <v>0</v>
      </c>
      <c r="T56" s="4">
        <f>IF(TEXT(Данные!S55,"0")=Проверка!T$2,1,0)*T$3</f>
        <v>0</v>
      </c>
      <c r="U56" s="4">
        <f>IF(TEXT(Данные!T55,"0")=Проверка!U$2,1,0)*U$3</f>
        <v>0</v>
      </c>
      <c r="V56" s="4">
        <f>IF(TEXT(Данные!U55,"0")=Проверка!V$2,1,0)*V$3</f>
        <v>0</v>
      </c>
      <c r="W56" s="4">
        <f>IF(TEXT(Данные!V55,"0")=Проверка!W$2,1,0)*W$3</f>
        <v>0</v>
      </c>
      <c r="X56" s="4">
        <f>IF(TEXT(Данные!W55,"0")=Проверка!X$2,1,0)*X$3</f>
        <v>0</v>
      </c>
      <c r="Y56" s="4">
        <f>IF(TEXT(Данные!X55,"0")=Проверка!Y$2,1,0)*Y$3</f>
        <v>0</v>
      </c>
      <c r="Z56" s="4">
        <f>IF(TEXT(Данные!Y55,"0")=Проверка!Z$2,1,0)*Z$3</f>
        <v>0</v>
      </c>
      <c r="AA56" s="4">
        <f>IF(TEXT(Данные!Z55,"0")=Проверка!AA$2,1,0)*AA$3</f>
        <v>0</v>
      </c>
      <c r="AB56" s="4">
        <f>IF(TEXT(Данные!AA55,"0")=Проверка!AB$2,1,0)*AB$3</f>
        <v>0</v>
      </c>
      <c r="AC56" s="4">
        <f>IF(TEXT(Данные!AB55,"0")=Проверка!AC$2,1,0)*AC$3</f>
        <v>0</v>
      </c>
      <c r="AD56" s="4">
        <f>IF(TEXT(Данные!AC55,"0")=Проверка!AD$2,1,0)*AD$3</f>
        <v>0</v>
      </c>
      <c r="AE56" s="4">
        <f>IF(TEXT(Данные!AD55,"0")=Проверка!AE$2,1,0)*AE$3</f>
        <v>0</v>
      </c>
      <c r="AF56" s="4">
        <f>IF(TEXT(Данные!AE55,"0")=Проверка!AF$2,1,0)*AF$3</f>
        <v>0</v>
      </c>
      <c r="AG56" s="4">
        <f>IF(TEXT(Данные!AF55,"0")=Проверка!AG$2,1,0)*AG$3</f>
        <v>0</v>
      </c>
      <c r="AH56" s="4">
        <f>IF(TEXT(Данные!AG55,"0")=Проверка!AH$2,1,0)*AH$3</f>
        <v>0</v>
      </c>
      <c r="AI56" s="4">
        <f>IF(TEXT(Данные!AH55,"0")=Проверка!AI$2,1,0)*AI$3</f>
        <v>0</v>
      </c>
      <c r="AJ56" s="4">
        <f>IF(TEXT(Данные!AI55,"0")=Проверка!AJ$2,1,0)*AJ$3</f>
        <v>0</v>
      </c>
      <c r="AK56" s="4">
        <f>IF(TEXT(Данные!AJ55,"0")=Проверка!AK$2,1,0)*AK$3</f>
        <v>0</v>
      </c>
      <c r="AL56" s="4">
        <f>IF(TEXT(Данные!AK55,"0")=Проверка!AL$2,1,0)*AL$3</f>
        <v>0</v>
      </c>
      <c r="AM56" s="4">
        <f>IF(TEXT(Данные!AL55,"0")=Проверка!AM$2,1,0)*AM$3</f>
        <v>0</v>
      </c>
      <c r="AN56" s="4">
        <f>IF(TEXT(Данные!AM55,"0")=Проверка!AN$2,1,0)*AN$3</f>
        <v>0</v>
      </c>
      <c r="AO56" s="4">
        <f>IF(TEXT(Данные!AN55,"0")=Проверка!AO$2,1,0)*AO$3</f>
        <v>0</v>
      </c>
      <c r="AP56" s="4">
        <f>IF(TEXT(Данные!AO55,"0")=Проверка!AP$2,1,0)*AP$3</f>
        <v>0</v>
      </c>
      <c r="AQ56" s="4">
        <f>IF(TEXT(Данные!AP55,"0")=Проверка!AQ$2,1,0)*AQ$3</f>
        <v>0</v>
      </c>
      <c r="AR56" s="4">
        <f>IF(TEXT(Данные!AQ55,"0")=Проверка!AR$2,1,0)*AR$3</f>
        <v>0</v>
      </c>
      <c r="AS56" s="4">
        <f>IF(TEXT(Данные!AR55,"0")=Проверка!AS$2,1,0)*AS$3</f>
        <v>0</v>
      </c>
      <c r="AT56" s="4">
        <f>IF(TEXT(Данные!AS55,"0")=Проверка!AT$2,1,0)*AT$3</f>
        <v>0</v>
      </c>
      <c r="AU56" s="4">
        <f>IF(TEXT(Данные!AT55,"0")=Проверка!AU$2,1,0)*AU$3</f>
        <v>0</v>
      </c>
      <c r="AV56" s="4">
        <f>IF(TEXT(Данные!AU55,"0")=Проверка!AV$2,1,0)*AV$3</f>
        <v>0</v>
      </c>
      <c r="AW56" s="4">
        <f>IF(TEXT(Данные!AV55,"0")=Проверка!AW$2,1,0)*AW$3</f>
        <v>0</v>
      </c>
      <c r="AX56" s="4">
        <f>IF(TEXT(Данные!AW55,"0")=Проверка!AX$2,1,0)*AX$3</f>
        <v>0</v>
      </c>
      <c r="AY56" s="4">
        <f>IF(TEXT(Данные!AX55,"0")=Проверка!AY$2,1,0)*AY$3</f>
        <v>0</v>
      </c>
      <c r="AZ56" s="4">
        <f>IF(TEXT(Данные!AY55,"0")=Проверка!AZ$2,1,0)*AZ$3</f>
        <v>0</v>
      </c>
      <c r="BA56" s="4">
        <f>IF(TEXT(Данные!AZ55,"0")=Проверка!BA$2,1,0)*BA$3</f>
        <v>0</v>
      </c>
      <c r="BB56" s="4">
        <f>IF(TEXT(Данные!BA55,"0")=Проверка!BB$2,1,0)*BB$3</f>
        <v>0</v>
      </c>
      <c r="BC56" s="4">
        <f>IF(TEXT(Данные!BB55,"0")=Проверка!BC$2,1,0)*BC$3</f>
        <v>0</v>
      </c>
      <c r="BD56" s="4">
        <f>IF(TEXT(Данные!BC55,"0")=Проверка!BD$2,1,0)*BD$3</f>
        <v>0</v>
      </c>
      <c r="BE56" s="4">
        <f>IF(TEXT(Данные!BD55,"0")=Проверка!BE$2,1,0)*BE$3</f>
        <v>0</v>
      </c>
      <c r="BF56" s="4">
        <f>IF(TEXT(Данные!BE55,"0")=Проверка!BF$2,1,0)*BF$3</f>
        <v>0</v>
      </c>
      <c r="BG56" s="4">
        <f>IF(TEXT(Данные!BF55,"0")=Проверка!BG$2,1,0)*BG$3</f>
        <v>0</v>
      </c>
      <c r="BH56" s="4">
        <f>IF(TEXT(Данные!BG55,"0")=Проверка!BH$2,1,0)*BH$3</f>
        <v>0</v>
      </c>
      <c r="BI56" s="4">
        <f>IF(TEXT(Данные!BH55,"0")=Проверка!BI$2,1,0)*BI$3</f>
        <v>0</v>
      </c>
      <c r="BJ56" s="4">
        <f>IF(TEXT(Данные!BI55,"0")=Проверка!BJ$2,1,0)*BJ$3</f>
        <v>0</v>
      </c>
      <c r="BK56" s="4">
        <f>IF(TEXT(Данные!BJ55,"0")=Проверка!BK$2,1,0)*BK$3</f>
        <v>0</v>
      </c>
    </row>
    <row r="57" spans="1:63" x14ac:dyDescent="0.25">
      <c r="A57" s="2">
        <f>Данные!A56</f>
        <v>54</v>
      </c>
      <c r="B57" t="b">
        <f>NOT(ISBLANK(Данные!$B56))</f>
        <v>0</v>
      </c>
      <c r="C57" s="5" t="str">
        <f>IF($B57,Данные!$B56,"")</f>
        <v/>
      </c>
      <c r="D57" s="4">
        <f>IF(TEXT(Данные!C56,"0")=Проверка!D$2,1,0)*D$3</f>
        <v>0</v>
      </c>
      <c r="E57" s="4">
        <f>IF(TEXT(Данные!D56,"0")=Проверка!E$2,1,0)*E$3</f>
        <v>0</v>
      </c>
      <c r="F57" s="4">
        <f>IF(TEXT(Данные!E56,"0")=Проверка!F$2,1,0)*F$3</f>
        <v>0</v>
      </c>
      <c r="G57" s="4">
        <f>IF(TEXT(Данные!F56,"0")=Проверка!G$2,1,0)*G$3</f>
        <v>0</v>
      </c>
      <c r="H57" s="4">
        <f>IF(TEXT(Данные!G56,"0")=Проверка!H$2,1,0)*H$3</f>
        <v>0</v>
      </c>
      <c r="I57" s="4">
        <f>IF(TEXT(Данные!H56,"0")=Проверка!I$2,1,0)*I$3</f>
        <v>0</v>
      </c>
      <c r="J57" s="4">
        <f>IF(TEXT(Данные!I56,"0")=Проверка!J$2,1,0)*J$3</f>
        <v>0</v>
      </c>
      <c r="K57" s="4">
        <f>IF(TEXT(Данные!J56,"0")=Проверка!K$2,1,0)*K$3</f>
        <v>0</v>
      </c>
      <c r="L57" s="4">
        <f>IF(TEXT(Данные!K56,"0")=Проверка!L$2,1,0)*L$3</f>
        <v>0</v>
      </c>
      <c r="M57" s="4">
        <f>IF(TEXT(Данные!L56,"0")=Проверка!M$2,1,0)*M$3</f>
        <v>0</v>
      </c>
      <c r="N57" s="4">
        <f>IF(TEXT(Данные!M56,"0")=Проверка!N$2,1,0)*N$3</f>
        <v>0</v>
      </c>
      <c r="O57" s="4">
        <f>IF(TEXT(Данные!N56,"0")=Проверка!O$2,1,0)*O$3</f>
        <v>0</v>
      </c>
      <c r="P57" s="4">
        <f>IF(TEXT(Данные!O56,"0")=Проверка!P$2,1,0)*P$3</f>
        <v>0</v>
      </c>
      <c r="Q57" s="4">
        <f>IF(TEXT(Данные!P56,"0")=Проверка!Q$2,1,0)*Q$3</f>
        <v>0</v>
      </c>
      <c r="R57" s="4">
        <f>IF(TEXT(Данные!Q56,"0")=Проверка!R$2,1,0)*R$3</f>
        <v>0</v>
      </c>
      <c r="S57" s="4">
        <f>IF(TEXT(Данные!R56,"0")=Проверка!S$2,1,0)*S$3</f>
        <v>0</v>
      </c>
      <c r="T57" s="4">
        <f>IF(TEXT(Данные!S56,"0")=Проверка!T$2,1,0)*T$3</f>
        <v>0</v>
      </c>
      <c r="U57" s="4">
        <f>IF(TEXT(Данные!T56,"0")=Проверка!U$2,1,0)*U$3</f>
        <v>0</v>
      </c>
      <c r="V57" s="4">
        <f>IF(TEXT(Данные!U56,"0")=Проверка!V$2,1,0)*V$3</f>
        <v>0</v>
      </c>
      <c r="W57" s="4">
        <f>IF(TEXT(Данные!V56,"0")=Проверка!W$2,1,0)*W$3</f>
        <v>0</v>
      </c>
      <c r="X57" s="4">
        <f>IF(TEXT(Данные!W56,"0")=Проверка!X$2,1,0)*X$3</f>
        <v>0</v>
      </c>
      <c r="Y57" s="4">
        <f>IF(TEXT(Данные!X56,"0")=Проверка!Y$2,1,0)*Y$3</f>
        <v>0</v>
      </c>
      <c r="Z57" s="4">
        <f>IF(TEXT(Данные!Y56,"0")=Проверка!Z$2,1,0)*Z$3</f>
        <v>0</v>
      </c>
      <c r="AA57" s="4">
        <f>IF(TEXT(Данные!Z56,"0")=Проверка!AA$2,1,0)*AA$3</f>
        <v>0</v>
      </c>
      <c r="AB57" s="4">
        <f>IF(TEXT(Данные!AA56,"0")=Проверка!AB$2,1,0)*AB$3</f>
        <v>0</v>
      </c>
      <c r="AC57" s="4">
        <f>IF(TEXT(Данные!AB56,"0")=Проверка!AC$2,1,0)*AC$3</f>
        <v>0</v>
      </c>
      <c r="AD57" s="4">
        <f>IF(TEXT(Данные!AC56,"0")=Проверка!AD$2,1,0)*AD$3</f>
        <v>0</v>
      </c>
      <c r="AE57" s="4">
        <f>IF(TEXT(Данные!AD56,"0")=Проверка!AE$2,1,0)*AE$3</f>
        <v>0</v>
      </c>
      <c r="AF57" s="4">
        <f>IF(TEXT(Данные!AE56,"0")=Проверка!AF$2,1,0)*AF$3</f>
        <v>0</v>
      </c>
      <c r="AG57" s="4">
        <f>IF(TEXT(Данные!AF56,"0")=Проверка!AG$2,1,0)*AG$3</f>
        <v>0</v>
      </c>
      <c r="AH57" s="4">
        <f>IF(TEXT(Данные!AG56,"0")=Проверка!AH$2,1,0)*AH$3</f>
        <v>0</v>
      </c>
      <c r="AI57" s="4">
        <f>IF(TEXT(Данные!AH56,"0")=Проверка!AI$2,1,0)*AI$3</f>
        <v>0</v>
      </c>
      <c r="AJ57" s="4">
        <f>IF(TEXT(Данные!AI56,"0")=Проверка!AJ$2,1,0)*AJ$3</f>
        <v>0</v>
      </c>
      <c r="AK57" s="4">
        <f>IF(TEXT(Данные!AJ56,"0")=Проверка!AK$2,1,0)*AK$3</f>
        <v>0</v>
      </c>
      <c r="AL57" s="4">
        <f>IF(TEXT(Данные!AK56,"0")=Проверка!AL$2,1,0)*AL$3</f>
        <v>0</v>
      </c>
      <c r="AM57" s="4">
        <f>IF(TEXT(Данные!AL56,"0")=Проверка!AM$2,1,0)*AM$3</f>
        <v>0</v>
      </c>
      <c r="AN57" s="4">
        <f>IF(TEXT(Данные!AM56,"0")=Проверка!AN$2,1,0)*AN$3</f>
        <v>0</v>
      </c>
      <c r="AO57" s="4">
        <f>IF(TEXT(Данные!AN56,"0")=Проверка!AO$2,1,0)*AO$3</f>
        <v>0</v>
      </c>
      <c r="AP57" s="4">
        <f>IF(TEXT(Данные!AO56,"0")=Проверка!AP$2,1,0)*AP$3</f>
        <v>0</v>
      </c>
      <c r="AQ57" s="4">
        <f>IF(TEXT(Данные!AP56,"0")=Проверка!AQ$2,1,0)*AQ$3</f>
        <v>0</v>
      </c>
      <c r="AR57" s="4">
        <f>IF(TEXT(Данные!AQ56,"0")=Проверка!AR$2,1,0)*AR$3</f>
        <v>0</v>
      </c>
      <c r="AS57" s="4">
        <f>IF(TEXT(Данные!AR56,"0")=Проверка!AS$2,1,0)*AS$3</f>
        <v>0</v>
      </c>
      <c r="AT57" s="4">
        <f>IF(TEXT(Данные!AS56,"0")=Проверка!AT$2,1,0)*AT$3</f>
        <v>0</v>
      </c>
      <c r="AU57" s="4">
        <f>IF(TEXT(Данные!AT56,"0")=Проверка!AU$2,1,0)*AU$3</f>
        <v>0</v>
      </c>
      <c r="AV57" s="4">
        <f>IF(TEXT(Данные!AU56,"0")=Проверка!AV$2,1,0)*AV$3</f>
        <v>0</v>
      </c>
      <c r="AW57" s="4">
        <f>IF(TEXT(Данные!AV56,"0")=Проверка!AW$2,1,0)*AW$3</f>
        <v>0</v>
      </c>
      <c r="AX57" s="4">
        <f>IF(TEXT(Данные!AW56,"0")=Проверка!AX$2,1,0)*AX$3</f>
        <v>0</v>
      </c>
      <c r="AY57" s="4">
        <f>IF(TEXT(Данные!AX56,"0")=Проверка!AY$2,1,0)*AY$3</f>
        <v>0</v>
      </c>
      <c r="AZ57" s="4">
        <f>IF(TEXT(Данные!AY56,"0")=Проверка!AZ$2,1,0)*AZ$3</f>
        <v>0</v>
      </c>
      <c r="BA57" s="4">
        <f>IF(TEXT(Данные!AZ56,"0")=Проверка!BA$2,1,0)*BA$3</f>
        <v>0</v>
      </c>
      <c r="BB57" s="4">
        <f>IF(TEXT(Данные!BA56,"0")=Проверка!BB$2,1,0)*BB$3</f>
        <v>0</v>
      </c>
      <c r="BC57" s="4">
        <f>IF(TEXT(Данные!BB56,"0")=Проверка!BC$2,1,0)*BC$3</f>
        <v>0</v>
      </c>
      <c r="BD57" s="4">
        <f>IF(TEXT(Данные!BC56,"0")=Проверка!BD$2,1,0)*BD$3</f>
        <v>0</v>
      </c>
      <c r="BE57" s="4">
        <f>IF(TEXT(Данные!BD56,"0")=Проверка!BE$2,1,0)*BE$3</f>
        <v>0</v>
      </c>
      <c r="BF57" s="4">
        <f>IF(TEXT(Данные!BE56,"0")=Проверка!BF$2,1,0)*BF$3</f>
        <v>0</v>
      </c>
      <c r="BG57" s="4">
        <f>IF(TEXT(Данные!BF56,"0")=Проверка!BG$2,1,0)*BG$3</f>
        <v>0</v>
      </c>
      <c r="BH57" s="4">
        <f>IF(TEXT(Данные!BG56,"0")=Проверка!BH$2,1,0)*BH$3</f>
        <v>0</v>
      </c>
      <c r="BI57" s="4">
        <f>IF(TEXT(Данные!BH56,"0")=Проверка!BI$2,1,0)*BI$3</f>
        <v>0</v>
      </c>
      <c r="BJ57" s="4">
        <f>IF(TEXT(Данные!BI56,"0")=Проверка!BJ$2,1,0)*BJ$3</f>
        <v>0</v>
      </c>
      <c r="BK57" s="4">
        <f>IF(TEXT(Данные!BJ56,"0")=Проверка!BK$2,1,0)*BK$3</f>
        <v>0</v>
      </c>
    </row>
    <row r="58" spans="1:63" x14ac:dyDescent="0.25">
      <c r="A58" s="2">
        <f>Данные!A57</f>
        <v>55</v>
      </c>
      <c r="B58" t="b">
        <f>NOT(ISBLANK(Данные!$B57))</f>
        <v>0</v>
      </c>
      <c r="C58" s="5" t="str">
        <f>IF($B58,Данные!$B57,"")</f>
        <v/>
      </c>
      <c r="D58" s="4">
        <f>IF(TEXT(Данные!C57,"0")=Проверка!D$2,1,0)*D$3</f>
        <v>0</v>
      </c>
      <c r="E58" s="4">
        <f>IF(TEXT(Данные!D57,"0")=Проверка!E$2,1,0)*E$3</f>
        <v>0</v>
      </c>
      <c r="F58" s="4">
        <f>IF(TEXT(Данные!E57,"0")=Проверка!F$2,1,0)*F$3</f>
        <v>0</v>
      </c>
      <c r="G58" s="4">
        <f>IF(TEXT(Данные!F57,"0")=Проверка!G$2,1,0)*G$3</f>
        <v>0</v>
      </c>
      <c r="H58" s="4">
        <f>IF(TEXT(Данные!G57,"0")=Проверка!H$2,1,0)*H$3</f>
        <v>0</v>
      </c>
      <c r="I58" s="4">
        <f>IF(TEXT(Данные!H57,"0")=Проверка!I$2,1,0)*I$3</f>
        <v>0</v>
      </c>
      <c r="J58" s="4">
        <f>IF(TEXT(Данные!I57,"0")=Проверка!J$2,1,0)*J$3</f>
        <v>0</v>
      </c>
      <c r="K58" s="4">
        <f>IF(TEXT(Данные!J57,"0")=Проверка!K$2,1,0)*K$3</f>
        <v>0</v>
      </c>
      <c r="L58" s="4">
        <f>IF(TEXT(Данные!K57,"0")=Проверка!L$2,1,0)*L$3</f>
        <v>0</v>
      </c>
      <c r="M58" s="4">
        <f>IF(TEXT(Данные!L57,"0")=Проверка!M$2,1,0)*M$3</f>
        <v>0</v>
      </c>
      <c r="N58" s="4">
        <f>IF(TEXT(Данные!M57,"0")=Проверка!N$2,1,0)*N$3</f>
        <v>0</v>
      </c>
      <c r="O58" s="4">
        <f>IF(TEXT(Данные!N57,"0")=Проверка!O$2,1,0)*O$3</f>
        <v>0</v>
      </c>
      <c r="P58" s="4">
        <f>IF(TEXT(Данные!O57,"0")=Проверка!P$2,1,0)*P$3</f>
        <v>0</v>
      </c>
      <c r="Q58" s="4">
        <f>IF(TEXT(Данные!P57,"0")=Проверка!Q$2,1,0)*Q$3</f>
        <v>0</v>
      </c>
      <c r="R58" s="4">
        <f>IF(TEXT(Данные!Q57,"0")=Проверка!R$2,1,0)*R$3</f>
        <v>0</v>
      </c>
      <c r="S58" s="4">
        <f>IF(TEXT(Данные!R57,"0")=Проверка!S$2,1,0)*S$3</f>
        <v>0</v>
      </c>
      <c r="T58" s="4">
        <f>IF(TEXT(Данные!S57,"0")=Проверка!T$2,1,0)*T$3</f>
        <v>0</v>
      </c>
      <c r="U58" s="4">
        <f>IF(TEXT(Данные!T57,"0")=Проверка!U$2,1,0)*U$3</f>
        <v>0</v>
      </c>
      <c r="V58" s="4">
        <f>IF(TEXT(Данные!U57,"0")=Проверка!V$2,1,0)*V$3</f>
        <v>0</v>
      </c>
      <c r="W58" s="4">
        <f>IF(TEXT(Данные!V57,"0")=Проверка!W$2,1,0)*W$3</f>
        <v>0</v>
      </c>
      <c r="X58" s="4">
        <f>IF(TEXT(Данные!W57,"0")=Проверка!X$2,1,0)*X$3</f>
        <v>0</v>
      </c>
      <c r="Y58" s="4">
        <f>IF(TEXT(Данные!X57,"0")=Проверка!Y$2,1,0)*Y$3</f>
        <v>0</v>
      </c>
      <c r="Z58" s="4">
        <f>IF(TEXT(Данные!Y57,"0")=Проверка!Z$2,1,0)*Z$3</f>
        <v>0</v>
      </c>
      <c r="AA58" s="4">
        <f>IF(TEXT(Данные!Z57,"0")=Проверка!AA$2,1,0)*AA$3</f>
        <v>0</v>
      </c>
      <c r="AB58" s="4">
        <f>IF(TEXT(Данные!AA57,"0")=Проверка!AB$2,1,0)*AB$3</f>
        <v>0</v>
      </c>
      <c r="AC58" s="4">
        <f>IF(TEXT(Данные!AB57,"0")=Проверка!AC$2,1,0)*AC$3</f>
        <v>0</v>
      </c>
      <c r="AD58" s="4">
        <f>IF(TEXT(Данные!AC57,"0")=Проверка!AD$2,1,0)*AD$3</f>
        <v>0</v>
      </c>
      <c r="AE58" s="4">
        <f>IF(TEXT(Данные!AD57,"0")=Проверка!AE$2,1,0)*AE$3</f>
        <v>0</v>
      </c>
      <c r="AF58" s="4">
        <f>IF(TEXT(Данные!AE57,"0")=Проверка!AF$2,1,0)*AF$3</f>
        <v>0</v>
      </c>
      <c r="AG58" s="4">
        <f>IF(TEXT(Данные!AF57,"0")=Проверка!AG$2,1,0)*AG$3</f>
        <v>0</v>
      </c>
      <c r="AH58" s="4">
        <f>IF(TEXT(Данные!AG57,"0")=Проверка!AH$2,1,0)*AH$3</f>
        <v>0</v>
      </c>
      <c r="AI58" s="4">
        <f>IF(TEXT(Данные!AH57,"0")=Проверка!AI$2,1,0)*AI$3</f>
        <v>0</v>
      </c>
      <c r="AJ58" s="4">
        <f>IF(TEXT(Данные!AI57,"0")=Проверка!AJ$2,1,0)*AJ$3</f>
        <v>0</v>
      </c>
      <c r="AK58" s="4">
        <f>IF(TEXT(Данные!AJ57,"0")=Проверка!AK$2,1,0)*AK$3</f>
        <v>0</v>
      </c>
      <c r="AL58" s="4">
        <f>IF(TEXT(Данные!AK57,"0")=Проверка!AL$2,1,0)*AL$3</f>
        <v>0</v>
      </c>
      <c r="AM58" s="4">
        <f>IF(TEXT(Данные!AL57,"0")=Проверка!AM$2,1,0)*AM$3</f>
        <v>0</v>
      </c>
      <c r="AN58" s="4">
        <f>IF(TEXT(Данные!AM57,"0")=Проверка!AN$2,1,0)*AN$3</f>
        <v>0</v>
      </c>
      <c r="AO58" s="4">
        <f>IF(TEXT(Данные!AN57,"0")=Проверка!AO$2,1,0)*AO$3</f>
        <v>0</v>
      </c>
      <c r="AP58" s="4">
        <f>IF(TEXT(Данные!AO57,"0")=Проверка!AP$2,1,0)*AP$3</f>
        <v>0</v>
      </c>
      <c r="AQ58" s="4">
        <f>IF(TEXT(Данные!AP57,"0")=Проверка!AQ$2,1,0)*AQ$3</f>
        <v>0</v>
      </c>
      <c r="AR58" s="4">
        <f>IF(TEXT(Данные!AQ57,"0")=Проверка!AR$2,1,0)*AR$3</f>
        <v>0</v>
      </c>
      <c r="AS58" s="4">
        <f>IF(TEXT(Данные!AR57,"0")=Проверка!AS$2,1,0)*AS$3</f>
        <v>0</v>
      </c>
      <c r="AT58" s="4">
        <f>IF(TEXT(Данные!AS57,"0")=Проверка!AT$2,1,0)*AT$3</f>
        <v>0</v>
      </c>
      <c r="AU58" s="4">
        <f>IF(TEXT(Данные!AT57,"0")=Проверка!AU$2,1,0)*AU$3</f>
        <v>0</v>
      </c>
      <c r="AV58" s="4">
        <f>IF(TEXT(Данные!AU57,"0")=Проверка!AV$2,1,0)*AV$3</f>
        <v>0</v>
      </c>
      <c r="AW58" s="4">
        <f>IF(TEXT(Данные!AV57,"0")=Проверка!AW$2,1,0)*AW$3</f>
        <v>0</v>
      </c>
      <c r="AX58" s="4">
        <f>IF(TEXT(Данные!AW57,"0")=Проверка!AX$2,1,0)*AX$3</f>
        <v>0</v>
      </c>
      <c r="AY58" s="4">
        <f>IF(TEXT(Данные!AX57,"0")=Проверка!AY$2,1,0)*AY$3</f>
        <v>0</v>
      </c>
      <c r="AZ58" s="4">
        <f>IF(TEXT(Данные!AY57,"0")=Проверка!AZ$2,1,0)*AZ$3</f>
        <v>0</v>
      </c>
      <c r="BA58" s="4">
        <f>IF(TEXT(Данные!AZ57,"0")=Проверка!BA$2,1,0)*BA$3</f>
        <v>0</v>
      </c>
      <c r="BB58" s="4">
        <f>IF(TEXT(Данные!BA57,"0")=Проверка!BB$2,1,0)*BB$3</f>
        <v>0</v>
      </c>
      <c r="BC58" s="4">
        <f>IF(TEXT(Данные!BB57,"0")=Проверка!BC$2,1,0)*BC$3</f>
        <v>0</v>
      </c>
      <c r="BD58" s="4">
        <f>IF(TEXT(Данные!BC57,"0")=Проверка!BD$2,1,0)*BD$3</f>
        <v>0</v>
      </c>
      <c r="BE58" s="4">
        <f>IF(TEXT(Данные!BD57,"0")=Проверка!BE$2,1,0)*BE$3</f>
        <v>0</v>
      </c>
      <c r="BF58" s="4">
        <f>IF(TEXT(Данные!BE57,"0")=Проверка!BF$2,1,0)*BF$3</f>
        <v>0</v>
      </c>
      <c r="BG58" s="4">
        <f>IF(TEXT(Данные!BF57,"0")=Проверка!BG$2,1,0)*BG$3</f>
        <v>0</v>
      </c>
      <c r="BH58" s="4">
        <f>IF(TEXT(Данные!BG57,"0")=Проверка!BH$2,1,0)*BH$3</f>
        <v>0</v>
      </c>
      <c r="BI58" s="4">
        <f>IF(TEXT(Данные!BH57,"0")=Проверка!BI$2,1,0)*BI$3</f>
        <v>0</v>
      </c>
      <c r="BJ58" s="4">
        <f>IF(TEXT(Данные!BI57,"0")=Проверка!BJ$2,1,0)*BJ$3</f>
        <v>0</v>
      </c>
      <c r="BK58" s="4">
        <f>IF(TEXT(Данные!BJ57,"0")=Проверка!BK$2,1,0)*BK$3</f>
        <v>0</v>
      </c>
    </row>
    <row r="59" spans="1:63" x14ac:dyDescent="0.25">
      <c r="A59" s="2">
        <f>Данные!A58</f>
        <v>56</v>
      </c>
      <c r="B59" t="b">
        <f>NOT(ISBLANK(Данные!$B58))</f>
        <v>0</v>
      </c>
      <c r="C59" s="5" t="str">
        <f>IF($B59,Данные!$B58,"")</f>
        <v/>
      </c>
      <c r="D59" s="4">
        <f>IF(TEXT(Данные!C58,"0")=Проверка!D$2,1,0)*D$3</f>
        <v>0</v>
      </c>
      <c r="E59" s="4">
        <f>IF(TEXT(Данные!D58,"0")=Проверка!E$2,1,0)*E$3</f>
        <v>0</v>
      </c>
      <c r="F59" s="4">
        <f>IF(TEXT(Данные!E58,"0")=Проверка!F$2,1,0)*F$3</f>
        <v>0</v>
      </c>
      <c r="G59" s="4">
        <f>IF(TEXT(Данные!F58,"0")=Проверка!G$2,1,0)*G$3</f>
        <v>0</v>
      </c>
      <c r="H59" s="4">
        <f>IF(TEXT(Данные!G58,"0")=Проверка!H$2,1,0)*H$3</f>
        <v>0</v>
      </c>
      <c r="I59" s="4">
        <f>IF(TEXT(Данные!H58,"0")=Проверка!I$2,1,0)*I$3</f>
        <v>0</v>
      </c>
      <c r="J59" s="4">
        <f>IF(TEXT(Данные!I58,"0")=Проверка!J$2,1,0)*J$3</f>
        <v>0</v>
      </c>
      <c r="K59" s="4">
        <f>IF(TEXT(Данные!J58,"0")=Проверка!K$2,1,0)*K$3</f>
        <v>0</v>
      </c>
      <c r="L59" s="4">
        <f>IF(TEXT(Данные!K58,"0")=Проверка!L$2,1,0)*L$3</f>
        <v>0</v>
      </c>
      <c r="M59" s="4">
        <f>IF(TEXT(Данные!L58,"0")=Проверка!M$2,1,0)*M$3</f>
        <v>0</v>
      </c>
      <c r="N59" s="4">
        <f>IF(TEXT(Данные!M58,"0")=Проверка!N$2,1,0)*N$3</f>
        <v>0</v>
      </c>
      <c r="O59" s="4">
        <f>IF(TEXT(Данные!N58,"0")=Проверка!O$2,1,0)*O$3</f>
        <v>0</v>
      </c>
      <c r="P59" s="4">
        <f>IF(TEXT(Данные!O58,"0")=Проверка!P$2,1,0)*P$3</f>
        <v>0</v>
      </c>
      <c r="Q59" s="4">
        <f>IF(TEXT(Данные!P58,"0")=Проверка!Q$2,1,0)*Q$3</f>
        <v>0</v>
      </c>
      <c r="R59" s="4">
        <f>IF(TEXT(Данные!Q58,"0")=Проверка!R$2,1,0)*R$3</f>
        <v>0</v>
      </c>
      <c r="S59" s="4">
        <f>IF(TEXT(Данные!R58,"0")=Проверка!S$2,1,0)*S$3</f>
        <v>0</v>
      </c>
      <c r="T59" s="4">
        <f>IF(TEXT(Данные!S58,"0")=Проверка!T$2,1,0)*T$3</f>
        <v>0</v>
      </c>
      <c r="U59" s="4">
        <f>IF(TEXT(Данные!T58,"0")=Проверка!U$2,1,0)*U$3</f>
        <v>0</v>
      </c>
      <c r="V59" s="4">
        <f>IF(TEXT(Данные!U58,"0")=Проверка!V$2,1,0)*V$3</f>
        <v>0</v>
      </c>
      <c r="W59" s="4">
        <f>IF(TEXT(Данные!V58,"0")=Проверка!W$2,1,0)*W$3</f>
        <v>0</v>
      </c>
      <c r="X59" s="4">
        <f>IF(TEXT(Данные!W58,"0")=Проверка!X$2,1,0)*X$3</f>
        <v>0</v>
      </c>
      <c r="Y59" s="4">
        <f>IF(TEXT(Данные!X58,"0")=Проверка!Y$2,1,0)*Y$3</f>
        <v>0</v>
      </c>
      <c r="Z59" s="4">
        <f>IF(TEXT(Данные!Y58,"0")=Проверка!Z$2,1,0)*Z$3</f>
        <v>0</v>
      </c>
      <c r="AA59" s="4">
        <f>IF(TEXT(Данные!Z58,"0")=Проверка!AA$2,1,0)*AA$3</f>
        <v>0</v>
      </c>
      <c r="AB59" s="4">
        <f>IF(TEXT(Данные!AA58,"0")=Проверка!AB$2,1,0)*AB$3</f>
        <v>0</v>
      </c>
      <c r="AC59" s="4">
        <f>IF(TEXT(Данные!AB58,"0")=Проверка!AC$2,1,0)*AC$3</f>
        <v>0</v>
      </c>
      <c r="AD59" s="4">
        <f>IF(TEXT(Данные!AC58,"0")=Проверка!AD$2,1,0)*AD$3</f>
        <v>0</v>
      </c>
      <c r="AE59" s="4">
        <f>IF(TEXT(Данные!AD58,"0")=Проверка!AE$2,1,0)*AE$3</f>
        <v>0</v>
      </c>
      <c r="AF59" s="4">
        <f>IF(TEXT(Данные!AE58,"0")=Проверка!AF$2,1,0)*AF$3</f>
        <v>0</v>
      </c>
      <c r="AG59" s="4">
        <f>IF(TEXT(Данные!AF58,"0")=Проверка!AG$2,1,0)*AG$3</f>
        <v>0</v>
      </c>
      <c r="AH59" s="4">
        <f>IF(TEXT(Данные!AG58,"0")=Проверка!AH$2,1,0)*AH$3</f>
        <v>0</v>
      </c>
      <c r="AI59" s="4">
        <f>IF(TEXT(Данные!AH58,"0")=Проверка!AI$2,1,0)*AI$3</f>
        <v>0</v>
      </c>
      <c r="AJ59" s="4">
        <f>IF(TEXT(Данные!AI58,"0")=Проверка!AJ$2,1,0)*AJ$3</f>
        <v>0</v>
      </c>
      <c r="AK59" s="4">
        <f>IF(TEXT(Данные!AJ58,"0")=Проверка!AK$2,1,0)*AK$3</f>
        <v>0</v>
      </c>
      <c r="AL59" s="4">
        <f>IF(TEXT(Данные!AK58,"0")=Проверка!AL$2,1,0)*AL$3</f>
        <v>0</v>
      </c>
      <c r="AM59" s="4">
        <f>IF(TEXT(Данные!AL58,"0")=Проверка!AM$2,1,0)*AM$3</f>
        <v>0</v>
      </c>
      <c r="AN59" s="4">
        <f>IF(TEXT(Данные!AM58,"0")=Проверка!AN$2,1,0)*AN$3</f>
        <v>0</v>
      </c>
      <c r="AO59" s="4">
        <f>IF(TEXT(Данные!AN58,"0")=Проверка!AO$2,1,0)*AO$3</f>
        <v>0</v>
      </c>
      <c r="AP59" s="4">
        <f>IF(TEXT(Данные!AO58,"0")=Проверка!AP$2,1,0)*AP$3</f>
        <v>0</v>
      </c>
      <c r="AQ59" s="4">
        <f>IF(TEXT(Данные!AP58,"0")=Проверка!AQ$2,1,0)*AQ$3</f>
        <v>0</v>
      </c>
      <c r="AR59" s="4">
        <f>IF(TEXT(Данные!AQ58,"0")=Проверка!AR$2,1,0)*AR$3</f>
        <v>0</v>
      </c>
      <c r="AS59" s="4">
        <f>IF(TEXT(Данные!AR58,"0")=Проверка!AS$2,1,0)*AS$3</f>
        <v>0</v>
      </c>
      <c r="AT59" s="4">
        <f>IF(TEXT(Данные!AS58,"0")=Проверка!AT$2,1,0)*AT$3</f>
        <v>0</v>
      </c>
      <c r="AU59" s="4">
        <f>IF(TEXT(Данные!AT58,"0")=Проверка!AU$2,1,0)*AU$3</f>
        <v>0</v>
      </c>
      <c r="AV59" s="4">
        <f>IF(TEXT(Данные!AU58,"0")=Проверка!AV$2,1,0)*AV$3</f>
        <v>0</v>
      </c>
      <c r="AW59" s="4">
        <f>IF(TEXT(Данные!AV58,"0")=Проверка!AW$2,1,0)*AW$3</f>
        <v>0</v>
      </c>
      <c r="AX59" s="4">
        <f>IF(TEXT(Данные!AW58,"0")=Проверка!AX$2,1,0)*AX$3</f>
        <v>0</v>
      </c>
      <c r="AY59" s="4">
        <f>IF(TEXT(Данные!AX58,"0")=Проверка!AY$2,1,0)*AY$3</f>
        <v>0</v>
      </c>
      <c r="AZ59" s="4">
        <f>IF(TEXT(Данные!AY58,"0")=Проверка!AZ$2,1,0)*AZ$3</f>
        <v>0</v>
      </c>
      <c r="BA59" s="4">
        <f>IF(TEXT(Данные!AZ58,"0")=Проверка!BA$2,1,0)*BA$3</f>
        <v>0</v>
      </c>
      <c r="BB59" s="4">
        <f>IF(TEXT(Данные!BA58,"0")=Проверка!BB$2,1,0)*BB$3</f>
        <v>0</v>
      </c>
      <c r="BC59" s="4">
        <f>IF(TEXT(Данные!BB58,"0")=Проверка!BC$2,1,0)*BC$3</f>
        <v>0</v>
      </c>
      <c r="BD59" s="4">
        <f>IF(TEXT(Данные!BC58,"0")=Проверка!BD$2,1,0)*BD$3</f>
        <v>0</v>
      </c>
      <c r="BE59" s="4">
        <f>IF(TEXT(Данные!BD58,"0")=Проверка!BE$2,1,0)*BE$3</f>
        <v>0</v>
      </c>
      <c r="BF59" s="4">
        <f>IF(TEXT(Данные!BE58,"0")=Проверка!BF$2,1,0)*BF$3</f>
        <v>0</v>
      </c>
      <c r="BG59" s="4">
        <f>IF(TEXT(Данные!BF58,"0")=Проверка!BG$2,1,0)*BG$3</f>
        <v>0</v>
      </c>
      <c r="BH59" s="4">
        <f>IF(TEXT(Данные!BG58,"0")=Проверка!BH$2,1,0)*BH$3</f>
        <v>0</v>
      </c>
      <c r="BI59" s="4">
        <f>IF(TEXT(Данные!BH58,"0")=Проверка!BI$2,1,0)*BI$3</f>
        <v>0</v>
      </c>
      <c r="BJ59" s="4">
        <f>IF(TEXT(Данные!BI58,"0")=Проверка!BJ$2,1,0)*BJ$3</f>
        <v>0</v>
      </c>
      <c r="BK59" s="4">
        <f>IF(TEXT(Данные!BJ58,"0")=Проверка!BK$2,1,0)*BK$3</f>
        <v>0</v>
      </c>
    </row>
    <row r="60" spans="1:63" x14ac:dyDescent="0.25">
      <c r="A60" s="2">
        <f>Данные!A59</f>
        <v>57</v>
      </c>
      <c r="B60" t="b">
        <f>NOT(ISBLANK(Данные!$B59))</f>
        <v>0</v>
      </c>
      <c r="C60" s="5" t="str">
        <f>IF($B60,Данные!$B59,"")</f>
        <v/>
      </c>
      <c r="D60" s="4">
        <f>IF(TEXT(Данные!C59,"0")=Проверка!D$2,1,0)*D$3</f>
        <v>0</v>
      </c>
      <c r="E60" s="4">
        <f>IF(TEXT(Данные!D59,"0")=Проверка!E$2,1,0)*E$3</f>
        <v>0</v>
      </c>
      <c r="F60" s="4">
        <f>IF(TEXT(Данные!E59,"0")=Проверка!F$2,1,0)*F$3</f>
        <v>0</v>
      </c>
      <c r="G60" s="4">
        <f>IF(TEXT(Данные!F59,"0")=Проверка!G$2,1,0)*G$3</f>
        <v>0</v>
      </c>
      <c r="H60" s="4">
        <f>IF(TEXT(Данные!G59,"0")=Проверка!H$2,1,0)*H$3</f>
        <v>0</v>
      </c>
      <c r="I60" s="4">
        <f>IF(TEXT(Данные!H59,"0")=Проверка!I$2,1,0)*I$3</f>
        <v>0</v>
      </c>
      <c r="J60" s="4">
        <f>IF(TEXT(Данные!I59,"0")=Проверка!J$2,1,0)*J$3</f>
        <v>0</v>
      </c>
      <c r="K60" s="4">
        <f>IF(TEXT(Данные!J59,"0")=Проверка!K$2,1,0)*K$3</f>
        <v>0</v>
      </c>
      <c r="L60" s="4">
        <f>IF(TEXT(Данные!K59,"0")=Проверка!L$2,1,0)*L$3</f>
        <v>0</v>
      </c>
      <c r="M60" s="4">
        <f>IF(TEXT(Данные!L59,"0")=Проверка!M$2,1,0)*M$3</f>
        <v>0</v>
      </c>
      <c r="N60" s="4">
        <f>IF(TEXT(Данные!M59,"0")=Проверка!N$2,1,0)*N$3</f>
        <v>0</v>
      </c>
      <c r="O60" s="4">
        <f>IF(TEXT(Данные!N59,"0")=Проверка!O$2,1,0)*O$3</f>
        <v>0</v>
      </c>
      <c r="P60" s="4">
        <f>IF(TEXT(Данные!O59,"0")=Проверка!P$2,1,0)*P$3</f>
        <v>0</v>
      </c>
      <c r="Q60" s="4">
        <f>IF(TEXT(Данные!P59,"0")=Проверка!Q$2,1,0)*Q$3</f>
        <v>0</v>
      </c>
      <c r="R60" s="4">
        <f>IF(TEXT(Данные!Q59,"0")=Проверка!R$2,1,0)*R$3</f>
        <v>0</v>
      </c>
      <c r="S60" s="4">
        <f>IF(TEXT(Данные!R59,"0")=Проверка!S$2,1,0)*S$3</f>
        <v>0</v>
      </c>
      <c r="T60" s="4">
        <f>IF(TEXT(Данные!S59,"0")=Проверка!T$2,1,0)*T$3</f>
        <v>0</v>
      </c>
      <c r="U60" s="4">
        <f>IF(TEXT(Данные!T59,"0")=Проверка!U$2,1,0)*U$3</f>
        <v>0</v>
      </c>
      <c r="V60" s="4">
        <f>IF(TEXT(Данные!U59,"0")=Проверка!V$2,1,0)*V$3</f>
        <v>0</v>
      </c>
      <c r="W60" s="4">
        <f>IF(TEXT(Данные!V59,"0")=Проверка!W$2,1,0)*W$3</f>
        <v>0</v>
      </c>
      <c r="X60" s="4">
        <f>IF(TEXT(Данные!W59,"0")=Проверка!X$2,1,0)*X$3</f>
        <v>0</v>
      </c>
      <c r="Y60" s="4">
        <f>IF(TEXT(Данные!X59,"0")=Проверка!Y$2,1,0)*Y$3</f>
        <v>0</v>
      </c>
      <c r="Z60" s="4">
        <f>IF(TEXT(Данные!Y59,"0")=Проверка!Z$2,1,0)*Z$3</f>
        <v>0</v>
      </c>
      <c r="AA60" s="4">
        <f>IF(TEXT(Данные!Z59,"0")=Проверка!AA$2,1,0)*AA$3</f>
        <v>0</v>
      </c>
      <c r="AB60" s="4">
        <f>IF(TEXT(Данные!AA59,"0")=Проверка!AB$2,1,0)*AB$3</f>
        <v>0</v>
      </c>
      <c r="AC60" s="4">
        <f>IF(TEXT(Данные!AB59,"0")=Проверка!AC$2,1,0)*AC$3</f>
        <v>0</v>
      </c>
      <c r="AD60" s="4">
        <f>IF(TEXT(Данные!AC59,"0")=Проверка!AD$2,1,0)*AD$3</f>
        <v>0</v>
      </c>
      <c r="AE60" s="4">
        <f>IF(TEXT(Данные!AD59,"0")=Проверка!AE$2,1,0)*AE$3</f>
        <v>0</v>
      </c>
      <c r="AF60" s="4">
        <f>IF(TEXT(Данные!AE59,"0")=Проверка!AF$2,1,0)*AF$3</f>
        <v>0</v>
      </c>
      <c r="AG60" s="4">
        <f>IF(TEXT(Данные!AF59,"0")=Проверка!AG$2,1,0)*AG$3</f>
        <v>0</v>
      </c>
      <c r="AH60" s="4">
        <f>IF(TEXT(Данные!AG59,"0")=Проверка!AH$2,1,0)*AH$3</f>
        <v>0</v>
      </c>
      <c r="AI60" s="4">
        <f>IF(TEXT(Данные!AH59,"0")=Проверка!AI$2,1,0)*AI$3</f>
        <v>0</v>
      </c>
      <c r="AJ60" s="4">
        <f>IF(TEXT(Данные!AI59,"0")=Проверка!AJ$2,1,0)*AJ$3</f>
        <v>0</v>
      </c>
      <c r="AK60" s="4">
        <f>IF(TEXT(Данные!AJ59,"0")=Проверка!AK$2,1,0)*AK$3</f>
        <v>0</v>
      </c>
      <c r="AL60" s="4">
        <f>IF(TEXT(Данные!AK59,"0")=Проверка!AL$2,1,0)*AL$3</f>
        <v>0</v>
      </c>
      <c r="AM60" s="4">
        <f>IF(TEXT(Данные!AL59,"0")=Проверка!AM$2,1,0)*AM$3</f>
        <v>0</v>
      </c>
      <c r="AN60" s="4">
        <f>IF(TEXT(Данные!AM59,"0")=Проверка!AN$2,1,0)*AN$3</f>
        <v>0</v>
      </c>
      <c r="AO60" s="4">
        <f>IF(TEXT(Данные!AN59,"0")=Проверка!AO$2,1,0)*AO$3</f>
        <v>0</v>
      </c>
      <c r="AP60" s="4">
        <f>IF(TEXT(Данные!AO59,"0")=Проверка!AP$2,1,0)*AP$3</f>
        <v>0</v>
      </c>
      <c r="AQ60" s="4">
        <f>IF(TEXT(Данные!AP59,"0")=Проверка!AQ$2,1,0)*AQ$3</f>
        <v>0</v>
      </c>
      <c r="AR60" s="4">
        <f>IF(TEXT(Данные!AQ59,"0")=Проверка!AR$2,1,0)*AR$3</f>
        <v>0</v>
      </c>
      <c r="AS60" s="4">
        <f>IF(TEXT(Данные!AR59,"0")=Проверка!AS$2,1,0)*AS$3</f>
        <v>0</v>
      </c>
      <c r="AT60" s="4">
        <f>IF(TEXT(Данные!AS59,"0")=Проверка!AT$2,1,0)*AT$3</f>
        <v>0</v>
      </c>
      <c r="AU60" s="4">
        <f>IF(TEXT(Данные!AT59,"0")=Проверка!AU$2,1,0)*AU$3</f>
        <v>0</v>
      </c>
      <c r="AV60" s="4">
        <f>IF(TEXT(Данные!AU59,"0")=Проверка!AV$2,1,0)*AV$3</f>
        <v>0</v>
      </c>
      <c r="AW60" s="4">
        <f>IF(TEXT(Данные!AV59,"0")=Проверка!AW$2,1,0)*AW$3</f>
        <v>0</v>
      </c>
      <c r="AX60" s="4">
        <f>IF(TEXT(Данные!AW59,"0")=Проверка!AX$2,1,0)*AX$3</f>
        <v>0</v>
      </c>
      <c r="AY60" s="4">
        <f>IF(TEXT(Данные!AX59,"0")=Проверка!AY$2,1,0)*AY$3</f>
        <v>0</v>
      </c>
      <c r="AZ60" s="4">
        <f>IF(TEXT(Данные!AY59,"0")=Проверка!AZ$2,1,0)*AZ$3</f>
        <v>0</v>
      </c>
      <c r="BA60" s="4">
        <f>IF(TEXT(Данные!AZ59,"0")=Проверка!BA$2,1,0)*BA$3</f>
        <v>0</v>
      </c>
      <c r="BB60" s="4">
        <f>IF(TEXT(Данные!BA59,"0")=Проверка!BB$2,1,0)*BB$3</f>
        <v>0</v>
      </c>
      <c r="BC60" s="4">
        <f>IF(TEXT(Данные!BB59,"0")=Проверка!BC$2,1,0)*BC$3</f>
        <v>0</v>
      </c>
      <c r="BD60" s="4">
        <f>IF(TEXT(Данные!BC59,"0")=Проверка!BD$2,1,0)*BD$3</f>
        <v>0</v>
      </c>
      <c r="BE60" s="4">
        <f>IF(TEXT(Данные!BD59,"0")=Проверка!BE$2,1,0)*BE$3</f>
        <v>0</v>
      </c>
      <c r="BF60" s="4">
        <f>IF(TEXT(Данные!BE59,"0")=Проверка!BF$2,1,0)*BF$3</f>
        <v>0</v>
      </c>
      <c r="BG60" s="4">
        <f>IF(TEXT(Данные!BF59,"0")=Проверка!BG$2,1,0)*BG$3</f>
        <v>0</v>
      </c>
      <c r="BH60" s="4">
        <f>IF(TEXT(Данные!BG59,"0")=Проверка!BH$2,1,0)*BH$3</f>
        <v>0</v>
      </c>
      <c r="BI60" s="4">
        <f>IF(TEXT(Данные!BH59,"0")=Проверка!BI$2,1,0)*BI$3</f>
        <v>0</v>
      </c>
      <c r="BJ60" s="4">
        <f>IF(TEXT(Данные!BI59,"0")=Проверка!BJ$2,1,0)*BJ$3</f>
        <v>0</v>
      </c>
      <c r="BK60" s="4">
        <f>IF(TEXT(Данные!BJ59,"0")=Проверка!BK$2,1,0)*BK$3</f>
        <v>0</v>
      </c>
    </row>
    <row r="61" spans="1:63" x14ac:dyDescent="0.25">
      <c r="A61" s="2">
        <f>Данные!A60</f>
        <v>58</v>
      </c>
      <c r="B61" t="b">
        <f>NOT(ISBLANK(Данные!$B60))</f>
        <v>0</v>
      </c>
      <c r="C61" s="5" t="str">
        <f>IF($B61,Данные!$B60,"")</f>
        <v/>
      </c>
      <c r="D61" s="4">
        <f>IF(TEXT(Данные!C60,"0")=Проверка!D$2,1,0)*D$3</f>
        <v>0</v>
      </c>
      <c r="E61" s="4">
        <f>IF(TEXT(Данные!D60,"0")=Проверка!E$2,1,0)*E$3</f>
        <v>0</v>
      </c>
      <c r="F61" s="4">
        <f>IF(TEXT(Данные!E60,"0")=Проверка!F$2,1,0)*F$3</f>
        <v>0</v>
      </c>
      <c r="G61" s="4">
        <f>IF(TEXT(Данные!F60,"0")=Проверка!G$2,1,0)*G$3</f>
        <v>0</v>
      </c>
      <c r="H61" s="4">
        <f>IF(TEXT(Данные!G60,"0")=Проверка!H$2,1,0)*H$3</f>
        <v>0</v>
      </c>
      <c r="I61" s="4">
        <f>IF(TEXT(Данные!H60,"0")=Проверка!I$2,1,0)*I$3</f>
        <v>0</v>
      </c>
      <c r="J61" s="4">
        <f>IF(TEXT(Данные!I60,"0")=Проверка!J$2,1,0)*J$3</f>
        <v>0</v>
      </c>
      <c r="K61" s="4">
        <f>IF(TEXT(Данные!J60,"0")=Проверка!K$2,1,0)*K$3</f>
        <v>0</v>
      </c>
      <c r="L61" s="4">
        <f>IF(TEXT(Данные!K60,"0")=Проверка!L$2,1,0)*L$3</f>
        <v>0</v>
      </c>
      <c r="M61" s="4">
        <f>IF(TEXT(Данные!L60,"0")=Проверка!M$2,1,0)*M$3</f>
        <v>0</v>
      </c>
      <c r="N61" s="4">
        <f>IF(TEXT(Данные!M60,"0")=Проверка!N$2,1,0)*N$3</f>
        <v>0</v>
      </c>
      <c r="O61" s="4">
        <f>IF(TEXT(Данные!N60,"0")=Проверка!O$2,1,0)*O$3</f>
        <v>0</v>
      </c>
      <c r="P61" s="4">
        <f>IF(TEXT(Данные!O60,"0")=Проверка!P$2,1,0)*P$3</f>
        <v>0</v>
      </c>
      <c r="Q61" s="4">
        <f>IF(TEXT(Данные!P60,"0")=Проверка!Q$2,1,0)*Q$3</f>
        <v>0</v>
      </c>
      <c r="R61" s="4">
        <f>IF(TEXT(Данные!Q60,"0")=Проверка!R$2,1,0)*R$3</f>
        <v>0</v>
      </c>
      <c r="S61" s="4">
        <f>IF(TEXT(Данные!R60,"0")=Проверка!S$2,1,0)*S$3</f>
        <v>0</v>
      </c>
      <c r="T61" s="4">
        <f>IF(TEXT(Данные!S60,"0")=Проверка!T$2,1,0)*T$3</f>
        <v>0</v>
      </c>
      <c r="U61" s="4">
        <f>IF(TEXT(Данные!T60,"0")=Проверка!U$2,1,0)*U$3</f>
        <v>0</v>
      </c>
      <c r="V61" s="4">
        <f>IF(TEXT(Данные!U60,"0")=Проверка!V$2,1,0)*V$3</f>
        <v>0</v>
      </c>
      <c r="W61" s="4">
        <f>IF(TEXT(Данные!V60,"0")=Проверка!W$2,1,0)*W$3</f>
        <v>0</v>
      </c>
      <c r="X61" s="4">
        <f>IF(TEXT(Данные!W60,"0")=Проверка!X$2,1,0)*X$3</f>
        <v>0</v>
      </c>
      <c r="Y61" s="4">
        <f>IF(TEXT(Данные!X60,"0")=Проверка!Y$2,1,0)*Y$3</f>
        <v>0</v>
      </c>
      <c r="Z61" s="4">
        <f>IF(TEXT(Данные!Y60,"0")=Проверка!Z$2,1,0)*Z$3</f>
        <v>0</v>
      </c>
      <c r="AA61" s="4">
        <f>IF(TEXT(Данные!Z60,"0")=Проверка!AA$2,1,0)*AA$3</f>
        <v>0</v>
      </c>
      <c r="AB61" s="4">
        <f>IF(TEXT(Данные!AA60,"0")=Проверка!AB$2,1,0)*AB$3</f>
        <v>0</v>
      </c>
      <c r="AC61" s="4">
        <f>IF(TEXT(Данные!AB60,"0")=Проверка!AC$2,1,0)*AC$3</f>
        <v>0</v>
      </c>
      <c r="AD61" s="4">
        <f>IF(TEXT(Данные!AC60,"0")=Проверка!AD$2,1,0)*AD$3</f>
        <v>0</v>
      </c>
      <c r="AE61" s="4">
        <f>IF(TEXT(Данные!AD60,"0")=Проверка!AE$2,1,0)*AE$3</f>
        <v>0</v>
      </c>
      <c r="AF61" s="4">
        <f>IF(TEXT(Данные!AE60,"0")=Проверка!AF$2,1,0)*AF$3</f>
        <v>0</v>
      </c>
      <c r="AG61" s="4">
        <f>IF(TEXT(Данные!AF60,"0")=Проверка!AG$2,1,0)*AG$3</f>
        <v>0</v>
      </c>
      <c r="AH61" s="4">
        <f>IF(TEXT(Данные!AG60,"0")=Проверка!AH$2,1,0)*AH$3</f>
        <v>0</v>
      </c>
      <c r="AI61" s="4">
        <f>IF(TEXT(Данные!AH60,"0")=Проверка!AI$2,1,0)*AI$3</f>
        <v>0</v>
      </c>
      <c r="AJ61" s="4">
        <f>IF(TEXT(Данные!AI60,"0")=Проверка!AJ$2,1,0)*AJ$3</f>
        <v>0</v>
      </c>
      <c r="AK61" s="4">
        <f>IF(TEXT(Данные!AJ60,"0")=Проверка!AK$2,1,0)*AK$3</f>
        <v>0</v>
      </c>
      <c r="AL61" s="4">
        <f>IF(TEXT(Данные!AK60,"0")=Проверка!AL$2,1,0)*AL$3</f>
        <v>0</v>
      </c>
      <c r="AM61" s="4">
        <f>IF(TEXT(Данные!AL60,"0")=Проверка!AM$2,1,0)*AM$3</f>
        <v>0</v>
      </c>
      <c r="AN61" s="4">
        <f>IF(TEXT(Данные!AM60,"0")=Проверка!AN$2,1,0)*AN$3</f>
        <v>0</v>
      </c>
      <c r="AO61" s="4">
        <f>IF(TEXT(Данные!AN60,"0")=Проверка!AO$2,1,0)*AO$3</f>
        <v>0</v>
      </c>
      <c r="AP61" s="4">
        <f>IF(TEXT(Данные!AO60,"0")=Проверка!AP$2,1,0)*AP$3</f>
        <v>0</v>
      </c>
      <c r="AQ61" s="4">
        <f>IF(TEXT(Данные!AP60,"0")=Проверка!AQ$2,1,0)*AQ$3</f>
        <v>0</v>
      </c>
      <c r="AR61" s="4">
        <f>IF(TEXT(Данные!AQ60,"0")=Проверка!AR$2,1,0)*AR$3</f>
        <v>0</v>
      </c>
      <c r="AS61" s="4">
        <f>IF(TEXT(Данные!AR60,"0")=Проверка!AS$2,1,0)*AS$3</f>
        <v>0</v>
      </c>
      <c r="AT61" s="4">
        <f>IF(TEXT(Данные!AS60,"0")=Проверка!AT$2,1,0)*AT$3</f>
        <v>0</v>
      </c>
      <c r="AU61" s="4">
        <f>IF(TEXT(Данные!AT60,"0")=Проверка!AU$2,1,0)*AU$3</f>
        <v>0</v>
      </c>
      <c r="AV61" s="4">
        <f>IF(TEXT(Данные!AU60,"0")=Проверка!AV$2,1,0)*AV$3</f>
        <v>0</v>
      </c>
      <c r="AW61" s="4">
        <f>IF(TEXT(Данные!AV60,"0")=Проверка!AW$2,1,0)*AW$3</f>
        <v>0</v>
      </c>
      <c r="AX61" s="4">
        <f>IF(TEXT(Данные!AW60,"0")=Проверка!AX$2,1,0)*AX$3</f>
        <v>0</v>
      </c>
      <c r="AY61" s="4">
        <f>IF(TEXT(Данные!AX60,"0")=Проверка!AY$2,1,0)*AY$3</f>
        <v>0</v>
      </c>
      <c r="AZ61" s="4">
        <f>IF(TEXT(Данные!AY60,"0")=Проверка!AZ$2,1,0)*AZ$3</f>
        <v>0</v>
      </c>
      <c r="BA61" s="4">
        <f>IF(TEXT(Данные!AZ60,"0")=Проверка!BA$2,1,0)*BA$3</f>
        <v>0</v>
      </c>
      <c r="BB61" s="4">
        <f>IF(TEXT(Данные!BA60,"0")=Проверка!BB$2,1,0)*BB$3</f>
        <v>0</v>
      </c>
      <c r="BC61" s="4">
        <f>IF(TEXT(Данные!BB60,"0")=Проверка!BC$2,1,0)*BC$3</f>
        <v>0</v>
      </c>
      <c r="BD61" s="4">
        <f>IF(TEXT(Данные!BC60,"0")=Проверка!BD$2,1,0)*BD$3</f>
        <v>0</v>
      </c>
      <c r="BE61" s="4">
        <f>IF(TEXT(Данные!BD60,"0")=Проверка!BE$2,1,0)*BE$3</f>
        <v>0</v>
      </c>
      <c r="BF61" s="4">
        <f>IF(TEXT(Данные!BE60,"0")=Проверка!BF$2,1,0)*BF$3</f>
        <v>0</v>
      </c>
      <c r="BG61" s="4">
        <f>IF(TEXT(Данные!BF60,"0")=Проверка!BG$2,1,0)*BG$3</f>
        <v>0</v>
      </c>
      <c r="BH61" s="4">
        <f>IF(TEXT(Данные!BG60,"0")=Проверка!BH$2,1,0)*BH$3</f>
        <v>0</v>
      </c>
      <c r="BI61" s="4">
        <f>IF(TEXT(Данные!BH60,"0")=Проверка!BI$2,1,0)*BI$3</f>
        <v>0</v>
      </c>
      <c r="BJ61" s="4">
        <f>IF(TEXT(Данные!BI60,"0")=Проверка!BJ$2,1,0)*BJ$3</f>
        <v>0</v>
      </c>
      <c r="BK61" s="4">
        <f>IF(TEXT(Данные!BJ60,"0")=Проверка!BK$2,1,0)*BK$3</f>
        <v>0</v>
      </c>
    </row>
    <row r="62" spans="1:63" x14ac:dyDescent="0.25">
      <c r="A62" s="2">
        <f>Данные!A61</f>
        <v>59</v>
      </c>
      <c r="B62" t="b">
        <f>NOT(ISBLANK(Данные!$B61))</f>
        <v>0</v>
      </c>
      <c r="C62" s="5" t="str">
        <f>IF($B62,Данные!$B61,"")</f>
        <v/>
      </c>
      <c r="D62" s="4">
        <f>IF(TEXT(Данные!C61,"0")=Проверка!D$2,1,0)*D$3</f>
        <v>0</v>
      </c>
      <c r="E62" s="4">
        <f>IF(TEXT(Данные!D61,"0")=Проверка!E$2,1,0)*E$3</f>
        <v>0</v>
      </c>
      <c r="F62" s="4">
        <f>IF(TEXT(Данные!E61,"0")=Проверка!F$2,1,0)*F$3</f>
        <v>0</v>
      </c>
      <c r="G62" s="4">
        <f>IF(TEXT(Данные!F61,"0")=Проверка!G$2,1,0)*G$3</f>
        <v>0</v>
      </c>
      <c r="H62" s="4">
        <f>IF(TEXT(Данные!G61,"0")=Проверка!H$2,1,0)*H$3</f>
        <v>0</v>
      </c>
      <c r="I62" s="4">
        <f>IF(TEXT(Данные!H61,"0")=Проверка!I$2,1,0)*I$3</f>
        <v>0</v>
      </c>
      <c r="J62" s="4">
        <f>IF(TEXT(Данные!I61,"0")=Проверка!J$2,1,0)*J$3</f>
        <v>0</v>
      </c>
      <c r="K62" s="4">
        <f>IF(TEXT(Данные!J61,"0")=Проверка!K$2,1,0)*K$3</f>
        <v>0</v>
      </c>
      <c r="L62" s="4">
        <f>IF(TEXT(Данные!K61,"0")=Проверка!L$2,1,0)*L$3</f>
        <v>0</v>
      </c>
      <c r="M62" s="4">
        <f>IF(TEXT(Данные!L61,"0")=Проверка!M$2,1,0)*M$3</f>
        <v>0</v>
      </c>
      <c r="N62" s="4">
        <f>IF(TEXT(Данные!M61,"0")=Проверка!N$2,1,0)*N$3</f>
        <v>0</v>
      </c>
      <c r="O62" s="4">
        <f>IF(TEXT(Данные!N61,"0")=Проверка!O$2,1,0)*O$3</f>
        <v>0</v>
      </c>
      <c r="P62" s="4">
        <f>IF(TEXT(Данные!O61,"0")=Проверка!P$2,1,0)*P$3</f>
        <v>0</v>
      </c>
      <c r="Q62" s="4">
        <f>IF(TEXT(Данные!P61,"0")=Проверка!Q$2,1,0)*Q$3</f>
        <v>0</v>
      </c>
      <c r="R62" s="4">
        <f>IF(TEXT(Данные!Q61,"0")=Проверка!R$2,1,0)*R$3</f>
        <v>0</v>
      </c>
      <c r="S62" s="4">
        <f>IF(TEXT(Данные!R61,"0")=Проверка!S$2,1,0)*S$3</f>
        <v>0</v>
      </c>
      <c r="T62" s="4">
        <f>IF(TEXT(Данные!S61,"0")=Проверка!T$2,1,0)*T$3</f>
        <v>0</v>
      </c>
      <c r="U62" s="4">
        <f>IF(TEXT(Данные!T61,"0")=Проверка!U$2,1,0)*U$3</f>
        <v>0</v>
      </c>
      <c r="V62" s="4">
        <f>IF(TEXT(Данные!U61,"0")=Проверка!V$2,1,0)*V$3</f>
        <v>0</v>
      </c>
      <c r="W62" s="4">
        <f>IF(TEXT(Данные!V61,"0")=Проверка!W$2,1,0)*W$3</f>
        <v>0</v>
      </c>
      <c r="X62" s="4">
        <f>IF(TEXT(Данные!W61,"0")=Проверка!X$2,1,0)*X$3</f>
        <v>0</v>
      </c>
      <c r="Y62" s="4">
        <f>IF(TEXT(Данные!X61,"0")=Проверка!Y$2,1,0)*Y$3</f>
        <v>0</v>
      </c>
      <c r="Z62" s="4">
        <f>IF(TEXT(Данные!Y61,"0")=Проверка!Z$2,1,0)*Z$3</f>
        <v>0</v>
      </c>
      <c r="AA62" s="4">
        <f>IF(TEXT(Данные!Z61,"0")=Проверка!AA$2,1,0)*AA$3</f>
        <v>0</v>
      </c>
      <c r="AB62" s="4">
        <f>IF(TEXT(Данные!AA61,"0")=Проверка!AB$2,1,0)*AB$3</f>
        <v>0</v>
      </c>
      <c r="AC62" s="4">
        <f>IF(TEXT(Данные!AB61,"0")=Проверка!AC$2,1,0)*AC$3</f>
        <v>0</v>
      </c>
      <c r="AD62" s="4">
        <f>IF(TEXT(Данные!AC61,"0")=Проверка!AD$2,1,0)*AD$3</f>
        <v>0</v>
      </c>
      <c r="AE62" s="4">
        <f>IF(TEXT(Данные!AD61,"0")=Проверка!AE$2,1,0)*AE$3</f>
        <v>0</v>
      </c>
      <c r="AF62" s="4">
        <f>IF(TEXT(Данные!AE61,"0")=Проверка!AF$2,1,0)*AF$3</f>
        <v>0</v>
      </c>
      <c r="AG62" s="4">
        <f>IF(TEXT(Данные!AF61,"0")=Проверка!AG$2,1,0)*AG$3</f>
        <v>0</v>
      </c>
      <c r="AH62" s="4">
        <f>IF(TEXT(Данные!AG61,"0")=Проверка!AH$2,1,0)*AH$3</f>
        <v>0</v>
      </c>
      <c r="AI62" s="4">
        <f>IF(TEXT(Данные!AH61,"0")=Проверка!AI$2,1,0)*AI$3</f>
        <v>0</v>
      </c>
      <c r="AJ62" s="4">
        <f>IF(TEXT(Данные!AI61,"0")=Проверка!AJ$2,1,0)*AJ$3</f>
        <v>0</v>
      </c>
      <c r="AK62" s="4">
        <f>IF(TEXT(Данные!AJ61,"0")=Проверка!AK$2,1,0)*AK$3</f>
        <v>0</v>
      </c>
      <c r="AL62" s="4">
        <f>IF(TEXT(Данные!AK61,"0")=Проверка!AL$2,1,0)*AL$3</f>
        <v>0</v>
      </c>
      <c r="AM62" s="4">
        <f>IF(TEXT(Данные!AL61,"0")=Проверка!AM$2,1,0)*AM$3</f>
        <v>0</v>
      </c>
      <c r="AN62" s="4">
        <f>IF(TEXT(Данные!AM61,"0")=Проверка!AN$2,1,0)*AN$3</f>
        <v>0</v>
      </c>
      <c r="AO62" s="4">
        <f>IF(TEXT(Данные!AN61,"0")=Проверка!AO$2,1,0)*AO$3</f>
        <v>0</v>
      </c>
      <c r="AP62" s="4">
        <f>IF(TEXT(Данные!AO61,"0")=Проверка!AP$2,1,0)*AP$3</f>
        <v>0</v>
      </c>
      <c r="AQ62" s="4">
        <f>IF(TEXT(Данные!AP61,"0")=Проверка!AQ$2,1,0)*AQ$3</f>
        <v>0</v>
      </c>
      <c r="AR62" s="4">
        <f>IF(TEXT(Данные!AQ61,"0")=Проверка!AR$2,1,0)*AR$3</f>
        <v>0</v>
      </c>
      <c r="AS62" s="4">
        <f>IF(TEXT(Данные!AR61,"0")=Проверка!AS$2,1,0)*AS$3</f>
        <v>0</v>
      </c>
      <c r="AT62" s="4">
        <f>IF(TEXT(Данные!AS61,"0")=Проверка!AT$2,1,0)*AT$3</f>
        <v>0</v>
      </c>
      <c r="AU62" s="4">
        <f>IF(TEXT(Данные!AT61,"0")=Проверка!AU$2,1,0)*AU$3</f>
        <v>0</v>
      </c>
      <c r="AV62" s="4">
        <f>IF(TEXT(Данные!AU61,"0")=Проверка!AV$2,1,0)*AV$3</f>
        <v>0</v>
      </c>
      <c r="AW62" s="4">
        <f>IF(TEXT(Данные!AV61,"0")=Проверка!AW$2,1,0)*AW$3</f>
        <v>0</v>
      </c>
      <c r="AX62" s="4">
        <f>IF(TEXT(Данные!AW61,"0")=Проверка!AX$2,1,0)*AX$3</f>
        <v>0</v>
      </c>
      <c r="AY62" s="4">
        <f>IF(TEXT(Данные!AX61,"0")=Проверка!AY$2,1,0)*AY$3</f>
        <v>0</v>
      </c>
      <c r="AZ62" s="4">
        <f>IF(TEXT(Данные!AY61,"0")=Проверка!AZ$2,1,0)*AZ$3</f>
        <v>0</v>
      </c>
      <c r="BA62" s="4">
        <f>IF(TEXT(Данные!AZ61,"0")=Проверка!BA$2,1,0)*BA$3</f>
        <v>0</v>
      </c>
      <c r="BB62" s="4">
        <f>IF(TEXT(Данные!BA61,"0")=Проверка!BB$2,1,0)*BB$3</f>
        <v>0</v>
      </c>
      <c r="BC62" s="4">
        <f>IF(TEXT(Данные!BB61,"0")=Проверка!BC$2,1,0)*BC$3</f>
        <v>0</v>
      </c>
      <c r="BD62" s="4">
        <f>IF(TEXT(Данные!BC61,"0")=Проверка!BD$2,1,0)*BD$3</f>
        <v>0</v>
      </c>
      <c r="BE62" s="4">
        <f>IF(TEXT(Данные!BD61,"0")=Проверка!BE$2,1,0)*BE$3</f>
        <v>0</v>
      </c>
      <c r="BF62" s="4">
        <f>IF(TEXT(Данные!BE61,"0")=Проверка!BF$2,1,0)*BF$3</f>
        <v>0</v>
      </c>
      <c r="BG62" s="4">
        <f>IF(TEXT(Данные!BF61,"0")=Проверка!BG$2,1,0)*BG$3</f>
        <v>0</v>
      </c>
      <c r="BH62" s="4">
        <f>IF(TEXT(Данные!BG61,"0")=Проверка!BH$2,1,0)*BH$3</f>
        <v>0</v>
      </c>
      <c r="BI62" s="4">
        <f>IF(TEXT(Данные!BH61,"0")=Проверка!BI$2,1,0)*BI$3</f>
        <v>0</v>
      </c>
      <c r="BJ62" s="4">
        <f>IF(TEXT(Данные!BI61,"0")=Проверка!BJ$2,1,0)*BJ$3</f>
        <v>0</v>
      </c>
      <c r="BK62" s="4">
        <f>IF(TEXT(Данные!BJ61,"0")=Проверка!BK$2,1,0)*BK$3</f>
        <v>0</v>
      </c>
    </row>
    <row r="63" spans="1:63" x14ac:dyDescent="0.25">
      <c r="A63" s="2">
        <f>Данные!A62</f>
        <v>60</v>
      </c>
      <c r="B63" t="b">
        <f>NOT(ISBLANK(Данные!$B62))</f>
        <v>0</v>
      </c>
      <c r="C63" s="5" t="str">
        <f>IF($B63,Данные!$B62,"")</f>
        <v/>
      </c>
      <c r="D63" s="4">
        <f>IF(TEXT(Данные!C62,"0")=Проверка!D$2,1,0)*D$3</f>
        <v>0</v>
      </c>
      <c r="E63" s="4">
        <f>IF(TEXT(Данные!D62,"0")=Проверка!E$2,1,0)*E$3</f>
        <v>0</v>
      </c>
      <c r="F63" s="4">
        <f>IF(TEXT(Данные!E62,"0")=Проверка!F$2,1,0)*F$3</f>
        <v>0</v>
      </c>
      <c r="G63" s="4">
        <f>IF(TEXT(Данные!F62,"0")=Проверка!G$2,1,0)*G$3</f>
        <v>0</v>
      </c>
      <c r="H63" s="4">
        <f>IF(TEXT(Данные!G62,"0")=Проверка!H$2,1,0)*H$3</f>
        <v>0</v>
      </c>
      <c r="I63" s="4">
        <f>IF(TEXT(Данные!H62,"0")=Проверка!I$2,1,0)*I$3</f>
        <v>0</v>
      </c>
      <c r="J63" s="4">
        <f>IF(TEXT(Данные!I62,"0")=Проверка!J$2,1,0)*J$3</f>
        <v>0</v>
      </c>
      <c r="K63" s="4">
        <f>IF(TEXT(Данные!J62,"0")=Проверка!K$2,1,0)*K$3</f>
        <v>0</v>
      </c>
      <c r="L63" s="4">
        <f>IF(TEXT(Данные!K62,"0")=Проверка!L$2,1,0)*L$3</f>
        <v>0</v>
      </c>
      <c r="M63" s="4">
        <f>IF(TEXT(Данные!L62,"0")=Проверка!M$2,1,0)*M$3</f>
        <v>0</v>
      </c>
      <c r="N63" s="4">
        <f>IF(TEXT(Данные!M62,"0")=Проверка!N$2,1,0)*N$3</f>
        <v>0</v>
      </c>
      <c r="O63" s="4">
        <f>IF(TEXT(Данные!N62,"0")=Проверка!O$2,1,0)*O$3</f>
        <v>0</v>
      </c>
      <c r="P63" s="4">
        <f>IF(TEXT(Данные!O62,"0")=Проверка!P$2,1,0)*P$3</f>
        <v>0</v>
      </c>
      <c r="Q63" s="4">
        <f>IF(TEXT(Данные!P62,"0")=Проверка!Q$2,1,0)*Q$3</f>
        <v>0</v>
      </c>
      <c r="R63" s="4">
        <f>IF(TEXT(Данные!Q62,"0")=Проверка!R$2,1,0)*R$3</f>
        <v>0</v>
      </c>
      <c r="S63" s="4">
        <f>IF(TEXT(Данные!R62,"0")=Проверка!S$2,1,0)*S$3</f>
        <v>0</v>
      </c>
      <c r="T63" s="4">
        <f>IF(TEXT(Данные!S62,"0")=Проверка!T$2,1,0)*T$3</f>
        <v>0</v>
      </c>
      <c r="U63" s="4">
        <f>IF(TEXT(Данные!T62,"0")=Проверка!U$2,1,0)*U$3</f>
        <v>0</v>
      </c>
      <c r="V63" s="4">
        <f>IF(TEXT(Данные!U62,"0")=Проверка!V$2,1,0)*V$3</f>
        <v>0</v>
      </c>
      <c r="W63" s="4">
        <f>IF(TEXT(Данные!V62,"0")=Проверка!W$2,1,0)*W$3</f>
        <v>0</v>
      </c>
      <c r="X63" s="4">
        <f>IF(TEXT(Данные!W62,"0")=Проверка!X$2,1,0)*X$3</f>
        <v>0</v>
      </c>
      <c r="Y63" s="4">
        <f>IF(TEXT(Данные!X62,"0")=Проверка!Y$2,1,0)*Y$3</f>
        <v>0</v>
      </c>
      <c r="Z63" s="4">
        <f>IF(TEXT(Данные!Y62,"0")=Проверка!Z$2,1,0)*Z$3</f>
        <v>0</v>
      </c>
      <c r="AA63" s="4">
        <f>IF(TEXT(Данные!Z62,"0")=Проверка!AA$2,1,0)*AA$3</f>
        <v>0</v>
      </c>
      <c r="AB63" s="4">
        <f>IF(TEXT(Данные!AA62,"0")=Проверка!AB$2,1,0)*AB$3</f>
        <v>0</v>
      </c>
      <c r="AC63" s="4">
        <f>IF(TEXT(Данные!AB62,"0")=Проверка!AC$2,1,0)*AC$3</f>
        <v>0</v>
      </c>
      <c r="AD63" s="4">
        <f>IF(TEXT(Данные!AC62,"0")=Проверка!AD$2,1,0)*AD$3</f>
        <v>0</v>
      </c>
      <c r="AE63" s="4">
        <f>IF(TEXT(Данные!AD62,"0")=Проверка!AE$2,1,0)*AE$3</f>
        <v>0</v>
      </c>
      <c r="AF63" s="4">
        <f>IF(TEXT(Данные!AE62,"0")=Проверка!AF$2,1,0)*AF$3</f>
        <v>0</v>
      </c>
      <c r="AG63" s="4">
        <f>IF(TEXT(Данные!AF62,"0")=Проверка!AG$2,1,0)*AG$3</f>
        <v>0</v>
      </c>
      <c r="AH63" s="4">
        <f>IF(TEXT(Данные!AG62,"0")=Проверка!AH$2,1,0)*AH$3</f>
        <v>0</v>
      </c>
      <c r="AI63" s="4">
        <f>IF(TEXT(Данные!AH62,"0")=Проверка!AI$2,1,0)*AI$3</f>
        <v>0</v>
      </c>
      <c r="AJ63" s="4">
        <f>IF(TEXT(Данные!AI62,"0")=Проверка!AJ$2,1,0)*AJ$3</f>
        <v>0</v>
      </c>
      <c r="AK63" s="4">
        <f>IF(TEXT(Данные!AJ62,"0")=Проверка!AK$2,1,0)*AK$3</f>
        <v>0</v>
      </c>
      <c r="AL63" s="4">
        <f>IF(TEXT(Данные!AK62,"0")=Проверка!AL$2,1,0)*AL$3</f>
        <v>0</v>
      </c>
      <c r="AM63" s="4">
        <f>IF(TEXT(Данные!AL62,"0")=Проверка!AM$2,1,0)*AM$3</f>
        <v>0</v>
      </c>
      <c r="AN63" s="4">
        <f>IF(TEXT(Данные!AM62,"0")=Проверка!AN$2,1,0)*AN$3</f>
        <v>0</v>
      </c>
      <c r="AO63" s="4">
        <f>IF(TEXT(Данные!AN62,"0")=Проверка!AO$2,1,0)*AO$3</f>
        <v>0</v>
      </c>
      <c r="AP63" s="4">
        <f>IF(TEXT(Данные!AO62,"0")=Проверка!AP$2,1,0)*AP$3</f>
        <v>0</v>
      </c>
      <c r="AQ63" s="4">
        <f>IF(TEXT(Данные!AP62,"0")=Проверка!AQ$2,1,0)*AQ$3</f>
        <v>0</v>
      </c>
      <c r="AR63" s="4">
        <f>IF(TEXT(Данные!AQ62,"0")=Проверка!AR$2,1,0)*AR$3</f>
        <v>0</v>
      </c>
      <c r="AS63" s="4">
        <f>IF(TEXT(Данные!AR62,"0")=Проверка!AS$2,1,0)*AS$3</f>
        <v>0</v>
      </c>
      <c r="AT63" s="4">
        <f>IF(TEXT(Данные!AS62,"0")=Проверка!AT$2,1,0)*AT$3</f>
        <v>0</v>
      </c>
      <c r="AU63" s="4">
        <f>IF(TEXT(Данные!AT62,"0")=Проверка!AU$2,1,0)*AU$3</f>
        <v>0</v>
      </c>
      <c r="AV63" s="4">
        <f>IF(TEXT(Данные!AU62,"0")=Проверка!AV$2,1,0)*AV$3</f>
        <v>0</v>
      </c>
      <c r="AW63" s="4">
        <f>IF(TEXT(Данные!AV62,"0")=Проверка!AW$2,1,0)*AW$3</f>
        <v>0</v>
      </c>
      <c r="AX63" s="4">
        <f>IF(TEXT(Данные!AW62,"0")=Проверка!AX$2,1,0)*AX$3</f>
        <v>0</v>
      </c>
      <c r="AY63" s="4">
        <f>IF(TEXT(Данные!AX62,"0")=Проверка!AY$2,1,0)*AY$3</f>
        <v>0</v>
      </c>
      <c r="AZ63" s="4">
        <f>IF(TEXT(Данные!AY62,"0")=Проверка!AZ$2,1,0)*AZ$3</f>
        <v>0</v>
      </c>
      <c r="BA63" s="4">
        <f>IF(TEXT(Данные!AZ62,"0")=Проверка!BA$2,1,0)*BA$3</f>
        <v>0</v>
      </c>
      <c r="BB63" s="4">
        <f>IF(TEXT(Данные!BA62,"0")=Проверка!BB$2,1,0)*BB$3</f>
        <v>0</v>
      </c>
      <c r="BC63" s="4">
        <f>IF(TEXT(Данные!BB62,"0")=Проверка!BC$2,1,0)*BC$3</f>
        <v>0</v>
      </c>
      <c r="BD63" s="4">
        <f>IF(TEXT(Данные!BC62,"0")=Проверка!BD$2,1,0)*BD$3</f>
        <v>0</v>
      </c>
      <c r="BE63" s="4">
        <f>IF(TEXT(Данные!BD62,"0")=Проверка!BE$2,1,0)*BE$3</f>
        <v>0</v>
      </c>
      <c r="BF63" s="4">
        <f>IF(TEXT(Данные!BE62,"0")=Проверка!BF$2,1,0)*BF$3</f>
        <v>0</v>
      </c>
      <c r="BG63" s="4">
        <f>IF(TEXT(Данные!BF62,"0")=Проверка!BG$2,1,0)*BG$3</f>
        <v>0</v>
      </c>
      <c r="BH63" s="4">
        <f>IF(TEXT(Данные!BG62,"0")=Проверка!BH$2,1,0)*BH$3</f>
        <v>0</v>
      </c>
      <c r="BI63" s="4">
        <f>IF(TEXT(Данные!BH62,"0")=Проверка!BI$2,1,0)*BI$3</f>
        <v>0</v>
      </c>
      <c r="BJ63" s="4">
        <f>IF(TEXT(Данные!BI62,"0")=Проверка!BJ$2,1,0)*BJ$3</f>
        <v>0</v>
      </c>
      <c r="BK63" s="4">
        <f>IF(TEXT(Данные!BJ62,"0")=Проверка!BK$2,1,0)*BK$3</f>
        <v>0</v>
      </c>
    </row>
  </sheetData>
  <sheetProtection password="F612" sheet="1" objects="1" scenarios="1"/>
  <conditionalFormatting sqref="D4:BK6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4" sqref="D14"/>
    </sheetView>
  </sheetViews>
  <sheetFormatPr defaultRowHeight="15" x14ac:dyDescent="0.25"/>
  <cols>
    <col min="1" max="1" width="3.5703125" style="4" customWidth="1"/>
    <col min="2" max="2" width="25.7109375" style="7" customWidth="1"/>
    <col min="3" max="3" width="3.7109375" style="4" customWidth="1"/>
    <col min="4" max="4" width="8.7109375" style="4" customWidth="1"/>
    <col min="5" max="5" width="4" style="4" customWidth="1"/>
    <col min="6" max="6" width="3.42578125" style="4" customWidth="1"/>
    <col min="7" max="7" width="25.7109375" style="7" customWidth="1"/>
    <col min="8" max="8" width="3.7109375" customWidth="1"/>
    <col min="9" max="9" width="8.7109375" customWidth="1"/>
  </cols>
  <sheetData>
    <row r="1" spans="1:9" x14ac:dyDescent="0.25">
      <c r="A1" s="8" t="s">
        <v>6</v>
      </c>
      <c r="B1" s="8"/>
      <c r="C1" s="8"/>
      <c r="D1" s="4">
        <f>SUM(Проверка!D3:BK3)</f>
        <v>0</v>
      </c>
    </row>
    <row r="2" spans="1:9" x14ac:dyDescent="0.25">
      <c r="C2"/>
    </row>
    <row r="3" spans="1:9" x14ac:dyDescent="0.25">
      <c r="A3" s="11"/>
      <c r="B3" s="12" t="s">
        <v>29</v>
      </c>
      <c r="C3" s="11" t="s">
        <v>28</v>
      </c>
      <c r="D3" s="13" t="s">
        <v>27</v>
      </c>
      <c r="E3" s="10"/>
      <c r="F3" s="11"/>
      <c r="G3" s="14" t="s">
        <v>29</v>
      </c>
      <c r="H3" s="11" t="s">
        <v>28</v>
      </c>
      <c r="I3" s="13" t="s">
        <v>27</v>
      </c>
    </row>
    <row r="4" spans="1:9" x14ac:dyDescent="0.25">
      <c r="A4" s="15" t="str">
        <f>IF(Проверка!$B4,Данные!A3,"")</f>
        <v/>
      </c>
      <c r="B4" s="16" t="str">
        <f>IF(Проверка!$B4,Данные!$B3,"")</f>
        <v/>
      </c>
      <c r="C4" s="17" t="str">
        <f>IF(Проверка!$B4,SUM(Проверка!D4:BK4),"")</f>
        <v/>
      </c>
      <c r="D4" s="18" t="str">
        <f>IF(Проверка!$B4,IFERROR(C4/$D$1,0),"")</f>
        <v/>
      </c>
      <c r="E4" s="6"/>
      <c r="F4" s="17">
        <f>Данные!A33</f>
        <v>31</v>
      </c>
      <c r="G4" s="16" t="str">
        <f>IF(Проверка!$B34,Данные!$B33,"")</f>
        <v/>
      </c>
      <c r="H4" s="17" t="str">
        <f>IF(Проверка!$B34,SUM(Проверка!D34:BK34),"")</f>
        <v/>
      </c>
      <c r="I4" s="18" t="str">
        <f>IF(Проверка!$B34,IFERROR(H4/$D$1,0),"")</f>
        <v/>
      </c>
    </row>
    <row r="5" spans="1:9" x14ac:dyDescent="0.25">
      <c r="A5" s="19" t="str">
        <f>IF(Проверка!$B5,Данные!A4,"")</f>
        <v/>
      </c>
      <c r="B5" s="20" t="str">
        <f>IF(Проверка!$B5,Данные!$B4,"")</f>
        <v/>
      </c>
      <c r="C5" s="21" t="str">
        <f>IF(Проверка!$B5,SUM(Проверка!D5:BK5),"")</f>
        <v/>
      </c>
      <c r="D5" s="22" t="str">
        <f>IF(Проверка!$B5,IFERROR(C5/$D$1,0),"")</f>
        <v/>
      </c>
      <c r="E5" s="6"/>
      <c r="F5" s="21">
        <f>Данные!A34</f>
        <v>32</v>
      </c>
      <c r="G5" s="20" t="str">
        <f>IF(Проверка!$B35,Данные!$B34,"")</f>
        <v/>
      </c>
      <c r="H5" s="21" t="str">
        <f>IF(Проверка!$B35,SUM(Проверка!D35:BK35),"")</f>
        <v/>
      </c>
      <c r="I5" s="22" t="str">
        <f>IF(Проверка!$B35,IFERROR(H5/$D$1,0),"")</f>
        <v/>
      </c>
    </row>
    <row r="6" spans="1:9" x14ac:dyDescent="0.25">
      <c r="A6" s="19">
        <f>Данные!A5</f>
        <v>3</v>
      </c>
      <c r="B6" s="20" t="str">
        <f>IF(Проверка!$B6,Данные!$B5,"")</f>
        <v/>
      </c>
      <c r="C6" s="21" t="str">
        <f>IF(Проверка!$B6,SUM(Проверка!D6:BK6),"")</f>
        <v/>
      </c>
      <c r="D6" s="22" t="str">
        <f>IF(Проверка!$B6,IFERROR(C6/$D$1,0),"")</f>
        <v/>
      </c>
      <c r="E6" s="6"/>
      <c r="F6" s="21">
        <f>Данные!A35</f>
        <v>33</v>
      </c>
      <c r="G6" s="20" t="str">
        <f>IF(Проверка!$B36,Данные!$B35,"")</f>
        <v/>
      </c>
      <c r="H6" s="21" t="str">
        <f>IF(Проверка!$B36,SUM(Проверка!D36:BK36),"")</f>
        <v/>
      </c>
      <c r="I6" s="22" t="str">
        <f>IF(Проверка!$B36,IFERROR(H6/$D$1,0),"")</f>
        <v/>
      </c>
    </row>
    <row r="7" spans="1:9" x14ac:dyDescent="0.25">
      <c r="A7" s="19">
        <f>Данные!A6</f>
        <v>4</v>
      </c>
      <c r="B7" s="20" t="str">
        <f>IF(Проверка!$B7,Данные!$B6,"")</f>
        <v/>
      </c>
      <c r="C7" s="21" t="str">
        <f>IF(Проверка!$B7,SUM(Проверка!D7:BK7),"")</f>
        <v/>
      </c>
      <c r="D7" s="22" t="str">
        <f>IF(Проверка!$B7,IFERROR(C7/$D$1,0),"")</f>
        <v/>
      </c>
      <c r="E7" s="6"/>
      <c r="F7" s="21">
        <f>Данные!A36</f>
        <v>34</v>
      </c>
      <c r="G7" s="20" t="str">
        <f>IF(Проверка!$B37,Данные!$B36,"")</f>
        <v/>
      </c>
      <c r="H7" s="21" t="str">
        <f>IF(Проверка!$B37,SUM(Проверка!D37:BK37),"")</f>
        <v/>
      </c>
      <c r="I7" s="22" t="str">
        <f>IF(Проверка!$B37,IFERROR(H7/$D$1,0),"")</f>
        <v/>
      </c>
    </row>
    <row r="8" spans="1:9" x14ac:dyDescent="0.25">
      <c r="A8" s="19">
        <f>Данные!A7</f>
        <v>5</v>
      </c>
      <c r="B8" s="20" t="str">
        <f>IF(Проверка!$B8,Данные!$B7,"")</f>
        <v/>
      </c>
      <c r="C8" s="21" t="str">
        <f>IF(Проверка!$B8,SUM(Проверка!D8:BK8),"")</f>
        <v/>
      </c>
      <c r="D8" s="22" t="str">
        <f>IF(Проверка!$B8,IFERROR(C8/$D$1,0),"")</f>
        <v/>
      </c>
      <c r="E8" s="6"/>
      <c r="F8" s="21">
        <f>Данные!A37</f>
        <v>35</v>
      </c>
      <c r="G8" s="20" t="str">
        <f>IF(Проверка!$B38,Данные!$B37,"")</f>
        <v/>
      </c>
      <c r="H8" s="21" t="str">
        <f>IF(Проверка!$B38,SUM(Проверка!D38:BK38),"")</f>
        <v/>
      </c>
      <c r="I8" s="22" t="str">
        <f>IF(Проверка!$B38,IFERROR(H8/$D$1,0),"")</f>
        <v/>
      </c>
    </row>
    <row r="9" spans="1:9" x14ac:dyDescent="0.25">
      <c r="A9" s="19">
        <f>Данные!A8</f>
        <v>6</v>
      </c>
      <c r="B9" s="20" t="str">
        <f>IF(Проверка!$B9,Данные!$B8,"")</f>
        <v/>
      </c>
      <c r="C9" s="21" t="str">
        <f>IF(Проверка!$B9,SUM(Проверка!D9:BK9),"")</f>
        <v/>
      </c>
      <c r="D9" s="22" t="str">
        <f>IF(Проверка!$B9,IFERROR(C9/$D$1,0),"")</f>
        <v/>
      </c>
      <c r="E9" s="6"/>
      <c r="F9" s="21">
        <f>Данные!A38</f>
        <v>36</v>
      </c>
      <c r="G9" s="20" t="str">
        <f>IF(Проверка!$B39,Данные!$B38,"")</f>
        <v/>
      </c>
      <c r="H9" s="21" t="str">
        <f>IF(Проверка!$B39,SUM(Проверка!D39:BK39),"")</f>
        <v/>
      </c>
      <c r="I9" s="22" t="str">
        <f>IF(Проверка!$B39,IFERROR(H9/$D$1,0),"")</f>
        <v/>
      </c>
    </row>
    <row r="10" spans="1:9" x14ac:dyDescent="0.25">
      <c r="A10" s="19">
        <f>Данные!A9</f>
        <v>7</v>
      </c>
      <c r="B10" s="20" t="str">
        <f>IF(Проверка!$B10,Данные!$B9,"")</f>
        <v/>
      </c>
      <c r="C10" s="21" t="str">
        <f>IF(Проверка!$B10,SUM(Проверка!D10:BK10),"")</f>
        <v/>
      </c>
      <c r="D10" s="22" t="str">
        <f>IF(Проверка!$B10,IFERROR(C10/$D$1,0),"")</f>
        <v/>
      </c>
      <c r="E10" s="6"/>
      <c r="F10" s="21">
        <f>Данные!A39</f>
        <v>37</v>
      </c>
      <c r="G10" s="20" t="str">
        <f>IF(Проверка!$B40,Данные!$B39,"")</f>
        <v/>
      </c>
      <c r="H10" s="21" t="str">
        <f>IF(Проверка!$B40,SUM(Проверка!D40:BK40),"")</f>
        <v/>
      </c>
      <c r="I10" s="22" t="str">
        <f>IF(Проверка!$B40,IFERROR(H10/$D$1,0),"")</f>
        <v/>
      </c>
    </row>
    <row r="11" spans="1:9" x14ac:dyDescent="0.25">
      <c r="A11" s="19">
        <f>Данные!A10</f>
        <v>8</v>
      </c>
      <c r="B11" s="20" t="str">
        <f>IF(Проверка!$B11,Данные!$B10,"")</f>
        <v/>
      </c>
      <c r="C11" s="21" t="str">
        <f>IF(Проверка!$B11,SUM(Проверка!D11:BK11),"")</f>
        <v/>
      </c>
      <c r="D11" s="22" t="str">
        <f>IF(Проверка!$B11,IFERROR(C11/$D$1,0),"")</f>
        <v/>
      </c>
      <c r="E11" s="6"/>
      <c r="F11" s="21">
        <f>Данные!A40</f>
        <v>38</v>
      </c>
      <c r="G11" s="20" t="str">
        <f>IF(Проверка!$B41,Данные!$B40,"")</f>
        <v/>
      </c>
      <c r="H11" s="21" t="str">
        <f>IF(Проверка!$B41,SUM(Проверка!D41:BK41),"")</f>
        <v/>
      </c>
      <c r="I11" s="22" t="str">
        <f>IF(Проверка!$B41,IFERROR(H11/$D$1,0),"")</f>
        <v/>
      </c>
    </row>
    <row r="12" spans="1:9" x14ac:dyDescent="0.25">
      <c r="A12" s="19">
        <f>Данные!A11</f>
        <v>9</v>
      </c>
      <c r="B12" s="20" t="str">
        <f>IF(Проверка!$B12,Данные!$B11,"")</f>
        <v/>
      </c>
      <c r="C12" s="21" t="str">
        <f>IF(Проверка!$B12,SUM(Проверка!D12:BK12),"")</f>
        <v/>
      </c>
      <c r="D12" s="22" t="str">
        <f>IF(Проверка!$B12,IFERROR(C12/$D$1,0),"")</f>
        <v/>
      </c>
      <c r="E12" s="6"/>
      <c r="F12" s="21">
        <f>Данные!A41</f>
        <v>39</v>
      </c>
      <c r="G12" s="20" t="str">
        <f>IF(Проверка!$B42,Данные!$B41,"")</f>
        <v/>
      </c>
      <c r="H12" s="21" t="str">
        <f>IF(Проверка!$B42,SUM(Проверка!D42:BK42),"")</f>
        <v/>
      </c>
      <c r="I12" s="22" t="str">
        <f>IF(Проверка!$B42,IFERROR(H12/$D$1,0),"")</f>
        <v/>
      </c>
    </row>
    <row r="13" spans="1:9" x14ac:dyDescent="0.25">
      <c r="A13" s="19">
        <f>Данные!A12</f>
        <v>10</v>
      </c>
      <c r="B13" s="20" t="str">
        <f>IF(Проверка!$B13,Данные!$B12,"")</f>
        <v/>
      </c>
      <c r="C13" s="21" t="str">
        <f>IF(Проверка!$B13,SUM(Проверка!D13:BK13),"")</f>
        <v/>
      </c>
      <c r="D13" s="22" t="str">
        <f>IF(Проверка!$B13,IFERROR(C13/$D$1,0),"")</f>
        <v/>
      </c>
      <c r="E13" s="6"/>
      <c r="F13" s="21">
        <f>Данные!A42</f>
        <v>40</v>
      </c>
      <c r="G13" s="20" t="str">
        <f>IF(Проверка!$B43,Данные!$B42,"")</f>
        <v/>
      </c>
      <c r="H13" s="21" t="str">
        <f>IF(Проверка!$B43,SUM(Проверка!D43:BK43),"")</f>
        <v/>
      </c>
      <c r="I13" s="22" t="str">
        <f>IF(Проверка!$B43,IFERROR(H13/$D$1,0),"")</f>
        <v/>
      </c>
    </row>
    <row r="14" spans="1:9" x14ac:dyDescent="0.25">
      <c r="A14" s="19">
        <f>Данные!A13</f>
        <v>11</v>
      </c>
      <c r="B14" s="20" t="str">
        <f>IF(Проверка!$B14,Данные!$B13,"")</f>
        <v/>
      </c>
      <c r="C14" s="21" t="str">
        <f>IF(Проверка!$B14,SUM(Проверка!D14:BK14),"")</f>
        <v/>
      </c>
      <c r="D14" s="22" t="str">
        <f>IF(Проверка!$B14,IFERROR(C14/$D$1,0),"")</f>
        <v/>
      </c>
      <c r="E14" s="6"/>
      <c r="F14" s="21">
        <f>Данные!A43</f>
        <v>41</v>
      </c>
      <c r="G14" s="20" t="str">
        <f>IF(Проверка!$B44,Данные!$B43,"")</f>
        <v/>
      </c>
      <c r="H14" s="21" t="str">
        <f>IF(Проверка!$B44,SUM(Проверка!D44:BK44),"")</f>
        <v/>
      </c>
      <c r="I14" s="22" t="str">
        <f>IF(Проверка!$B44,IFERROR(H14/$D$1,0),"")</f>
        <v/>
      </c>
    </row>
    <row r="15" spans="1:9" x14ac:dyDescent="0.25">
      <c r="A15" s="19">
        <f>Данные!A14</f>
        <v>12</v>
      </c>
      <c r="B15" s="20" t="str">
        <f>IF(Проверка!$B15,Данные!$B14,"")</f>
        <v/>
      </c>
      <c r="C15" s="21" t="str">
        <f>IF(Проверка!$B15,SUM(Проверка!D15:BK15),"")</f>
        <v/>
      </c>
      <c r="D15" s="22" t="str">
        <f>IF(Проверка!$B15,IFERROR(C15/$D$1,0),"")</f>
        <v/>
      </c>
      <c r="E15" s="6"/>
      <c r="F15" s="21">
        <f>Данные!A44</f>
        <v>42</v>
      </c>
      <c r="G15" s="20" t="str">
        <f>IF(Проверка!$B45,Данные!$B44,"")</f>
        <v/>
      </c>
      <c r="H15" s="21" t="str">
        <f>IF(Проверка!$B45,SUM(Проверка!D45:BK45),"")</f>
        <v/>
      </c>
      <c r="I15" s="22" t="str">
        <f>IF(Проверка!$B45,IFERROR(H15/$D$1,0),"")</f>
        <v/>
      </c>
    </row>
    <row r="16" spans="1:9" x14ac:dyDescent="0.25">
      <c r="A16" s="19">
        <f>Данные!A15</f>
        <v>13</v>
      </c>
      <c r="B16" s="20" t="str">
        <f>IF(Проверка!$B16,Данные!$B15,"")</f>
        <v/>
      </c>
      <c r="C16" s="21" t="str">
        <f>IF(Проверка!$B16,SUM(Проверка!D16:BK16),"")</f>
        <v/>
      </c>
      <c r="D16" s="22" t="str">
        <f>IF(Проверка!$B16,IFERROR(C16/$D$1,0),"")</f>
        <v/>
      </c>
      <c r="E16" s="6"/>
      <c r="F16" s="21">
        <f>Данные!A45</f>
        <v>43</v>
      </c>
      <c r="G16" s="20" t="str">
        <f>IF(Проверка!$B46,Данные!$B45,"")</f>
        <v/>
      </c>
      <c r="H16" s="21" t="str">
        <f>IF(Проверка!$B46,SUM(Проверка!D46:BK46),"")</f>
        <v/>
      </c>
      <c r="I16" s="22" t="str">
        <f>IF(Проверка!$B46,IFERROR(H16/$D$1,0),"")</f>
        <v/>
      </c>
    </row>
    <row r="17" spans="1:9" x14ac:dyDescent="0.25">
      <c r="A17" s="19">
        <f>Данные!A16</f>
        <v>14</v>
      </c>
      <c r="B17" s="20" t="str">
        <f>IF(Проверка!$B17,Данные!$B16,"")</f>
        <v/>
      </c>
      <c r="C17" s="21" t="str">
        <f>IF(Проверка!$B17,SUM(Проверка!D17:BK17),"")</f>
        <v/>
      </c>
      <c r="D17" s="22" t="str">
        <f>IF(Проверка!$B17,IFERROR(C17/$D$1,0),"")</f>
        <v/>
      </c>
      <c r="E17" s="6"/>
      <c r="F17" s="21">
        <f>Данные!A46</f>
        <v>44</v>
      </c>
      <c r="G17" s="20" t="str">
        <f>IF(Проверка!$B47,Данные!$B46,"")</f>
        <v/>
      </c>
      <c r="H17" s="21" t="str">
        <f>IF(Проверка!$B47,SUM(Проверка!D47:BK47),"")</f>
        <v/>
      </c>
      <c r="I17" s="22" t="str">
        <f>IF(Проверка!$B47,IFERROR(H17/$D$1,0),"")</f>
        <v/>
      </c>
    </row>
    <row r="18" spans="1:9" x14ac:dyDescent="0.25">
      <c r="A18" s="19">
        <f>Данные!A17</f>
        <v>15</v>
      </c>
      <c r="B18" s="20" t="str">
        <f>IF(Проверка!$B18,Данные!$B17,"")</f>
        <v/>
      </c>
      <c r="C18" s="21" t="str">
        <f>IF(Проверка!$B18,SUM(Проверка!D18:BK18),"")</f>
        <v/>
      </c>
      <c r="D18" s="22" t="str">
        <f>IF(Проверка!$B18,IFERROR(C18/$D$1,0),"")</f>
        <v/>
      </c>
      <c r="E18" s="6"/>
      <c r="F18" s="21">
        <f>Данные!A47</f>
        <v>45</v>
      </c>
      <c r="G18" s="20" t="str">
        <f>IF(Проверка!$B48,Данные!$B47,"")</f>
        <v/>
      </c>
      <c r="H18" s="21" t="str">
        <f>IF(Проверка!$B48,SUM(Проверка!D48:BK48),"")</f>
        <v/>
      </c>
      <c r="I18" s="22" t="str">
        <f>IF(Проверка!$B48,IFERROR(H18/$D$1,0),"")</f>
        <v/>
      </c>
    </row>
    <row r="19" spans="1:9" x14ac:dyDescent="0.25">
      <c r="A19" s="19">
        <f>Данные!A18</f>
        <v>16</v>
      </c>
      <c r="B19" s="20" t="str">
        <f>IF(Проверка!$B19,Данные!$B18,"")</f>
        <v/>
      </c>
      <c r="C19" s="21" t="str">
        <f>IF(Проверка!$B19,SUM(Проверка!D19:BK19),"")</f>
        <v/>
      </c>
      <c r="D19" s="22" t="str">
        <f>IF(Проверка!$B19,IFERROR(C19/$D$1,0),"")</f>
        <v/>
      </c>
      <c r="E19" s="6"/>
      <c r="F19" s="21">
        <f>Данные!A48</f>
        <v>46</v>
      </c>
      <c r="G19" s="20" t="str">
        <f>IF(Проверка!$B49,Данные!$B48,"")</f>
        <v/>
      </c>
      <c r="H19" s="21" t="str">
        <f>IF(Проверка!$B49,SUM(Проверка!D49:BK49),"")</f>
        <v/>
      </c>
      <c r="I19" s="22" t="str">
        <f>IF(Проверка!$B49,IFERROR(H19/$D$1,0),"")</f>
        <v/>
      </c>
    </row>
    <row r="20" spans="1:9" x14ac:dyDescent="0.25">
      <c r="A20" s="19">
        <f>Данные!A19</f>
        <v>17</v>
      </c>
      <c r="B20" s="20" t="str">
        <f>IF(Проверка!$B20,Данные!$B19,"")</f>
        <v/>
      </c>
      <c r="C20" s="21" t="str">
        <f>IF(Проверка!$B20,SUM(Проверка!D20:BK20),"")</f>
        <v/>
      </c>
      <c r="D20" s="22" t="str">
        <f>IF(Проверка!$B20,IFERROR(C20/$D$1,0),"")</f>
        <v/>
      </c>
      <c r="E20" s="6"/>
      <c r="F20" s="21">
        <f>Данные!A49</f>
        <v>47</v>
      </c>
      <c r="G20" s="20" t="str">
        <f>IF(Проверка!$B50,Данные!$B49,"")</f>
        <v/>
      </c>
      <c r="H20" s="21" t="str">
        <f>IF(Проверка!$B50,SUM(Проверка!D50:BK50),"")</f>
        <v/>
      </c>
      <c r="I20" s="22" t="str">
        <f>IF(Проверка!$B50,IFERROR(H20/$D$1,0),"")</f>
        <v/>
      </c>
    </row>
    <row r="21" spans="1:9" x14ac:dyDescent="0.25">
      <c r="A21" s="19">
        <f>Данные!A20</f>
        <v>18</v>
      </c>
      <c r="B21" s="20" t="str">
        <f>IF(Проверка!$B21,Данные!$B20,"")</f>
        <v/>
      </c>
      <c r="C21" s="21" t="str">
        <f>IF(Проверка!$B21,SUM(Проверка!D21:BK21),"")</f>
        <v/>
      </c>
      <c r="D21" s="22" t="str">
        <f>IF(Проверка!$B21,IFERROR(C21/$D$1,0),"")</f>
        <v/>
      </c>
      <c r="E21" s="6"/>
      <c r="F21" s="21">
        <f>Данные!A50</f>
        <v>48</v>
      </c>
      <c r="G21" s="20" t="str">
        <f>IF(Проверка!$B51,Данные!$B50,"")</f>
        <v/>
      </c>
      <c r="H21" s="21" t="str">
        <f>IF(Проверка!$B51,SUM(Проверка!D51:BK51),"")</f>
        <v/>
      </c>
      <c r="I21" s="22" t="str">
        <f>IF(Проверка!$B51,IFERROR(H21/$D$1,0),"")</f>
        <v/>
      </c>
    </row>
    <row r="22" spans="1:9" x14ac:dyDescent="0.25">
      <c r="A22" s="19">
        <f>Данные!A21</f>
        <v>19</v>
      </c>
      <c r="B22" s="20" t="str">
        <f>IF(Проверка!$B22,Данные!$B21,"")</f>
        <v/>
      </c>
      <c r="C22" s="21" t="str">
        <f>IF(Проверка!$B22,SUM(Проверка!D22:BK22),"")</f>
        <v/>
      </c>
      <c r="D22" s="22" t="str">
        <f>IF(Проверка!$B22,IFERROR(C22/$D$1,0),"")</f>
        <v/>
      </c>
      <c r="E22" s="6"/>
      <c r="F22" s="21">
        <f>Данные!A51</f>
        <v>49</v>
      </c>
      <c r="G22" s="20" t="str">
        <f>IF(Проверка!$B52,Данные!$B51,"")</f>
        <v/>
      </c>
      <c r="H22" s="21" t="str">
        <f>IF(Проверка!$B52,SUM(Проверка!D52:BK52),"")</f>
        <v/>
      </c>
      <c r="I22" s="22" t="str">
        <f>IF(Проверка!$B52,IFERROR(H22/$D$1,0),"")</f>
        <v/>
      </c>
    </row>
    <row r="23" spans="1:9" x14ac:dyDescent="0.25">
      <c r="A23" s="19">
        <f>Данные!A22</f>
        <v>20</v>
      </c>
      <c r="B23" s="20" t="str">
        <f>IF(Проверка!$B23,Данные!$B22,"")</f>
        <v/>
      </c>
      <c r="C23" s="21" t="str">
        <f>IF(Проверка!$B23,SUM(Проверка!D23:BK23),"")</f>
        <v/>
      </c>
      <c r="D23" s="22" t="str">
        <f>IF(Проверка!$B23,IFERROR(C23/$D$1,0),"")</f>
        <v/>
      </c>
      <c r="E23" s="6"/>
      <c r="F23" s="21">
        <f>Данные!A52</f>
        <v>50</v>
      </c>
      <c r="G23" s="20" t="str">
        <f>IF(Проверка!$B53,Данные!$B52,"")</f>
        <v/>
      </c>
      <c r="H23" s="21" t="str">
        <f>IF(Проверка!$B53,SUM(Проверка!D53:BK53),"")</f>
        <v/>
      </c>
      <c r="I23" s="22" t="str">
        <f>IF(Проверка!$B53,IFERROR(H23/$D$1,0),"")</f>
        <v/>
      </c>
    </row>
    <row r="24" spans="1:9" x14ac:dyDescent="0.25">
      <c r="A24" s="19">
        <f>Данные!A23</f>
        <v>21</v>
      </c>
      <c r="B24" s="20" t="str">
        <f>IF(Проверка!$B24,Данные!$B23,"")</f>
        <v/>
      </c>
      <c r="C24" s="21" t="str">
        <f>IF(Проверка!$B24,SUM(Проверка!D24:BK24),"")</f>
        <v/>
      </c>
      <c r="D24" s="22" t="str">
        <f>IF(Проверка!$B24,IFERROR(C24/$D$1,0),"")</f>
        <v/>
      </c>
      <c r="E24" s="6"/>
      <c r="F24" s="21">
        <f>Данные!A53</f>
        <v>51</v>
      </c>
      <c r="G24" s="20" t="str">
        <f>IF(Проверка!$B54,Данные!$B53,"")</f>
        <v/>
      </c>
      <c r="H24" s="21" t="str">
        <f>IF(Проверка!$B54,SUM(Проверка!D54:BK54),"")</f>
        <v/>
      </c>
      <c r="I24" s="22" t="str">
        <f>IF(Проверка!$B54,IFERROR(H24/$D$1,0),"")</f>
        <v/>
      </c>
    </row>
    <row r="25" spans="1:9" x14ac:dyDescent="0.25">
      <c r="A25" s="19">
        <f>Данные!A24</f>
        <v>22</v>
      </c>
      <c r="B25" s="20" t="str">
        <f>IF(Проверка!$B25,Данные!$B24,"")</f>
        <v/>
      </c>
      <c r="C25" s="21" t="str">
        <f>IF(Проверка!$B25,SUM(Проверка!D25:BK25),"")</f>
        <v/>
      </c>
      <c r="D25" s="22" t="str">
        <f>IF(Проверка!$B25,IFERROR(C25/$D$1,0),"")</f>
        <v/>
      </c>
      <c r="E25" s="6"/>
      <c r="F25" s="21">
        <f>Данные!A54</f>
        <v>52</v>
      </c>
      <c r="G25" s="20" t="str">
        <f>IF(Проверка!$B55,Данные!$B54,"")</f>
        <v/>
      </c>
      <c r="H25" s="21" t="str">
        <f>IF(Проверка!$B55,SUM(Проверка!D55:BK55),"")</f>
        <v/>
      </c>
      <c r="I25" s="22" t="str">
        <f>IF(Проверка!$B55,IFERROR(H25/$D$1,0),"")</f>
        <v/>
      </c>
    </row>
    <row r="26" spans="1:9" x14ac:dyDescent="0.25">
      <c r="A26" s="19">
        <f>Данные!A25</f>
        <v>23</v>
      </c>
      <c r="B26" s="20" t="str">
        <f>IF(Проверка!$B26,Данные!$B25,"")</f>
        <v/>
      </c>
      <c r="C26" s="21" t="str">
        <f>IF(Проверка!$B26,SUM(Проверка!D26:BK26),"")</f>
        <v/>
      </c>
      <c r="D26" s="22" t="str">
        <f>IF(Проверка!$B26,IFERROR(C26/$D$1,0),"")</f>
        <v/>
      </c>
      <c r="E26" s="6"/>
      <c r="F26" s="21">
        <f>Данные!A55</f>
        <v>53</v>
      </c>
      <c r="G26" s="20" t="str">
        <f>IF(Проверка!$B56,Данные!$B55,"")</f>
        <v/>
      </c>
      <c r="H26" s="21" t="str">
        <f>IF(Проверка!$B56,SUM(Проверка!D56:BK56),"")</f>
        <v/>
      </c>
      <c r="I26" s="22" t="str">
        <f>IF(Проверка!$B56,IFERROR(H26/$D$1,0),"")</f>
        <v/>
      </c>
    </row>
    <row r="27" spans="1:9" x14ac:dyDescent="0.25">
      <c r="A27" s="19">
        <f>Данные!A26</f>
        <v>24</v>
      </c>
      <c r="B27" s="20" t="str">
        <f>IF(Проверка!$B27,Данные!$B26,"")</f>
        <v/>
      </c>
      <c r="C27" s="21" t="str">
        <f>IF(Проверка!$B27,SUM(Проверка!D27:BK27),"")</f>
        <v/>
      </c>
      <c r="D27" s="22" t="str">
        <f>IF(Проверка!$B27,IFERROR(C27/$D$1,0),"")</f>
        <v/>
      </c>
      <c r="E27" s="6"/>
      <c r="F27" s="21">
        <f>Данные!A56</f>
        <v>54</v>
      </c>
      <c r="G27" s="20" t="str">
        <f>IF(Проверка!$B57,Данные!$B56,"")</f>
        <v/>
      </c>
      <c r="H27" s="21" t="str">
        <f>IF(Проверка!$B57,SUM(Проверка!D57:BK57),"")</f>
        <v/>
      </c>
      <c r="I27" s="22" t="str">
        <f>IF(Проверка!$B57,IFERROR(H27/$D$1,0),"")</f>
        <v/>
      </c>
    </row>
    <row r="28" spans="1:9" x14ac:dyDescent="0.25">
      <c r="A28" s="19">
        <f>Данные!A27</f>
        <v>25</v>
      </c>
      <c r="B28" s="20" t="str">
        <f>IF(Проверка!$B28,Данные!$B27,"")</f>
        <v/>
      </c>
      <c r="C28" s="21" t="str">
        <f>IF(Проверка!$B28,SUM(Проверка!D28:BK28),"")</f>
        <v/>
      </c>
      <c r="D28" s="22" t="str">
        <f>IF(Проверка!$B28,IFERROR(C28/$D$1,0),"")</f>
        <v/>
      </c>
      <c r="E28" s="6"/>
      <c r="F28" s="21">
        <f>Данные!A57</f>
        <v>55</v>
      </c>
      <c r="G28" s="20" t="str">
        <f>IF(Проверка!$B58,Данные!$B57,"")</f>
        <v/>
      </c>
      <c r="H28" s="21" t="str">
        <f>IF(Проверка!$B58,SUM(Проверка!D58:BK58),"")</f>
        <v/>
      </c>
      <c r="I28" s="22" t="str">
        <f>IF(Проверка!$B58,IFERROR(H28/$D$1,0),"")</f>
        <v/>
      </c>
    </row>
    <row r="29" spans="1:9" x14ac:dyDescent="0.25">
      <c r="A29" s="19">
        <f>Данные!A28</f>
        <v>26</v>
      </c>
      <c r="B29" s="20" t="str">
        <f>IF(Проверка!$B29,Данные!$B28,"")</f>
        <v/>
      </c>
      <c r="C29" s="21" t="str">
        <f>IF(Проверка!$B29,SUM(Проверка!D29:BK29),"")</f>
        <v/>
      </c>
      <c r="D29" s="22" t="str">
        <f>IF(Проверка!$B29,IFERROR(C29/$D$1,0),"")</f>
        <v/>
      </c>
      <c r="E29" s="6"/>
      <c r="F29" s="21">
        <f>Данные!A58</f>
        <v>56</v>
      </c>
      <c r="G29" s="20" t="str">
        <f>IF(Проверка!$B59,Данные!$B58,"")</f>
        <v/>
      </c>
      <c r="H29" s="21" t="str">
        <f>IF(Проверка!$B59,SUM(Проверка!D59:BK59),"")</f>
        <v/>
      </c>
      <c r="I29" s="22" t="str">
        <f>IF(Проверка!$B59,IFERROR(H29/$D$1,0),"")</f>
        <v/>
      </c>
    </row>
    <row r="30" spans="1:9" x14ac:dyDescent="0.25">
      <c r="A30" s="19">
        <f>Данные!A29</f>
        <v>27</v>
      </c>
      <c r="B30" s="20" t="str">
        <f>IF(Проверка!$B30,Данные!$B29,"")</f>
        <v/>
      </c>
      <c r="C30" s="21" t="str">
        <f>IF(Проверка!$B30,SUM(Проверка!D30:BK30),"")</f>
        <v/>
      </c>
      <c r="D30" s="22" t="str">
        <f>IF(Проверка!$B30,IFERROR(C30/$D$1,0),"")</f>
        <v/>
      </c>
      <c r="E30" s="6"/>
      <c r="F30" s="21">
        <f>Данные!A59</f>
        <v>57</v>
      </c>
      <c r="G30" s="20" t="str">
        <f>IF(Проверка!$B60,Данные!$B59,"")</f>
        <v/>
      </c>
      <c r="H30" s="21" t="str">
        <f>IF(Проверка!$B60,SUM(Проверка!D60:BK60),"")</f>
        <v/>
      </c>
      <c r="I30" s="22" t="str">
        <f>IF(Проверка!$B60,IFERROR(H30/$D$1,0),"")</f>
        <v/>
      </c>
    </row>
    <row r="31" spans="1:9" x14ac:dyDescent="0.25">
      <c r="A31" s="19">
        <f>Данные!A30</f>
        <v>28</v>
      </c>
      <c r="B31" s="20" t="str">
        <f>IF(Проверка!$B31,Данные!$B30,"")</f>
        <v/>
      </c>
      <c r="C31" s="21" t="str">
        <f>IF(Проверка!$B31,SUM(Проверка!D31:BK31),"")</f>
        <v/>
      </c>
      <c r="D31" s="22" t="str">
        <f>IF(Проверка!$B31,IFERROR(C31/$D$1,0),"")</f>
        <v/>
      </c>
      <c r="E31" s="6"/>
      <c r="F31" s="21">
        <f>Данные!A60</f>
        <v>58</v>
      </c>
      <c r="G31" s="20" t="str">
        <f>IF(Проверка!$B61,Данные!$B60,"")</f>
        <v/>
      </c>
      <c r="H31" s="21" t="str">
        <f>IF(Проверка!$B61,SUM(Проверка!D61:BK61),"")</f>
        <v/>
      </c>
      <c r="I31" s="22" t="str">
        <f>IF(Проверка!$B61,IFERROR(H31/$D$1,0),"")</f>
        <v/>
      </c>
    </row>
    <row r="32" spans="1:9" x14ac:dyDescent="0.25">
      <c r="A32" s="19">
        <f>Данные!A31</f>
        <v>29</v>
      </c>
      <c r="B32" s="20" t="str">
        <f>IF(Проверка!$B32,Данные!$B31,"")</f>
        <v/>
      </c>
      <c r="C32" s="21" t="str">
        <f>IF(Проверка!$B32,SUM(Проверка!D32:BK32),"")</f>
        <v/>
      </c>
      <c r="D32" s="22" t="str">
        <f>IF(Проверка!$B32,IFERROR(C32/$D$1,0),"")</f>
        <v/>
      </c>
      <c r="E32" s="6"/>
      <c r="F32" s="21">
        <f>Данные!A61</f>
        <v>59</v>
      </c>
      <c r="G32" s="20" t="str">
        <f>IF(Проверка!$B62,Данные!$B61,"")</f>
        <v/>
      </c>
      <c r="H32" s="21" t="str">
        <f>IF(Проверка!$B62,SUM(Проверка!D62:BK62),"")</f>
        <v/>
      </c>
      <c r="I32" s="22" t="str">
        <f>IF(Проверка!$B62,IFERROR(H32/$D$1,0),"")</f>
        <v/>
      </c>
    </row>
    <row r="33" spans="1:9" x14ac:dyDescent="0.25">
      <c r="A33" s="23">
        <f>Данные!A32</f>
        <v>30</v>
      </c>
      <c r="B33" s="24" t="str">
        <f>IF(Проверка!$B33,Данные!$B32,"")</f>
        <v/>
      </c>
      <c r="C33" s="25" t="str">
        <f>IF(Проверка!$B33,SUM(Проверка!D33:BK33),"")</f>
        <v/>
      </c>
      <c r="D33" s="26" t="str">
        <f>IF(Проверка!$B33,IFERROR(C33/$D$1,0),"")</f>
        <v/>
      </c>
      <c r="E33" s="6"/>
      <c r="F33" s="25">
        <f>Данные!A62</f>
        <v>60</v>
      </c>
      <c r="G33" s="24" t="str">
        <f>IF(Проверка!$B63,Данные!$B62,"")</f>
        <v/>
      </c>
      <c r="H33" s="25" t="str">
        <f>IF(Проверка!$B63,SUM(Проверка!D63:BK63),"")</f>
        <v/>
      </c>
      <c r="I33" s="26" t="str">
        <f>IF(Проверка!$B63,IFERROR(H33/$D$1,0),"")</f>
        <v/>
      </c>
    </row>
  </sheetData>
  <sheetProtection password="F612" sheet="1" objects="1" scenarios="1"/>
  <mergeCells count="1">
    <mergeCell ref="A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Проверка</vt:lpstr>
      <vt:lpstr>Результат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 Эпштейн</dc:creator>
  <cp:lastModifiedBy>Наталья Эпштейн</cp:lastModifiedBy>
  <cp:lastPrinted>2016-01-23T12:22:00Z</cp:lastPrinted>
  <dcterms:created xsi:type="dcterms:W3CDTF">2016-01-23T11:05:10Z</dcterms:created>
  <dcterms:modified xsi:type="dcterms:W3CDTF">2016-01-23T14:39:09Z</dcterms:modified>
</cp:coreProperties>
</file>