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s\Documents\Visual Studio 2015\Projects\ExcelTestMerge\ExcelTestMerge\bin\Release\"/>
    </mc:Choice>
  </mc:AlternateContent>
  <bookViews>
    <workbookView xWindow="240" yWindow="60" windowWidth="20115" windowHeight="8010" activeTab="1"/>
  </bookViews>
  <sheets>
    <sheet name="Правильные ответы" sheetId="4" r:id="rId1"/>
    <sheet name="Данные" sheetId="1" r:id="rId2"/>
    <sheet name="Проверка" sheetId="2" state="hidden" r:id="rId3"/>
    <sheet name="Результат" sheetId="3" r:id="rId4"/>
  </sheets>
  <calcPr calcId="152511"/>
</workbook>
</file>

<file path=xl/calcChain.xml><?xml version="1.0" encoding="utf-8"?>
<calcChain xmlns="http://schemas.openxmlformats.org/spreadsheetml/2006/main">
  <c r="A103" i="2" l="1"/>
  <c r="B103" i="2"/>
  <c r="I103" i="2" s="1"/>
  <c r="AH103" i="2"/>
  <c r="AU103" i="2"/>
  <c r="A64" i="2"/>
  <c r="B64" i="2"/>
  <c r="I64" i="2" s="1"/>
  <c r="F64" i="2"/>
  <c r="G64" i="2"/>
  <c r="J64" i="2"/>
  <c r="N64" i="2"/>
  <c r="O64" i="2"/>
  <c r="W64" i="2"/>
  <c r="Z64" i="2"/>
  <c r="AD64" i="2"/>
  <c r="AE64" i="2"/>
  <c r="AG64" i="2"/>
  <c r="AH64" i="2"/>
  <c r="AO64" i="2"/>
  <c r="AP64" i="2"/>
  <c r="AT64" i="2"/>
  <c r="AU64" i="2"/>
  <c r="AW64" i="2"/>
  <c r="AX64" i="2"/>
  <c r="BE64" i="2"/>
  <c r="BF64" i="2"/>
  <c r="BJ64" i="2"/>
  <c r="BK64" i="2"/>
  <c r="A65" i="2"/>
  <c r="B65" i="2"/>
  <c r="D65" i="2" s="1"/>
  <c r="J65" i="2"/>
  <c r="O65" i="2"/>
  <c r="R65" i="2"/>
  <c r="Z65" i="2"/>
  <c r="AE65" i="2"/>
  <c r="AH65" i="2"/>
  <c r="AP65" i="2"/>
  <c r="AU65" i="2"/>
  <c r="AX65" i="2"/>
  <c r="BF65" i="2"/>
  <c r="BK65" i="2"/>
  <c r="A66" i="2"/>
  <c r="B66" i="2"/>
  <c r="E66" i="2" s="1"/>
  <c r="I66" i="2"/>
  <c r="P66" i="2"/>
  <c r="T66" i="2"/>
  <c r="Y66" i="2"/>
  <c r="AA66" i="2"/>
  <c r="AH66" i="2"/>
  <c r="AJ66" i="2"/>
  <c r="AO66" i="2"/>
  <c r="AV66" i="2"/>
  <c r="AX66" i="2"/>
  <c r="AZ66" i="2"/>
  <c r="BG66" i="2"/>
  <c r="A67" i="2"/>
  <c r="B67" i="2"/>
  <c r="U67" i="2" s="1"/>
  <c r="E67" i="2"/>
  <c r="R67" i="2"/>
  <c r="Y67" i="2"/>
  <c r="Z67" i="2"/>
  <c r="AC67" i="2"/>
  <c r="AP67" i="2"/>
  <c r="AW67" i="2"/>
  <c r="AX67" i="2"/>
  <c r="BA67" i="2"/>
  <c r="A68" i="2"/>
  <c r="B68" i="2"/>
  <c r="AK68" i="2" s="1"/>
  <c r="S68" i="2"/>
  <c r="BB68" i="2"/>
  <c r="A69" i="2"/>
  <c r="B69" i="2"/>
  <c r="H69" i="2" s="1"/>
  <c r="D69" i="2"/>
  <c r="E69" i="2"/>
  <c r="F69" i="2"/>
  <c r="G69" i="2"/>
  <c r="J69" i="2"/>
  <c r="K69" i="2"/>
  <c r="L69" i="2"/>
  <c r="N69" i="2"/>
  <c r="O69" i="2"/>
  <c r="R69" i="2"/>
  <c r="S69" i="2"/>
  <c r="T69" i="2"/>
  <c r="U69" i="2"/>
  <c r="V69" i="2"/>
  <c r="Y69" i="2"/>
  <c r="Z69" i="2"/>
  <c r="AA69" i="2"/>
  <c r="AB69" i="2"/>
  <c r="AC69" i="2"/>
  <c r="AD69" i="2"/>
  <c r="AE69" i="2"/>
  <c r="AH69" i="2"/>
  <c r="AI69" i="2"/>
  <c r="AJ69" i="2"/>
  <c r="AK69" i="2"/>
  <c r="AL69" i="2"/>
  <c r="AM69" i="2"/>
  <c r="AO69" i="2"/>
  <c r="AQ69" i="2"/>
  <c r="AR69" i="2"/>
  <c r="AS69" i="2"/>
  <c r="AT69" i="2"/>
  <c r="AU69" i="2"/>
  <c r="AW69" i="2"/>
  <c r="AX69" i="2"/>
  <c r="AZ69" i="2"/>
  <c r="BA69" i="2"/>
  <c r="BB69" i="2"/>
  <c r="BC69" i="2"/>
  <c r="BE69" i="2"/>
  <c r="BF69" i="2"/>
  <c r="BG69" i="2"/>
  <c r="BI69" i="2"/>
  <c r="BJ69" i="2"/>
  <c r="BK69" i="2"/>
  <c r="A70" i="2"/>
  <c r="B70" i="2"/>
  <c r="I70" i="2" s="1"/>
  <c r="D70" i="2"/>
  <c r="H70" i="2"/>
  <c r="L70" i="2"/>
  <c r="M70" i="2"/>
  <c r="N70" i="2"/>
  <c r="T70" i="2"/>
  <c r="V70" i="2"/>
  <c r="W70" i="2"/>
  <c r="X70" i="2"/>
  <c r="AD70" i="2"/>
  <c r="AF70" i="2"/>
  <c r="AH70" i="2"/>
  <c r="AJ70" i="2"/>
  <c r="AN70" i="2"/>
  <c r="AQ70" i="2"/>
  <c r="AR70" i="2"/>
  <c r="AS70" i="2"/>
  <c r="AX70" i="2"/>
  <c r="AZ70" i="2"/>
  <c r="BA70" i="2"/>
  <c r="BB70" i="2"/>
  <c r="BG70" i="2"/>
  <c r="BI70" i="2"/>
  <c r="BJ70" i="2"/>
  <c r="BK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A72" i="2"/>
  <c r="B72" i="2"/>
  <c r="R72" i="2" s="1"/>
  <c r="Y72" i="2"/>
  <c r="AD72" i="2"/>
  <c r="AT72" i="2"/>
  <c r="AX72" i="2"/>
  <c r="BC72" i="2"/>
  <c r="A73" i="2"/>
  <c r="B73" i="2"/>
  <c r="C73" i="2" s="1"/>
  <c r="G73" i="2"/>
  <c r="H73" i="2"/>
  <c r="J73" i="2"/>
  <c r="K73" i="2"/>
  <c r="O73" i="2"/>
  <c r="P73" i="2"/>
  <c r="Q73" i="2"/>
  <c r="S73" i="2"/>
  <c r="X73" i="2"/>
  <c r="Y73" i="2"/>
  <c r="Z73" i="2"/>
  <c r="AA73" i="2"/>
  <c r="AE73" i="2"/>
  <c r="AF73" i="2"/>
  <c r="AI73" i="2"/>
  <c r="AK73" i="2"/>
  <c r="AM73" i="2"/>
  <c r="AN73" i="2"/>
  <c r="AO73" i="2"/>
  <c r="AP73" i="2"/>
  <c r="AQ73" i="2"/>
  <c r="AV73" i="2"/>
  <c r="AW73" i="2"/>
  <c r="AX73" i="2"/>
  <c r="AY73" i="2"/>
  <c r="BA73" i="2"/>
  <c r="BC73" i="2"/>
  <c r="BE73" i="2"/>
  <c r="BG73" i="2"/>
  <c r="BI73" i="2"/>
  <c r="BK73" i="2"/>
  <c r="A74" i="2"/>
  <c r="B74" i="2"/>
  <c r="K74" i="2" s="1"/>
  <c r="AG74" i="2"/>
  <c r="AR74" i="2"/>
  <c r="A75" i="2"/>
  <c r="B75" i="2"/>
  <c r="AI75" i="2" s="1"/>
  <c r="R75" i="2"/>
  <c r="S75" i="2"/>
  <c r="AH75" i="2"/>
  <c r="A76" i="2"/>
  <c r="B76" i="2"/>
  <c r="X76" i="2" s="1"/>
  <c r="D76" i="2"/>
  <c r="M76" i="2"/>
  <c r="N76" i="2"/>
  <c r="AS76" i="2"/>
  <c r="AT76" i="2"/>
  <c r="BD76" i="2"/>
  <c r="BE76" i="2"/>
  <c r="A77" i="2"/>
  <c r="B77" i="2"/>
  <c r="C77" i="2" s="1"/>
  <c r="E77" i="2"/>
  <c r="F77" i="2"/>
  <c r="G77" i="2"/>
  <c r="I77" i="2"/>
  <c r="M77" i="2"/>
  <c r="N77" i="2"/>
  <c r="O77" i="2"/>
  <c r="R77" i="2"/>
  <c r="S77" i="2"/>
  <c r="W77" i="2"/>
  <c r="Y77" i="2"/>
  <c r="Z77" i="2"/>
  <c r="AA77" i="2"/>
  <c r="AC77" i="2"/>
  <c r="AH77" i="2"/>
  <c r="AI77" i="2"/>
  <c r="AK77" i="2"/>
  <c r="AL77" i="2"/>
  <c r="AM77" i="2"/>
  <c r="AO77" i="2"/>
  <c r="AS77" i="2"/>
  <c r="AU77" i="2"/>
  <c r="AW77" i="2"/>
  <c r="AX77" i="2"/>
  <c r="AY77" i="2"/>
  <c r="BC77" i="2"/>
  <c r="BE77" i="2"/>
  <c r="BF77" i="2"/>
  <c r="BI77" i="2"/>
  <c r="BJ77" i="2"/>
  <c r="A78" i="2"/>
  <c r="B78" i="2"/>
  <c r="C78" i="2" s="1"/>
  <c r="D78" i="2"/>
  <c r="Z78" i="2"/>
  <c r="AB78" i="2"/>
  <c r="AT78" i="2"/>
  <c r="BC78" i="2"/>
  <c r="A79" i="2"/>
  <c r="B79" i="2"/>
  <c r="F79" i="2" s="1"/>
  <c r="C79" i="2"/>
  <c r="D79" i="2"/>
  <c r="E79" i="2"/>
  <c r="G79" i="2"/>
  <c r="H79" i="2"/>
  <c r="K79" i="2"/>
  <c r="L79" i="2"/>
  <c r="M79" i="2"/>
  <c r="O79" i="2"/>
  <c r="P79" i="2"/>
  <c r="Q79" i="2"/>
  <c r="T79" i="2"/>
  <c r="U79" i="2"/>
  <c r="W79" i="2"/>
  <c r="X79" i="2"/>
  <c r="Y79" i="2"/>
  <c r="Z79" i="2"/>
  <c r="AC79" i="2"/>
  <c r="AE79" i="2"/>
  <c r="AF79" i="2"/>
  <c r="AG79" i="2"/>
  <c r="AH79" i="2"/>
  <c r="AI79" i="2"/>
  <c r="AM79" i="2"/>
  <c r="AN79" i="2"/>
  <c r="AO79" i="2"/>
  <c r="AP79" i="2"/>
  <c r="AQ79" i="2"/>
  <c r="AR79" i="2"/>
  <c r="AS79" i="2"/>
  <c r="AV79" i="2"/>
  <c r="AW79" i="2"/>
  <c r="AX79" i="2"/>
  <c r="AY79" i="2"/>
  <c r="AZ79" i="2"/>
  <c r="BA79" i="2"/>
  <c r="BC79" i="2"/>
  <c r="BE79" i="2"/>
  <c r="BF79" i="2"/>
  <c r="BG79" i="2"/>
  <c r="BH79" i="2"/>
  <c r="BI79" i="2"/>
  <c r="BK79" i="2"/>
  <c r="A80" i="2"/>
  <c r="B80" i="2"/>
  <c r="C80" i="2"/>
  <c r="D80" i="2"/>
  <c r="E80" i="2"/>
  <c r="F80" i="2"/>
  <c r="H80" i="2"/>
  <c r="I80" i="2"/>
  <c r="K80" i="2"/>
  <c r="L80" i="2"/>
  <c r="M80" i="2"/>
  <c r="N80" i="2"/>
  <c r="P80" i="2"/>
  <c r="Q80" i="2"/>
  <c r="R80" i="2"/>
  <c r="T80" i="2"/>
  <c r="U80" i="2"/>
  <c r="V80" i="2"/>
  <c r="X80" i="2"/>
  <c r="Y80" i="2"/>
  <c r="Z80" i="2"/>
  <c r="AA80" i="2"/>
  <c r="AC80" i="2"/>
  <c r="AD80" i="2"/>
  <c r="AF80" i="2"/>
  <c r="AG80" i="2"/>
  <c r="AH80" i="2"/>
  <c r="AI80" i="2"/>
  <c r="AJ80" i="2"/>
  <c r="AL80" i="2"/>
  <c r="AN80" i="2"/>
  <c r="AO80" i="2"/>
  <c r="AP80" i="2"/>
  <c r="AQ80" i="2"/>
  <c r="AR80" i="2"/>
  <c r="AS80" i="2"/>
  <c r="AV80" i="2"/>
  <c r="AW80" i="2"/>
  <c r="AX80" i="2"/>
  <c r="AY80" i="2"/>
  <c r="AZ80" i="2"/>
  <c r="BA80" i="2"/>
  <c r="BB80" i="2"/>
  <c r="BE80" i="2"/>
  <c r="BF80" i="2"/>
  <c r="BG80" i="2"/>
  <c r="BH80" i="2"/>
  <c r="BI80" i="2"/>
  <c r="BJ80" i="2"/>
  <c r="A81" i="2"/>
  <c r="B81" i="2"/>
  <c r="C81" i="2" s="1"/>
  <c r="D81" i="2"/>
  <c r="F81" i="2"/>
  <c r="L81" i="2"/>
  <c r="N81" i="2"/>
  <c r="Q81" i="2"/>
  <c r="R81" i="2"/>
  <c r="V81" i="2"/>
  <c r="Y81" i="2"/>
  <c r="AA81" i="2"/>
  <c r="AC81" i="2"/>
  <c r="AG81" i="2"/>
  <c r="AI81" i="2"/>
  <c r="AL81" i="2"/>
  <c r="AM81" i="2"/>
  <c r="AQ81" i="2"/>
  <c r="AS81" i="2"/>
  <c r="AW81" i="2"/>
  <c r="AX81" i="2"/>
  <c r="BA81" i="2"/>
  <c r="BE81" i="2"/>
  <c r="BG81" i="2"/>
  <c r="BH81" i="2"/>
  <c r="BK81" i="2"/>
  <c r="A82" i="2"/>
  <c r="B82" i="2"/>
  <c r="C82" i="2" s="1"/>
  <c r="D82" i="2"/>
  <c r="L82" i="2"/>
  <c r="N82" i="2"/>
  <c r="V82" i="2"/>
  <c r="X82" i="2"/>
  <c r="AF82" i="2"/>
  <c r="AI82" i="2"/>
  <c r="AQ82" i="2"/>
  <c r="AS82" i="2"/>
  <c r="BA82" i="2"/>
  <c r="BD82" i="2"/>
  <c r="BK82" i="2"/>
  <c r="A83" i="2"/>
  <c r="B83" i="2"/>
  <c r="K83" i="2" s="1"/>
  <c r="H83" i="2"/>
  <c r="R83" i="2"/>
  <c r="AA83" i="2"/>
  <c r="AL83" i="2"/>
  <c r="AS83" i="2"/>
  <c r="BB83" i="2"/>
  <c r="BK83" i="2"/>
  <c r="A84" i="2"/>
  <c r="B84" i="2"/>
  <c r="D84" i="2" s="1"/>
  <c r="G84" i="2"/>
  <c r="H84" i="2"/>
  <c r="I84" i="2"/>
  <c r="L84" i="2"/>
  <c r="P84" i="2"/>
  <c r="Q84" i="2"/>
  <c r="R84" i="2"/>
  <c r="T84" i="2"/>
  <c r="X84" i="2"/>
  <c r="Y84" i="2"/>
  <c r="Z84" i="2"/>
  <c r="AB84" i="2"/>
  <c r="AF84" i="2"/>
  <c r="AG84" i="2"/>
  <c r="AH84" i="2"/>
  <c r="AJ84" i="2"/>
  <c r="AN84" i="2"/>
  <c r="AO84" i="2"/>
  <c r="AP84" i="2"/>
  <c r="AR84" i="2"/>
  <c r="AV84" i="2"/>
  <c r="AW84" i="2"/>
  <c r="AX84" i="2"/>
  <c r="AZ84" i="2"/>
  <c r="BD84" i="2"/>
  <c r="BE84" i="2"/>
  <c r="BF84" i="2"/>
  <c r="BH84" i="2"/>
  <c r="A85" i="2"/>
  <c r="B85" i="2"/>
  <c r="A86" i="2"/>
  <c r="B86" i="2"/>
  <c r="J86" i="2"/>
  <c r="L86" i="2"/>
  <c r="T86" i="2"/>
  <c r="Z86" i="2"/>
  <c r="AH86" i="2"/>
  <c r="AP86" i="2"/>
  <c r="AR86" i="2"/>
  <c r="AX86" i="2"/>
  <c r="BF86" i="2"/>
  <c r="A87" i="2"/>
  <c r="B87" i="2"/>
  <c r="C87" i="2"/>
  <c r="D87" i="2"/>
  <c r="E87" i="2"/>
  <c r="J87" i="2"/>
  <c r="K87" i="2"/>
  <c r="L87" i="2"/>
  <c r="M87" i="2"/>
  <c r="N87" i="2"/>
  <c r="O87" i="2"/>
  <c r="R87" i="2"/>
  <c r="U87" i="2"/>
  <c r="V87" i="2"/>
  <c r="W87" i="2"/>
  <c r="Z87" i="2"/>
  <c r="AA87" i="2"/>
  <c r="AB87" i="2"/>
  <c r="AD87" i="2"/>
  <c r="AH87" i="2"/>
  <c r="AI87" i="2"/>
  <c r="AJ87" i="2"/>
  <c r="AK87" i="2"/>
  <c r="AL87" i="2"/>
  <c r="AP87" i="2"/>
  <c r="AQ87" i="2"/>
  <c r="AS87" i="2"/>
  <c r="AT87" i="2"/>
  <c r="AU87" i="2"/>
  <c r="AX87" i="2"/>
  <c r="AZ87" i="2"/>
  <c r="BA87" i="2"/>
  <c r="BB87" i="2"/>
  <c r="BF87" i="2"/>
  <c r="BG87" i="2"/>
  <c r="BH87" i="2"/>
  <c r="BI87" i="2"/>
  <c r="BJ87" i="2"/>
  <c r="BK87" i="2"/>
  <c r="A88" i="2"/>
  <c r="B88" i="2"/>
  <c r="I88" i="2" s="1"/>
  <c r="C88" i="2"/>
  <c r="D88" i="2"/>
  <c r="E88" i="2"/>
  <c r="F88" i="2"/>
  <c r="G88" i="2"/>
  <c r="H88" i="2"/>
  <c r="J88" i="2"/>
  <c r="K88" i="2"/>
  <c r="L88" i="2"/>
  <c r="M88" i="2"/>
  <c r="N88" i="2"/>
  <c r="O88" i="2"/>
  <c r="P88" i="2"/>
  <c r="R88" i="2"/>
  <c r="S88" i="2"/>
  <c r="T88" i="2"/>
  <c r="U88" i="2"/>
  <c r="V88" i="2"/>
  <c r="W88" i="2"/>
  <c r="X88" i="2"/>
  <c r="Z88" i="2"/>
  <c r="AA88" i="2"/>
  <c r="AB88" i="2"/>
  <c r="AC88" i="2"/>
  <c r="AD88" i="2"/>
  <c r="AE88" i="2"/>
  <c r="AF88" i="2"/>
  <c r="AH88" i="2"/>
  <c r="AI88" i="2"/>
  <c r="AJ88" i="2"/>
  <c r="AK88" i="2"/>
  <c r="AL88" i="2"/>
  <c r="AM88" i="2"/>
  <c r="AN88" i="2"/>
  <c r="AP88" i="2"/>
  <c r="AQ88" i="2"/>
  <c r="AR88" i="2"/>
  <c r="AS88" i="2"/>
  <c r="AT88" i="2"/>
  <c r="AU88" i="2"/>
  <c r="AV88" i="2"/>
  <c r="AX88" i="2"/>
  <c r="AY88" i="2"/>
  <c r="AZ88" i="2"/>
  <c r="BA88" i="2"/>
  <c r="BB88" i="2"/>
  <c r="BC88" i="2"/>
  <c r="BD88" i="2"/>
  <c r="BF88" i="2"/>
  <c r="BG88" i="2"/>
  <c r="BH88" i="2"/>
  <c r="BI88" i="2"/>
  <c r="BJ88" i="2"/>
  <c r="BK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A90" i="2"/>
  <c r="B90" i="2"/>
  <c r="H90" i="2" s="1"/>
  <c r="F90" i="2"/>
  <c r="Z90" i="2"/>
  <c r="AC90" i="2"/>
  <c r="AV90" i="2"/>
  <c r="AX90" i="2"/>
  <c r="A91" i="2"/>
  <c r="B91" i="2"/>
  <c r="H91" i="2" s="1"/>
  <c r="C91" i="2"/>
  <c r="F91" i="2"/>
  <c r="G91" i="2"/>
  <c r="I91" i="2"/>
  <c r="J91" i="2"/>
  <c r="K91" i="2"/>
  <c r="N91" i="2"/>
  <c r="O91" i="2"/>
  <c r="P91" i="2"/>
  <c r="Q91" i="2"/>
  <c r="S91" i="2"/>
  <c r="V91" i="2"/>
  <c r="W91" i="2"/>
  <c r="X91" i="2"/>
  <c r="Y91" i="2"/>
  <c r="Z91" i="2"/>
  <c r="AA91" i="2"/>
  <c r="AE91" i="2"/>
  <c r="AF91" i="2"/>
  <c r="AG91" i="2"/>
  <c r="AH91" i="2"/>
  <c r="AI91" i="2"/>
  <c r="AL91" i="2"/>
  <c r="AM91" i="2"/>
  <c r="AO91" i="2"/>
  <c r="AP91" i="2"/>
  <c r="AQ91" i="2"/>
  <c r="AT91" i="2"/>
  <c r="AU91" i="2"/>
  <c r="AV91" i="2"/>
  <c r="AW91" i="2"/>
  <c r="AY91" i="2"/>
  <c r="BB91" i="2"/>
  <c r="BC91" i="2"/>
  <c r="BD91" i="2"/>
  <c r="BE91" i="2"/>
  <c r="BF91" i="2"/>
  <c r="BG91" i="2"/>
  <c r="BK91" i="2"/>
  <c r="A92" i="2"/>
  <c r="B92" i="2"/>
  <c r="H92" i="2" s="1"/>
  <c r="G92" i="2"/>
  <c r="T92" i="2"/>
  <c r="X92" i="2"/>
  <c r="AP92" i="2"/>
  <c r="AQ92" i="2"/>
  <c r="BH92" i="2"/>
  <c r="A93" i="2"/>
  <c r="B93" i="2"/>
  <c r="C93" i="2" s="1"/>
  <c r="K93" i="2"/>
  <c r="L93" i="2"/>
  <c r="U93" i="2"/>
  <c r="AG93" i="2"/>
  <c r="AH93" i="2"/>
  <c r="AQ93" i="2"/>
  <c r="AR93" i="2"/>
  <c r="BA93" i="2"/>
  <c r="BC93" i="2"/>
  <c r="BK93" i="2"/>
  <c r="A94" i="2"/>
  <c r="B94" i="2"/>
  <c r="E94" i="2" s="1"/>
  <c r="H94" i="2"/>
  <c r="I94" i="2"/>
  <c r="M94" i="2"/>
  <c r="P94" i="2"/>
  <c r="R94" i="2"/>
  <c r="S94" i="2"/>
  <c r="X94" i="2"/>
  <c r="Z94" i="2"/>
  <c r="AC94" i="2"/>
  <c r="AF94" i="2"/>
  <c r="AH94" i="2"/>
  <c r="AJ94" i="2"/>
  <c r="AO94" i="2"/>
  <c r="AP94" i="2"/>
  <c r="AT94" i="2"/>
  <c r="AX94" i="2"/>
  <c r="AY94" i="2"/>
  <c r="AZ94" i="2"/>
  <c r="BE94" i="2"/>
  <c r="BH94" i="2"/>
  <c r="BJ94" i="2"/>
  <c r="A95" i="2"/>
  <c r="B95" i="2"/>
  <c r="K95" i="2" s="1"/>
  <c r="AB95" i="2"/>
  <c r="AC95" i="2"/>
  <c r="AU95" i="2"/>
  <c r="A96" i="2"/>
  <c r="B96" i="2"/>
  <c r="K96" i="2" s="1"/>
  <c r="T96" i="2"/>
  <c r="AC96" i="2"/>
  <c r="AL96" i="2"/>
  <c r="AU96" i="2"/>
  <c r="BD96" i="2"/>
  <c r="A97" i="2"/>
  <c r="B97" i="2"/>
  <c r="C97" i="2"/>
  <c r="D97" i="2"/>
  <c r="F97" i="2"/>
  <c r="H97" i="2"/>
  <c r="J97" i="2"/>
  <c r="K97" i="2"/>
  <c r="L97" i="2"/>
  <c r="N97" i="2"/>
  <c r="P97" i="2"/>
  <c r="R97" i="2"/>
  <c r="S97" i="2"/>
  <c r="T97" i="2"/>
  <c r="V97" i="2"/>
  <c r="X97" i="2"/>
  <c r="Z97" i="2"/>
  <c r="AA97" i="2"/>
  <c r="AB97" i="2"/>
  <c r="AD97" i="2"/>
  <c r="AF97" i="2"/>
  <c r="AH97" i="2"/>
  <c r="AI97" i="2"/>
  <c r="AJ97" i="2"/>
  <c r="AL97" i="2"/>
  <c r="AN97" i="2"/>
  <c r="AP97" i="2"/>
  <c r="AQ97" i="2"/>
  <c r="AR97" i="2"/>
  <c r="AT97" i="2"/>
  <c r="AV97" i="2"/>
  <c r="AX97" i="2"/>
  <c r="AY97" i="2"/>
  <c r="AZ97" i="2"/>
  <c r="BB97" i="2"/>
  <c r="BD97" i="2"/>
  <c r="BF97" i="2"/>
  <c r="BG97" i="2"/>
  <c r="BH97" i="2"/>
  <c r="BJ97" i="2"/>
  <c r="A98" i="2"/>
  <c r="B98" i="2"/>
  <c r="C98" i="2" s="1"/>
  <c r="R98" i="2"/>
  <c r="Z98" i="2"/>
  <c r="AH98" i="2"/>
  <c r="AX98" i="2"/>
  <c r="BF98" i="2"/>
  <c r="A99" i="2"/>
  <c r="B99" i="2"/>
  <c r="E99" i="2" s="1"/>
  <c r="C99" i="2"/>
  <c r="D99" i="2"/>
  <c r="H99" i="2"/>
  <c r="J99" i="2"/>
  <c r="K99" i="2"/>
  <c r="L99" i="2"/>
  <c r="P99" i="2"/>
  <c r="Q99" i="2"/>
  <c r="R99" i="2"/>
  <c r="S99" i="2"/>
  <c r="X99" i="2"/>
  <c r="Y99" i="2"/>
  <c r="Z99" i="2"/>
  <c r="AA99" i="2"/>
  <c r="AB99" i="2"/>
  <c r="AF99" i="2"/>
  <c r="AG99" i="2"/>
  <c r="AI99" i="2"/>
  <c r="AJ99" i="2"/>
  <c r="AN99" i="2"/>
  <c r="AO99" i="2"/>
  <c r="AP99" i="2"/>
  <c r="AQ99" i="2"/>
  <c r="AR99" i="2"/>
  <c r="AW99" i="2"/>
  <c r="AX99" i="2"/>
  <c r="AY99" i="2"/>
  <c r="AZ99" i="2"/>
  <c r="BD99" i="2"/>
  <c r="BE99" i="2"/>
  <c r="BF99" i="2"/>
  <c r="BH99" i="2"/>
  <c r="A100" i="2"/>
  <c r="B100" i="2"/>
  <c r="Y100" i="2" s="1"/>
  <c r="E100" i="2"/>
  <c r="AC100" i="2"/>
  <c r="BE100" i="2"/>
  <c r="A101" i="2"/>
  <c r="B101" i="2"/>
  <c r="F101" i="2" s="1"/>
  <c r="N101" i="2"/>
  <c r="V101" i="2"/>
  <c r="AL101" i="2"/>
  <c r="AT101" i="2"/>
  <c r="A102" i="2"/>
  <c r="B102" i="2"/>
  <c r="BI102" i="2"/>
  <c r="F5" i="3"/>
  <c r="F6" i="3"/>
  <c r="F7" i="3"/>
  <c r="F8" i="3"/>
  <c r="F9" i="3"/>
  <c r="F10" i="3"/>
  <c r="F11" i="3"/>
  <c r="F12" i="3"/>
  <c r="F13" i="3"/>
  <c r="F14" i="3"/>
  <c r="G14" i="3"/>
  <c r="F15" i="3"/>
  <c r="G15" i="3"/>
  <c r="F16" i="3"/>
  <c r="G16" i="3"/>
  <c r="F17" i="3"/>
  <c r="G17" i="3"/>
  <c r="F18" i="3"/>
  <c r="G18" i="3"/>
  <c r="F19" i="3"/>
  <c r="G19" i="3"/>
  <c r="H19" i="3"/>
  <c r="I19" i="3"/>
  <c r="F20" i="3"/>
  <c r="G20" i="3"/>
  <c r="F21" i="3"/>
  <c r="G21" i="3"/>
  <c r="H21" i="3"/>
  <c r="I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H33" i="3"/>
  <c r="I33" i="3"/>
  <c r="F34" i="3"/>
  <c r="G34" i="3"/>
  <c r="H34" i="3"/>
  <c r="I34" i="3"/>
  <c r="F35" i="3"/>
  <c r="H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H42" i="3"/>
  <c r="I42" i="3"/>
  <c r="F43" i="3"/>
  <c r="G43" i="3"/>
  <c r="H43" i="3"/>
  <c r="I43" i="3"/>
  <c r="F44" i="3"/>
  <c r="G44" i="3"/>
  <c r="H44" i="3"/>
  <c r="I44" i="3"/>
  <c r="F45" i="3"/>
  <c r="G45" i="3"/>
  <c r="I45" i="3"/>
  <c r="F46" i="3"/>
  <c r="G46" i="3"/>
  <c r="H46" i="3"/>
  <c r="I46" i="3"/>
  <c r="F47" i="3"/>
  <c r="G47" i="3"/>
  <c r="H47" i="3"/>
  <c r="I47" i="3"/>
  <c r="F48" i="3"/>
  <c r="F49" i="3"/>
  <c r="G49" i="3"/>
  <c r="H49" i="3"/>
  <c r="I49" i="3"/>
  <c r="F50" i="3"/>
  <c r="I50" i="3"/>
  <c r="F51" i="3"/>
  <c r="H51" i="3"/>
  <c r="F52" i="3"/>
  <c r="F53" i="3"/>
  <c r="G53" i="3"/>
  <c r="F4" i="3"/>
  <c r="A52" i="3"/>
  <c r="A53" i="3"/>
  <c r="A46" i="3"/>
  <c r="A47" i="3"/>
  <c r="A48" i="3"/>
  <c r="A49" i="3"/>
  <c r="A50" i="3"/>
  <c r="A51" i="3"/>
  <c r="A34" i="3"/>
  <c r="A35" i="3"/>
  <c r="A36" i="3"/>
  <c r="A37" i="3"/>
  <c r="A38" i="3"/>
  <c r="A39" i="3"/>
  <c r="A40" i="3"/>
  <c r="A41" i="3"/>
  <c r="A42" i="3"/>
  <c r="A43" i="3"/>
  <c r="A44" i="3"/>
  <c r="A45" i="3"/>
  <c r="H102" i="2" l="1"/>
  <c r="E102" i="2"/>
  <c r="S102" i="2"/>
  <c r="AD102" i="2"/>
  <c r="AP102" i="2"/>
  <c r="AZ102" i="2"/>
  <c r="BJ102" i="2"/>
  <c r="L102" i="2"/>
  <c r="W102" i="2"/>
  <c r="AJ102" i="2"/>
  <c r="AT102" i="2"/>
  <c r="BF102" i="2"/>
  <c r="AY102" i="2"/>
  <c r="AK100" i="2"/>
  <c r="G51" i="3"/>
  <c r="G42" i="3"/>
  <c r="BK102" i="2"/>
  <c r="AX102" i="2"/>
  <c r="AI102" i="2"/>
  <c r="T102" i="2"/>
  <c r="C102" i="2"/>
  <c r="AD101" i="2"/>
  <c r="BF100" i="2"/>
  <c r="AH100" i="2"/>
  <c r="I100" i="2"/>
  <c r="AK96" i="2"/>
  <c r="AL95" i="2"/>
  <c r="BI94" i="2"/>
  <c r="AR94" i="2"/>
  <c r="AB94" i="2"/>
  <c r="J94" i="2"/>
  <c r="AR92" i="2"/>
  <c r="AA92" i="2"/>
  <c r="BD90" i="2"/>
  <c r="AD90" i="2"/>
  <c r="AU83" i="2"/>
  <c r="AE102" i="2"/>
  <c r="BA100" i="2"/>
  <c r="C92" i="2"/>
  <c r="J92" i="2"/>
  <c r="W92" i="2"/>
  <c r="AH92" i="2"/>
  <c r="AV92" i="2"/>
  <c r="BG92" i="2"/>
  <c r="L92" i="2"/>
  <c r="Z92" i="2"/>
  <c r="AM92" i="2"/>
  <c r="AX92" i="2"/>
  <c r="BK92" i="2"/>
  <c r="D92" i="2"/>
  <c r="Q92" i="2"/>
  <c r="AB92" i="2"/>
  <c r="AO92" i="2"/>
  <c r="AZ92" i="2"/>
  <c r="E90" i="2"/>
  <c r="Q90" i="2"/>
  <c r="AE90" i="2"/>
  <c r="AU90" i="2"/>
  <c r="BI90" i="2"/>
  <c r="G90" i="2"/>
  <c r="U90" i="2"/>
  <c r="AK90" i="2"/>
  <c r="AW90" i="2"/>
  <c r="BK90" i="2"/>
  <c r="I90" i="2"/>
  <c r="Y90" i="2"/>
  <c r="AM90" i="2"/>
  <c r="BA90" i="2"/>
  <c r="I83" i="2"/>
  <c r="Q83" i="2"/>
  <c r="Y83" i="2"/>
  <c r="AG83" i="2"/>
  <c r="AO83" i="2"/>
  <c r="AW83" i="2"/>
  <c r="BE83" i="2"/>
  <c r="C83" i="2"/>
  <c r="L83" i="2"/>
  <c r="U83" i="2"/>
  <c r="AD83" i="2"/>
  <c r="AM83" i="2"/>
  <c r="AV83" i="2"/>
  <c r="BF83" i="2"/>
  <c r="D83" i="2"/>
  <c r="M83" i="2"/>
  <c r="V83" i="2"/>
  <c r="AE83" i="2"/>
  <c r="AN83" i="2"/>
  <c r="AX83" i="2"/>
  <c r="BG83" i="2"/>
  <c r="E83" i="2"/>
  <c r="N83" i="2"/>
  <c r="W83" i="2"/>
  <c r="AF83" i="2"/>
  <c r="AP83" i="2"/>
  <c r="AY83" i="2"/>
  <c r="BH83" i="2"/>
  <c r="G33" i="3"/>
  <c r="F83" i="2"/>
  <c r="O83" i="2"/>
  <c r="X83" i="2"/>
  <c r="AH83" i="2"/>
  <c r="AQ83" i="2"/>
  <c r="AZ83" i="2"/>
  <c r="BI83" i="2"/>
  <c r="G83" i="2"/>
  <c r="P83" i="2"/>
  <c r="Z83" i="2"/>
  <c r="AI83" i="2"/>
  <c r="AR83" i="2"/>
  <c r="BA83" i="2"/>
  <c r="BJ83" i="2"/>
  <c r="J83" i="2"/>
  <c r="S83" i="2"/>
  <c r="AB83" i="2"/>
  <c r="AK83" i="2"/>
  <c r="AT83" i="2"/>
  <c r="BC83" i="2"/>
  <c r="AH102" i="2"/>
  <c r="BH102" i="2"/>
  <c r="Z100" i="2"/>
  <c r="H50" i="3"/>
  <c r="BG102" i="2"/>
  <c r="AR102" i="2"/>
  <c r="AC102" i="2"/>
  <c r="M102" i="2"/>
  <c r="BJ101" i="2"/>
  <c r="M101" i="2"/>
  <c r="AX100" i="2"/>
  <c r="E97" i="2"/>
  <c r="M97" i="2"/>
  <c r="U97" i="2"/>
  <c r="AC97" i="2"/>
  <c r="AK97" i="2"/>
  <c r="AS97" i="2"/>
  <c r="BA97" i="2"/>
  <c r="BI97" i="2"/>
  <c r="G97" i="2"/>
  <c r="O97" i="2"/>
  <c r="W97" i="2"/>
  <c r="AE97" i="2"/>
  <c r="AM97" i="2"/>
  <c r="AU97" i="2"/>
  <c r="BC97" i="2"/>
  <c r="BK97" i="2"/>
  <c r="I97" i="2"/>
  <c r="Q97" i="2"/>
  <c r="Y97" i="2"/>
  <c r="AG97" i="2"/>
  <c r="AO97" i="2"/>
  <c r="AW97" i="2"/>
  <c r="BE97" i="2"/>
  <c r="T95" i="2"/>
  <c r="BB94" i="2"/>
  <c r="AL94" i="2"/>
  <c r="T94" i="2"/>
  <c r="BF92" i="2"/>
  <c r="AN92" i="2"/>
  <c r="S92" i="2"/>
  <c r="AT90" i="2"/>
  <c r="X90" i="2"/>
  <c r="R86" i="2"/>
  <c r="AJ86" i="2"/>
  <c r="BG86" i="2"/>
  <c r="C86" i="2"/>
  <c r="AA86" i="2"/>
  <c r="AY86" i="2"/>
  <c r="D86" i="2"/>
  <c r="AB86" i="2"/>
  <c r="AZ86" i="2"/>
  <c r="K86" i="2"/>
  <c r="AI86" i="2"/>
  <c r="BH86" i="2"/>
  <c r="S86" i="2"/>
  <c r="AQ86" i="2"/>
  <c r="AJ83" i="2"/>
  <c r="AU102" i="2"/>
  <c r="AS102" i="2"/>
  <c r="N102" i="2"/>
  <c r="F100" i="2"/>
  <c r="L100" i="2"/>
  <c r="AB100" i="2"/>
  <c r="AR100" i="2"/>
  <c r="BH100" i="2"/>
  <c r="Q100" i="2"/>
  <c r="AG100" i="2"/>
  <c r="AW100" i="2"/>
  <c r="D100" i="2"/>
  <c r="T100" i="2"/>
  <c r="AJ100" i="2"/>
  <c r="AZ100" i="2"/>
  <c r="G50" i="3"/>
  <c r="BC102" i="2"/>
  <c r="AQ102" i="2"/>
  <c r="AB102" i="2"/>
  <c r="K102" i="2"/>
  <c r="BB101" i="2"/>
  <c r="AS100" i="2"/>
  <c r="U100" i="2"/>
  <c r="C96" i="2"/>
  <c r="J96" i="2"/>
  <c r="AT96" i="2"/>
  <c r="S96" i="2"/>
  <c r="BC96" i="2"/>
  <c r="AB96" i="2"/>
  <c r="C94" i="2"/>
  <c r="K94" i="2"/>
  <c r="V94" i="2"/>
  <c r="AG94" i="2"/>
  <c r="AQ94" i="2"/>
  <c r="BA94" i="2"/>
  <c r="D94" i="2"/>
  <c r="N94" i="2"/>
  <c r="Y94" i="2"/>
  <c r="AI94" i="2"/>
  <c r="AS94" i="2"/>
  <c r="BD94" i="2"/>
  <c r="F94" i="2"/>
  <c r="Q94" i="2"/>
  <c r="AA94" i="2"/>
  <c r="AK94" i="2"/>
  <c r="AV94" i="2"/>
  <c r="BG94" i="2"/>
  <c r="BD92" i="2"/>
  <c r="AJ92" i="2"/>
  <c r="R92" i="2"/>
  <c r="AO90" i="2"/>
  <c r="R90" i="2"/>
  <c r="AC83" i="2"/>
  <c r="G52" i="3"/>
  <c r="BB102" i="2"/>
  <c r="AM102" i="2"/>
  <c r="AA102" i="2"/>
  <c r="G102" i="2"/>
  <c r="G101" i="2"/>
  <c r="U101" i="2"/>
  <c r="BA101" i="2"/>
  <c r="AC101" i="2"/>
  <c r="BI101" i="2"/>
  <c r="E101" i="2"/>
  <c r="AK101" i="2"/>
  <c r="AP100" i="2"/>
  <c r="R100" i="2"/>
  <c r="C95" i="2"/>
  <c r="AK95" i="2"/>
  <c r="H45" i="3"/>
  <c r="J95" i="2"/>
  <c r="AT95" i="2"/>
  <c r="S95" i="2"/>
  <c r="BC95" i="2"/>
  <c r="BC92" i="2"/>
  <c r="AG92" i="2"/>
  <c r="P92" i="2"/>
  <c r="BJ90" i="2"/>
  <c r="AN90" i="2"/>
  <c r="P90" i="2"/>
  <c r="BF85" i="2"/>
  <c r="G35" i="3"/>
  <c r="AH85" i="2"/>
  <c r="BA102" i="2"/>
  <c r="AL102" i="2"/>
  <c r="V102" i="2"/>
  <c r="F102" i="2"/>
  <c r="AS101" i="2"/>
  <c r="AO100" i="2"/>
  <c r="M100" i="2"/>
  <c r="BE95" i="2"/>
  <c r="AY92" i="2"/>
  <c r="AF92" i="2"/>
  <c r="K92" i="2"/>
  <c r="BF90" i="2"/>
  <c r="AL90" i="2"/>
  <c r="O90" i="2"/>
  <c r="BD83" i="2"/>
  <c r="T83" i="2"/>
  <c r="O102" i="2"/>
  <c r="AK102" i="2"/>
  <c r="U102" i="2"/>
  <c r="D102" i="2"/>
  <c r="BI100" i="2"/>
  <c r="J100" i="2"/>
  <c r="AW92" i="2"/>
  <c r="AE92" i="2"/>
  <c r="I92" i="2"/>
  <c r="BE90" i="2"/>
  <c r="AH90" i="2"/>
  <c r="N90" i="2"/>
  <c r="H87" i="2"/>
  <c r="G87" i="2"/>
  <c r="S87" i="2"/>
  <c r="AC87" i="2"/>
  <c r="AM87" i="2"/>
  <c r="AY87" i="2"/>
  <c r="BB82" i="2"/>
  <c r="AR82" i="2"/>
  <c r="AH82" i="2"/>
  <c r="W82" i="2"/>
  <c r="M82" i="2"/>
  <c r="BF81" i="2"/>
  <c r="AU81" i="2"/>
  <c r="AJ81" i="2"/>
  <c r="Z81" i="2"/>
  <c r="O81" i="2"/>
  <c r="E81" i="2"/>
  <c r="AU78" i="2"/>
  <c r="AA78" i="2"/>
  <c r="J82" i="2"/>
  <c r="S82" i="2"/>
  <c r="AB82" i="2"/>
  <c r="AK82" i="2"/>
  <c r="AT82" i="2"/>
  <c r="BC82" i="2"/>
  <c r="F78" i="2"/>
  <c r="S78" i="2"/>
  <c r="AI78" i="2"/>
  <c r="AV78" i="2"/>
  <c r="BJ78" i="2"/>
  <c r="G78" i="2"/>
  <c r="W78" i="2"/>
  <c r="AJ78" i="2"/>
  <c r="AX78" i="2"/>
  <c r="H78" i="2"/>
  <c r="X78" i="2"/>
  <c r="AL78" i="2"/>
  <c r="AY78" i="2"/>
  <c r="BJ82" i="2"/>
  <c r="AZ82" i="2"/>
  <c r="AP82" i="2"/>
  <c r="AE82" i="2"/>
  <c r="U82" i="2"/>
  <c r="K82" i="2"/>
  <c r="BB81" i="2"/>
  <c r="AR81" i="2"/>
  <c r="AH81" i="2"/>
  <c r="W81" i="2"/>
  <c r="M81" i="2"/>
  <c r="AR78" i="2"/>
  <c r="R78" i="2"/>
  <c r="AL74" i="2"/>
  <c r="BI82" i="2"/>
  <c r="AY82" i="2"/>
  <c r="AN82" i="2"/>
  <c r="AD82" i="2"/>
  <c r="T82" i="2"/>
  <c r="H82" i="2"/>
  <c r="J81" i="2"/>
  <c r="S81" i="2"/>
  <c r="AB81" i="2"/>
  <c r="AK81" i="2"/>
  <c r="AT81" i="2"/>
  <c r="BC81" i="2"/>
  <c r="BH78" i="2"/>
  <c r="AN78" i="2"/>
  <c r="P78" i="2"/>
  <c r="BG99" i="2"/>
  <c r="AV99" i="2"/>
  <c r="AH99" i="2"/>
  <c r="T99" i="2"/>
  <c r="I99" i="2"/>
  <c r="AP98" i="2"/>
  <c r="X93" i="2"/>
  <c r="BJ91" i="2"/>
  <c r="AX91" i="2"/>
  <c r="AN91" i="2"/>
  <c r="AD91" i="2"/>
  <c r="R91" i="2"/>
  <c r="BC87" i="2"/>
  <c r="AR87" i="2"/>
  <c r="AE87" i="2"/>
  <c r="T87" i="2"/>
  <c r="F87" i="2"/>
  <c r="BH82" i="2"/>
  <c r="AX82" i="2"/>
  <c r="AM82" i="2"/>
  <c r="AC82" i="2"/>
  <c r="R82" i="2"/>
  <c r="G82" i="2"/>
  <c r="BJ81" i="2"/>
  <c r="AZ81" i="2"/>
  <c r="AP81" i="2"/>
  <c r="AE81" i="2"/>
  <c r="U81" i="2"/>
  <c r="K81" i="2"/>
  <c r="BG78" i="2"/>
  <c r="AM78" i="2"/>
  <c r="O78" i="2"/>
  <c r="AB74" i="2"/>
  <c r="C68" i="2"/>
  <c r="U68" i="2"/>
  <c r="AL68" i="2"/>
  <c r="BG68" i="2"/>
  <c r="E68" i="2"/>
  <c r="V68" i="2"/>
  <c r="AQ68" i="2"/>
  <c r="BI68" i="2"/>
  <c r="F68" i="2"/>
  <c r="AA68" i="2"/>
  <c r="AS68" i="2"/>
  <c r="BJ68" i="2"/>
  <c r="K68" i="2"/>
  <c r="AC68" i="2"/>
  <c r="AT68" i="2"/>
  <c r="M68" i="2"/>
  <c r="AD68" i="2"/>
  <c r="AX68" i="2"/>
  <c r="N68" i="2"/>
  <c r="AH68" i="2"/>
  <c r="AY68" i="2"/>
  <c r="R68" i="2"/>
  <c r="AI68" i="2"/>
  <c r="BA68" i="2"/>
  <c r="BG82" i="2"/>
  <c r="AV82" i="2"/>
  <c r="AL82" i="2"/>
  <c r="AA82" i="2"/>
  <c r="P82" i="2"/>
  <c r="F82" i="2"/>
  <c r="BI81" i="2"/>
  <c r="AY81" i="2"/>
  <c r="AO81" i="2"/>
  <c r="AD81" i="2"/>
  <c r="T81" i="2"/>
  <c r="I81" i="2"/>
  <c r="BF78" i="2"/>
  <c r="AH78" i="2"/>
  <c r="N78" i="2"/>
  <c r="BF82" i="2"/>
  <c r="AU82" i="2"/>
  <c r="AJ82" i="2"/>
  <c r="Z82" i="2"/>
  <c r="O82" i="2"/>
  <c r="E82" i="2"/>
  <c r="G81" i="2"/>
  <c r="BD78" i="2"/>
  <c r="AD78" i="2"/>
  <c r="L78" i="2"/>
  <c r="F74" i="2"/>
  <c r="AF74" i="2"/>
  <c r="L74" i="2"/>
  <c r="AW74" i="2"/>
  <c r="Q74" i="2"/>
  <c r="AX74" i="2"/>
  <c r="T74" i="2"/>
  <c r="BB74" i="2"/>
  <c r="AH76" i="2"/>
  <c r="BA75" i="2"/>
  <c r="BF70" i="2"/>
  <c r="AV70" i="2"/>
  <c r="AM70" i="2"/>
  <c r="AC70" i="2"/>
  <c r="R70" i="2"/>
  <c r="G70" i="2"/>
  <c r="AO67" i="2"/>
  <c r="Q67" i="2"/>
  <c r="BF66" i="2"/>
  <c r="AR66" i="2"/>
  <c r="AG66" i="2"/>
  <c r="S66" i="2"/>
  <c r="H66" i="2"/>
  <c r="BD65" i="2"/>
  <c r="AN65" i="2"/>
  <c r="X65" i="2"/>
  <c r="H65" i="2"/>
  <c r="AF103" i="2"/>
  <c r="BD79" i="2"/>
  <c r="AU79" i="2"/>
  <c r="AK79" i="2"/>
  <c r="AB79" i="2"/>
  <c r="S79" i="2"/>
  <c r="J79" i="2"/>
  <c r="BG77" i="2"/>
  <c r="AT77" i="2"/>
  <c r="AD77" i="2"/>
  <c r="Q77" i="2"/>
  <c r="Y76" i="2"/>
  <c r="AY75" i="2"/>
  <c r="BF73" i="2"/>
  <c r="AU73" i="2"/>
  <c r="AG73" i="2"/>
  <c r="R73" i="2"/>
  <c r="BD70" i="2"/>
  <c r="AU70" i="2"/>
  <c r="AL70" i="2"/>
  <c r="AB70" i="2"/>
  <c r="P70" i="2"/>
  <c r="F70" i="2"/>
  <c r="BH69" i="2"/>
  <c r="AY69" i="2"/>
  <c r="AP69" i="2"/>
  <c r="AG69" i="2"/>
  <c r="W69" i="2"/>
  <c r="M69" i="2"/>
  <c r="C69" i="2"/>
  <c r="BI67" i="2"/>
  <c r="AK67" i="2"/>
  <c r="J67" i="2"/>
  <c r="BE66" i="2"/>
  <c r="AQ66" i="2"/>
  <c r="AF66" i="2"/>
  <c r="R66" i="2"/>
  <c r="D66" i="2"/>
  <c r="BC65" i="2"/>
  <c r="AM65" i="2"/>
  <c r="W65" i="2"/>
  <c r="G65" i="2"/>
  <c r="BC64" i="2"/>
  <c r="AM64" i="2"/>
  <c r="V64" i="2"/>
  <c r="AE103" i="2"/>
  <c r="AJ79" i="2"/>
  <c r="AA79" i="2"/>
  <c r="R79" i="2"/>
  <c r="I79" i="2"/>
  <c r="BC70" i="2"/>
  <c r="AT70" i="2"/>
  <c r="AK70" i="2"/>
  <c r="Z70" i="2"/>
  <c r="O70" i="2"/>
  <c r="E70" i="2"/>
  <c r="BF67" i="2"/>
  <c r="AG67" i="2"/>
  <c r="I67" i="2"/>
  <c r="BD66" i="2"/>
  <c r="AP66" i="2"/>
  <c r="AB66" i="2"/>
  <c r="Q66" i="2"/>
  <c r="C66" i="2"/>
  <c r="AY65" i="2"/>
  <c r="AI65" i="2"/>
  <c r="S65" i="2"/>
  <c r="C65" i="2"/>
  <c r="BB64" i="2"/>
  <c r="AL64" i="2"/>
  <c r="R64" i="2"/>
  <c r="BD103" i="2"/>
  <c r="W103" i="2"/>
  <c r="BC103" i="2"/>
  <c r="R103" i="2"/>
  <c r="AY66" i="2"/>
  <c r="AN66" i="2"/>
  <c r="Z66" i="2"/>
  <c r="L66" i="2"/>
  <c r="AV65" i="2"/>
  <c r="AF65" i="2"/>
  <c r="P65" i="2"/>
  <c r="AX103" i="2"/>
  <c r="G103" i="2"/>
  <c r="K66" i="2"/>
  <c r="BH70" i="2"/>
  <c r="AY70" i="2"/>
  <c r="AP70" i="2"/>
  <c r="AE70" i="2"/>
  <c r="U70" i="2"/>
  <c r="J70" i="2"/>
  <c r="AS67" i="2"/>
  <c r="BH66" i="2"/>
  <c r="AW66" i="2"/>
  <c r="AI66" i="2"/>
  <c r="X66" i="2"/>
  <c r="J66" i="2"/>
  <c r="BG65" i="2"/>
  <c r="AQ65" i="2"/>
  <c r="AA65" i="2"/>
  <c r="K65" i="2"/>
  <c r="AP103" i="2"/>
  <c r="AV103" i="2"/>
  <c r="Z103" i="2"/>
  <c r="BK103" i="2"/>
  <c r="AN103" i="2"/>
  <c r="O103" i="2"/>
  <c r="BF103" i="2"/>
  <c r="AM103" i="2"/>
  <c r="J103" i="2"/>
  <c r="X103" i="2"/>
  <c r="P103" i="2"/>
  <c r="H103" i="2"/>
  <c r="BJ103" i="2"/>
  <c r="BB103" i="2"/>
  <c r="AT103" i="2"/>
  <c r="AL103" i="2"/>
  <c r="AD103" i="2"/>
  <c r="V103" i="2"/>
  <c r="N103" i="2"/>
  <c r="F103" i="2"/>
  <c r="BI103" i="2"/>
  <c r="BA103" i="2"/>
  <c r="AS103" i="2"/>
  <c r="AK103" i="2"/>
  <c r="AC103" i="2"/>
  <c r="U103" i="2"/>
  <c r="M103" i="2"/>
  <c r="E103" i="2"/>
  <c r="BH103" i="2"/>
  <c r="AZ103" i="2"/>
  <c r="AR103" i="2"/>
  <c r="AJ103" i="2"/>
  <c r="AB103" i="2"/>
  <c r="T103" i="2"/>
  <c r="L103" i="2"/>
  <c r="D103" i="2"/>
  <c r="BG103" i="2"/>
  <c r="AY103" i="2"/>
  <c r="AQ103" i="2"/>
  <c r="AI103" i="2"/>
  <c r="AA103" i="2"/>
  <c r="S103" i="2"/>
  <c r="K103" i="2"/>
  <c r="C103" i="2"/>
  <c r="BE103" i="2"/>
  <c r="AW103" i="2"/>
  <c r="AO103" i="2"/>
  <c r="AG103" i="2"/>
  <c r="Y103" i="2"/>
  <c r="Q103" i="2"/>
  <c r="D85" i="2"/>
  <c r="L85" i="2"/>
  <c r="T85" i="2"/>
  <c r="AB85" i="2"/>
  <c r="AJ85" i="2"/>
  <c r="AR85" i="2"/>
  <c r="AZ85" i="2"/>
  <c r="BH85" i="2"/>
  <c r="E85" i="2"/>
  <c r="M85" i="2"/>
  <c r="U85" i="2"/>
  <c r="AC85" i="2"/>
  <c r="AK85" i="2"/>
  <c r="AS85" i="2"/>
  <c r="BA85" i="2"/>
  <c r="BI85" i="2"/>
  <c r="F85" i="2"/>
  <c r="N85" i="2"/>
  <c r="V85" i="2"/>
  <c r="AD85" i="2"/>
  <c r="AL85" i="2"/>
  <c r="AT85" i="2"/>
  <c r="BB85" i="2"/>
  <c r="BJ85" i="2"/>
  <c r="G85" i="2"/>
  <c r="O85" i="2"/>
  <c r="W85" i="2"/>
  <c r="AE85" i="2"/>
  <c r="AM85" i="2"/>
  <c r="AU85" i="2"/>
  <c r="BC85" i="2"/>
  <c r="BK85" i="2"/>
  <c r="H85" i="2"/>
  <c r="P85" i="2"/>
  <c r="X85" i="2"/>
  <c r="AF85" i="2"/>
  <c r="AN85" i="2"/>
  <c r="AV85" i="2"/>
  <c r="BD85" i="2"/>
  <c r="C85" i="2"/>
  <c r="K85" i="2"/>
  <c r="S85" i="2"/>
  <c r="AA85" i="2"/>
  <c r="AI85" i="2"/>
  <c r="BH101" i="2"/>
  <c r="AZ101" i="2"/>
  <c r="AR101" i="2"/>
  <c r="AJ101" i="2"/>
  <c r="AB101" i="2"/>
  <c r="T101" i="2"/>
  <c r="L101" i="2"/>
  <c r="D101" i="2"/>
  <c r="BG100" i="2"/>
  <c r="AY100" i="2"/>
  <c r="AQ100" i="2"/>
  <c r="AI100" i="2"/>
  <c r="AA100" i="2"/>
  <c r="S100" i="2"/>
  <c r="K100" i="2"/>
  <c r="C100" i="2"/>
  <c r="BE98" i="2"/>
  <c r="AW98" i="2"/>
  <c r="AO98" i="2"/>
  <c r="AG98" i="2"/>
  <c r="Y98" i="2"/>
  <c r="Q98" i="2"/>
  <c r="I98" i="2"/>
  <c r="BK96" i="2"/>
  <c r="BB96" i="2"/>
  <c r="AS96" i="2"/>
  <c r="AJ96" i="2"/>
  <c r="AA96" i="2"/>
  <c r="R96" i="2"/>
  <c r="H96" i="2"/>
  <c r="BK95" i="2"/>
  <c r="BB95" i="2"/>
  <c r="AS95" i="2"/>
  <c r="AJ95" i="2"/>
  <c r="AA95" i="2"/>
  <c r="R95" i="2"/>
  <c r="I95" i="2"/>
  <c r="BI93" i="2"/>
  <c r="AZ93" i="2"/>
  <c r="AP93" i="2"/>
  <c r="AF93" i="2"/>
  <c r="T93" i="2"/>
  <c r="J93" i="2"/>
  <c r="BE85" i="2"/>
  <c r="AG85" i="2"/>
  <c r="BG101" i="2"/>
  <c r="AY101" i="2"/>
  <c r="AQ101" i="2"/>
  <c r="AI101" i="2"/>
  <c r="AA101" i="2"/>
  <c r="S101" i="2"/>
  <c r="K101" i="2"/>
  <c r="C101" i="2"/>
  <c r="BD98" i="2"/>
  <c r="AV98" i="2"/>
  <c r="AN98" i="2"/>
  <c r="AF98" i="2"/>
  <c r="X98" i="2"/>
  <c r="P98" i="2"/>
  <c r="H98" i="2"/>
  <c r="BJ96" i="2"/>
  <c r="BA96" i="2"/>
  <c r="AR96" i="2"/>
  <c r="AI96" i="2"/>
  <c r="Z96" i="2"/>
  <c r="P96" i="2"/>
  <c r="G96" i="2"/>
  <c r="BJ95" i="2"/>
  <c r="BA95" i="2"/>
  <c r="AR95" i="2"/>
  <c r="AI95" i="2"/>
  <c r="Z95" i="2"/>
  <c r="Q95" i="2"/>
  <c r="G95" i="2"/>
  <c r="BH93" i="2"/>
  <c r="AY93" i="2"/>
  <c r="AO93" i="2"/>
  <c r="AC93" i="2"/>
  <c r="S93" i="2"/>
  <c r="I93" i="2"/>
  <c r="AY85" i="2"/>
  <c r="Z85" i="2"/>
  <c r="BF101" i="2"/>
  <c r="AX101" i="2"/>
  <c r="AP101" i="2"/>
  <c r="AH101" i="2"/>
  <c r="Z101" i="2"/>
  <c r="J101" i="2"/>
  <c r="BK98" i="2"/>
  <c r="BC98" i="2"/>
  <c r="AU98" i="2"/>
  <c r="AM98" i="2"/>
  <c r="AE98" i="2"/>
  <c r="W98" i="2"/>
  <c r="O98" i="2"/>
  <c r="G98" i="2"/>
  <c r="BI96" i="2"/>
  <c r="AZ96" i="2"/>
  <c r="AQ96" i="2"/>
  <c r="AH96" i="2"/>
  <c r="X96" i="2"/>
  <c r="O96" i="2"/>
  <c r="F96" i="2"/>
  <c r="BI95" i="2"/>
  <c r="AZ95" i="2"/>
  <c r="AQ95" i="2"/>
  <c r="AH95" i="2"/>
  <c r="Y95" i="2"/>
  <c r="O95" i="2"/>
  <c r="F95" i="2"/>
  <c r="BG93" i="2"/>
  <c r="AX93" i="2"/>
  <c r="AN93" i="2"/>
  <c r="AB93" i="2"/>
  <c r="R93" i="2"/>
  <c r="H93" i="2"/>
  <c r="AX85" i="2"/>
  <c r="Y85" i="2"/>
  <c r="I48" i="3"/>
  <c r="AW101" i="2"/>
  <c r="AG101" i="2"/>
  <c r="Q101" i="2"/>
  <c r="I101" i="2"/>
  <c r="BD100" i="2"/>
  <c r="AF100" i="2"/>
  <c r="P100" i="2"/>
  <c r="BK99" i="2"/>
  <c r="AU99" i="2"/>
  <c r="AM99" i="2"/>
  <c r="AE99" i="2"/>
  <c r="W99" i="2"/>
  <c r="O99" i="2"/>
  <c r="BJ98" i="2"/>
  <c r="BB98" i="2"/>
  <c r="AT98" i="2"/>
  <c r="AL98" i="2"/>
  <c r="AD98" i="2"/>
  <c r="V98" i="2"/>
  <c r="N98" i="2"/>
  <c r="F98" i="2"/>
  <c r="BH96" i="2"/>
  <c r="AY96" i="2"/>
  <c r="AP96" i="2"/>
  <c r="AF96" i="2"/>
  <c r="W96" i="2"/>
  <c r="N96" i="2"/>
  <c r="E96" i="2"/>
  <c r="BH95" i="2"/>
  <c r="AY95" i="2"/>
  <c r="AP95" i="2"/>
  <c r="AG95" i="2"/>
  <c r="W95" i="2"/>
  <c r="N95" i="2"/>
  <c r="E95" i="2"/>
  <c r="BF93" i="2"/>
  <c r="AW93" i="2"/>
  <c r="AK93" i="2"/>
  <c r="AA93" i="2"/>
  <c r="Q93" i="2"/>
  <c r="E93" i="2"/>
  <c r="C90" i="2"/>
  <c r="K90" i="2"/>
  <c r="S90" i="2"/>
  <c r="AA90" i="2"/>
  <c r="AI90" i="2"/>
  <c r="AQ90" i="2"/>
  <c r="AY90" i="2"/>
  <c r="BG90" i="2"/>
  <c r="D90" i="2"/>
  <c r="L90" i="2"/>
  <c r="T90" i="2"/>
  <c r="AB90" i="2"/>
  <c r="AJ90" i="2"/>
  <c r="AR90" i="2"/>
  <c r="AZ90" i="2"/>
  <c r="BH90" i="2"/>
  <c r="AW85" i="2"/>
  <c r="R85" i="2"/>
  <c r="C76" i="2"/>
  <c r="K76" i="2"/>
  <c r="S76" i="2"/>
  <c r="AA76" i="2"/>
  <c r="AI76" i="2"/>
  <c r="AQ76" i="2"/>
  <c r="AY76" i="2"/>
  <c r="BG76" i="2"/>
  <c r="G76" i="2"/>
  <c r="O76" i="2"/>
  <c r="W76" i="2"/>
  <c r="AE76" i="2"/>
  <c r="AM76" i="2"/>
  <c r="AU76" i="2"/>
  <c r="BC76" i="2"/>
  <c r="BK76" i="2"/>
  <c r="F76" i="2"/>
  <c r="Q76" i="2"/>
  <c r="AB76" i="2"/>
  <c r="AL76" i="2"/>
  <c r="AW76" i="2"/>
  <c r="BH76" i="2"/>
  <c r="H76" i="2"/>
  <c r="R76" i="2"/>
  <c r="AC76" i="2"/>
  <c r="AN76" i="2"/>
  <c r="AX76" i="2"/>
  <c r="BI76" i="2"/>
  <c r="I76" i="2"/>
  <c r="T76" i="2"/>
  <c r="AD76" i="2"/>
  <c r="AO76" i="2"/>
  <c r="AZ76" i="2"/>
  <c r="BJ76" i="2"/>
  <c r="J76" i="2"/>
  <c r="U76" i="2"/>
  <c r="AF76" i="2"/>
  <c r="AP76" i="2"/>
  <c r="BA76" i="2"/>
  <c r="L76" i="2"/>
  <c r="V76" i="2"/>
  <c r="AG76" i="2"/>
  <c r="AR76" i="2"/>
  <c r="BB76" i="2"/>
  <c r="E76" i="2"/>
  <c r="P76" i="2"/>
  <c r="Z76" i="2"/>
  <c r="AK76" i="2"/>
  <c r="AV76" i="2"/>
  <c r="BF76" i="2"/>
  <c r="F75" i="2"/>
  <c r="N75" i="2"/>
  <c r="V75" i="2"/>
  <c r="AD75" i="2"/>
  <c r="AL75" i="2"/>
  <c r="AT75" i="2"/>
  <c r="BB75" i="2"/>
  <c r="H75" i="2"/>
  <c r="P75" i="2"/>
  <c r="X75" i="2"/>
  <c r="AF75" i="2"/>
  <c r="AN75" i="2"/>
  <c r="AV75" i="2"/>
  <c r="BD75" i="2"/>
  <c r="D75" i="2"/>
  <c r="O75" i="2"/>
  <c r="Z75" i="2"/>
  <c r="AJ75" i="2"/>
  <c r="AU75" i="2"/>
  <c r="BF75" i="2"/>
  <c r="E75" i="2"/>
  <c r="Q75" i="2"/>
  <c r="AA75" i="2"/>
  <c r="AK75" i="2"/>
  <c r="AW75" i="2"/>
  <c r="BG75" i="2"/>
  <c r="J75" i="2"/>
  <c r="T75" i="2"/>
  <c r="AE75" i="2"/>
  <c r="AP75" i="2"/>
  <c r="AZ75" i="2"/>
  <c r="BJ75" i="2"/>
  <c r="G75" i="2"/>
  <c r="W75" i="2"/>
  <c r="AO75" i="2"/>
  <c r="BE75" i="2"/>
  <c r="I75" i="2"/>
  <c r="Y75" i="2"/>
  <c r="AQ75" i="2"/>
  <c r="BH75" i="2"/>
  <c r="K75" i="2"/>
  <c r="AB75" i="2"/>
  <c r="AR75" i="2"/>
  <c r="BI75" i="2"/>
  <c r="L75" i="2"/>
  <c r="AC75" i="2"/>
  <c r="AS75" i="2"/>
  <c r="BK75" i="2"/>
  <c r="M75" i="2"/>
  <c r="AG75" i="2"/>
  <c r="AX75" i="2"/>
  <c r="C75" i="2"/>
  <c r="U75" i="2"/>
  <c r="AM75" i="2"/>
  <c r="BC75" i="2"/>
  <c r="J98" i="2"/>
  <c r="H48" i="3"/>
  <c r="R101" i="2"/>
  <c r="G48" i="3"/>
  <c r="Z102" i="2"/>
  <c r="R102" i="2"/>
  <c r="J102" i="2"/>
  <c r="BE101" i="2"/>
  <c r="AO101" i="2"/>
  <c r="Y101" i="2"/>
  <c r="AV100" i="2"/>
  <c r="AN100" i="2"/>
  <c r="X100" i="2"/>
  <c r="H100" i="2"/>
  <c r="BC99" i="2"/>
  <c r="G99" i="2"/>
  <c r="BE102" i="2"/>
  <c r="AW102" i="2"/>
  <c r="AO102" i="2"/>
  <c r="AG102" i="2"/>
  <c r="Y102" i="2"/>
  <c r="Q102" i="2"/>
  <c r="I102" i="2"/>
  <c r="H52" i="3" s="1"/>
  <c r="I52" i="3" s="1"/>
  <c r="BD101" i="2"/>
  <c r="AV101" i="2"/>
  <c r="AN101" i="2"/>
  <c r="AF101" i="2"/>
  <c r="X101" i="2"/>
  <c r="P101" i="2"/>
  <c r="H101" i="2"/>
  <c r="BK100" i="2"/>
  <c r="BC100" i="2"/>
  <c r="AU100" i="2"/>
  <c r="AM100" i="2"/>
  <c r="AE100" i="2"/>
  <c r="W100" i="2"/>
  <c r="O100" i="2"/>
  <c r="G100" i="2"/>
  <c r="BJ99" i="2"/>
  <c r="BB99" i="2"/>
  <c r="AT99" i="2"/>
  <c r="AL99" i="2"/>
  <c r="AD99" i="2"/>
  <c r="V99" i="2"/>
  <c r="N99" i="2"/>
  <c r="F99" i="2"/>
  <c r="BI98" i="2"/>
  <c r="BA98" i="2"/>
  <c r="AS98" i="2"/>
  <c r="AK98" i="2"/>
  <c r="AC98" i="2"/>
  <c r="U98" i="2"/>
  <c r="M98" i="2"/>
  <c r="E98" i="2"/>
  <c r="BG96" i="2"/>
  <c r="AX96" i="2"/>
  <c r="AN96" i="2"/>
  <c r="AE96" i="2"/>
  <c r="V96" i="2"/>
  <c r="M96" i="2"/>
  <c r="D96" i="2"/>
  <c r="BG95" i="2"/>
  <c r="AX95" i="2"/>
  <c r="AO95" i="2"/>
  <c r="AE95" i="2"/>
  <c r="V95" i="2"/>
  <c r="M95" i="2"/>
  <c r="D95" i="2"/>
  <c r="BF94" i="2"/>
  <c r="AW94" i="2"/>
  <c r="AN94" i="2"/>
  <c r="AD94" i="2"/>
  <c r="U94" i="2"/>
  <c r="L94" i="2"/>
  <c r="BE93" i="2"/>
  <c r="AV93" i="2"/>
  <c r="AJ93" i="2"/>
  <c r="Z93" i="2"/>
  <c r="P93" i="2"/>
  <c r="D93" i="2"/>
  <c r="BE92" i="2"/>
  <c r="AU92" i="2"/>
  <c r="AI92" i="2"/>
  <c r="Y92" i="2"/>
  <c r="O92" i="2"/>
  <c r="D91" i="2"/>
  <c r="L91" i="2"/>
  <c r="T91" i="2"/>
  <c r="AB91" i="2"/>
  <c r="AJ91" i="2"/>
  <c r="AR91" i="2"/>
  <c r="AZ91" i="2"/>
  <c r="BH91" i="2"/>
  <c r="E91" i="2"/>
  <c r="M91" i="2"/>
  <c r="U91" i="2"/>
  <c r="AC91" i="2"/>
  <c r="AK91" i="2"/>
  <c r="AS91" i="2"/>
  <c r="BA91" i="2"/>
  <c r="BI91" i="2"/>
  <c r="BC90" i="2"/>
  <c r="AS90" i="2"/>
  <c r="AG90" i="2"/>
  <c r="W90" i="2"/>
  <c r="M90" i="2"/>
  <c r="E86" i="2"/>
  <c r="M86" i="2"/>
  <c r="U86" i="2"/>
  <c r="AC86" i="2"/>
  <c r="AK86" i="2"/>
  <c r="AS86" i="2"/>
  <c r="BA86" i="2"/>
  <c r="BI86" i="2"/>
  <c r="F86" i="2"/>
  <c r="N86" i="2"/>
  <c r="V86" i="2"/>
  <c r="AD86" i="2"/>
  <c r="AL86" i="2"/>
  <c r="AT86" i="2"/>
  <c r="BB86" i="2"/>
  <c r="BJ86" i="2"/>
  <c r="G86" i="2"/>
  <c r="O86" i="2"/>
  <c r="W86" i="2"/>
  <c r="AE86" i="2"/>
  <c r="AM86" i="2"/>
  <c r="AU86" i="2"/>
  <c r="BC86" i="2"/>
  <c r="BK86" i="2"/>
  <c r="H86" i="2"/>
  <c r="P86" i="2"/>
  <c r="X86" i="2"/>
  <c r="AF86" i="2"/>
  <c r="AN86" i="2"/>
  <c r="AV86" i="2"/>
  <c r="BD86" i="2"/>
  <c r="I86" i="2"/>
  <c r="Q86" i="2"/>
  <c r="Y86" i="2"/>
  <c r="AG86" i="2"/>
  <c r="AO86" i="2"/>
  <c r="AW86" i="2"/>
  <c r="BE86" i="2"/>
  <c r="AQ85" i="2"/>
  <c r="Q85" i="2"/>
  <c r="AJ76" i="2"/>
  <c r="I51" i="3"/>
  <c r="I35" i="3"/>
  <c r="BD102" i="2"/>
  <c r="AV102" i="2"/>
  <c r="AN102" i="2"/>
  <c r="AF102" i="2"/>
  <c r="X102" i="2"/>
  <c r="P102" i="2"/>
  <c r="BK101" i="2"/>
  <c r="BC101" i="2"/>
  <c r="AU101" i="2"/>
  <c r="AM101" i="2"/>
  <c r="AE101" i="2"/>
  <c r="W101" i="2"/>
  <c r="O101" i="2"/>
  <c r="BJ100" i="2"/>
  <c r="BB100" i="2"/>
  <c r="AT100" i="2"/>
  <c r="AL100" i="2"/>
  <c r="AD100" i="2"/>
  <c r="V100" i="2"/>
  <c r="N100" i="2"/>
  <c r="BI99" i="2"/>
  <c r="BA99" i="2"/>
  <c r="AS99" i="2"/>
  <c r="AK99" i="2"/>
  <c r="AC99" i="2"/>
  <c r="U99" i="2"/>
  <c r="M99" i="2"/>
  <c r="BH98" i="2"/>
  <c r="AZ98" i="2"/>
  <c r="AR98" i="2"/>
  <c r="AJ98" i="2"/>
  <c r="AB98" i="2"/>
  <c r="T98" i="2"/>
  <c r="L98" i="2"/>
  <c r="D98" i="2"/>
  <c r="BF96" i="2"/>
  <c r="AV96" i="2"/>
  <c r="AM96" i="2"/>
  <c r="AD96" i="2"/>
  <c r="U96" i="2"/>
  <c r="L96" i="2"/>
  <c r="BF95" i="2"/>
  <c r="AW95" i="2"/>
  <c r="AM95" i="2"/>
  <c r="AD95" i="2"/>
  <c r="U95" i="2"/>
  <c r="L95" i="2"/>
  <c r="G94" i="2"/>
  <c r="O94" i="2"/>
  <c r="W94" i="2"/>
  <c r="AE94" i="2"/>
  <c r="AM94" i="2"/>
  <c r="AU94" i="2"/>
  <c r="BC94" i="2"/>
  <c r="BK94" i="2"/>
  <c r="BD93" i="2"/>
  <c r="AS93" i="2"/>
  <c r="AI93" i="2"/>
  <c r="Y93" i="2"/>
  <c r="M93" i="2"/>
  <c r="E92" i="2"/>
  <c r="M92" i="2"/>
  <c r="U92" i="2"/>
  <c r="AC92" i="2"/>
  <c r="AK92" i="2"/>
  <c r="AS92" i="2"/>
  <c r="BA92" i="2"/>
  <c r="BI92" i="2"/>
  <c r="F92" i="2"/>
  <c r="N92" i="2"/>
  <c r="V92" i="2"/>
  <c r="AD92" i="2"/>
  <c r="AL92" i="2"/>
  <c r="AT92" i="2"/>
  <c r="BB92" i="2"/>
  <c r="BJ92" i="2"/>
  <c r="BB90" i="2"/>
  <c r="AP90" i="2"/>
  <c r="AF90" i="2"/>
  <c r="V90" i="2"/>
  <c r="J90" i="2"/>
  <c r="AP85" i="2"/>
  <c r="J85" i="2"/>
  <c r="BG98" i="2"/>
  <c r="AY98" i="2"/>
  <c r="AQ98" i="2"/>
  <c r="AI98" i="2"/>
  <c r="AA98" i="2"/>
  <c r="S98" i="2"/>
  <c r="K98" i="2"/>
  <c r="I96" i="2"/>
  <c r="Q96" i="2"/>
  <c r="Y96" i="2"/>
  <c r="AG96" i="2"/>
  <c r="AO96" i="2"/>
  <c r="AW96" i="2"/>
  <c r="BE96" i="2"/>
  <c r="H95" i="2"/>
  <c r="P95" i="2"/>
  <c r="X95" i="2"/>
  <c r="AF95" i="2"/>
  <c r="AN95" i="2"/>
  <c r="AV95" i="2"/>
  <c r="BD95" i="2"/>
  <c r="F93" i="2"/>
  <c r="N93" i="2"/>
  <c r="V93" i="2"/>
  <c r="AD93" i="2"/>
  <c r="AL93" i="2"/>
  <c r="AT93" i="2"/>
  <c r="BB93" i="2"/>
  <c r="BJ93" i="2"/>
  <c r="G93" i="2"/>
  <c r="O93" i="2"/>
  <c r="W93" i="2"/>
  <c r="AE93" i="2"/>
  <c r="AM93" i="2"/>
  <c r="AU93" i="2"/>
  <c r="BG85" i="2"/>
  <c r="AO85" i="2"/>
  <c r="I85" i="2"/>
  <c r="C72" i="2"/>
  <c r="K72" i="2"/>
  <c r="S72" i="2"/>
  <c r="AA72" i="2"/>
  <c r="AI72" i="2"/>
  <c r="AQ72" i="2"/>
  <c r="AY72" i="2"/>
  <c r="BG72" i="2"/>
  <c r="D72" i="2"/>
  <c r="L72" i="2"/>
  <c r="T72" i="2"/>
  <c r="AB72" i="2"/>
  <c r="AJ72" i="2"/>
  <c r="AR72" i="2"/>
  <c r="AZ72" i="2"/>
  <c r="BH72" i="2"/>
  <c r="E72" i="2"/>
  <c r="M72" i="2"/>
  <c r="U72" i="2"/>
  <c r="AC72" i="2"/>
  <c r="AK72" i="2"/>
  <c r="AS72" i="2"/>
  <c r="BA72" i="2"/>
  <c r="BI72" i="2"/>
  <c r="H72" i="2"/>
  <c r="V72" i="2"/>
  <c r="AG72" i="2"/>
  <c r="AU72" i="2"/>
  <c r="BF72" i="2"/>
  <c r="I72" i="2"/>
  <c r="W72" i="2"/>
  <c r="AH72" i="2"/>
  <c r="AV72" i="2"/>
  <c r="BJ72" i="2"/>
  <c r="J72" i="2"/>
  <c r="X72" i="2"/>
  <c r="AL72" i="2"/>
  <c r="AW72" i="2"/>
  <c r="BK72" i="2"/>
  <c r="O72" i="2"/>
  <c r="Z72" i="2"/>
  <c r="AN72" i="2"/>
  <c r="BB72" i="2"/>
  <c r="BK84" i="2"/>
  <c r="BC84" i="2"/>
  <c r="AU84" i="2"/>
  <c r="AM84" i="2"/>
  <c r="AE84" i="2"/>
  <c r="W84" i="2"/>
  <c r="O84" i="2"/>
  <c r="F84" i="2"/>
  <c r="E78" i="2"/>
  <c r="M78" i="2"/>
  <c r="U78" i="2"/>
  <c r="AC78" i="2"/>
  <c r="AK78" i="2"/>
  <c r="AS78" i="2"/>
  <c r="BA78" i="2"/>
  <c r="BI78" i="2"/>
  <c r="I78" i="2"/>
  <c r="Q78" i="2"/>
  <c r="Y78" i="2"/>
  <c r="AG78" i="2"/>
  <c r="AO78" i="2"/>
  <c r="AW78" i="2"/>
  <c r="BE78" i="2"/>
  <c r="D77" i="2"/>
  <c r="L77" i="2"/>
  <c r="T77" i="2"/>
  <c r="AB77" i="2"/>
  <c r="AJ77" i="2"/>
  <c r="AR77" i="2"/>
  <c r="AZ77" i="2"/>
  <c r="BH77" i="2"/>
  <c r="H77" i="2"/>
  <c r="P77" i="2"/>
  <c r="X77" i="2"/>
  <c r="AF77" i="2"/>
  <c r="AN77" i="2"/>
  <c r="AV77" i="2"/>
  <c r="BD77" i="2"/>
  <c r="BH74" i="2"/>
  <c r="AQ74" i="2"/>
  <c r="AA74" i="2"/>
  <c r="J74" i="2"/>
  <c r="AP72" i="2"/>
  <c r="Q72" i="2"/>
  <c r="BE87" i="2"/>
  <c r="AW87" i="2"/>
  <c r="AO87" i="2"/>
  <c r="AG87" i="2"/>
  <c r="Y87" i="2"/>
  <c r="Q87" i="2"/>
  <c r="I87" i="2"/>
  <c r="BJ84" i="2"/>
  <c r="BB84" i="2"/>
  <c r="AT84" i="2"/>
  <c r="AL84" i="2"/>
  <c r="AD84" i="2"/>
  <c r="V84" i="2"/>
  <c r="N84" i="2"/>
  <c r="E84" i="2"/>
  <c r="G80" i="2"/>
  <c r="O80" i="2"/>
  <c r="W80" i="2"/>
  <c r="AE80" i="2"/>
  <c r="AM80" i="2"/>
  <c r="AU80" i="2"/>
  <c r="BC80" i="2"/>
  <c r="BK80" i="2"/>
  <c r="BB78" i="2"/>
  <c r="AQ78" i="2"/>
  <c r="AF78" i="2"/>
  <c r="V78" i="2"/>
  <c r="K78" i="2"/>
  <c r="BB77" i="2"/>
  <c r="AQ77" i="2"/>
  <c r="AG77" i="2"/>
  <c r="V77" i="2"/>
  <c r="K77" i="2"/>
  <c r="BG74" i="2"/>
  <c r="AP74" i="2"/>
  <c r="X74" i="2"/>
  <c r="H74" i="2"/>
  <c r="AO72" i="2"/>
  <c r="P72" i="2"/>
  <c r="BE88" i="2"/>
  <c r="AW88" i="2"/>
  <c r="AO88" i="2"/>
  <c r="AG88" i="2"/>
  <c r="Y88" i="2"/>
  <c r="Q88" i="2"/>
  <c r="BD87" i="2"/>
  <c r="AV87" i="2"/>
  <c r="AN87" i="2"/>
  <c r="AF87" i="2"/>
  <c r="X87" i="2"/>
  <c r="P87" i="2"/>
  <c r="BI84" i="2"/>
  <c r="BA84" i="2"/>
  <c r="AS84" i="2"/>
  <c r="AK84" i="2"/>
  <c r="AC84" i="2"/>
  <c r="U84" i="2"/>
  <c r="M84" i="2"/>
  <c r="I82" i="2"/>
  <c r="Q82" i="2"/>
  <c r="Y82" i="2"/>
  <c r="AG82" i="2"/>
  <c r="AO82" i="2"/>
  <c r="AW82" i="2"/>
  <c r="BE82" i="2"/>
  <c r="H81" i="2"/>
  <c r="P81" i="2"/>
  <c r="X81" i="2"/>
  <c r="AF81" i="2"/>
  <c r="AN81" i="2"/>
  <c r="AV81" i="2"/>
  <c r="BD81" i="2"/>
  <c r="BD80" i="2"/>
  <c r="AT80" i="2"/>
  <c r="AK80" i="2"/>
  <c r="AB80" i="2"/>
  <c r="S80" i="2"/>
  <c r="J80" i="2"/>
  <c r="BK78" i="2"/>
  <c r="AZ78" i="2"/>
  <c r="AP78" i="2"/>
  <c r="AE78" i="2"/>
  <c r="T78" i="2"/>
  <c r="J78" i="2"/>
  <c r="BK77" i="2"/>
  <c r="BA77" i="2"/>
  <c r="AP77" i="2"/>
  <c r="AE77" i="2"/>
  <c r="U77" i="2"/>
  <c r="J77" i="2"/>
  <c r="BD74" i="2"/>
  <c r="AN74" i="2"/>
  <c r="V74" i="2"/>
  <c r="AM72" i="2"/>
  <c r="N72" i="2"/>
  <c r="C84" i="2"/>
  <c r="K84" i="2"/>
  <c r="E74" i="2"/>
  <c r="M74" i="2"/>
  <c r="U74" i="2"/>
  <c r="AC74" i="2"/>
  <c r="AK74" i="2"/>
  <c r="AS74" i="2"/>
  <c r="BA74" i="2"/>
  <c r="BI74" i="2"/>
  <c r="G74" i="2"/>
  <c r="O74" i="2"/>
  <c r="W74" i="2"/>
  <c r="AE74" i="2"/>
  <c r="AM74" i="2"/>
  <c r="AU74" i="2"/>
  <c r="BC74" i="2"/>
  <c r="BK74" i="2"/>
  <c r="C74" i="2"/>
  <c r="N74" i="2"/>
  <c r="Y74" i="2"/>
  <c r="AI74" i="2"/>
  <c r="AT74" i="2"/>
  <c r="BE74" i="2"/>
  <c r="D74" i="2"/>
  <c r="P74" i="2"/>
  <c r="Z74" i="2"/>
  <c r="AJ74" i="2"/>
  <c r="AV74" i="2"/>
  <c r="BF74" i="2"/>
  <c r="I74" i="2"/>
  <c r="S74" i="2"/>
  <c r="AD74" i="2"/>
  <c r="AO74" i="2"/>
  <c r="AY74" i="2"/>
  <c r="BJ74" i="2"/>
  <c r="BE72" i="2"/>
  <c r="AF72" i="2"/>
  <c r="G72" i="2"/>
  <c r="BG84" i="2"/>
  <c r="AY84" i="2"/>
  <c r="AQ84" i="2"/>
  <c r="AI84" i="2"/>
  <c r="AA84" i="2"/>
  <c r="S84" i="2"/>
  <c r="J84" i="2"/>
  <c r="AZ74" i="2"/>
  <c r="AH74" i="2"/>
  <c r="R74" i="2"/>
  <c r="BD72" i="2"/>
  <c r="AE72" i="2"/>
  <c r="F72" i="2"/>
  <c r="D73" i="2"/>
  <c r="L73" i="2"/>
  <c r="T73" i="2"/>
  <c r="AB73" i="2"/>
  <c r="AJ73" i="2"/>
  <c r="AR73" i="2"/>
  <c r="AZ73" i="2"/>
  <c r="BH73" i="2"/>
  <c r="E73" i="2"/>
  <c r="M73" i="2"/>
  <c r="U73" i="2"/>
  <c r="AC73" i="2"/>
  <c r="F73" i="2"/>
  <c r="N73" i="2"/>
  <c r="V73" i="2"/>
  <c r="AD73" i="2"/>
  <c r="AL73" i="2"/>
  <c r="AT73" i="2"/>
  <c r="BB73" i="2"/>
  <c r="BJ73" i="2"/>
  <c r="G68" i="2"/>
  <c r="O68" i="2"/>
  <c r="W68" i="2"/>
  <c r="AE68" i="2"/>
  <c r="AM68" i="2"/>
  <c r="AU68" i="2"/>
  <c r="BC68" i="2"/>
  <c r="BK68" i="2"/>
  <c r="H68" i="2"/>
  <c r="P68" i="2"/>
  <c r="X68" i="2"/>
  <c r="AF68" i="2"/>
  <c r="AN68" i="2"/>
  <c r="AV68" i="2"/>
  <c r="BD68" i="2"/>
  <c r="I68" i="2"/>
  <c r="Q68" i="2"/>
  <c r="Y68" i="2"/>
  <c r="AG68" i="2"/>
  <c r="AO68" i="2"/>
  <c r="AW68" i="2"/>
  <c r="BE68" i="2"/>
  <c r="D68" i="2"/>
  <c r="L68" i="2"/>
  <c r="T68" i="2"/>
  <c r="AB68" i="2"/>
  <c r="AJ68" i="2"/>
  <c r="AR68" i="2"/>
  <c r="AZ68" i="2"/>
  <c r="BH68" i="2"/>
  <c r="D67" i="2"/>
  <c r="L67" i="2"/>
  <c r="T67" i="2"/>
  <c r="AB67" i="2"/>
  <c r="AJ67" i="2"/>
  <c r="AR67" i="2"/>
  <c r="AZ67" i="2"/>
  <c r="BH67" i="2"/>
  <c r="F67" i="2"/>
  <c r="N67" i="2"/>
  <c r="V67" i="2"/>
  <c r="AD67" i="2"/>
  <c r="AL67" i="2"/>
  <c r="AT67" i="2"/>
  <c r="BB67" i="2"/>
  <c r="BJ67" i="2"/>
  <c r="G67" i="2"/>
  <c r="O67" i="2"/>
  <c r="W67" i="2"/>
  <c r="AE67" i="2"/>
  <c r="AM67" i="2"/>
  <c r="AU67" i="2"/>
  <c r="BC67" i="2"/>
  <c r="BK67" i="2"/>
  <c r="H67" i="2"/>
  <c r="P67" i="2"/>
  <c r="X67" i="2"/>
  <c r="AF67" i="2"/>
  <c r="AN67" i="2"/>
  <c r="AV67" i="2"/>
  <c r="BD67" i="2"/>
  <c r="C67" i="2"/>
  <c r="K67" i="2"/>
  <c r="S67" i="2"/>
  <c r="AA67" i="2"/>
  <c r="AI67" i="2"/>
  <c r="AQ67" i="2"/>
  <c r="AY67" i="2"/>
  <c r="BG67" i="2"/>
  <c r="BJ79" i="2"/>
  <c r="BB79" i="2"/>
  <c r="AT79" i="2"/>
  <c r="AL79" i="2"/>
  <c r="AD79" i="2"/>
  <c r="V79" i="2"/>
  <c r="N79" i="2"/>
  <c r="BD73" i="2"/>
  <c r="AS73" i="2"/>
  <c r="AH73" i="2"/>
  <c r="W73" i="2"/>
  <c r="I73" i="2"/>
  <c r="BF68" i="2"/>
  <c r="AP68" i="2"/>
  <c r="Z68" i="2"/>
  <c r="J68" i="2"/>
  <c r="BE67" i="2"/>
  <c r="AH67" i="2"/>
  <c r="M67" i="2"/>
  <c r="BE65" i="2"/>
  <c r="AW65" i="2"/>
  <c r="AO65" i="2"/>
  <c r="AG65" i="2"/>
  <c r="Y65" i="2"/>
  <c r="Q65" i="2"/>
  <c r="I65" i="2"/>
  <c r="BD64" i="2"/>
  <c r="AV64" i="2"/>
  <c r="AN64" i="2"/>
  <c r="AF64" i="2"/>
  <c r="X64" i="2"/>
  <c r="P64" i="2"/>
  <c r="H64" i="2"/>
  <c r="AI70" i="2"/>
  <c r="AA70" i="2"/>
  <c r="S70" i="2"/>
  <c r="K70" i="2"/>
  <c r="C70" i="2"/>
  <c r="BK66" i="2"/>
  <c r="BC66" i="2"/>
  <c r="AU66" i="2"/>
  <c r="AM66" i="2"/>
  <c r="AE66" i="2"/>
  <c r="W66" i="2"/>
  <c r="O66" i="2"/>
  <c r="G66" i="2"/>
  <c r="BJ65" i="2"/>
  <c r="BB65" i="2"/>
  <c r="AT65" i="2"/>
  <c r="AL65" i="2"/>
  <c r="AD65" i="2"/>
  <c r="V65" i="2"/>
  <c r="N65" i="2"/>
  <c r="F65" i="2"/>
  <c r="BI64" i="2"/>
  <c r="BA64" i="2"/>
  <c r="AS64" i="2"/>
  <c r="AK64" i="2"/>
  <c r="AC64" i="2"/>
  <c r="U64" i="2"/>
  <c r="M64" i="2"/>
  <c r="E64" i="2"/>
  <c r="Q69" i="2"/>
  <c r="I69" i="2"/>
  <c r="BJ66" i="2"/>
  <c r="BB66" i="2"/>
  <c r="AT66" i="2"/>
  <c r="AL66" i="2"/>
  <c r="AD66" i="2"/>
  <c r="V66" i="2"/>
  <c r="N66" i="2"/>
  <c r="F66" i="2"/>
  <c r="BI65" i="2"/>
  <c r="BA65" i="2"/>
  <c r="AS65" i="2"/>
  <c r="AK65" i="2"/>
  <c r="AC65" i="2"/>
  <c r="U65" i="2"/>
  <c r="M65" i="2"/>
  <c r="E65" i="2"/>
  <c r="BH64" i="2"/>
  <c r="AZ64" i="2"/>
  <c r="AR64" i="2"/>
  <c r="AJ64" i="2"/>
  <c r="AB64" i="2"/>
  <c r="T64" i="2"/>
  <c r="L64" i="2"/>
  <c r="D64" i="2"/>
  <c r="BE70" i="2"/>
  <c r="AW70" i="2"/>
  <c r="AO70" i="2"/>
  <c r="AG70" i="2"/>
  <c r="Y70" i="2"/>
  <c r="Q70" i="2"/>
  <c r="BD69" i="2"/>
  <c r="AV69" i="2"/>
  <c r="AN69" i="2"/>
  <c r="AF69" i="2"/>
  <c r="X69" i="2"/>
  <c r="P69" i="2"/>
  <c r="BI66" i="2"/>
  <c r="BA66" i="2"/>
  <c r="AS66" i="2"/>
  <c r="AK66" i="2"/>
  <c r="AC66" i="2"/>
  <c r="U66" i="2"/>
  <c r="M66" i="2"/>
  <c r="BH65" i="2"/>
  <c r="AZ65" i="2"/>
  <c r="AR65" i="2"/>
  <c r="AJ65" i="2"/>
  <c r="AB65" i="2"/>
  <c r="T65" i="2"/>
  <c r="L65" i="2"/>
  <c r="BG64" i="2"/>
  <c r="AY64" i="2"/>
  <c r="AQ64" i="2"/>
  <c r="AI64" i="2"/>
  <c r="AA64" i="2"/>
  <c r="S64" i="2"/>
  <c r="K64" i="2"/>
  <c r="C64" i="2"/>
  <c r="Y64" i="2"/>
  <c r="Q64" i="2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AQ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W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C2" i="1"/>
  <c r="H53" i="3" l="1"/>
  <c r="I53" i="3" s="1"/>
  <c r="H25" i="3"/>
  <c r="I25" i="3" s="1"/>
  <c r="H22" i="3"/>
  <c r="I22" i="3" s="1"/>
  <c r="H20" i="3"/>
  <c r="I20" i="3" s="1"/>
  <c r="H24" i="3"/>
  <c r="I24" i="3" s="1"/>
  <c r="H26" i="3"/>
  <c r="I26" i="3" s="1"/>
  <c r="H17" i="3"/>
  <c r="I17" i="3" s="1"/>
  <c r="H18" i="3"/>
  <c r="I18" i="3" s="1"/>
  <c r="H14" i="3"/>
  <c r="I14" i="3" s="1"/>
  <c r="H15" i="3"/>
  <c r="I15" i="3" s="1"/>
  <c r="H16" i="3"/>
  <c r="I16" i="3" s="1"/>
  <c r="H23" i="3"/>
  <c r="I23" i="3" s="1"/>
  <c r="H27" i="3"/>
  <c r="I27" i="3" s="1"/>
  <c r="A4" i="3"/>
  <c r="A5" i="3"/>
  <c r="E2" i="2" l="1"/>
  <c r="E3" i="2" s="1"/>
  <c r="F2" i="2"/>
  <c r="F3" i="2" s="1"/>
  <c r="G2" i="2"/>
  <c r="G3" i="2" s="1"/>
  <c r="H2" i="2"/>
  <c r="H3" i="2" s="1"/>
  <c r="I2" i="2"/>
  <c r="I3" i="2" s="1"/>
  <c r="J2" i="2"/>
  <c r="J3" i="2" s="1"/>
  <c r="K2" i="2"/>
  <c r="K3" i="2" s="1"/>
  <c r="L2" i="2"/>
  <c r="L3" i="2" s="1"/>
  <c r="M2" i="2"/>
  <c r="M3" i="2" s="1"/>
  <c r="N2" i="2"/>
  <c r="N3" i="2" s="1"/>
  <c r="O2" i="2"/>
  <c r="O3" i="2" s="1"/>
  <c r="P2" i="2"/>
  <c r="P3" i="2" s="1"/>
  <c r="Q2" i="2"/>
  <c r="Q3" i="2" s="1"/>
  <c r="R2" i="2"/>
  <c r="R3" i="2" s="1"/>
  <c r="S2" i="2"/>
  <c r="S3" i="2" s="1"/>
  <c r="T2" i="2"/>
  <c r="T3" i="2" s="1"/>
  <c r="U2" i="2"/>
  <c r="U3" i="2" s="1"/>
  <c r="V2" i="2"/>
  <c r="V3" i="2" s="1"/>
  <c r="W2" i="2"/>
  <c r="W3" i="2" s="1"/>
  <c r="X2" i="2"/>
  <c r="X3" i="2" s="1"/>
  <c r="Y2" i="2"/>
  <c r="Y3" i="2" s="1"/>
  <c r="Z2" i="2"/>
  <c r="Z3" i="2" s="1"/>
  <c r="AA2" i="2"/>
  <c r="AA3" i="2" s="1"/>
  <c r="AB2" i="2"/>
  <c r="AB3" i="2" s="1"/>
  <c r="AC2" i="2"/>
  <c r="AC3" i="2" s="1"/>
  <c r="AD2" i="2"/>
  <c r="AD3" i="2" s="1"/>
  <c r="AE2" i="2"/>
  <c r="AE3" i="2" s="1"/>
  <c r="AF2" i="2"/>
  <c r="AF3" i="2" s="1"/>
  <c r="AG2" i="2"/>
  <c r="AG3" i="2" s="1"/>
  <c r="AH2" i="2"/>
  <c r="AH3" i="2" s="1"/>
  <c r="AI2" i="2"/>
  <c r="AI3" i="2" s="1"/>
  <c r="AJ2" i="2"/>
  <c r="AJ3" i="2" s="1"/>
  <c r="AK2" i="2"/>
  <c r="AK3" i="2" s="1"/>
  <c r="AL2" i="2"/>
  <c r="AL3" i="2" s="1"/>
  <c r="AM2" i="2"/>
  <c r="AM3" i="2" s="1"/>
  <c r="AN2" i="2"/>
  <c r="AN3" i="2" s="1"/>
  <c r="AO2" i="2"/>
  <c r="AO3" i="2" s="1"/>
  <c r="AP2" i="2"/>
  <c r="AP3" i="2" s="1"/>
  <c r="AQ2" i="2"/>
  <c r="AQ3" i="2" s="1"/>
  <c r="AR2" i="2"/>
  <c r="AR3" i="2" s="1"/>
  <c r="AS2" i="2"/>
  <c r="AS3" i="2" s="1"/>
  <c r="AT2" i="2"/>
  <c r="AT3" i="2" s="1"/>
  <c r="AU2" i="2"/>
  <c r="AU3" i="2" s="1"/>
  <c r="AV2" i="2"/>
  <c r="AV3" i="2" s="1"/>
  <c r="AW2" i="2"/>
  <c r="AW3" i="2" s="1"/>
  <c r="AX2" i="2"/>
  <c r="AX3" i="2" s="1"/>
  <c r="AY2" i="2"/>
  <c r="AY3" i="2" s="1"/>
  <c r="AZ2" i="2"/>
  <c r="AZ3" i="2" s="1"/>
  <c r="BA2" i="2"/>
  <c r="BA3" i="2" s="1"/>
  <c r="BB2" i="2"/>
  <c r="BB3" i="2" s="1"/>
  <c r="BC2" i="2"/>
  <c r="BC3" i="2" s="1"/>
  <c r="BD2" i="2"/>
  <c r="BD3" i="2" s="1"/>
  <c r="BE2" i="2"/>
  <c r="BE3" i="2" s="1"/>
  <c r="BF2" i="2"/>
  <c r="BF3" i="2" s="1"/>
  <c r="BG2" i="2"/>
  <c r="BG3" i="2" s="1"/>
  <c r="BH2" i="2"/>
  <c r="BH3" i="2" s="1"/>
  <c r="BI2" i="2"/>
  <c r="BI3" i="2" s="1"/>
  <c r="BJ2" i="2"/>
  <c r="BJ3" i="2" s="1"/>
  <c r="BK2" i="2"/>
  <c r="BK3" i="2" s="1"/>
  <c r="D2" i="2"/>
  <c r="D3" i="2" s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6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4" i="2"/>
  <c r="B5" i="2"/>
  <c r="B6" i="2"/>
  <c r="B7" i="2"/>
  <c r="B7" i="3" s="1"/>
  <c r="B8" i="2"/>
  <c r="B8" i="3" s="1"/>
  <c r="B9" i="2"/>
  <c r="B10" i="2"/>
  <c r="B11" i="2"/>
  <c r="B11" i="3" s="1"/>
  <c r="B12" i="2"/>
  <c r="B12" i="3" s="1"/>
  <c r="B13" i="2"/>
  <c r="B13" i="3" s="1"/>
  <c r="B14" i="2"/>
  <c r="B14" i="3" s="1"/>
  <c r="B15" i="2"/>
  <c r="B15" i="3" s="1"/>
  <c r="B16" i="2"/>
  <c r="B17" i="2"/>
  <c r="B18" i="2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B26" i="2"/>
  <c r="B27" i="2"/>
  <c r="C27" i="2" s="1"/>
  <c r="B28" i="2"/>
  <c r="C28" i="2" s="1"/>
  <c r="B29" i="2"/>
  <c r="C29" i="2" s="1"/>
  <c r="B30" i="2"/>
  <c r="B31" i="2"/>
  <c r="C31" i="2" s="1"/>
  <c r="B32" i="2"/>
  <c r="C32" i="2" s="1"/>
  <c r="B33" i="2"/>
  <c r="C33" i="2" s="1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4" i="2"/>
  <c r="C2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D1" i="2"/>
  <c r="D41" i="3" l="1"/>
  <c r="B41" i="3"/>
  <c r="C41" i="3"/>
  <c r="B48" i="3"/>
  <c r="C48" i="3"/>
  <c r="D48" i="3"/>
  <c r="B40" i="3"/>
  <c r="D40" i="3"/>
  <c r="C40" i="3"/>
  <c r="C47" i="3"/>
  <c r="B47" i="3"/>
  <c r="D47" i="3"/>
  <c r="D39" i="3"/>
  <c r="C39" i="3"/>
  <c r="B39" i="3"/>
  <c r="B46" i="3"/>
  <c r="C46" i="3"/>
  <c r="D46" i="3"/>
  <c r="B38" i="3"/>
  <c r="C38" i="3"/>
  <c r="D38" i="3"/>
  <c r="C45" i="3"/>
  <c r="D45" i="3"/>
  <c r="B45" i="3"/>
  <c r="B37" i="3"/>
  <c r="C37" i="3"/>
  <c r="D37" i="3"/>
  <c r="B44" i="3"/>
  <c r="D44" i="3"/>
  <c r="C44" i="3"/>
  <c r="C36" i="3"/>
  <c r="D36" i="3"/>
  <c r="B36" i="3"/>
  <c r="B43" i="3"/>
  <c r="C43" i="3"/>
  <c r="D43" i="3"/>
  <c r="D35" i="3"/>
  <c r="B35" i="3"/>
  <c r="C35" i="3"/>
  <c r="C42" i="3"/>
  <c r="B42" i="3"/>
  <c r="D42" i="3"/>
  <c r="B34" i="3"/>
  <c r="C34" i="3"/>
  <c r="D34" i="3"/>
  <c r="G13" i="3"/>
  <c r="G12" i="3"/>
  <c r="G10" i="3"/>
  <c r="B49" i="3"/>
  <c r="B50" i="3"/>
  <c r="B51" i="3"/>
  <c r="B52" i="3"/>
  <c r="B53" i="3"/>
  <c r="G11" i="3"/>
  <c r="G9" i="3"/>
  <c r="G8" i="3"/>
  <c r="G7" i="3"/>
  <c r="G6" i="3"/>
  <c r="G5" i="3"/>
  <c r="G4" i="3"/>
  <c r="F58" i="2"/>
  <c r="N58" i="2"/>
  <c r="V58" i="2"/>
  <c r="AD58" i="2"/>
  <c r="AL58" i="2"/>
  <c r="AT58" i="2"/>
  <c r="BB58" i="2"/>
  <c r="BJ58" i="2"/>
  <c r="D58" i="2"/>
  <c r="H8" i="3" s="1"/>
  <c r="I8" i="3" s="1"/>
  <c r="AQ58" i="2"/>
  <c r="L58" i="2"/>
  <c r="BH58" i="2"/>
  <c r="G58" i="2"/>
  <c r="O58" i="2"/>
  <c r="W58" i="2"/>
  <c r="AE58" i="2"/>
  <c r="AM58" i="2"/>
  <c r="AU58" i="2"/>
  <c r="BC58" i="2"/>
  <c r="BK58" i="2"/>
  <c r="S58" i="2"/>
  <c r="AR58" i="2"/>
  <c r="H58" i="2"/>
  <c r="P58" i="2"/>
  <c r="X58" i="2"/>
  <c r="AF58" i="2"/>
  <c r="AN58" i="2"/>
  <c r="AV58" i="2"/>
  <c r="BD58" i="2"/>
  <c r="AJ58" i="2"/>
  <c r="I58" i="2"/>
  <c r="Q58" i="2"/>
  <c r="Y58" i="2"/>
  <c r="AG58" i="2"/>
  <c r="AO58" i="2"/>
  <c r="AW58" i="2"/>
  <c r="BE58" i="2"/>
  <c r="AA58" i="2"/>
  <c r="AB58" i="2"/>
  <c r="J58" i="2"/>
  <c r="R58" i="2"/>
  <c r="Z58" i="2"/>
  <c r="AH58" i="2"/>
  <c r="AP58" i="2"/>
  <c r="AX58" i="2"/>
  <c r="BF58" i="2"/>
  <c r="BG58" i="2"/>
  <c r="T58" i="2"/>
  <c r="AI58" i="2"/>
  <c r="AZ58" i="2"/>
  <c r="E58" i="2"/>
  <c r="M58" i="2"/>
  <c r="U58" i="2"/>
  <c r="AC58" i="2"/>
  <c r="AK58" i="2"/>
  <c r="AS58" i="2"/>
  <c r="BA58" i="2"/>
  <c r="BI58" i="2"/>
  <c r="K58" i="2"/>
  <c r="AY58" i="2"/>
  <c r="H50" i="2"/>
  <c r="P50" i="2"/>
  <c r="X50" i="2"/>
  <c r="AF50" i="2"/>
  <c r="AN50" i="2"/>
  <c r="AV50" i="2"/>
  <c r="BD50" i="2"/>
  <c r="I50" i="2"/>
  <c r="Q50" i="2"/>
  <c r="Y50" i="2"/>
  <c r="AG50" i="2"/>
  <c r="AO50" i="2"/>
  <c r="AW50" i="2"/>
  <c r="BE50" i="2"/>
  <c r="J50" i="2"/>
  <c r="R50" i="2"/>
  <c r="Z50" i="2"/>
  <c r="AH50" i="2"/>
  <c r="AP50" i="2"/>
  <c r="AX50" i="2"/>
  <c r="BF50" i="2"/>
  <c r="K50" i="2"/>
  <c r="S50" i="2"/>
  <c r="AA50" i="2"/>
  <c r="AI50" i="2"/>
  <c r="AQ50" i="2"/>
  <c r="AY50" i="2"/>
  <c r="BG50" i="2"/>
  <c r="L50" i="2"/>
  <c r="T50" i="2"/>
  <c r="AB50" i="2"/>
  <c r="AJ50" i="2"/>
  <c r="AR50" i="2"/>
  <c r="AZ50" i="2"/>
  <c r="BH50" i="2"/>
  <c r="G50" i="2"/>
  <c r="O50" i="2"/>
  <c r="W50" i="2"/>
  <c r="AE50" i="2"/>
  <c r="AM50" i="2"/>
  <c r="AU50" i="2"/>
  <c r="BC50" i="2"/>
  <c r="BK50" i="2"/>
  <c r="M50" i="2"/>
  <c r="AS50" i="2"/>
  <c r="D50" i="2"/>
  <c r="C50" i="3" s="1"/>
  <c r="D50" i="3" s="1"/>
  <c r="N50" i="2"/>
  <c r="AT50" i="2"/>
  <c r="U50" i="2"/>
  <c r="BA50" i="2"/>
  <c r="AK50" i="2"/>
  <c r="V50" i="2"/>
  <c r="BB50" i="2"/>
  <c r="AD50" i="2"/>
  <c r="AC50" i="2"/>
  <c r="BI50" i="2"/>
  <c r="BJ50" i="2"/>
  <c r="E50" i="2"/>
  <c r="F50" i="2"/>
  <c r="AL50" i="2"/>
  <c r="K42" i="2"/>
  <c r="S42" i="2"/>
  <c r="AA42" i="2"/>
  <c r="AI42" i="2"/>
  <c r="AQ42" i="2"/>
  <c r="AY42" i="2"/>
  <c r="BG42" i="2"/>
  <c r="L42" i="2"/>
  <c r="T42" i="2"/>
  <c r="AB42" i="2"/>
  <c r="AJ42" i="2"/>
  <c r="AR42" i="2"/>
  <c r="AZ42" i="2"/>
  <c r="BH42" i="2"/>
  <c r="E42" i="2"/>
  <c r="M42" i="2"/>
  <c r="U42" i="2"/>
  <c r="AC42" i="2"/>
  <c r="AK42" i="2"/>
  <c r="AS42" i="2"/>
  <c r="BA42" i="2"/>
  <c r="BI42" i="2"/>
  <c r="F42" i="2"/>
  <c r="N42" i="2"/>
  <c r="V42" i="2"/>
  <c r="AD42" i="2"/>
  <c r="AL42" i="2"/>
  <c r="AT42" i="2"/>
  <c r="BB42" i="2"/>
  <c r="BJ42" i="2"/>
  <c r="G42" i="2"/>
  <c r="O42" i="2"/>
  <c r="W42" i="2"/>
  <c r="AE42" i="2"/>
  <c r="AM42" i="2"/>
  <c r="AU42" i="2"/>
  <c r="BC42" i="2"/>
  <c r="BK42" i="2"/>
  <c r="H42" i="2"/>
  <c r="P42" i="2"/>
  <c r="X42" i="2"/>
  <c r="AF42" i="2"/>
  <c r="AN42" i="2"/>
  <c r="AV42" i="2"/>
  <c r="BD42" i="2"/>
  <c r="Q42" i="2"/>
  <c r="AW42" i="2"/>
  <c r="R42" i="2"/>
  <c r="AX42" i="2"/>
  <c r="Y42" i="2"/>
  <c r="BE42" i="2"/>
  <c r="Z42" i="2"/>
  <c r="BF42" i="2"/>
  <c r="AG42" i="2"/>
  <c r="J42" i="2"/>
  <c r="AP42" i="2"/>
  <c r="AH42" i="2"/>
  <c r="AO42" i="2"/>
  <c r="D42" i="2"/>
  <c r="I42" i="2"/>
  <c r="F34" i="2"/>
  <c r="N34" i="2"/>
  <c r="V34" i="2"/>
  <c r="AD34" i="2"/>
  <c r="AL34" i="2"/>
  <c r="AT34" i="2"/>
  <c r="BB34" i="2"/>
  <c r="BJ34" i="2"/>
  <c r="G34" i="2"/>
  <c r="O34" i="2"/>
  <c r="W34" i="2"/>
  <c r="AE34" i="2"/>
  <c r="AM34" i="2"/>
  <c r="AU34" i="2"/>
  <c r="BC34" i="2"/>
  <c r="BK34" i="2"/>
  <c r="I34" i="2"/>
  <c r="Q34" i="2"/>
  <c r="Y34" i="2"/>
  <c r="AG34" i="2"/>
  <c r="AO34" i="2"/>
  <c r="AW34" i="2"/>
  <c r="BE34" i="2"/>
  <c r="J34" i="2"/>
  <c r="R34" i="2"/>
  <c r="Z34" i="2"/>
  <c r="AH34" i="2"/>
  <c r="AP34" i="2"/>
  <c r="AX34" i="2"/>
  <c r="BF34" i="2"/>
  <c r="E34" i="2"/>
  <c r="M34" i="2"/>
  <c r="U34" i="2"/>
  <c r="AC34" i="2"/>
  <c r="AK34" i="2"/>
  <c r="AS34" i="2"/>
  <c r="BA34" i="2"/>
  <c r="BI34" i="2"/>
  <c r="H34" i="2"/>
  <c r="AB34" i="2"/>
  <c r="AY34" i="2"/>
  <c r="K34" i="2"/>
  <c r="AF34" i="2"/>
  <c r="AZ34" i="2"/>
  <c r="L34" i="2"/>
  <c r="AI34" i="2"/>
  <c r="BD34" i="2"/>
  <c r="P34" i="2"/>
  <c r="AJ34" i="2"/>
  <c r="BG34" i="2"/>
  <c r="S34" i="2"/>
  <c r="AN34" i="2"/>
  <c r="BH34" i="2"/>
  <c r="T34" i="2"/>
  <c r="AQ34" i="2"/>
  <c r="X34" i="2"/>
  <c r="AA34" i="2"/>
  <c r="AR34" i="2"/>
  <c r="D34" i="2"/>
  <c r="AV34" i="2"/>
  <c r="G26" i="2"/>
  <c r="O26" i="2"/>
  <c r="W26" i="2"/>
  <c r="AE26" i="2"/>
  <c r="AM26" i="2"/>
  <c r="AU26" i="2"/>
  <c r="BC26" i="2"/>
  <c r="BK26" i="2"/>
  <c r="H26" i="2"/>
  <c r="P26" i="2"/>
  <c r="X26" i="2"/>
  <c r="AF26" i="2"/>
  <c r="AN26" i="2"/>
  <c r="AV26" i="2"/>
  <c r="BD26" i="2"/>
  <c r="I26" i="2"/>
  <c r="Q26" i="2"/>
  <c r="Y26" i="2"/>
  <c r="AG26" i="2"/>
  <c r="AO26" i="2"/>
  <c r="AW26" i="2"/>
  <c r="BE26" i="2"/>
  <c r="J26" i="2"/>
  <c r="R26" i="2"/>
  <c r="Z26" i="2"/>
  <c r="AH26" i="2"/>
  <c r="AP26" i="2"/>
  <c r="AX26" i="2"/>
  <c r="BF26" i="2"/>
  <c r="S26" i="2"/>
  <c r="AI26" i="2"/>
  <c r="AY26" i="2"/>
  <c r="T26" i="2"/>
  <c r="AJ26" i="2"/>
  <c r="AZ26" i="2"/>
  <c r="F26" i="2"/>
  <c r="V26" i="2"/>
  <c r="AL26" i="2"/>
  <c r="BB26" i="2"/>
  <c r="K26" i="2"/>
  <c r="AA26" i="2"/>
  <c r="AQ26" i="2"/>
  <c r="BG26" i="2"/>
  <c r="N26" i="2"/>
  <c r="AD26" i="2"/>
  <c r="AT26" i="2"/>
  <c r="BJ26" i="2"/>
  <c r="AB26" i="2"/>
  <c r="AC26" i="2"/>
  <c r="AK26" i="2"/>
  <c r="AR26" i="2"/>
  <c r="E26" i="2"/>
  <c r="AS26" i="2"/>
  <c r="L26" i="2"/>
  <c r="BA26" i="2"/>
  <c r="M26" i="2"/>
  <c r="U26" i="2"/>
  <c r="BH26" i="2"/>
  <c r="BI26" i="2"/>
  <c r="D26" i="2"/>
  <c r="K18" i="2"/>
  <c r="S18" i="2"/>
  <c r="AA18" i="2"/>
  <c r="AI18" i="2"/>
  <c r="AQ18" i="2"/>
  <c r="AY18" i="2"/>
  <c r="BG18" i="2"/>
  <c r="L18" i="2"/>
  <c r="T18" i="2"/>
  <c r="AB18" i="2"/>
  <c r="AJ18" i="2"/>
  <c r="AR18" i="2"/>
  <c r="AZ18" i="2"/>
  <c r="BH18" i="2"/>
  <c r="E18" i="2"/>
  <c r="M18" i="2"/>
  <c r="U18" i="2"/>
  <c r="AC18" i="2"/>
  <c r="AK18" i="2"/>
  <c r="AS18" i="2"/>
  <c r="BA18" i="2"/>
  <c r="BI18" i="2"/>
  <c r="F18" i="2"/>
  <c r="N18" i="2"/>
  <c r="V18" i="2"/>
  <c r="AD18" i="2"/>
  <c r="AL18" i="2"/>
  <c r="AT18" i="2"/>
  <c r="BB18" i="2"/>
  <c r="BJ18" i="2"/>
  <c r="G18" i="2"/>
  <c r="O18" i="2"/>
  <c r="W18" i="2"/>
  <c r="AE18" i="2"/>
  <c r="AM18" i="2"/>
  <c r="AU18" i="2"/>
  <c r="BC18" i="2"/>
  <c r="BK18" i="2"/>
  <c r="J18" i="2"/>
  <c r="R18" i="2"/>
  <c r="Z18" i="2"/>
  <c r="AH18" i="2"/>
  <c r="AP18" i="2"/>
  <c r="AX18" i="2"/>
  <c r="BF18" i="2"/>
  <c r="H18" i="2"/>
  <c r="AN18" i="2"/>
  <c r="I18" i="2"/>
  <c r="AO18" i="2"/>
  <c r="P18" i="2"/>
  <c r="AV18" i="2"/>
  <c r="Q18" i="2"/>
  <c r="AW18" i="2"/>
  <c r="X18" i="2"/>
  <c r="BD18" i="2"/>
  <c r="Y18" i="2"/>
  <c r="BE18" i="2"/>
  <c r="AG18" i="2"/>
  <c r="AF18" i="2"/>
  <c r="D18" i="2"/>
  <c r="H10" i="2"/>
  <c r="P10" i="2"/>
  <c r="X10" i="2"/>
  <c r="AF10" i="2"/>
  <c r="AN10" i="2"/>
  <c r="AV10" i="2"/>
  <c r="BD10" i="2"/>
  <c r="I10" i="2"/>
  <c r="Q10" i="2"/>
  <c r="Y10" i="2"/>
  <c r="AG10" i="2"/>
  <c r="AO10" i="2"/>
  <c r="AW10" i="2"/>
  <c r="BE10" i="2"/>
  <c r="J10" i="2"/>
  <c r="R10" i="2"/>
  <c r="Z10" i="2"/>
  <c r="AH10" i="2"/>
  <c r="AP10" i="2"/>
  <c r="AX10" i="2"/>
  <c r="BF10" i="2"/>
  <c r="K10" i="2"/>
  <c r="S10" i="2"/>
  <c r="AA10" i="2"/>
  <c r="AI10" i="2"/>
  <c r="AQ10" i="2"/>
  <c r="AY10" i="2"/>
  <c r="BG10" i="2"/>
  <c r="L10" i="2"/>
  <c r="T10" i="2"/>
  <c r="AB10" i="2"/>
  <c r="AJ10" i="2"/>
  <c r="AR10" i="2"/>
  <c r="AZ10" i="2"/>
  <c r="BH10" i="2"/>
  <c r="G10" i="2"/>
  <c r="O10" i="2"/>
  <c r="W10" i="2"/>
  <c r="AE10" i="2"/>
  <c r="AM10" i="2"/>
  <c r="AU10" i="2"/>
  <c r="BC10" i="2"/>
  <c r="BK10" i="2"/>
  <c r="E10" i="2"/>
  <c r="AK10" i="2"/>
  <c r="F10" i="2"/>
  <c r="AL10" i="2"/>
  <c r="M10" i="2"/>
  <c r="AS10" i="2"/>
  <c r="N10" i="2"/>
  <c r="AT10" i="2"/>
  <c r="U10" i="2"/>
  <c r="BA10" i="2"/>
  <c r="V10" i="2"/>
  <c r="BB10" i="2"/>
  <c r="AC10" i="2"/>
  <c r="AD10" i="2"/>
  <c r="BJ10" i="2"/>
  <c r="BI10" i="2"/>
  <c r="D10" i="2"/>
  <c r="C60" i="2"/>
  <c r="C52" i="2"/>
  <c r="C43" i="2"/>
  <c r="C15" i="2"/>
  <c r="B26" i="3"/>
  <c r="B18" i="3"/>
  <c r="C28" i="3"/>
  <c r="C20" i="3"/>
  <c r="D28" i="3"/>
  <c r="D20" i="3"/>
  <c r="I57" i="2"/>
  <c r="Q57" i="2"/>
  <c r="Y57" i="2"/>
  <c r="AG57" i="2"/>
  <c r="AO57" i="2"/>
  <c r="AW57" i="2"/>
  <c r="BE57" i="2"/>
  <c r="BB57" i="2"/>
  <c r="W57" i="2"/>
  <c r="J57" i="2"/>
  <c r="R57" i="2"/>
  <c r="Z57" i="2"/>
  <c r="AH57" i="2"/>
  <c r="AP57" i="2"/>
  <c r="AX57" i="2"/>
  <c r="BF57" i="2"/>
  <c r="V57" i="2"/>
  <c r="G57" i="2"/>
  <c r="BK57" i="2"/>
  <c r="K57" i="2"/>
  <c r="S57" i="2"/>
  <c r="AA57" i="2"/>
  <c r="AI57" i="2"/>
  <c r="AQ57" i="2"/>
  <c r="AY57" i="2"/>
  <c r="BG57" i="2"/>
  <c r="BJ57" i="2"/>
  <c r="AU57" i="2"/>
  <c r="L57" i="2"/>
  <c r="T57" i="2"/>
  <c r="AB57" i="2"/>
  <c r="AJ57" i="2"/>
  <c r="AR57" i="2"/>
  <c r="AZ57" i="2"/>
  <c r="BH57" i="2"/>
  <c r="F57" i="2"/>
  <c r="AL57" i="2"/>
  <c r="AM57" i="2"/>
  <c r="E57" i="2"/>
  <c r="M57" i="2"/>
  <c r="U57" i="2"/>
  <c r="AC57" i="2"/>
  <c r="AK57" i="2"/>
  <c r="AS57" i="2"/>
  <c r="BA57" i="2"/>
  <c r="BI57" i="2"/>
  <c r="AT57" i="2"/>
  <c r="AE57" i="2"/>
  <c r="AD57" i="2"/>
  <c r="O57" i="2"/>
  <c r="BC57" i="2"/>
  <c r="H57" i="2"/>
  <c r="P57" i="2"/>
  <c r="X57" i="2"/>
  <c r="AF57" i="2"/>
  <c r="AN57" i="2"/>
  <c r="AV57" i="2"/>
  <c r="BD57" i="2"/>
  <c r="D57" i="2"/>
  <c r="H7" i="3" s="1"/>
  <c r="I7" i="3" s="1"/>
  <c r="N57" i="2"/>
  <c r="K49" i="2"/>
  <c r="S49" i="2"/>
  <c r="AA49" i="2"/>
  <c r="AI49" i="2"/>
  <c r="AQ49" i="2"/>
  <c r="AY49" i="2"/>
  <c r="BG49" i="2"/>
  <c r="L49" i="2"/>
  <c r="T49" i="2"/>
  <c r="AB49" i="2"/>
  <c r="AJ49" i="2"/>
  <c r="AR49" i="2"/>
  <c r="AZ49" i="2"/>
  <c r="BH49" i="2"/>
  <c r="E49" i="2"/>
  <c r="C49" i="3" s="1"/>
  <c r="D49" i="3" s="1"/>
  <c r="M49" i="2"/>
  <c r="U49" i="2"/>
  <c r="AC49" i="2"/>
  <c r="AK49" i="2"/>
  <c r="AS49" i="2"/>
  <c r="BA49" i="2"/>
  <c r="BI49" i="2"/>
  <c r="F49" i="2"/>
  <c r="N49" i="2"/>
  <c r="V49" i="2"/>
  <c r="AD49" i="2"/>
  <c r="AL49" i="2"/>
  <c r="AT49" i="2"/>
  <c r="BB49" i="2"/>
  <c r="BJ49" i="2"/>
  <c r="G49" i="2"/>
  <c r="O49" i="2"/>
  <c r="W49" i="2"/>
  <c r="AE49" i="2"/>
  <c r="AM49" i="2"/>
  <c r="AU49" i="2"/>
  <c r="BC49" i="2"/>
  <c r="BK49" i="2"/>
  <c r="J49" i="2"/>
  <c r="R49" i="2"/>
  <c r="Z49" i="2"/>
  <c r="AH49" i="2"/>
  <c r="AP49" i="2"/>
  <c r="AX49" i="2"/>
  <c r="BF49" i="2"/>
  <c r="H49" i="2"/>
  <c r="AN49" i="2"/>
  <c r="I49" i="2"/>
  <c r="AO49" i="2"/>
  <c r="P49" i="2"/>
  <c r="AV49" i="2"/>
  <c r="Q49" i="2"/>
  <c r="AW49" i="2"/>
  <c r="X49" i="2"/>
  <c r="BD49" i="2"/>
  <c r="Y49" i="2"/>
  <c r="BE49" i="2"/>
  <c r="AF49" i="2"/>
  <c r="AG49" i="2"/>
  <c r="D49" i="2"/>
  <c r="F41" i="2"/>
  <c r="N41" i="2"/>
  <c r="V41" i="2"/>
  <c r="AD41" i="2"/>
  <c r="AL41" i="2"/>
  <c r="AT41" i="2"/>
  <c r="BB41" i="2"/>
  <c r="BJ41" i="2"/>
  <c r="G41" i="2"/>
  <c r="O41" i="2"/>
  <c r="W41" i="2"/>
  <c r="AE41" i="2"/>
  <c r="AM41" i="2"/>
  <c r="AU41" i="2"/>
  <c r="BC41" i="2"/>
  <c r="BK41" i="2"/>
  <c r="H41" i="2"/>
  <c r="P41" i="2"/>
  <c r="X41" i="2"/>
  <c r="AF41" i="2"/>
  <c r="AN41" i="2"/>
  <c r="AV41" i="2"/>
  <c r="BD41" i="2"/>
  <c r="I41" i="2"/>
  <c r="Q41" i="2"/>
  <c r="Y41" i="2"/>
  <c r="AG41" i="2"/>
  <c r="AO41" i="2"/>
  <c r="AW41" i="2"/>
  <c r="BE41" i="2"/>
  <c r="J41" i="2"/>
  <c r="R41" i="2"/>
  <c r="Z41" i="2"/>
  <c r="AH41" i="2"/>
  <c r="AP41" i="2"/>
  <c r="AX41" i="2"/>
  <c r="BF41" i="2"/>
  <c r="K41" i="2"/>
  <c r="S41" i="2"/>
  <c r="AA41" i="2"/>
  <c r="AI41" i="2"/>
  <c r="AQ41" i="2"/>
  <c r="AY41" i="2"/>
  <c r="BG41" i="2"/>
  <c r="L41" i="2"/>
  <c r="AR41" i="2"/>
  <c r="M41" i="2"/>
  <c r="AS41" i="2"/>
  <c r="T41" i="2"/>
  <c r="AZ41" i="2"/>
  <c r="U41" i="2"/>
  <c r="BA41" i="2"/>
  <c r="AB41" i="2"/>
  <c r="BH41" i="2"/>
  <c r="E41" i="2"/>
  <c r="AK41" i="2"/>
  <c r="D41" i="2"/>
  <c r="BI41" i="2"/>
  <c r="AC41" i="2"/>
  <c r="AJ41" i="2"/>
  <c r="I33" i="2"/>
  <c r="Q33" i="2"/>
  <c r="Y33" i="2"/>
  <c r="AG33" i="2"/>
  <c r="AO33" i="2"/>
  <c r="AW33" i="2"/>
  <c r="BE33" i="2"/>
  <c r="J33" i="2"/>
  <c r="R33" i="2"/>
  <c r="Z33" i="2"/>
  <c r="AH33" i="2"/>
  <c r="AP33" i="2"/>
  <c r="AX33" i="2"/>
  <c r="BF33" i="2"/>
  <c r="L33" i="2"/>
  <c r="T33" i="2"/>
  <c r="AB33" i="2"/>
  <c r="AJ33" i="2"/>
  <c r="AR33" i="2"/>
  <c r="AZ33" i="2"/>
  <c r="BH33" i="2"/>
  <c r="E33" i="2"/>
  <c r="M33" i="2"/>
  <c r="U33" i="2"/>
  <c r="AC33" i="2"/>
  <c r="AK33" i="2"/>
  <c r="AS33" i="2"/>
  <c r="BA33" i="2"/>
  <c r="BI33" i="2"/>
  <c r="H33" i="2"/>
  <c r="P33" i="2"/>
  <c r="X33" i="2"/>
  <c r="AF33" i="2"/>
  <c r="AN33" i="2"/>
  <c r="AV33" i="2"/>
  <c r="BD33" i="2"/>
  <c r="W33" i="2"/>
  <c r="AT33" i="2"/>
  <c r="F33" i="2"/>
  <c r="AA33" i="2"/>
  <c r="AU33" i="2"/>
  <c r="G33" i="2"/>
  <c r="AD33" i="2"/>
  <c r="AY33" i="2"/>
  <c r="K33" i="2"/>
  <c r="AE33" i="2"/>
  <c r="BB33" i="2"/>
  <c r="N33" i="2"/>
  <c r="AI33" i="2"/>
  <c r="BC33" i="2"/>
  <c r="O33" i="2"/>
  <c r="AL33" i="2"/>
  <c r="BG33" i="2"/>
  <c r="BJ33" i="2"/>
  <c r="BK33" i="2"/>
  <c r="S33" i="2"/>
  <c r="AQ33" i="2"/>
  <c r="V33" i="2"/>
  <c r="AM33" i="2"/>
  <c r="D33" i="2"/>
  <c r="J25" i="2"/>
  <c r="R25" i="2"/>
  <c r="Z25" i="2"/>
  <c r="AH25" i="2"/>
  <c r="AP25" i="2"/>
  <c r="AX25" i="2"/>
  <c r="BF25" i="2"/>
  <c r="K25" i="2"/>
  <c r="S25" i="2"/>
  <c r="AA25" i="2"/>
  <c r="AI25" i="2"/>
  <c r="AQ25" i="2"/>
  <c r="AY25" i="2"/>
  <c r="BG25" i="2"/>
  <c r="L25" i="2"/>
  <c r="T25" i="2"/>
  <c r="AB25" i="2"/>
  <c r="AJ25" i="2"/>
  <c r="AR25" i="2"/>
  <c r="AZ25" i="2"/>
  <c r="BH25" i="2"/>
  <c r="E25" i="2"/>
  <c r="M25" i="2"/>
  <c r="U25" i="2"/>
  <c r="AC25" i="2"/>
  <c r="AK25" i="2"/>
  <c r="AS25" i="2"/>
  <c r="BA25" i="2"/>
  <c r="BI25" i="2"/>
  <c r="N25" i="2"/>
  <c r="AD25" i="2"/>
  <c r="AT25" i="2"/>
  <c r="BJ25" i="2"/>
  <c r="O25" i="2"/>
  <c r="AE25" i="2"/>
  <c r="AU25" i="2"/>
  <c r="BK25" i="2"/>
  <c r="Q25" i="2"/>
  <c r="AG25" i="2"/>
  <c r="AW25" i="2"/>
  <c r="F25" i="2"/>
  <c r="V25" i="2"/>
  <c r="AL25" i="2"/>
  <c r="BB25" i="2"/>
  <c r="I25" i="2"/>
  <c r="Y25" i="2"/>
  <c r="AO25" i="2"/>
  <c r="BE25" i="2"/>
  <c r="AN25" i="2"/>
  <c r="G25" i="2"/>
  <c r="AV25" i="2"/>
  <c r="H25" i="2"/>
  <c r="BC25" i="2"/>
  <c r="P25" i="2"/>
  <c r="BD25" i="2"/>
  <c r="W25" i="2"/>
  <c r="X25" i="2"/>
  <c r="AM25" i="2"/>
  <c r="AF25" i="2"/>
  <c r="D25" i="2"/>
  <c r="F17" i="2"/>
  <c r="N17" i="2"/>
  <c r="V17" i="2"/>
  <c r="AD17" i="2"/>
  <c r="AL17" i="2"/>
  <c r="AT17" i="2"/>
  <c r="BB17" i="2"/>
  <c r="BJ17" i="2"/>
  <c r="G17" i="2"/>
  <c r="O17" i="2"/>
  <c r="W17" i="2"/>
  <c r="AE17" i="2"/>
  <c r="AM17" i="2"/>
  <c r="AU17" i="2"/>
  <c r="BC17" i="2"/>
  <c r="BK17" i="2"/>
  <c r="H17" i="2"/>
  <c r="P17" i="2"/>
  <c r="X17" i="2"/>
  <c r="AF17" i="2"/>
  <c r="AN17" i="2"/>
  <c r="AV17" i="2"/>
  <c r="BD17" i="2"/>
  <c r="I17" i="2"/>
  <c r="Q17" i="2"/>
  <c r="Y17" i="2"/>
  <c r="AG17" i="2"/>
  <c r="AO17" i="2"/>
  <c r="AW17" i="2"/>
  <c r="BE17" i="2"/>
  <c r="J17" i="2"/>
  <c r="R17" i="2"/>
  <c r="Z17" i="2"/>
  <c r="AH17" i="2"/>
  <c r="AP17" i="2"/>
  <c r="AX17" i="2"/>
  <c r="BF17" i="2"/>
  <c r="E17" i="2"/>
  <c r="M17" i="2"/>
  <c r="U17" i="2"/>
  <c r="AC17" i="2"/>
  <c r="AK17" i="2"/>
  <c r="AS17" i="2"/>
  <c r="BA17" i="2"/>
  <c r="BI17" i="2"/>
  <c r="AI17" i="2"/>
  <c r="AJ17" i="2"/>
  <c r="K17" i="2"/>
  <c r="AQ17" i="2"/>
  <c r="L17" i="2"/>
  <c r="AR17" i="2"/>
  <c r="S17" i="2"/>
  <c r="AY17" i="2"/>
  <c r="T17" i="2"/>
  <c r="AZ17" i="2"/>
  <c r="BG17" i="2"/>
  <c r="BH17" i="2"/>
  <c r="AB17" i="2"/>
  <c r="AA17" i="2"/>
  <c r="D17" i="2"/>
  <c r="B9" i="3"/>
  <c r="K9" i="2"/>
  <c r="S9" i="2"/>
  <c r="AA9" i="2"/>
  <c r="AI9" i="2"/>
  <c r="AQ9" i="2"/>
  <c r="AY9" i="2"/>
  <c r="BG9" i="2"/>
  <c r="L9" i="2"/>
  <c r="T9" i="2"/>
  <c r="AB9" i="2"/>
  <c r="AJ9" i="2"/>
  <c r="AR9" i="2"/>
  <c r="AZ9" i="2"/>
  <c r="BH9" i="2"/>
  <c r="E9" i="2"/>
  <c r="M9" i="2"/>
  <c r="U9" i="2"/>
  <c r="AC9" i="2"/>
  <c r="AK9" i="2"/>
  <c r="AS9" i="2"/>
  <c r="BA9" i="2"/>
  <c r="BI9" i="2"/>
  <c r="F9" i="2"/>
  <c r="N9" i="2"/>
  <c r="V9" i="2"/>
  <c r="AD9" i="2"/>
  <c r="AL9" i="2"/>
  <c r="AT9" i="2"/>
  <c r="BB9" i="2"/>
  <c r="BJ9" i="2"/>
  <c r="G9" i="2"/>
  <c r="O9" i="2"/>
  <c r="W9" i="2"/>
  <c r="AE9" i="2"/>
  <c r="AM9" i="2"/>
  <c r="AU9" i="2"/>
  <c r="BC9" i="2"/>
  <c r="BK9" i="2"/>
  <c r="J9" i="2"/>
  <c r="R9" i="2"/>
  <c r="Z9" i="2"/>
  <c r="AH9" i="2"/>
  <c r="AP9" i="2"/>
  <c r="AX9" i="2"/>
  <c r="BF9" i="2"/>
  <c r="AF9" i="2"/>
  <c r="AG9" i="2"/>
  <c r="H9" i="2"/>
  <c r="AN9" i="2"/>
  <c r="I9" i="2"/>
  <c r="AO9" i="2"/>
  <c r="P9" i="2"/>
  <c r="AV9" i="2"/>
  <c r="Q9" i="2"/>
  <c r="AW9" i="2"/>
  <c r="X9" i="2"/>
  <c r="BE9" i="2"/>
  <c r="BD9" i="2"/>
  <c r="D9" i="2"/>
  <c r="Y9" i="2"/>
  <c r="C59" i="2"/>
  <c r="C51" i="2"/>
  <c r="C42" i="2"/>
  <c r="C14" i="2"/>
  <c r="B25" i="3"/>
  <c r="B17" i="3"/>
  <c r="C27" i="3"/>
  <c r="C19" i="3"/>
  <c r="C10" i="3"/>
  <c r="D27" i="3"/>
  <c r="D19" i="3"/>
  <c r="D10" i="3"/>
  <c r="L56" i="2"/>
  <c r="T56" i="2"/>
  <c r="AB56" i="2"/>
  <c r="AJ56" i="2"/>
  <c r="AR56" i="2"/>
  <c r="AZ56" i="2"/>
  <c r="BH56" i="2"/>
  <c r="Q56" i="2"/>
  <c r="BE56" i="2"/>
  <c r="J56" i="2"/>
  <c r="E56" i="2"/>
  <c r="M56" i="2"/>
  <c r="U56" i="2"/>
  <c r="AC56" i="2"/>
  <c r="AK56" i="2"/>
  <c r="AS56" i="2"/>
  <c r="BA56" i="2"/>
  <c r="BI56" i="2"/>
  <c r="AG56" i="2"/>
  <c r="R56" i="2"/>
  <c r="D56" i="2"/>
  <c r="H6" i="3" s="1"/>
  <c r="I6" i="3" s="1"/>
  <c r="F56" i="2"/>
  <c r="N56" i="2"/>
  <c r="V56" i="2"/>
  <c r="AD56" i="2"/>
  <c r="AL56" i="2"/>
  <c r="AT56" i="2"/>
  <c r="BB56" i="2"/>
  <c r="BJ56" i="2"/>
  <c r="AP56" i="2"/>
  <c r="G56" i="2"/>
  <c r="O56" i="2"/>
  <c r="W56" i="2"/>
  <c r="AE56" i="2"/>
  <c r="AM56" i="2"/>
  <c r="AU56" i="2"/>
  <c r="BC56" i="2"/>
  <c r="BK56" i="2"/>
  <c r="Y56" i="2"/>
  <c r="BF56" i="2"/>
  <c r="H56" i="2"/>
  <c r="P56" i="2"/>
  <c r="X56" i="2"/>
  <c r="AF56" i="2"/>
  <c r="AN56" i="2"/>
  <c r="AV56" i="2"/>
  <c r="BD56" i="2"/>
  <c r="AW56" i="2"/>
  <c r="AX56" i="2"/>
  <c r="AO56" i="2"/>
  <c r="AH56" i="2"/>
  <c r="K56" i="2"/>
  <c r="S56" i="2"/>
  <c r="AA56" i="2"/>
  <c r="AI56" i="2"/>
  <c r="AQ56" i="2"/>
  <c r="AY56" i="2"/>
  <c r="BG56" i="2"/>
  <c r="I56" i="2"/>
  <c r="Z56" i="2"/>
  <c r="F48" i="2"/>
  <c r="N48" i="2"/>
  <c r="V48" i="2"/>
  <c r="AD48" i="2"/>
  <c r="AL48" i="2"/>
  <c r="AT48" i="2"/>
  <c r="BB48" i="2"/>
  <c r="BJ48" i="2"/>
  <c r="G48" i="2"/>
  <c r="O48" i="2"/>
  <c r="W48" i="2"/>
  <c r="AE48" i="2"/>
  <c r="AM48" i="2"/>
  <c r="AU48" i="2"/>
  <c r="BC48" i="2"/>
  <c r="BK48" i="2"/>
  <c r="H48" i="2"/>
  <c r="P48" i="2"/>
  <c r="X48" i="2"/>
  <c r="AF48" i="2"/>
  <c r="AN48" i="2"/>
  <c r="AV48" i="2"/>
  <c r="BD48" i="2"/>
  <c r="I48" i="2"/>
  <c r="Q48" i="2"/>
  <c r="Y48" i="2"/>
  <c r="AG48" i="2"/>
  <c r="AO48" i="2"/>
  <c r="AW48" i="2"/>
  <c r="BE48" i="2"/>
  <c r="J48" i="2"/>
  <c r="R48" i="2"/>
  <c r="Z48" i="2"/>
  <c r="AH48" i="2"/>
  <c r="AP48" i="2"/>
  <c r="AX48" i="2"/>
  <c r="BF48" i="2"/>
  <c r="E48" i="2"/>
  <c r="M48" i="2"/>
  <c r="U48" i="2"/>
  <c r="AC48" i="2"/>
  <c r="AK48" i="2"/>
  <c r="AS48" i="2"/>
  <c r="BA48" i="2"/>
  <c r="BI48" i="2"/>
  <c r="AI48" i="2"/>
  <c r="AA48" i="2"/>
  <c r="D48" i="2"/>
  <c r="AJ48" i="2"/>
  <c r="BG48" i="2"/>
  <c r="K48" i="2"/>
  <c r="AQ48" i="2"/>
  <c r="L48" i="2"/>
  <c r="AR48" i="2"/>
  <c r="S48" i="2"/>
  <c r="AY48" i="2"/>
  <c r="T48" i="2"/>
  <c r="AZ48" i="2"/>
  <c r="AB48" i="2"/>
  <c r="BH48" i="2"/>
  <c r="I40" i="2"/>
  <c r="Q40" i="2"/>
  <c r="Y40" i="2"/>
  <c r="AG40" i="2"/>
  <c r="AO40" i="2"/>
  <c r="AW40" i="2"/>
  <c r="BE40" i="2"/>
  <c r="J40" i="2"/>
  <c r="R40" i="2"/>
  <c r="Z40" i="2"/>
  <c r="AH40" i="2"/>
  <c r="AP40" i="2"/>
  <c r="AX40" i="2"/>
  <c r="BF40" i="2"/>
  <c r="K40" i="2"/>
  <c r="S40" i="2"/>
  <c r="AA40" i="2"/>
  <c r="AI40" i="2"/>
  <c r="AQ40" i="2"/>
  <c r="AY40" i="2"/>
  <c r="BG40" i="2"/>
  <c r="L40" i="2"/>
  <c r="T40" i="2"/>
  <c r="AB40" i="2"/>
  <c r="AJ40" i="2"/>
  <c r="AR40" i="2"/>
  <c r="AZ40" i="2"/>
  <c r="BH40" i="2"/>
  <c r="E40" i="2"/>
  <c r="M40" i="2"/>
  <c r="U40" i="2"/>
  <c r="AC40" i="2"/>
  <c r="AK40" i="2"/>
  <c r="AS40" i="2"/>
  <c r="BA40" i="2"/>
  <c r="BI40" i="2"/>
  <c r="F40" i="2"/>
  <c r="N40" i="2"/>
  <c r="V40" i="2"/>
  <c r="AD40" i="2"/>
  <c r="AL40" i="2"/>
  <c r="AT40" i="2"/>
  <c r="BB40" i="2"/>
  <c r="BJ40" i="2"/>
  <c r="G40" i="2"/>
  <c r="AM40" i="2"/>
  <c r="H40" i="2"/>
  <c r="AN40" i="2"/>
  <c r="O40" i="2"/>
  <c r="AU40" i="2"/>
  <c r="P40" i="2"/>
  <c r="AV40" i="2"/>
  <c r="W40" i="2"/>
  <c r="BC40" i="2"/>
  <c r="AF40" i="2"/>
  <c r="X40" i="2"/>
  <c r="AE40" i="2"/>
  <c r="BD40" i="2"/>
  <c r="BK40" i="2"/>
  <c r="D40" i="2"/>
  <c r="L32" i="2"/>
  <c r="T32" i="2"/>
  <c r="AB32" i="2"/>
  <c r="AJ32" i="2"/>
  <c r="AR32" i="2"/>
  <c r="AZ32" i="2"/>
  <c r="BH32" i="2"/>
  <c r="E32" i="2"/>
  <c r="M32" i="2"/>
  <c r="U32" i="2"/>
  <c r="AC32" i="2"/>
  <c r="AK32" i="2"/>
  <c r="AS32" i="2"/>
  <c r="BA32" i="2"/>
  <c r="BI32" i="2"/>
  <c r="G32" i="2"/>
  <c r="O32" i="2"/>
  <c r="W32" i="2"/>
  <c r="AE32" i="2"/>
  <c r="AM32" i="2"/>
  <c r="AU32" i="2"/>
  <c r="BC32" i="2"/>
  <c r="BK32" i="2"/>
  <c r="H32" i="2"/>
  <c r="P32" i="2"/>
  <c r="X32" i="2"/>
  <c r="AF32" i="2"/>
  <c r="AN32" i="2"/>
  <c r="AV32" i="2"/>
  <c r="BD32" i="2"/>
  <c r="K32" i="2"/>
  <c r="S32" i="2"/>
  <c r="AA32" i="2"/>
  <c r="AI32" i="2"/>
  <c r="AQ32" i="2"/>
  <c r="AY32" i="2"/>
  <c r="BG32" i="2"/>
  <c r="R32" i="2"/>
  <c r="AO32" i="2"/>
  <c r="BJ32" i="2"/>
  <c r="V32" i="2"/>
  <c r="AP32" i="2"/>
  <c r="Y32" i="2"/>
  <c r="AT32" i="2"/>
  <c r="F32" i="2"/>
  <c r="Z32" i="2"/>
  <c r="AW32" i="2"/>
  <c r="I32" i="2"/>
  <c r="AD32" i="2"/>
  <c r="AX32" i="2"/>
  <c r="J32" i="2"/>
  <c r="AG32" i="2"/>
  <c r="BB32" i="2"/>
  <c r="AH32" i="2"/>
  <c r="AL32" i="2"/>
  <c r="BE32" i="2"/>
  <c r="BF32" i="2"/>
  <c r="Q32" i="2"/>
  <c r="D32" i="2"/>
  <c r="N32" i="2"/>
  <c r="E24" i="2"/>
  <c r="M24" i="2"/>
  <c r="U24" i="2"/>
  <c r="AC24" i="2"/>
  <c r="AK24" i="2"/>
  <c r="AS24" i="2"/>
  <c r="BA24" i="2"/>
  <c r="BI24" i="2"/>
  <c r="F24" i="2"/>
  <c r="N24" i="2"/>
  <c r="V24" i="2"/>
  <c r="AD24" i="2"/>
  <c r="AL24" i="2"/>
  <c r="AT24" i="2"/>
  <c r="BB24" i="2"/>
  <c r="BJ24" i="2"/>
  <c r="G24" i="2"/>
  <c r="O24" i="2"/>
  <c r="W24" i="2"/>
  <c r="AE24" i="2"/>
  <c r="AM24" i="2"/>
  <c r="AU24" i="2"/>
  <c r="BC24" i="2"/>
  <c r="BK24" i="2"/>
  <c r="H24" i="2"/>
  <c r="P24" i="2"/>
  <c r="X24" i="2"/>
  <c r="AF24" i="2"/>
  <c r="AN24" i="2"/>
  <c r="AV24" i="2"/>
  <c r="BD24" i="2"/>
  <c r="I24" i="2"/>
  <c r="Y24" i="2"/>
  <c r="AO24" i="2"/>
  <c r="BE24" i="2"/>
  <c r="J24" i="2"/>
  <c r="Z24" i="2"/>
  <c r="AP24" i="2"/>
  <c r="BF24" i="2"/>
  <c r="L24" i="2"/>
  <c r="AB24" i="2"/>
  <c r="AR24" i="2"/>
  <c r="BH24" i="2"/>
  <c r="Q24" i="2"/>
  <c r="AG24" i="2"/>
  <c r="AW24" i="2"/>
  <c r="T24" i="2"/>
  <c r="AJ24" i="2"/>
  <c r="AZ24" i="2"/>
  <c r="R24" i="2"/>
  <c r="BG24" i="2"/>
  <c r="S24" i="2"/>
  <c r="AA24" i="2"/>
  <c r="AH24" i="2"/>
  <c r="AI24" i="2"/>
  <c r="AQ24" i="2"/>
  <c r="K24" i="2"/>
  <c r="AX24" i="2"/>
  <c r="AY24" i="2"/>
  <c r="D24" i="2"/>
  <c r="F8" i="2"/>
  <c r="N8" i="2"/>
  <c r="V8" i="2"/>
  <c r="AD8" i="2"/>
  <c r="AL8" i="2"/>
  <c r="AT8" i="2"/>
  <c r="BB8" i="2"/>
  <c r="BJ8" i="2"/>
  <c r="G8" i="2"/>
  <c r="O8" i="2"/>
  <c r="W8" i="2"/>
  <c r="AE8" i="2"/>
  <c r="AM8" i="2"/>
  <c r="AU8" i="2"/>
  <c r="BC8" i="2"/>
  <c r="BK8" i="2"/>
  <c r="H8" i="2"/>
  <c r="P8" i="2"/>
  <c r="X8" i="2"/>
  <c r="AF8" i="2"/>
  <c r="AN8" i="2"/>
  <c r="AV8" i="2"/>
  <c r="BD8" i="2"/>
  <c r="I8" i="2"/>
  <c r="Q8" i="2"/>
  <c r="Y8" i="2"/>
  <c r="AG8" i="2"/>
  <c r="AO8" i="2"/>
  <c r="AW8" i="2"/>
  <c r="BE8" i="2"/>
  <c r="J8" i="2"/>
  <c r="R8" i="2"/>
  <c r="Z8" i="2"/>
  <c r="AH8" i="2"/>
  <c r="AP8" i="2"/>
  <c r="AX8" i="2"/>
  <c r="BF8" i="2"/>
  <c r="E8" i="2"/>
  <c r="M8" i="2"/>
  <c r="U8" i="2"/>
  <c r="AC8" i="2"/>
  <c r="AK8" i="2"/>
  <c r="AS8" i="2"/>
  <c r="BA8" i="2"/>
  <c r="BI8" i="2"/>
  <c r="AA8" i="2"/>
  <c r="BG8" i="2"/>
  <c r="AB8" i="2"/>
  <c r="BH8" i="2"/>
  <c r="AI8" i="2"/>
  <c r="AJ8" i="2"/>
  <c r="K8" i="2"/>
  <c r="AQ8" i="2"/>
  <c r="L8" i="2"/>
  <c r="AR8" i="2"/>
  <c r="S8" i="2"/>
  <c r="T8" i="2"/>
  <c r="AZ8" i="2"/>
  <c r="AY8" i="2"/>
  <c r="D8" i="2"/>
  <c r="C58" i="2"/>
  <c r="C50" i="2"/>
  <c r="C41" i="2"/>
  <c r="C13" i="2"/>
  <c r="B33" i="3"/>
  <c r="B24" i="3"/>
  <c r="C26" i="3"/>
  <c r="C18" i="3"/>
  <c r="C8" i="3"/>
  <c r="D26" i="3"/>
  <c r="D18" i="3"/>
  <c r="D8" i="3"/>
  <c r="G63" i="2"/>
  <c r="O63" i="2"/>
  <c r="W63" i="2"/>
  <c r="AE63" i="2"/>
  <c r="AM63" i="2"/>
  <c r="AU63" i="2"/>
  <c r="BC63" i="2"/>
  <c r="BK63" i="2"/>
  <c r="AJ63" i="2"/>
  <c r="AS63" i="2"/>
  <c r="H63" i="2"/>
  <c r="P63" i="2"/>
  <c r="X63" i="2"/>
  <c r="AF63" i="2"/>
  <c r="AN63" i="2"/>
  <c r="AV63" i="2"/>
  <c r="BD63" i="2"/>
  <c r="L63" i="2"/>
  <c r="AR63" i="2"/>
  <c r="BA63" i="2"/>
  <c r="I63" i="2"/>
  <c r="Q63" i="2"/>
  <c r="Y63" i="2"/>
  <c r="AG63" i="2"/>
  <c r="AO63" i="2"/>
  <c r="AW63" i="2"/>
  <c r="BE63" i="2"/>
  <c r="U63" i="2"/>
  <c r="J63" i="2"/>
  <c r="R63" i="2"/>
  <c r="Z63" i="2"/>
  <c r="AH63" i="2"/>
  <c r="AP63" i="2"/>
  <c r="AX63" i="2"/>
  <c r="BF63" i="2"/>
  <c r="AK63" i="2"/>
  <c r="K63" i="2"/>
  <c r="S63" i="2"/>
  <c r="AA63" i="2"/>
  <c r="AI63" i="2"/>
  <c r="AQ63" i="2"/>
  <c r="AY63" i="2"/>
  <c r="BG63" i="2"/>
  <c r="AC63" i="2"/>
  <c r="T63" i="2"/>
  <c r="AZ63" i="2"/>
  <c r="D63" i="2"/>
  <c r="H13" i="3" s="1"/>
  <c r="I13" i="3" s="1"/>
  <c r="E63" i="2"/>
  <c r="BI63" i="2"/>
  <c r="F63" i="2"/>
  <c r="N63" i="2"/>
  <c r="V63" i="2"/>
  <c r="AD63" i="2"/>
  <c r="AL63" i="2"/>
  <c r="AT63" i="2"/>
  <c r="BB63" i="2"/>
  <c r="BJ63" i="2"/>
  <c r="AB63" i="2"/>
  <c r="BH63" i="2"/>
  <c r="M63" i="2"/>
  <c r="G55" i="2"/>
  <c r="O55" i="2"/>
  <c r="W55" i="2"/>
  <c r="AE55" i="2"/>
  <c r="AM55" i="2"/>
  <c r="AU55" i="2"/>
  <c r="BC55" i="2"/>
  <c r="BK55" i="2"/>
  <c r="AB55" i="2"/>
  <c r="AC55" i="2"/>
  <c r="H55" i="2"/>
  <c r="P55" i="2"/>
  <c r="X55" i="2"/>
  <c r="AF55" i="2"/>
  <c r="AN55" i="2"/>
  <c r="AV55" i="2"/>
  <c r="BD55" i="2"/>
  <c r="AR55" i="2"/>
  <c r="AK55" i="2"/>
  <c r="I55" i="2"/>
  <c r="Q55" i="2"/>
  <c r="Y55" i="2"/>
  <c r="AG55" i="2"/>
  <c r="AO55" i="2"/>
  <c r="AW55" i="2"/>
  <c r="BE55" i="2"/>
  <c r="E55" i="2"/>
  <c r="J55" i="2"/>
  <c r="R55" i="2"/>
  <c r="Z55" i="2"/>
  <c r="AH55" i="2"/>
  <c r="AP55" i="2"/>
  <c r="AX55" i="2"/>
  <c r="BF55" i="2"/>
  <c r="L55" i="2"/>
  <c r="AZ55" i="2"/>
  <c r="U55" i="2"/>
  <c r="BI55" i="2"/>
  <c r="K55" i="2"/>
  <c r="S55" i="2"/>
  <c r="AA55" i="2"/>
  <c r="AI55" i="2"/>
  <c r="AQ55" i="2"/>
  <c r="AY55" i="2"/>
  <c r="BG55" i="2"/>
  <c r="AJ55" i="2"/>
  <c r="M55" i="2"/>
  <c r="BA55" i="2"/>
  <c r="BH55" i="2"/>
  <c r="AS55" i="2"/>
  <c r="F55" i="2"/>
  <c r="N55" i="2"/>
  <c r="V55" i="2"/>
  <c r="AD55" i="2"/>
  <c r="AL55" i="2"/>
  <c r="AT55" i="2"/>
  <c r="BB55" i="2"/>
  <c r="BJ55" i="2"/>
  <c r="T55" i="2"/>
  <c r="D55" i="2"/>
  <c r="H5" i="3" s="1"/>
  <c r="I5" i="3" s="1"/>
  <c r="I47" i="2"/>
  <c r="Q47" i="2"/>
  <c r="Y47" i="2"/>
  <c r="AG47" i="2"/>
  <c r="AO47" i="2"/>
  <c r="AW47" i="2"/>
  <c r="BE47" i="2"/>
  <c r="J47" i="2"/>
  <c r="R47" i="2"/>
  <c r="Z47" i="2"/>
  <c r="AH47" i="2"/>
  <c r="AP47" i="2"/>
  <c r="AX47" i="2"/>
  <c r="BF47" i="2"/>
  <c r="K47" i="2"/>
  <c r="S47" i="2"/>
  <c r="AA47" i="2"/>
  <c r="AI47" i="2"/>
  <c r="AQ47" i="2"/>
  <c r="AY47" i="2"/>
  <c r="BG47" i="2"/>
  <c r="L47" i="2"/>
  <c r="T47" i="2"/>
  <c r="AB47" i="2"/>
  <c r="AJ47" i="2"/>
  <c r="AR47" i="2"/>
  <c r="AZ47" i="2"/>
  <c r="BH47" i="2"/>
  <c r="E47" i="2"/>
  <c r="M47" i="2"/>
  <c r="U47" i="2"/>
  <c r="AC47" i="2"/>
  <c r="AK47" i="2"/>
  <c r="AS47" i="2"/>
  <c r="BA47" i="2"/>
  <c r="BI47" i="2"/>
  <c r="H47" i="2"/>
  <c r="P47" i="2"/>
  <c r="X47" i="2"/>
  <c r="AF47" i="2"/>
  <c r="AN47" i="2"/>
  <c r="AV47" i="2"/>
  <c r="BD47" i="2"/>
  <c r="AD47" i="2"/>
  <c r="BJ47" i="2"/>
  <c r="AE47" i="2"/>
  <c r="BK47" i="2"/>
  <c r="D47" i="2"/>
  <c r="F47" i="2"/>
  <c r="AL47" i="2"/>
  <c r="G47" i="2"/>
  <c r="AM47" i="2"/>
  <c r="BB47" i="2"/>
  <c r="N47" i="2"/>
  <c r="AT47" i="2"/>
  <c r="O47" i="2"/>
  <c r="AU47" i="2"/>
  <c r="V47" i="2"/>
  <c r="W47" i="2"/>
  <c r="BC47" i="2"/>
  <c r="L39" i="2"/>
  <c r="T39" i="2"/>
  <c r="AB39" i="2"/>
  <c r="AJ39" i="2"/>
  <c r="AR39" i="2"/>
  <c r="AZ39" i="2"/>
  <c r="BH39" i="2"/>
  <c r="E39" i="2"/>
  <c r="M39" i="2"/>
  <c r="U39" i="2"/>
  <c r="AC39" i="2"/>
  <c r="AK39" i="2"/>
  <c r="AS39" i="2"/>
  <c r="BA39" i="2"/>
  <c r="BI39" i="2"/>
  <c r="F39" i="2"/>
  <c r="N39" i="2"/>
  <c r="V39" i="2"/>
  <c r="AD39" i="2"/>
  <c r="AL39" i="2"/>
  <c r="AT39" i="2"/>
  <c r="BB39" i="2"/>
  <c r="BJ39" i="2"/>
  <c r="G39" i="2"/>
  <c r="O39" i="2"/>
  <c r="W39" i="2"/>
  <c r="AE39" i="2"/>
  <c r="AM39" i="2"/>
  <c r="AU39" i="2"/>
  <c r="BC39" i="2"/>
  <c r="BK39" i="2"/>
  <c r="H39" i="2"/>
  <c r="P39" i="2"/>
  <c r="X39" i="2"/>
  <c r="AF39" i="2"/>
  <c r="AN39" i="2"/>
  <c r="AV39" i="2"/>
  <c r="BD39" i="2"/>
  <c r="I39" i="2"/>
  <c r="Q39" i="2"/>
  <c r="Y39" i="2"/>
  <c r="AG39" i="2"/>
  <c r="AO39" i="2"/>
  <c r="AW39" i="2"/>
  <c r="BE39" i="2"/>
  <c r="AH39" i="2"/>
  <c r="AI39" i="2"/>
  <c r="J39" i="2"/>
  <c r="AP39" i="2"/>
  <c r="K39" i="2"/>
  <c r="AQ39" i="2"/>
  <c r="R39" i="2"/>
  <c r="AX39" i="2"/>
  <c r="AA39" i="2"/>
  <c r="BG39" i="2"/>
  <c r="D39" i="2"/>
  <c r="S39" i="2"/>
  <c r="Z39" i="2"/>
  <c r="AY39" i="2"/>
  <c r="BF39" i="2"/>
  <c r="G31" i="2"/>
  <c r="O31" i="2"/>
  <c r="W31" i="2"/>
  <c r="AE31" i="2"/>
  <c r="AM31" i="2"/>
  <c r="AU31" i="2"/>
  <c r="BC31" i="2"/>
  <c r="BK31" i="2"/>
  <c r="H31" i="2"/>
  <c r="P31" i="2"/>
  <c r="X31" i="2"/>
  <c r="AF31" i="2"/>
  <c r="AN31" i="2"/>
  <c r="AV31" i="2"/>
  <c r="BD31" i="2"/>
  <c r="J31" i="2"/>
  <c r="R31" i="2"/>
  <c r="Z31" i="2"/>
  <c r="AH31" i="2"/>
  <c r="AP31" i="2"/>
  <c r="AX31" i="2"/>
  <c r="BF31" i="2"/>
  <c r="K31" i="2"/>
  <c r="S31" i="2"/>
  <c r="AA31" i="2"/>
  <c r="AI31" i="2"/>
  <c r="AQ31" i="2"/>
  <c r="AY31" i="2"/>
  <c r="BG31" i="2"/>
  <c r="F31" i="2"/>
  <c r="N31" i="2"/>
  <c r="V31" i="2"/>
  <c r="AD31" i="2"/>
  <c r="AL31" i="2"/>
  <c r="AT31" i="2"/>
  <c r="BB31" i="2"/>
  <c r="BJ31" i="2"/>
  <c r="M31" i="2"/>
  <c r="AJ31" i="2"/>
  <c r="BE31" i="2"/>
  <c r="Q31" i="2"/>
  <c r="AK31" i="2"/>
  <c r="BH31" i="2"/>
  <c r="T31" i="2"/>
  <c r="AO31" i="2"/>
  <c r="BI31" i="2"/>
  <c r="U31" i="2"/>
  <c r="AR31" i="2"/>
  <c r="Y31" i="2"/>
  <c r="AS31" i="2"/>
  <c r="E31" i="2"/>
  <c r="AB31" i="2"/>
  <c r="AW31" i="2"/>
  <c r="I31" i="2"/>
  <c r="L31" i="2"/>
  <c r="AC31" i="2"/>
  <c r="AG31" i="2"/>
  <c r="AZ31" i="2"/>
  <c r="BA31" i="2"/>
  <c r="D31" i="2"/>
  <c r="H23" i="2"/>
  <c r="P23" i="2"/>
  <c r="X23" i="2"/>
  <c r="AF23" i="2"/>
  <c r="AN23" i="2"/>
  <c r="AV23" i="2"/>
  <c r="BD23" i="2"/>
  <c r="I23" i="2"/>
  <c r="Q23" i="2"/>
  <c r="Y23" i="2"/>
  <c r="AG23" i="2"/>
  <c r="AO23" i="2"/>
  <c r="AW23" i="2"/>
  <c r="BE23" i="2"/>
  <c r="J23" i="2"/>
  <c r="R23" i="2"/>
  <c r="Z23" i="2"/>
  <c r="AH23" i="2"/>
  <c r="AP23" i="2"/>
  <c r="AX23" i="2"/>
  <c r="BF23" i="2"/>
  <c r="K23" i="2"/>
  <c r="S23" i="2"/>
  <c r="AA23" i="2"/>
  <c r="AI23" i="2"/>
  <c r="AQ23" i="2"/>
  <c r="AY23" i="2"/>
  <c r="BG23" i="2"/>
  <c r="T23" i="2"/>
  <c r="AJ23" i="2"/>
  <c r="AZ23" i="2"/>
  <c r="E23" i="2"/>
  <c r="U23" i="2"/>
  <c r="AK23" i="2"/>
  <c r="BA23" i="2"/>
  <c r="G23" i="2"/>
  <c r="W23" i="2"/>
  <c r="AM23" i="2"/>
  <c r="BC23" i="2"/>
  <c r="L23" i="2"/>
  <c r="AB23" i="2"/>
  <c r="AR23" i="2"/>
  <c r="BH23" i="2"/>
  <c r="O23" i="2"/>
  <c r="AE23" i="2"/>
  <c r="AU23" i="2"/>
  <c r="BK23" i="2"/>
  <c r="AD23" i="2"/>
  <c r="AL23" i="2"/>
  <c r="AS23" i="2"/>
  <c r="F23" i="2"/>
  <c r="AT23" i="2"/>
  <c r="M23" i="2"/>
  <c r="BB23" i="2"/>
  <c r="N23" i="2"/>
  <c r="BI23" i="2"/>
  <c r="V23" i="2"/>
  <c r="AC23" i="2"/>
  <c r="BJ23" i="2"/>
  <c r="D23" i="2"/>
  <c r="I15" i="2"/>
  <c r="Q15" i="2"/>
  <c r="Y15" i="2"/>
  <c r="AG15" i="2"/>
  <c r="AO15" i="2"/>
  <c r="AW15" i="2"/>
  <c r="BE15" i="2"/>
  <c r="J15" i="2"/>
  <c r="R15" i="2"/>
  <c r="Z15" i="2"/>
  <c r="AH15" i="2"/>
  <c r="AP15" i="2"/>
  <c r="AX15" i="2"/>
  <c r="BF15" i="2"/>
  <c r="K15" i="2"/>
  <c r="S15" i="2"/>
  <c r="AA15" i="2"/>
  <c r="AI15" i="2"/>
  <c r="AQ15" i="2"/>
  <c r="AY15" i="2"/>
  <c r="BG15" i="2"/>
  <c r="L15" i="2"/>
  <c r="T15" i="2"/>
  <c r="AB15" i="2"/>
  <c r="AJ15" i="2"/>
  <c r="AR15" i="2"/>
  <c r="AZ15" i="2"/>
  <c r="BH15" i="2"/>
  <c r="E15" i="2"/>
  <c r="M15" i="2"/>
  <c r="U15" i="2"/>
  <c r="AC15" i="2"/>
  <c r="AK15" i="2"/>
  <c r="AS15" i="2"/>
  <c r="BA15" i="2"/>
  <c r="BI15" i="2"/>
  <c r="H15" i="2"/>
  <c r="P15" i="2"/>
  <c r="X15" i="2"/>
  <c r="AF15" i="2"/>
  <c r="AN15" i="2"/>
  <c r="AV15" i="2"/>
  <c r="BD15" i="2"/>
  <c r="AD15" i="2"/>
  <c r="BJ15" i="2"/>
  <c r="AE15" i="2"/>
  <c r="BK15" i="2"/>
  <c r="F15" i="2"/>
  <c r="AL15" i="2"/>
  <c r="G15" i="2"/>
  <c r="AM15" i="2"/>
  <c r="N15" i="2"/>
  <c r="AT15" i="2"/>
  <c r="O15" i="2"/>
  <c r="AU15" i="2"/>
  <c r="W15" i="2"/>
  <c r="BB15" i="2"/>
  <c r="BC15" i="2"/>
  <c r="V15" i="2"/>
  <c r="D15" i="2"/>
  <c r="I7" i="2"/>
  <c r="Q7" i="2"/>
  <c r="Y7" i="2"/>
  <c r="AG7" i="2"/>
  <c r="AO7" i="2"/>
  <c r="AW7" i="2"/>
  <c r="BE7" i="2"/>
  <c r="J7" i="2"/>
  <c r="R7" i="2"/>
  <c r="Z7" i="2"/>
  <c r="AH7" i="2"/>
  <c r="AP7" i="2"/>
  <c r="AX7" i="2"/>
  <c r="BF7" i="2"/>
  <c r="K7" i="2"/>
  <c r="S7" i="2"/>
  <c r="AA7" i="2"/>
  <c r="AI7" i="2"/>
  <c r="AQ7" i="2"/>
  <c r="AY7" i="2"/>
  <c r="BG7" i="2"/>
  <c r="L7" i="2"/>
  <c r="T7" i="2"/>
  <c r="AB7" i="2"/>
  <c r="AJ7" i="2"/>
  <c r="AR7" i="2"/>
  <c r="AZ7" i="2"/>
  <c r="BH7" i="2"/>
  <c r="E7" i="2"/>
  <c r="M7" i="2"/>
  <c r="U7" i="2"/>
  <c r="AC7" i="2"/>
  <c r="AK7" i="2"/>
  <c r="AS7" i="2"/>
  <c r="BA7" i="2"/>
  <c r="BI7" i="2"/>
  <c r="H7" i="2"/>
  <c r="P7" i="2"/>
  <c r="X7" i="2"/>
  <c r="AF7" i="2"/>
  <c r="AN7" i="2"/>
  <c r="AV7" i="2"/>
  <c r="BD7" i="2"/>
  <c r="V7" i="2"/>
  <c r="BB7" i="2"/>
  <c r="W7" i="2"/>
  <c r="BC7" i="2"/>
  <c r="AD7" i="2"/>
  <c r="BJ7" i="2"/>
  <c r="AE7" i="2"/>
  <c r="BK7" i="2"/>
  <c r="F7" i="2"/>
  <c r="AL7" i="2"/>
  <c r="G7" i="2"/>
  <c r="AM7" i="2"/>
  <c r="N7" i="2"/>
  <c r="AU7" i="2"/>
  <c r="O7" i="2"/>
  <c r="AT7" i="2"/>
  <c r="D7" i="2"/>
  <c r="C57" i="2"/>
  <c r="C49" i="2"/>
  <c r="C40" i="2"/>
  <c r="C12" i="2"/>
  <c r="B32" i="3"/>
  <c r="B23" i="3"/>
  <c r="C25" i="3"/>
  <c r="C17" i="3"/>
  <c r="C7" i="3"/>
  <c r="D25" i="3"/>
  <c r="D17" i="3"/>
  <c r="D7" i="3"/>
  <c r="J62" i="2"/>
  <c r="R62" i="2"/>
  <c r="Z62" i="2"/>
  <c r="AH62" i="2"/>
  <c r="AP62" i="2"/>
  <c r="AX62" i="2"/>
  <c r="BF62" i="2"/>
  <c r="BK62" i="2"/>
  <c r="AF62" i="2"/>
  <c r="K62" i="2"/>
  <c r="S62" i="2"/>
  <c r="AA62" i="2"/>
  <c r="AI62" i="2"/>
  <c r="AQ62" i="2"/>
  <c r="AY62" i="2"/>
  <c r="BG62" i="2"/>
  <c r="W62" i="2"/>
  <c r="BD62" i="2"/>
  <c r="L62" i="2"/>
  <c r="T62" i="2"/>
  <c r="AB62" i="2"/>
  <c r="AJ62" i="2"/>
  <c r="AR62" i="2"/>
  <c r="AZ62" i="2"/>
  <c r="BH62" i="2"/>
  <c r="AE62" i="2"/>
  <c r="P62" i="2"/>
  <c r="E62" i="2"/>
  <c r="M62" i="2"/>
  <c r="U62" i="2"/>
  <c r="AC62" i="2"/>
  <c r="AK62" i="2"/>
  <c r="AS62" i="2"/>
  <c r="BA62" i="2"/>
  <c r="BI62" i="2"/>
  <c r="AM62" i="2"/>
  <c r="AV62" i="2"/>
  <c r="F62" i="2"/>
  <c r="N62" i="2"/>
  <c r="V62" i="2"/>
  <c r="AD62" i="2"/>
  <c r="AL62" i="2"/>
  <c r="AT62" i="2"/>
  <c r="BB62" i="2"/>
  <c r="BJ62" i="2"/>
  <c r="D62" i="2"/>
  <c r="H12" i="3" s="1"/>
  <c r="I12" i="3" s="1"/>
  <c r="AU62" i="2"/>
  <c r="AN62" i="2"/>
  <c r="O62" i="2"/>
  <c r="H62" i="2"/>
  <c r="I62" i="2"/>
  <c r="Q62" i="2"/>
  <c r="Y62" i="2"/>
  <c r="AG62" i="2"/>
  <c r="AO62" i="2"/>
  <c r="AW62" i="2"/>
  <c r="BE62" i="2"/>
  <c r="G62" i="2"/>
  <c r="BC62" i="2"/>
  <c r="X62" i="2"/>
  <c r="H54" i="2"/>
  <c r="J54" i="2"/>
  <c r="R54" i="2"/>
  <c r="Z54" i="2"/>
  <c r="AH54" i="2"/>
  <c r="AP54" i="2"/>
  <c r="AX54" i="2"/>
  <c r="BF54" i="2"/>
  <c r="AU54" i="2"/>
  <c r="X54" i="2"/>
  <c r="K54" i="2"/>
  <c r="S54" i="2"/>
  <c r="AA54" i="2"/>
  <c r="AI54" i="2"/>
  <c r="AQ54" i="2"/>
  <c r="AY54" i="2"/>
  <c r="BG54" i="2"/>
  <c r="P54" i="2"/>
  <c r="BD54" i="2"/>
  <c r="L54" i="2"/>
  <c r="T54" i="2"/>
  <c r="AB54" i="2"/>
  <c r="AJ54" i="2"/>
  <c r="AR54" i="2"/>
  <c r="AZ54" i="2"/>
  <c r="BH54" i="2"/>
  <c r="O54" i="2"/>
  <c r="M54" i="2"/>
  <c r="U54" i="2"/>
  <c r="AC54" i="2"/>
  <c r="AK54" i="2"/>
  <c r="AS54" i="2"/>
  <c r="BA54" i="2"/>
  <c r="BI54" i="2"/>
  <c r="AF54" i="2"/>
  <c r="E54" i="2"/>
  <c r="N54" i="2"/>
  <c r="V54" i="2"/>
  <c r="AD54" i="2"/>
  <c r="AL54" i="2"/>
  <c r="AT54" i="2"/>
  <c r="BB54" i="2"/>
  <c r="BJ54" i="2"/>
  <c r="D54" i="2"/>
  <c r="H4" i="3" s="1"/>
  <c r="I4" i="3" s="1"/>
  <c r="AN54" i="2"/>
  <c r="F54" i="2"/>
  <c r="W54" i="2"/>
  <c r="AE54" i="2"/>
  <c r="AM54" i="2"/>
  <c r="BK54" i="2"/>
  <c r="G54" i="2"/>
  <c r="AV54" i="2"/>
  <c r="I54" i="2"/>
  <c r="Q54" i="2"/>
  <c r="Y54" i="2"/>
  <c r="AG54" i="2"/>
  <c r="AO54" i="2"/>
  <c r="AW54" i="2"/>
  <c r="BE54" i="2"/>
  <c r="BC54" i="2"/>
  <c r="G38" i="2"/>
  <c r="O38" i="2"/>
  <c r="W38" i="2"/>
  <c r="AE38" i="2"/>
  <c r="AM38" i="2"/>
  <c r="AU38" i="2"/>
  <c r="BC38" i="2"/>
  <c r="BK38" i="2"/>
  <c r="H38" i="2"/>
  <c r="P38" i="2"/>
  <c r="X38" i="2"/>
  <c r="AF38" i="2"/>
  <c r="AN38" i="2"/>
  <c r="AV38" i="2"/>
  <c r="BD38" i="2"/>
  <c r="I38" i="2"/>
  <c r="Q38" i="2"/>
  <c r="Y38" i="2"/>
  <c r="AG38" i="2"/>
  <c r="AO38" i="2"/>
  <c r="AW38" i="2"/>
  <c r="BE38" i="2"/>
  <c r="J38" i="2"/>
  <c r="R38" i="2"/>
  <c r="Z38" i="2"/>
  <c r="AH38" i="2"/>
  <c r="AP38" i="2"/>
  <c r="AX38" i="2"/>
  <c r="BF38" i="2"/>
  <c r="K38" i="2"/>
  <c r="S38" i="2"/>
  <c r="AA38" i="2"/>
  <c r="AI38" i="2"/>
  <c r="AQ38" i="2"/>
  <c r="AY38" i="2"/>
  <c r="BG38" i="2"/>
  <c r="L38" i="2"/>
  <c r="T38" i="2"/>
  <c r="AB38" i="2"/>
  <c r="AJ38" i="2"/>
  <c r="AR38" i="2"/>
  <c r="AZ38" i="2"/>
  <c r="BH38" i="2"/>
  <c r="AC38" i="2"/>
  <c r="BI38" i="2"/>
  <c r="AD38" i="2"/>
  <c r="BJ38" i="2"/>
  <c r="E38" i="2"/>
  <c r="AK38" i="2"/>
  <c r="F38" i="2"/>
  <c r="AL38" i="2"/>
  <c r="M38" i="2"/>
  <c r="AS38" i="2"/>
  <c r="V38" i="2"/>
  <c r="BB38" i="2"/>
  <c r="N38" i="2"/>
  <c r="U38" i="2"/>
  <c r="AT38" i="2"/>
  <c r="BA38" i="2"/>
  <c r="D38" i="2"/>
  <c r="K22" i="2"/>
  <c r="S22" i="2"/>
  <c r="AA22" i="2"/>
  <c r="AI22" i="2"/>
  <c r="AQ22" i="2"/>
  <c r="AY22" i="2"/>
  <c r="BG22" i="2"/>
  <c r="L22" i="2"/>
  <c r="T22" i="2"/>
  <c r="AB22" i="2"/>
  <c r="AJ22" i="2"/>
  <c r="AR22" i="2"/>
  <c r="AZ22" i="2"/>
  <c r="BH22" i="2"/>
  <c r="E22" i="2"/>
  <c r="M22" i="2"/>
  <c r="U22" i="2"/>
  <c r="AC22" i="2"/>
  <c r="AK22" i="2"/>
  <c r="AS22" i="2"/>
  <c r="BA22" i="2"/>
  <c r="BI22" i="2"/>
  <c r="F22" i="2"/>
  <c r="N22" i="2"/>
  <c r="V22" i="2"/>
  <c r="AD22" i="2"/>
  <c r="AL22" i="2"/>
  <c r="AT22" i="2"/>
  <c r="BB22" i="2"/>
  <c r="BJ22" i="2"/>
  <c r="O22" i="2"/>
  <c r="AE22" i="2"/>
  <c r="AU22" i="2"/>
  <c r="BK22" i="2"/>
  <c r="P22" i="2"/>
  <c r="AF22" i="2"/>
  <c r="AV22" i="2"/>
  <c r="R22" i="2"/>
  <c r="AH22" i="2"/>
  <c r="AX22" i="2"/>
  <c r="G22" i="2"/>
  <c r="W22" i="2"/>
  <c r="AM22" i="2"/>
  <c r="BC22" i="2"/>
  <c r="J22" i="2"/>
  <c r="Z22" i="2"/>
  <c r="AP22" i="2"/>
  <c r="BF22" i="2"/>
  <c r="H22" i="2"/>
  <c r="AW22" i="2"/>
  <c r="I22" i="2"/>
  <c r="BD22" i="2"/>
  <c r="Q22" i="2"/>
  <c r="BE22" i="2"/>
  <c r="X22" i="2"/>
  <c r="Y22" i="2"/>
  <c r="AG22" i="2"/>
  <c r="AO22" i="2"/>
  <c r="AN22" i="2"/>
  <c r="D22" i="2"/>
  <c r="L14" i="2"/>
  <c r="T14" i="2"/>
  <c r="AB14" i="2"/>
  <c r="AJ14" i="2"/>
  <c r="AR14" i="2"/>
  <c r="AZ14" i="2"/>
  <c r="BH14" i="2"/>
  <c r="E14" i="2"/>
  <c r="M14" i="2"/>
  <c r="U14" i="2"/>
  <c r="AC14" i="2"/>
  <c r="AK14" i="2"/>
  <c r="AS14" i="2"/>
  <c r="BA14" i="2"/>
  <c r="BI14" i="2"/>
  <c r="F14" i="2"/>
  <c r="N14" i="2"/>
  <c r="V14" i="2"/>
  <c r="AD14" i="2"/>
  <c r="AL14" i="2"/>
  <c r="AT14" i="2"/>
  <c r="BB14" i="2"/>
  <c r="BJ14" i="2"/>
  <c r="G14" i="2"/>
  <c r="O14" i="2"/>
  <c r="W14" i="2"/>
  <c r="AE14" i="2"/>
  <c r="AM14" i="2"/>
  <c r="AU14" i="2"/>
  <c r="BC14" i="2"/>
  <c r="BK14" i="2"/>
  <c r="H14" i="2"/>
  <c r="P14" i="2"/>
  <c r="X14" i="2"/>
  <c r="AF14" i="2"/>
  <c r="AN14" i="2"/>
  <c r="AV14" i="2"/>
  <c r="BD14" i="2"/>
  <c r="K14" i="2"/>
  <c r="S14" i="2"/>
  <c r="AA14" i="2"/>
  <c r="AI14" i="2"/>
  <c r="AQ14" i="2"/>
  <c r="AY14" i="2"/>
  <c r="BG14" i="2"/>
  <c r="Y14" i="2"/>
  <c r="BE14" i="2"/>
  <c r="Z14" i="2"/>
  <c r="BF14" i="2"/>
  <c r="AG14" i="2"/>
  <c r="AH14" i="2"/>
  <c r="I14" i="2"/>
  <c r="AO14" i="2"/>
  <c r="J14" i="2"/>
  <c r="AP14" i="2"/>
  <c r="AW14" i="2"/>
  <c r="AX14" i="2"/>
  <c r="R14" i="2"/>
  <c r="D14" i="2"/>
  <c r="Q14" i="2"/>
  <c r="C56" i="2"/>
  <c r="C48" i="2"/>
  <c r="C39" i="2"/>
  <c r="C11" i="2"/>
  <c r="B31" i="3"/>
  <c r="B22" i="3"/>
  <c r="C24" i="3"/>
  <c r="C15" i="3"/>
  <c r="D24" i="3"/>
  <c r="D15" i="3"/>
  <c r="E61" i="2"/>
  <c r="M61" i="2"/>
  <c r="U61" i="2"/>
  <c r="AC61" i="2"/>
  <c r="AK61" i="2"/>
  <c r="AS61" i="2"/>
  <c r="BA61" i="2"/>
  <c r="BI61" i="2"/>
  <c r="J61" i="2"/>
  <c r="BF61" i="2"/>
  <c r="AA61" i="2"/>
  <c r="F61" i="2"/>
  <c r="N61" i="2"/>
  <c r="V61" i="2"/>
  <c r="AD61" i="2"/>
  <c r="AL61" i="2"/>
  <c r="AT61" i="2"/>
  <c r="BB61" i="2"/>
  <c r="BJ61" i="2"/>
  <c r="AH61" i="2"/>
  <c r="BG61" i="2"/>
  <c r="G61" i="2"/>
  <c r="O61" i="2"/>
  <c r="W61" i="2"/>
  <c r="AE61" i="2"/>
  <c r="AM61" i="2"/>
  <c r="AU61" i="2"/>
  <c r="BC61" i="2"/>
  <c r="BK61" i="2"/>
  <c r="Z61" i="2"/>
  <c r="AI61" i="2"/>
  <c r="H61" i="2"/>
  <c r="P61" i="2"/>
  <c r="X61" i="2"/>
  <c r="AF61" i="2"/>
  <c r="AN61" i="2"/>
  <c r="AV61" i="2"/>
  <c r="BD61" i="2"/>
  <c r="D61" i="2"/>
  <c r="H11" i="3" s="1"/>
  <c r="I11" i="3" s="1"/>
  <c r="AP61" i="2"/>
  <c r="AQ61" i="2"/>
  <c r="I61" i="2"/>
  <c r="Q61" i="2"/>
  <c r="Y61" i="2"/>
  <c r="AG61" i="2"/>
  <c r="AO61" i="2"/>
  <c r="AW61" i="2"/>
  <c r="BE61" i="2"/>
  <c r="AX61" i="2"/>
  <c r="AY61" i="2"/>
  <c r="S61" i="2"/>
  <c r="L61" i="2"/>
  <c r="T61" i="2"/>
  <c r="AB61" i="2"/>
  <c r="AJ61" i="2"/>
  <c r="AR61" i="2"/>
  <c r="AZ61" i="2"/>
  <c r="BH61" i="2"/>
  <c r="R61" i="2"/>
  <c r="K61" i="2"/>
  <c r="G53" i="2"/>
  <c r="O53" i="2"/>
  <c r="W53" i="2"/>
  <c r="AE53" i="2"/>
  <c r="AM53" i="2"/>
  <c r="AU53" i="2"/>
  <c r="BC53" i="2"/>
  <c r="H53" i="2"/>
  <c r="P53" i="2"/>
  <c r="X53" i="2"/>
  <c r="AF53" i="2"/>
  <c r="AN53" i="2"/>
  <c r="AV53" i="2"/>
  <c r="BD53" i="2"/>
  <c r="I53" i="2"/>
  <c r="Q53" i="2"/>
  <c r="Y53" i="2"/>
  <c r="AG53" i="2"/>
  <c r="AO53" i="2"/>
  <c r="AW53" i="2"/>
  <c r="J53" i="2"/>
  <c r="R53" i="2"/>
  <c r="Z53" i="2"/>
  <c r="AH53" i="2"/>
  <c r="AP53" i="2"/>
  <c r="AX53" i="2"/>
  <c r="BF53" i="2"/>
  <c r="K53" i="2"/>
  <c r="S53" i="2"/>
  <c r="AA53" i="2"/>
  <c r="AI53" i="2"/>
  <c r="AQ53" i="2"/>
  <c r="AY53" i="2"/>
  <c r="BG53" i="2"/>
  <c r="F53" i="2"/>
  <c r="N53" i="2"/>
  <c r="V53" i="2"/>
  <c r="AD53" i="2"/>
  <c r="AL53" i="2"/>
  <c r="AT53" i="2"/>
  <c r="BB53" i="2"/>
  <c r="BJ53" i="2"/>
  <c r="AB53" i="2"/>
  <c r="BE53" i="2"/>
  <c r="AC53" i="2"/>
  <c r="BH53" i="2"/>
  <c r="M53" i="2"/>
  <c r="AJ53" i="2"/>
  <c r="BI53" i="2"/>
  <c r="E53" i="2"/>
  <c r="AK53" i="2"/>
  <c r="BK53" i="2"/>
  <c r="D53" i="2"/>
  <c r="C53" i="3" s="1"/>
  <c r="D53" i="3" s="1"/>
  <c r="T53" i="2"/>
  <c r="L53" i="2"/>
  <c r="AR53" i="2"/>
  <c r="AZ53" i="2"/>
  <c r="AS53" i="2"/>
  <c r="U53" i="2"/>
  <c r="BA53" i="2"/>
  <c r="L45" i="2"/>
  <c r="T45" i="2"/>
  <c r="AB45" i="2"/>
  <c r="AJ45" i="2"/>
  <c r="AR45" i="2"/>
  <c r="AZ45" i="2"/>
  <c r="BH45" i="2"/>
  <c r="E45" i="2"/>
  <c r="M45" i="2"/>
  <c r="U45" i="2"/>
  <c r="AC45" i="2"/>
  <c r="AK45" i="2"/>
  <c r="AS45" i="2"/>
  <c r="BA45" i="2"/>
  <c r="BI45" i="2"/>
  <c r="F45" i="2"/>
  <c r="N45" i="2"/>
  <c r="V45" i="2"/>
  <c r="AD45" i="2"/>
  <c r="AL45" i="2"/>
  <c r="AT45" i="2"/>
  <c r="BB45" i="2"/>
  <c r="BJ45" i="2"/>
  <c r="G45" i="2"/>
  <c r="O45" i="2"/>
  <c r="W45" i="2"/>
  <c r="AE45" i="2"/>
  <c r="AM45" i="2"/>
  <c r="AU45" i="2"/>
  <c r="BC45" i="2"/>
  <c r="BK45" i="2"/>
  <c r="H45" i="2"/>
  <c r="P45" i="2"/>
  <c r="X45" i="2"/>
  <c r="AF45" i="2"/>
  <c r="AN45" i="2"/>
  <c r="AV45" i="2"/>
  <c r="BD45" i="2"/>
  <c r="K45" i="2"/>
  <c r="S45" i="2"/>
  <c r="AA45" i="2"/>
  <c r="AI45" i="2"/>
  <c r="AQ45" i="2"/>
  <c r="AY45" i="2"/>
  <c r="BG45" i="2"/>
  <c r="Y45" i="2"/>
  <c r="BE45" i="2"/>
  <c r="Z45" i="2"/>
  <c r="BF45" i="2"/>
  <c r="AG45" i="2"/>
  <c r="AH45" i="2"/>
  <c r="Q45" i="2"/>
  <c r="I45" i="2"/>
  <c r="AO45" i="2"/>
  <c r="D45" i="2"/>
  <c r="AW45" i="2"/>
  <c r="J45" i="2"/>
  <c r="AP45" i="2"/>
  <c r="R45" i="2"/>
  <c r="AX45" i="2"/>
  <c r="J29" i="2"/>
  <c r="R29" i="2"/>
  <c r="Z29" i="2"/>
  <c r="AH29" i="2"/>
  <c r="AP29" i="2"/>
  <c r="AX29" i="2"/>
  <c r="BF29" i="2"/>
  <c r="K29" i="2"/>
  <c r="S29" i="2"/>
  <c r="AA29" i="2"/>
  <c r="AI29" i="2"/>
  <c r="AQ29" i="2"/>
  <c r="AY29" i="2"/>
  <c r="BG29" i="2"/>
  <c r="E29" i="2"/>
  <c r="M29" i="2"/>
  <c r="U29" i="2"/>
  <c r="AC29" i="2"/>
  <c r="AK29" i="2"/>
  <c r="AS29" i="2"/>
  <c r="BA29" i="2"/>
  <c r="BI29" i="2"/>
  <c r="F29" i="2"/>
  <c r="N29" i="2"/>
  <c r="V29" i="2"/>
  <c r="AD29" i="2"/>
  <c r="AL29" i="2"/>
  <c r="AT29" i="2"/>
  <c r="BB29" i="2"/>
  <c r="BJ29" i="2"/>
  <c r="I29" i="2"/>
  <c r="Q29" i="2"/>
  <c r="Y29" i="2"/>
  <c r="AG29" i="2"/>
  <c r="AO29" i="2"/>
  <c r="AW29" i="2"/>
  <c r="BE29" i="2"/>
  <c r="H29" i="2"/>
  <c r="AE29" i="2"/>
  <c r="AZ29" i="2"/>
  <c r="L29" i="2"/>
  <c r="AF29" i="2"/>
  <c r="BC29" i="2"/>
  <c r="O29" i="2"/>
  <c r="AJ29" i="2"/>
  <c r="BD29" i="2"/>
  <c r="P29" i="2"/>
  <c r="AM29" i="2"/>
  <c r="BH29" i="2"/>
  <c r="T29" i="2"/>
  <c r="AN29" i="2"/>
  <c r="BK29" i="2"/>
  <c r="W29" i="2"/>
  <c r="AR29" i="2"/>
  <c r="G29" i="2"/>
  <c r="X29" i="2"/>
  <c r="AV29" i="2"/>
  <c r="D29" i="2"/>
  <c r="AB29" i="2"/>
  <c r="AU29" i="2"/>
  <c r="F21" i="2"/>
  <c r="N21" i="2"/>
  <c r="V21" i="2"/>
  <c r="AD21" i="2"/>
  <c r="AL21" i="2"/>
  <c r="AT21" i="2"/>
  <c r="BB21" i="2"/>
  <c r="BJ21" i="2"/>
  <c r="G21" i="2"/>
  <c r="O21" i="2"/>
  <c r="W21" i="2"/>
  <c r="AE21" i="2"/>
  <c r="AM21" i="2"/>
  <c r="AU21" i="2"/>
  <c r="BC21" i="2"/>
  <c r="BK21" i="2"/>
  <c r="H21" i="2"/>
  <c r="P21" i="2"/>
  <c r="X21" i="2"/>
  <c r="AF21" i="2"/>
  <c r="AN21" i="2"/>
  <c r="AV21" i="2"/>
  <c r="BD21" i="2"/>
  <c r="I21" i="2"/>
  <c r="Q21" i="2"/>
  <c r="Y21" i="2"/>
  <c r="AG21" i="2"/>
  <c r="AO21" i="2"/>
  <c r="AW21" i="2"/>
  <c r="BE21" i="2"/>
  <c r="K21" i="2"/>
  <c r="S21" i="2"/>
  <c r="AA21" i="2"/>
  <c r="AI21" i="2"/>
  <c r="AQ21" i="2"/>
  <c r="AY21" i="2"/>
  <c r="M21" i="2"/>
  <c r="AJ21" i="2"/>
  <c r="BF21" i="2"/>
  <c r="R21" i="2"/>
  <c r="AK21" i="2"/>
  <c r="BG21" i="2"/>
  <c r="U21" i="2"/>
  <c r="AR21" i="2"/>
  <c r="BI21" i="2"/>
  <c r="Z21" i="2"/>
  <c r="AS21" i="2"/>
  <c r="L21" i="2"/>
  <c r="AH21" i="2"/>
  <c r="BA21" i="2"/>
  <c r="J21" i="2"/>
  <c r="T21" i="2"/>
  <c r="AB21" i="2"/>
  <c r="AC21" i="2"/>
  <c r="AP21" i="2"/>
  <c r="AX21" i="2"/>
  <c r="E21" i="2"/>
  <c r="AZ21" i="2"/>
  <c r="D21" i="2"/>
  <c r="BH21" i="2"/>
  <c r="G13" i="2"/>
  <c r="O13" i="2"/>
  <c r="W13" i="2"/>
  <c r="AE13" i="2"/>
  <c r="AM13" i="2"/>
  <c r="AU13" i="2"/>
  <c r="BC13" i="2"/>
  <c r="BK13" i="2"/>
  <c r="H13" i="2"/>
  <c r="P13" i="2"/>
  <c r="X13" i="2"/>
  <c r="AF13" i="2"/>
  <c r="AN13" i="2"/>
  <c r="AV13" i="2"/>
  <c r="BD13" i="2"/>
  <c r="I13" i="2"/>
  <c r="Q13" i="2"/>
  <c r="Y13" i="2"/>
  <c r="AG13" i="2"/>
  <c r="AO13" i="2"/>
  <c r="AW13" i="2"/>
  <c r="BE13" i="2"/>
  <c r="J13" i="2"/>
  <c r="R13" i="2"/>
  <c r="Z13" i="2"/>
  <c r="AH13" i="2"/>
  <c r="AP13" i="2"/>
  <c r="AX13" i="2"/>
  <c r="BF13" i="2"/>
  <c r="K13" i="2"/>
  <c r="S13" i="2"/>
  <c r="AA13" i="2"/>
  <c r="AI13" i="2"/>
  <c r="AQ13" i="2"/>
  <c r="AY13" i="2"/>
  <c r="BG13" i="2"/>
  <c r="F13" i="2"/>
  <c r="N13" i="2"/>
  <c r="V13" i="2"/>
  <c r="AD13" i="2"/>
  <c r="AL13" i="2"/>
  <c r="AT13" i="2"/>
  <c r="BB13" i="2"/>
  <c r="BJ13" i="2"/>
  <c r="T13" i="2"/>
  <c r="AZ13" i="2"/>
  <c r="U13" i="2"/>
  <c r="BA13" i="2"/>
  <c r="AB13" i="2"/>
  <c r="BH13" i="2"/>
  <c r="AC13" i="2"/>
  <c r="BI13" i="2"/>
  <c r="AJ13" i="2"/>
  <c r="E13" i="2"/>
  <c r="AK13" i="2"/>
  <c r="M13" i="2"/>
  <c r="AR13" i="2"/>
  <c r="L13" i="2"/>
  <c r="AS13" i="2"/>
  <c r="D13" i="2"/>
  <c r="C55" i="2"/>
  <c r="C47" i="2"/>
  <c r="C38" i="2"/>
  <c r="C10" i="2"/>
  <c r="B29" i="3"/>
  <c r="B21" i="3"/>
  <c r="C32" i="3"/>
  <c r="C23" i="3"/>
  <c r="C14" i="3"/>
  <c r="D32" i="3"/>
  <c r="D23" i="3"/>
  <c r="D14" i="3"/>
  <c r="H60" i="2"/>
  <c r="P60" i="2"/>
  <c r="X60" i="2"/>
  <c r="AF60" i="2"/>
  <c r="AN60" i="2"/>
  <c r="AV60" i="2"/>
  <c r="BD60" i="2"/>
  <c r="D60" i="2"/>
  <c r="H10" i="3" s="1"/>
  <c r="I10" i="3" s="1"/>
  <c r="U60" i="2"/>
  <c r="N60" i="2"/>
  <c r="I60" i="2"/>
  <c r="Q60" i="2"/>
  <c r="Y60" i="2"/>
  <c r="AG60" i="2"/>
  <c r="AO60" i="2"/>
  <c r="AW60" i="2"/>
  <c r="BE60" i="2"/>
  <c r="BA60" i="2"/>
  <c r="V60" i="2"/>
  <c r="BJ60" i="2"/>
  <c r="J60" i="2"/>
  <c r="R60" i="2"/>
  <c r="Z60" i="2"/>
  <c r="AH60" i="2"/>
  <c r="AP60" i="2"/>
  <c r="AX60" i="2"/>
  <c r="BF60" i="2"/>
  <c r="AL60" i="2"/>
  <c r="K60" i="2"/>
  <c r="S60" i="2"/>
  <c r="AA60" i="2"/>
  <c r="AI60" i="2"/>
  <c r="AQ60" i="2"/>
  <c r="AY60" i="2"/>
  <c r="BG60" i="2"/>
  <c r="E60" i="2"/>
  <c r="AS60" i="2"/>
  <c r="F60" i="2"/>
  <c r="AT60" i="2"/>
  <c r="L60" i="2"/>
  <c r="T60" i="2"/>
  <c r="AB60" i="2"/>
  <c r="AJ60" i="2"/>
  <c r="AR60" i="2"/>
  <c r="AZ60" i="2"/>
  <c r="BH60" i="2"/>
  <c r="AK60" i="2"/>
  <c r="BB60" i="2"/>
  <c r="BI60" i="2"/>
  <c r="AD60" i="2"/>
  <c r="G60" i="2"/>
  <c r="O60" i="2"/>
  <c r="W60" i="2"/>
  <c r="AE60" i="2"/>
  <c r="AM60" i="2"/>
  <c r="AU60" i="2"/>
  <c r="BC60" i="2"/>
  <c r="BK60" i="2"/>
  <c r="M60" i="2"/>
  <c r="AC60" i="2"/>
  <c r="J52" i="2"/>
  <c r="R52" i="2"/>
  <c r="Z52" i="2"/>
  <c r="AH52" i="2"/>
  <c r="AP52" i="2"/>
  <c r="AX52" i="2"/>
  <c r="BF52" i="2"/>
  <c r="K52" i="2"/>
  <c r="S52" i="2"/>
  <c r="AA52" i="2"/>
  <c r="AI52" i="2"/>
  <c r="AQ52" i="2"/>
  <c r="AY52" i="2"/>
  <c r="BG52" i="2"/>
  <c r="L52" i="2"/>
  <c r="T52" i="2"/>
  <c r="AB52" i="2"/>
  <c r="AJ52" i="2"/>
  <c r="AR52" i="2"/>
  <c r="AZ52" i="2"/>
  <c r="BH52" i="2"/>
  <c r="E52" i="2"/>
  <c r="M52" i="2"/>
  <c r="U52" i="2"/>
  <c r="AC52" i="2"/>
  <c r="AK52" i="2"/>
  <c r="AS52" i="2"/>
  <c r="BA52" i="2"/>
  <c r="BI52" i="2"/>
  <c r="F52" i="2"/>
  <c r="N52" i="2"/>
  <c r="V52" i="2"/>
  <c r="AD52" i="2"/>
  <c r="AL52" i="2"/>
  <c r="AT52" i="2"/>
  <c r="BB52" i="2"/>
  <c r="BJ52" i="2"/>
  <c r="I52" i="2"/>
  <c r="Q52" i="2"/>
  <c r="Y52" i="2"/>
  <c r="AG52" i="2"/>
  <c r="AO52" i="2"/>
  <c r="AW52" i="2"/>
  <c r="BE52" i="2"/>
  <c r="W52" i="2"/>
  <c r="BC52" i="2"/>
  <c r="AN52" i="2"/>
  <c r="O52" i="2"/>
  <c r="X52" i="2"/>
  <c r="BD52" i="2"/>
  <c r="D52" i="2"/>
  <c r="C52" i="3" s="1"/>
  <c r="D52" i="3" s="1"/>
  <c r="AU52" i="2"/>
  <c r="AE52" i="2"/>
  <c r="BK52" i="2"/>
  <c r="AF52" i="2"/>
  <c r="G52" i="2"/>
  <c r="AM52" i="2"/>
  <c r="P52" i="2"/>
  <c r="AV52" i="2"/>
  <c r="H52" i="2"/>
  <c r="E44" i="2"/>
  <c r="M44" i="2"/>
  <c r="U44" i="2"/>
  <c r="F44" i="2"/>
  <c r="N44" i="2"/>
  <c r="G44" i="2"/>
  <c r="O44" i="2"/>
  <c r="H44" i="2"/>
  <c r="P44" i="2"/>
  <c r="I44" i="2"/>
  <c r="Q44" i="2"/>
  <c r="W44" i="2"/>
  <c r="AE44" i="2"/>
  <c r="AM44" i="2"/>
  <c r="AU44" i="2"/>
  <c r="BC44" i="2"/>
  <c r="BK44" i="2"/>
  <c r="J44" i="2"/>
  <c r="X44" i="2"/>
  <c r="AF44" i="2"/>
  <c r="AN44" i="2"/>
  <c r="AV44" i="2"/>
  <c r="BD44" i="2"/>
  <c r="K44" i="2"/>
  <c r="Y44" i="2"/>
  <c r="AG44" i="2"/>
  <c r="AO44" i="2"/>
  <c r="AW44" i="2"/>
  <c r="BE44" i="2"/>
  <c r="L44" i="2"/>
  <c r="Z44" i="2"/>
  <c r="AH44" i="2"/>
  <c r="AP44" i="2"/>
  <c r="AX44" i="2"/>
  <c r="BF44" i="2"/>
  <c r="R44" i="2"/>
  <c r="AA44" i="2"/>
  <c r="AI44" i="2"/>
  <c r="AQ44" i="2"/>
  <c r="AY44" i="2"/>
  <c r="BG44" i="2"/>
  <c r="V44" i="2"/>
  <c r="AD44" i="2"/>
  <c r="AL44" i="2"/>
  <c r="AT44" i="2"/>
  <c r="BB44" i="2"/>
  <c r="BJ44" i="2"/>
  <c r="S44" i="2"/>
  <c r="AZ44" i="2"/>
  <c r="T44" i="2"/>
  <c r="BA44" i="2"/>
  <c r="AR44" i="2"/>
  <c r="AB44" i="2"/>
  <c r="BH44" i="2"/>
  <c r="AC44" i="2"/>
  <c r="BI44" i="2"/>
  <c r="D44" i="2"/>
  <c r="AJ44" i="2"/>
  <c r="AK44" i="2"/>
  <c r="AS44" i="2"/>
  <c r="J36" i="2"/>
  <c r="R36" i="2"/>
  <c r="Z36" i="2"/>
  <c r="AH36" i="2"/>
  <c r="AP36" i="2"/>
  <c r="AX36" i="2"/>
  <c r="BF36" i="2"/>
  <c r="K36" i="2"/>
  <c r="S36" i="2"/>
  <c r="AA36" i="2"/>
  <c r="AI36" i="2"/>
  <c r="AQ36" i="2"/>
  <c r="AY36" i="2"/>
  <c r="BG36" i="2"/>
  <c r="L36" i="2"/>
  <c r="T36" i="2"/>
  <c r="AB36" i="2"/>
  <c r="AJ36" i="2"/>
  <c r="AR36" i="2"/>
  <c r="AZ36" i="2"/>
  <c r="BH36" i="2"/>
  <c r="E36" i="2"/>
  <c r="M36" i="2"/>
  <c r="U36" i="2"/>
  <c r="AC36" i="2"/>
  <c r="AK36" i="2"/>
  <c r="AS36" i="2"/>
  <c r="BA36" i="2"/>
  <c r="BI36" i="2"/>
  <c r="F36" i="2"/>
  <c r="N36" i="2"/>
  <c r="V36" i="2"/>
  <c r="AD36" i="2"/>
  <c r="AL36" i="2"/>
  <c r="AT36" i="2"/>
  <c r="BB36" i="2"/>
  <c r="BJ36" i="2"/>
  <c r="G36" i="2"/>
  <c r="O36" i="2"/>
  <c r="W36" i="2"/>
  <c r="AE36" i="2"/>
  <c r="AM36" i="2"/>
  <c r="AU36" i="2"/>
  <c r="BC36" i="2"/>
  <c r="BK36" i="2"/>
  <c r="X36" i="2"/>
  <c r="BD36" i="2"/>
  <c r="Y36" i="2"/>
  <c r="BE36" i="2"/>
  <c r="AF36" i="2"/>
  <c r="AG36" i="2"/>
  <c r="H36" i="2"/>
  <c r="AN36" i="2"/>
  <c r="Q36" i="2"/>
  <c r="AW36" i="2"/>
  <c r="AO36" i="2"/>
  <c r="I36" i="2"/>
  <c r="D36" i="2"/>
  <c r="P36" i="2"/>
  <c r="AV36" i="2"/>
  <c r="I28" i="2"/>
  <c r="J28" i="2"/>
  <c r="K28" i="2"/>
  <c r="L28" i="2"/>
  <c r="M28" i="2"/>
  <c r="U28" i="2"/>
  <c r="AC28" i="2"/>
  <c r="AK28" i="2"/>
  <c r="AS28" i="2"/>
  <c r="BA28" i="2"/>
  <c r="BI28" i="2"/>
  <c r="N28" i="2"/>
  <c r="V28" i="2"/>
  <c r="AD28" i="2"/>
  <c r="AL28" i="2"/>
  <c r="AT28" i="2"/>
  <c r="BB28" i="2"/>
  <c r="BJ28" i="2"/>
  <c r="P28" i="2"/>
  <c r="X28" i="2"/>
  <c r="AF28" i="2"/>
  <c r="AN28" i="2"/>
  <c r="AV28" i="2"/>
  <c r="BD28" i="2"/>
  <c r="E28" i="2"/>
  <c r="Q28" i="2"/>
  <c r="Y28" i="2"/>
  <c r="AG28" i="2"/>
  <c r="AO28" i="2"/>
  <c r="AW28" i="2"/>
  <c r="BE28" i="2"/>
  <c r="H28" i="2"/>
  <c r="T28" i="2"/>
  <c r="AB28" i="2"/>
  <c r="AJ28" i="2"/>
  <c r="AR28" i="2"/>
  <c r="AZ28" i="2"/>
  <c r="BH28" i="2"/>
  <c r="Z28" i="2"/>
  <c r="AU28" i="2"/>
  <c r="AA28" i="2"/>
  <c r="AX28" i="2"/>
  <c r="F28" i="2"/>
  <c r="AE28" i="2"/>
  <c r="AY28" i="2"/>
  <c r="G28" i="2"/>
  <c r="AH28" i="2"/>
  <c r="BC28" i="2"/>
  <c r="O28" i="2"/>
  <c r="AI28" i="2"/>
  <c r="BF28" i="2"/>
  <c r="R28" i="2"/>
  <c r="AM28" i="2"/>
  <c r="BG28" i="2"/>
  <c r="AP28" i="2"/>
  <c r="AQ28" i="2"/>
  <c r="BK28" i="2"/>
  <c r="W28" i="2"/>
  <c r="D28" i="2"/>
  <c r="S28" i="2"/>
  <c r="I20" i="2"/>
  <c r="Q20" i="2"/>
  <c r="Y20" i="2"/>
  <c r="AG20" i="2"/>
  <c r="AO20" i="2"/>
  <c r="AW20" i="2"/>
  <c r="BE20" i="2"/>
  <c r="J20" i="2"/>
  <c r="R20" i="2"/>
  <c r="Z20" i="2"/>
  <c r="AH20" i="2"/>
  <c r="AP20" i="2"/>
  <c r="AX20" i="2"/>
  <c r="BF20" i="2"/>
  <c r="K20" i="2"/>
  <c r="S20" i="2"/>
  <c r="AA20" i="2"/>
  <c r="AI20" i="2"/>
  <c r="AQ20" i="2"/>
  <c r="AY20" i="2"/>
  <c r="BG20" i="2"/>
  <c r="L20" i="2"/>
  <c r="T20" i="2"/>
  <c r="AB20" i="2"/>
  <c r="AJ20" i="2"/>
  <c r="AR20" i="2"/>
  <c r="AZ20" i="2"/>
  <c r="BH20" i="2"/>
  <c r="F20" i="2"/>
  <c r="N20" i="2"/>
  <c r="V20" i="2"/>
  <c r="AD20" i="2"/>
  <c r="AL20" i="2"/>
  <c r="AT20" i="2"/>
  <c r="BB20" i="2"/>
  <c r="BJ20" i="2"/>
  <c r="H20" i="2"/>
  <c r="AE20" i="2"/>
  <c r="BA20" i="2"/>
  <c r="M20" i="2"/>
  <c r="AF20" i="2"/>
  <c r="BC20" i="2"/>
  <c r="P20" i="2"/>
  <c r="AM20" i="2"/>
  <c r="BI20" i="2"/>
  <c r="U20" i="2"/>
  <c r="AN20" i="2"/>
  <c r="BK20" i="2"/>
  <c r="G20" i="2"/>
  <c r="AC20" i="2"/>
  <c r="AV20" i="2"/>
  <c r="O20" i="2"/>
  <c r="W20" i="2"/>
  <c r="X20" i="2"/>
  <c r="AK20" i="2"/>
  <c r="AS20" i="2"/>
  <c r="AU20" i="2"/>
  <c r="E20" i="2"/>
  <c r="BD20" i="2"/>
  <c r="D20" i="2"/>
  <c r="J12" i="2"/>
  <c r="R12" i="2"/>
  <c r="Z12" i="2"/>
  <c r="AH12" i="2"/>
  <c r="AP12" i="2"/>
  <c r="AX12" i="2"/>
  <c r="BF12" i="2"/>
  <c r="K12" i="2"/>
  <c r="S12" i="2"/>
  <c r="AA12" i="2"/>
  <c r="AI12" i="2"/>
  <c r="AQ12" i="2"/>
  <c r="AY12" i="2"/>
  <c r="BG12" i="2"/>
  <c r="L12" i="2"/>
  <c r="T12" i="2"/>
  <c r="AB12" i="2"/>
  <c r="AJ12" i="2"/>
  <c r="AR12" i="2"/>
  <c r="AZ12" i="2"/>
  <c r="BH12" i="2"/>
  <c r="E12" i="2"/>
  <c r="M12" i="2"/>
  <c r="U12" i="2"/>
  <c r="AC12" i="2"/>
  <c r="AK12" i="2"/>
  <c r="AS12" i="2"/>
  <c r="BA12" i="2"/>
  <c r="BI12" i="2"/>
  <c r="F12" i="2"/>
  <c r="N12" i="2"/>
  <c r="V12" i="2"/>
  <c r="AD12" i="2"/>
  <c r="AL12" i="2"/>
  <c r="AT12" i="2"/>
  <c r="BB12" i="2"/>
  <c r="BJ12" i="2"/>
  <c r="I12" i="2"/>
  <c r="Q12" i="2"/>
  <c r="Y12" i="2"/>
  <c r="AG12" i="2"/>
  <c r="AO12" i="2"/>
  <c r="AW12" i="2"/>
  <c r="BE12" i="2"/>
  <c r="O12" i="2"/>
  <c r="AU12" i="2"/>
  <c r="P12" i="2"/>
  <c r="AV12" i="2"/>
  <c r="W12" i="2"/>
  <c r="BC12" i="2"/>
  <c r="X12" i="2"/>
  <c r="BD12" i="2"/>
  <c r="AE12" i="2"/>
  <c r="BK12" i="2"/>
  <c r="AF12" i="2"/>
  <c r="AM12" i="2"/>
  <c r="AN12" i="2"/>
  <c r="H12" i="2"/>
  <c r="G12" i="2"/>
  <c r="D12" i="2"/>
  <c r="C62" i="2"/>
  <c r="C54" i="2"/>
  <c r="C45" i="2"/>
  <c r="C36" i="2"/>
  <c r="C26" i="2"/>
  <c r="C18" i="2"/>
  <c r="C8" i="2"/>
  <c r="B28" i="3"/>
  <c r="B20" i="3"/>
  <c r="C31" i="3"/>
  <c r="C22" i="3"/>
  <c r="C13" i="3"/>
  <c r="D31" i="3"/>
  <c r="D22" i="3"/>
  <c r="D13" i="3"/>
  <c r="K59" i="2"/>
  <c r="S59" i="2"/>
  <c r="AA59" i="2"/>
  <c r="AI59" i="2"/>
  <c r="AQ59" i="2"/>
  <c r="AY59" i="2"/>
  <c r="BG59" i="2"/>
  <c r="P59" i="2"/>
  <c r="L59" i="2"/>
  <c r="T59" i="2"/>
  <c r="AB59" i="2"/>
  <c r="AJ59" i="2"/>
  <c r="AR59" i="2"/>
  <c r="AZ59" i="2"/>
  <c r="BH59" i="2"/>
  <c r="D59" i="2"/>
  <c r="H9" i="3" s="1"/>
  <c r="I9" i="3" s="1"/>
  <c r="AV59" i="2"/>
  <c r="Y59" i="2"/>
  <c r="E59" i="2"/>
  <c r="M59" i="2"/>
  <c r="U59" i="2"/>
  <c r="AC59" i="2"/>
  <c r="AK59" i="2"/>
  <c r="AS59" i="2"/>
  <c r="BA59" i="2"/>
  <c r="BI59" i="2"/>
  <c r="BD59" i="2"/>
  <c r="AO59" i="2"/>
  <c r="F59" i="2"/>
  <c r="N59" i="2"/>
  <c r="V59" i="2"/>
  <c r="AD59" i="2"/>
  <c r="AL59" i="2"/>
  <c r="AT59" i="2"/>
  <c r="BB59" i="2"/>
  <c r="BJ59" i="2"/>
  <c r="H59" i="2"/>
  <c r="Q59" i="2"/>
  <c r="G59" i="2"/>
  <c r="O59" i="2"/>
  <c r="W59" i="2"/>
  <c r="AE59" i="2"/>
  <c r="AM59" i="2"/>
  <c r="AU59" i="2"/>
  <c r="BC59" i="2"/>
  <c r="BK59" i="2"/>
  <c r="AN59" i="2"/>
  <c r="I59" i="2"/>
  <c r="BE59" i="2"/>
  <c r="AF59" i="2"/>
  <c r="AG59" i="2"/>
  <c r="J59" i="2"/>
  <c r="R59" i="2"/>
  <c r="Z59" i="2"/>
  <c r="AH59" i="2"/>
  <c r="AP59" i="2"/>
  <c r="AX59" i="2"/>
  <c r="BF59" i="2"/>
  <c r="X59" i="2"/>
  <c r="AW59" i="2"/>
  <c r="E51" i="2"/>
  <c r="M51" i="2"/>
  <c r="U51" i="2"/>
  <c r="AC51" i="2"/>
  <c r="AK51" i="2"/>
  <c r="AS51" i="2"/>
  <c r="BA51" i="2"/>
  <c r="BI51" i="2"/>
  <c r="F51" i="2"/>
  <c r="N51" i="2"/>
  <c r="V51" i="2"/>
  <c r="AD51" i="2"/>
  <c r="AL51" i="2"/>
  <c r="AT51" i="2"/>
  <c r="BB51" i="2"/>
  <c r="BJ51" i="2"/>
  <c r="G51" i="2"/>
  <c r="O51" i="2"/>
  <c r="W51" i="2"/>
  <c r="AE51" i="2"/>
  <c r="AM51" i="2"/>
  <c r="AU51" i="2"/>
  <c r="BC51" i="2"/>
  <c r="BK51" i="2"/>
  <c r="H51" i="2"/>
  <c r="P51" i="2"/>
  <c r="X51" i="2"/>
  <c r="AF51" i="2"/>
  <c r="AN51" i="2"/>
  <c r="AV51" i="2"/>
  <c r="BD51" i="2"/>
  <c r="I51" i="2"/>
  <c r="Q51" i="2"/>
  <c r="Y51" i="2"/>
  <c r="AG51" i="2"/>
  <c r="AO51" i="2"/>
  <c r="AW51" i="2"/>
  <c r="BE51" i="2"/>
  <c r="L51" i="2"/>
  <c r="T51" i="2"/>
  <c r="AB51" i="2"/>
  <c r="AJ51" i="2"/>
  <c r="AR51" i="2"/>
  <c r="AZ51" i="2"/>
  <c r="BH51" i="2"/>
  <c r="R51" i="2"/>
  <c r="AX51" i="2"/>
  <c r="S51" i="2"/>
  <c r="AY51" i="2"/>
  <c r="Z51" i="2"/>
  <c r="BF51" i="2"/>
  <c r="AA51" i="2"/>
  <c r="BG51" i="2"/>
  <c r="J51" i="2"/>
  <c r="AH51" i="2"/>
  <c r="AI51" i="2"/>
  <c r="AP51" i="2"/>
  <c r="K51" i="2"/>
  <c r="AQ51" i="2"/>
  <c r="D51" i="2"/>
  <c r="C51" i="3" s="1"/>
  <c r="D51" i="3" s="1"/>
  <c r="H43" i="2"/>
  <c r="P43" i="2"/>
  <c r="X43" i="2"/>
  <c r="AF43" i="2"/>
  <c r="AN43" i="2"/>
  <c r="AV43" i="2"/>
  <c r="BD43" i="2"/>
  <c r="I43" i="2"/>
  <c r="Q43" i="2"/>
  <c r="Y43" i="2"/>
  <c r="AG43" i="2"/>
  <c r="AO43" i="2"/>
  <c r="AW43" i="2"/>
  <c r="BE43" i="2"/>
  <c r="J43" i="2"/>
  <c r="R43" i="2"/>
  <c r="Z43" i="2"/>
  <c r="AH43" i="2"/>
  <c r="AP43" i="2"/>
  <c r="AX43" i="2"/>
  <c r="BF43" i="2"/>
  <c r="K43" i="2"/>
  <c r="S43" i="2"/>
  <c r="AA43" i="2"/>
  <c r="AI43" i="2"/>
  <c r="AQ43" i="2"/>
  <c r="AY43" i="2"/>
  <c r="BG43" i="2"/>
  <c r="L43" i="2"/>
  <c r="T43" i="2"/>
  <c r="AB43" i="2"/>
  <c r="AJ43" i="2"/>
  <c r="AR43" i="2"/>
  <c r="AZ43" i="2"/>
  <c r="BH43" i="2"/>
  <c r="E43" i="2"/>
  <c r="M43" i="2"/>
  <c r="U43" i="2"/>
  <c r="V43" i="2"/>
  <c r="AS43" i="2"/>
  <c r="BK43" i="2"/>
  <c r="W43" i="2"/>
  <c r="AT43" i="2"/>
  <c r="AC43" i="2"/>
  <c r="AU43" i="2"/>
  <c r="AD43" i="2"/>
  <c r="BA43" i="2"/>
  <c r="F43" i="2"/>
  <c r="AE43" i="2"/>
  <c r="BB43" i="2"/>
  <c r="O43" i="2"/>
  <c r="AM43" i="2"/>
  <c r="BJ43" i="2"/>
  <c r="G43" i="2"/>
  <c r="N43" i="2"/>
  <c r="AK43" i="2"/>
  <c r="AL43" i="2"/>
  <c r="BC43" i="2"/>
  <c r="BI43" i="2"/>
  <c r="D43" i="2"/>
  <c r="K35" i="2"/>
  <c r="S35" i="2"/>
  <c r="AA35" i="2"/>
  <c r="AI35" i="2"/>
  <c r="AQ35" i="2"/>
  <c r="AY35" i="2"/>
  <c r="BG35" i="2"/>
  <c r="L35" i="2"/>
  <c r="T35" i="2"/>
  <c r="AB35" i="2"/>
  <c r="AJ35" i="2"/>
  <c r="AR35" i="2"/>
  <c r="AZ35" i="2"/>
  <c r="BH35" i="2"/>
  <c r="F35" i="2"/>
  <c r="N35" i="2"/>
  <c r="V35" i="2"/>
  <c r="AD35" i="2"/>
  <c r="AL35" i="2"/>
  <c r="AT35" i="2"/>
  <c r="BB35" i="2"/>
  <c r="BJ35" i="2"/>
  <c r="G35" i="2"/>
  <c r="O35" i="2"/>
  <c r="W35" i="2"/>
  <c r="AE35" i="2"/>
  <c r="AM35" i="2"/>
  <c r="AU35" i="2"/>
  <c r="BC35" i="2"/>
  <c r="BK35" i="2"/>
  <c r="J35" i="2"/>
  <c r="R35" i="2"/>
  <c r="Z35" i="2"/>
  <c r="AH35" i="2"/>
  <c r="AP35" i="2"/>
  <c r="AX35" i="2"/>
  <c r="BF35" i="2"/>
  <c r="M35" i="2"/>
  <c r="AG35" i="2"/>
  <c r="BD35" i="2"/>
  <c r="P35" i="2"/>
  <c r="AK35" i="2"/>
  <c r="BE35" i="2"/>
  <c r="Q35" i="2"/>
  <c r="AN35" i="2"/>
  <c r="BI35" i="2"/>
  <c r="U35" i="2"/>
  <c r="AO35" i="2"/>
  <c r="X35" i="2"/>
  <c r="AS35" i="2"/>
  <c r="E35" i="2"/>
  <c r="Y35" i="2"/>
  <c r="AV35" i="2"/>
  <c r="AC35" i="2"/>
  <c r="AF35" i="2"/>
  <c r="AW35" i="2"/>
  <c r="BA35" i="2"/>
  <c r="I35" i="2"/>
  <c r="H35" i="2"/>
  <c r="D35" i="2"/>
  <c r="L27" i="2"/>
  <c r="T27" i="2"/>
  <c r="AB27" i="2"/>
  <c r="AJ27" i="2"/>
  <c r="AR27" i="2"/>
  <c r="AZ27" i="2"/>
  <c r="BH27" i="2"/>
  <c r="E27" i="2"/>
  <c r="M27" i="2"/>
  <c r="U27" i="2"/>
  <c r="AC27" i="2"/>
  <c r="AK27" i="2"/>
  <c r="AS27" i="2"/>
  <c r="BA27" i="2"/>
  <c r="BI27" i="2"/>
  <c r="F27" i="2"/>
  <c r="N27" i="2"/>
  <c r="V27" i="2"/>
  <c r="AD27" i="2"/>
  <c r="AL27" i="2"/>
  <c r="AT27" i="2"/>
  <c r="BB27" i="2"/>
  <c r="BJ27" i="2"/>
  <c r="G27" i="2"/>
  <c r="O27" i="2"/>
  <c r="W27" i="2"/>
  <c r="AE27" i="2"/>
  <c r="AM27" i="2"/>
  <c r="AU27" i="2"/>
  <c r="BC27" i="2"/>
  <c r="BK27" i="2"/>
  <c r="H27" i="2"/>
  <c r="X27" i="2"/>
  <c r="AN27" i="2"/>
  <c r="BD27" i="2"/>
  <c r="I27" i="2"/>
  <c r="Y27" i="2"/>
  <c r="AO27" i="2"/>
  <c r="BE27" i="2"/>
  <c r="K27" i="2"/>
  <c r="AA27" i="2"/>
  <c r="AQ27" i="2"/>
  <c r="BG27" i="2"/>
  <c r="P27" i="2"/>
  <c r="AF27" i="2"/>
  <c r="AV27" i="2"/>
  <c r="S27" i="2"/>
  <c r="AI27" i="2"/>
  <c r="AY27" i="2"/>
  <c r="J27" i="2"/>
  <c r="AX27" i="2"/>
  <c r="Q27" i="2"/>
  <c r="BF27" i="2"/>
  <c r="R27" i="2"/>
  <c r="Z27" i="2"/>
  <c r="AG27" i="2"/>
  <c r="AH27" i="2"/>
  <c r="AP27" i="2"/>
  <c r="AW27" i="2"/>
  <c r="D27" i="2"/>
  <c r="H19" i="2"/>
  <c r="P19" i="2"/>
  <c r="X19" i="2"/>
  <c r="AF19" i="2"/>
  <c r="I19" i="2"/>
  <c r="Q19" i="2"/>
  <c r="Y19" i="2"/>
  <c r="AG19" i="2"/>
  <c r="J19" i="2"/>
  <c r="R19" i="2"/>
  <c r="Z19" i="2"/>
  <c r="AH19" i="2"/>
  <c r="K19" i="2"/>
  <c r="S19" i="2"/>
  <c r="L19" i="2"/>
  <c r="T19" i="2"/>
  <c r="AB19" i="2"/>
  <c r="G19" i="2"/>
  <c r="O19" i="2"/>
  <c r="W19" i="2"/>
  <c r="AE19" i="2"/>
  <c r="M19" i="2"/>
  <c r="AJ19" i="2"/>
  <c r="AR19" i="2"/>
  <c r="AZ19" i="2"/>
  <c r="BH19" i="2"/>
  <c r="N19" i="2"/>
  <c r="AK19" i="2"/>
  <c r="AS19" i="2"/>
  <c r="BA19" i="2"/>
  <c r="BI19" i="2"/>
  <c r="U19" i="2"/>
  <c r="AL19" i="2"/>
  <c r="AT19" i="2"/>
  <c r="BB19" i="2"/>
  <c r="BJ19" i="2"/>
  <c r="V19" i="2"/>
  <c r="AM19" i="2"/>
  <c r="AU19" i="2"/>
  <c r="BC19" i="2"/>
  <c r="BK19" i="2"/>
  <c r="AA19" i="2"/>
  <c r="AN19" i="2"/>
  <c r="AV19" i="2"/>
  <c r="BD19" i="2"/>
  <c r="AC19" i="2"/>
  <c r="AO19" i="2"/>
  <c r="AW19" i="2"/>
  <c r="BE19" i="2"/>
  <c r="AP19" i="2"/>
  <c r="AQ19" i="2"/>
  <c r="AY19" i="2"/>
  <c r="E19" i="2"/>
  <c r="BF19" i="2"/>
  <c r="AI19" i="2"/>
  <c r="F19" i="2"/>
  <c r="AD19" i="2"/>
  <c r="AX19" i="2"/>
  <c r="BG19" i="2"/>
  <c r="D19" i="2"/>
  <c r="E11" i="2"/>
  <c r="M11" i="2"/>
  <c r="U11" i="2"/>
  <c r="AC11" i="2"/>
  <c r="AK11" i="2"/>
  <c r="AS11" i="2"/>
  <c r="BA11" i="2"/>
  <c r="BI11" i="2"/>
  <c r="F11" i="2"/>
  <c r="N11" i="2"/>
  <c r="V11" i="2"/>
  <c r="AD11" i="2"/>
  <c r="AL11" i="2"/>
  <c r="AT11" i="2"/>
  <c r="BB11" i="2"/>
  <c r="BJ11" i="2"/>
  <c r="G11" i="2"/>
  <c r="O11" i="2"/>
  <c r="W11" i="2"/>
  <c r="AE11" i="2"/>
  <c r="AM11" i="2"/>
  <c r="AU11" i="2"/>
  <c r="BC11" i="2"/>
  <c r="BK11" i="2"/>
  <c r="H11" i="2"/>
  <c r="P11" i="2"/>
  <c r="X11" i="2"/>
  <c r="AF11" i="2"/>
  <c r="AN11" i="2"/>
  <c r="AV11" i="2"/>
  <c r="BD11" i="2"/>
  <c r="I11" i="2"/>
  <c r="Q11" i="2"/>
  <c r="Y11" i="2"/>
  <c r="AG11" i="2"/>
  <c r="AO11" i="2"/>
  <c r="AW11" i="2"/>
  <c r="BE11" i="2"/>
  <c r="L11" i="2"/>
  <c r="T11" i="2"/>
  <c r="AB11" i="2"/>
  <c r="AJ11" i="2"/>
  <c r="AR11" i="2"/>
  <c r="AZ11" i="2"/>
  <c r="BH11" i="2"/>
  <c r="J11" i="2"/>
  <c r="AP11" i="2"/>
  <c r="K11" i="2"/>
  <c r="AQ11" i="2"/>
  <c r="R11" i="2"/>
  <c r="AX11" i="2"/>
  <c r="S11" i="2"/>
  <c r="AY11" i="2"/>
  <c r="Z11" i="2"/>
  <c r="BF11" i="2"/>
  <c r="AA11" i="2"/>
  <c r="BG11" i="2"/>
  <c r="AH11" i="2"/>
  <c r="AI11" i="2"/>
  <c r="D11" i="2"/>
  <c r="C61" i="2"/>
  <c r="C53" i="2"/>
  <c r="C44" i="2"/>
  <c r="C35" i="2"/>
  <c r="C25" i="2"/>
  <c r="C17" i="2"/>
  <c r="C7" i="2"/>
  <c r="B27" i="3"/>
  <c r="B19" i="3"/>
  <c r="B10" i="3"/>
  <c r="C29" i="3"/>
  <c r="C21" i="3"/>
  <c r="C12" i="3"/>
  <c r="D29" i="3"/>
  <c r="D21" i="3"/>
  <c r="D12" i="3"/>
  <c r="E6" i="2"/>
  <c r="I6" i="2"/>
  <c r="M6" i="2"/>
  <c r="Q6" i="2"/>
  <c r="U6" i="2"/>
  <c r="Y6" i="2"/>
  <c r="AC6" i="2"/>
  <c r="AG6" i="2"/>
  <c r="AK6" i="2"/>
  <c r="AO6" i="2"/>
  <c r="AS6" i="2"/>
  <c r="AW6" i="2"/>
  <c r="BA6" i="2"/>
  <c r="BE6" i="2"/>
  <c r="BI6" i="2"/>
  <c r="F6" i="2"/>
  <c r="J6" i="2"/>
  <c r="N6" i="2"/>
  <c r="R6" i="2"/>
  <c r="V6" i="2"/>
  <c r="Z6" i="2"/>
  <c r="AD6" i="2"/>
  <c r="AH6" i="2"/>
  <c r="AL6" i="2"/>
  <c r="AP6" i="2"/>
  <c r="AT6" i="2"/>
  <c r="AX6" i="2"/>
  <c r="BB6" i="2"/>
  <c r="BF6" i="2"/>
  <c r="BJ6" i="2"/>
  <c r="G6" i="2"/>
  <c r="K6" i="2"/>
  <c r="O6" i="2"/>
  <c r="S6" i="2"/>
  <c r="W6" i="2"/>
  <c r="AA6" i="2"/>
  <c r="AE6" i="2"/>
  <c r="AI6" i="2"/>
  <c r="AM6" i="2"/>
  <c r="AQ6" i="2"/>
  <c r="AU6" i="2"/>
  <c r="AY6" i="2"/>
  <c r="BC6" i="2"/>
  <c r="BG6" i="2"/>
  <c r="BK6" i="2"/>
  <c r="D6" i="2"/>
  <c r="H6" i="2"/>
  <c r="L6" i="2"/>
  <c r="P6" i="2"/>
  <c r="T6" i="2"/>
  <c r="X6" i="2"/>
  <c r="AB6" i="2"/>
  <c r="AF6" i="2"/>
  <c r="AJ6" i="2"/>
  <c r="AN6" i="2"/>
  <c r="AR6" i="2"/>
  <c r="AV6" i="2"/>
  <c r="AZ6" i="2"/>
  <c r="BD6" i="2"/>
  <c r="BH6" i="2"/>
  <c r="C6" i="2"/>
  <c r="B6" i="3"/>
  <c r="C16" i="2"/>
  <c r="B16" i="3"/>
  <c r="E16" i="2"/>
  <c r="I16" i="2"/>
  <c r="M16" i="2"/>
  <c r="Q16" i="2"/>
  <c r="U16" i="2"/>
  <c r="Y16" i="2"/>
  <c r="AC16" i="2"/>
  <c r="AG16" i="2"/>
  <c r="AK16" i="2"/>
  <c r="AO16" i="2"/>
  <c r="AS16" i="2"/>
  <c r="AW16" i="2"/>
  <c r="BA16" i="2"/>
  <c r="BE16" i="2"/>
  <c r="BI16" i="2"/>
  <c r="F16" i="2"/>
  <c r="J16" i="2"/>
  <c r="N16" i="2"/>
  <c r="R16" i="2"/>
  <c r="V16" i="2"/>
  <c r="Z16" i="2"/>
  <c r="AD16" i="2"/>
  <c r="AH16" i="2"/>
  <c r="AL16" i="2"/>
  <c r="AP16" i="2"/>
  <c r="AT16" i="2"/>
  <c r="AX16" i="2"/>
  <c r="BB16" i="2"/>
  <c r="BF16" i="2"/>
  <c r="BJ16" i="2"/>
  <c r="D16" i="2"/>
  <c r="C16" i="3" s="1"/>
  <c r="D16" i="3" s="1"/>
  <c r="G16" i="2"/>
  <c r="K16" i="2"/>
  <c r="O16" i="2"/>
  <c r="S16" i="2"/>
  <c r="W16" i="2"/>
  <c r="AA16" i="2"/>
  <c r="AE16" i="2"/>
  <c r="AI16" i="2"/>
  <c r="AM16" i="2"/>
  <c r="AQ16" i="2"/>
  <c r="AU16" i="2"/>
  <c r="AY16" i="2"/>
  <c r="BC16" i="2"/>
  <c r="BG16" i="2"/>
  <c r="BK16" i="2"/>
  <c r="H16" i="2"/>
  <c r="L16" i="2"/>
  <c r="P16" i="2"/>
  <c r="T16" i="2"/>
  <c r="X16" i="2"/>
  <c r="AB16" i="2"/>
  <c r="AF16" i="2"/>
  <c r="AJ16" i="2"/>
  <c r="AN16" i="2"/>
  <c r="AR16" i="2"/>
  <c r="AV16" i="2"/>
  <c r="AZ16" i="2"/>
  <c r="BD16" i="2"/>
  <c r="BH16" i="2"/>
  <c r="F46" i="2"/>
  <c r="N46" i="2"/>
  <c r="R46" i="2"/>
  <c r="V46" i="2"/>
  <c r="Z46" i="2"/>
  <c r="AD46" i="2"/>
  <c r="AH46" i="2"/>
  <c r="AL46" i="2"/>
  <c r="AP46" i="2"/>
  <c r="AX46" i="2"/>
  <c r="BF46" i="2"/>
  <c r="G46" i="2"/>
  <c r="K46" i="2"/>
  <c r="O46" i="2"/>
  <c r="S46" i="2"/>
  <c r="W46" i="2"/>
  <c r="AA46" i="2"/>
  <c r="AE46" i="2"/>
  <c r="AI46" i="2"/>
  <c r="AM46" i="2"/>
  <c r="AQ46" i="2"/>
  <c r="AU46" i="2"/>
  <c r="AY46" i="2"/>
  <c r="BC46" i="2"/>
  <c r="BG46" i="2"/>
  <c r="BK46" i="2"/>
  <c r="AR46" i="2"/>
  <c r="BD46" i="2"/>
  <c r="H46" i="2"/>
  <c r="L46" i="2"/>
  <c r="P46" i="2"/>
  <c r="T46" i="2"/>
  <c r="X46" i="2"/>
  <c r="AB46" i="2"/>
  <c r="AF46" i="2"/>
  <c r="AJ46" i="2"/>
  <c r="AN46" i="2"/>
  <c r="AV46" i="2"/>
  <c r="AZ46" i="2"/>
  <c r="BH46" i="2"/>
  <c r="E46" i="2"/>
  <c r="I46" i="2"/>
  <c r="M46" i="2"/>
  <c r="Q46" i="2"/>
  <c r="U46" i="2"/>
  <c r="Y46" i="2"/>
  <c r="AC46" i="2"/>
  <c r="AG46" i="2"/>
  <c r="AK46" i="2"/>
  <c r="AO46" i="2"/>
  <c r="AS46" i="2"/>
  <c r="AW46" i="2"/>
  <c r="BA46" i="2"/>
  <c r="BE46" i="2"/>
  <c r="BI46" i="2"/>
  <c r="D46" i="2"/>
  <c r="J46" i="2"/>
  <c r="AT46" i="2"/>
  <c r="BB46" i="2"/>
  <c r="BJ46" i="2"/>
  <c r="C46" i="2"/>
  <c r="C37" i="2"/>
  <c r="F37" i="2"/>
  <c r="J37" i="2"/>
  <c r="N37" i="2"/>
  <c r="R37" i="2"/>
  <c r="Z37" i="2"/>
  <c r="AD37" i="2"/>
  <c r="AH37" i="2"/>
  <c r="AL37" i="2"/>
  <c r="AP37" i="2"/>
  <c r="AT37" i="2"/>
  <c r="AX37" i="2"/>
  <c r="BB37" i="2"/>
  <c r="BF37" i="2"/>
  <c r="BJ37" i="2"/>
  <c r="G37" i="2"/>
  <c r="K37" i="2"/>
  <c r="O37" i="2"/>
  <c r="S37" i="2"/>
  <c r="W37" i="2"/>
  <c r="AA37" i="2"/>
  <c r="AE37" i="2"/>
  <c r="AI37" i="2"/>
  <c r="AM37" i="2"/>
  <c r="AQ37" i="2"/>
  <c r="AU37" i="2"/>
  <c r="AY37" i="2"/>
  <c r="BC37" i="2"/>
  <c r="BG37" i="2"/>
  <c r="BK37" i="2"/>
  <c r="X37" i="2"/>
  <c r="H37" i="2"/>
  <c r="L37" i="2"/>
  <c r="P37" i="2"/>
  <c r="T37" i="2"/>
  <c r="AB37" i="2"/>
  <c r="AF37" i="2"/>
  <c r="AJ37" i="2"/>
  <c r="AN37" i="2"/>
  <c r="AR37" i="2"/>
  <c r="AV37" i="2"/>
  <c r="AZ37" i="2"/>
  <c r="BD37" i="2"/>
  <c r="BH37" i="2"/>
  <c r="D37" i="2"/>
  <c r="E37" i="2"/>
  <c r="I37" i="2"/>
  <c r="M37" i="2"/>
  <c r="Q37" i="2"/>
  <c r="U37" i="2"/>
  <c r="Y37" i="2"/>
  <c r="AC37" i="2"/>
  <c r="AG37" i="2"/>
  <c r="AK37" i="2"/>
  <c r="AO37" i="2"/>
  <c r="AS37" i="2"/>
  <c r="AW37" i="2"/>
  <c r="BA37" i="2"/>
  <c r="BE37" i="2"/>
  <c r="BI37" i="2"/>
  <c r="V37" i="2"/>
  <c r="H30" i="2"/>
  <c r="L30" i="2"/>
  <c r="P30" i="2"/>
  <c r="T30" i="2"/>
  <c r="X30" i="2"/>
  <c r="AB30" i="2"/>
  <c r="AF30" i="2"/>
  <c r="AJ30" i="2"/>
  <c r="AN30" i="2"/>
  <c r="AR30" i="2"/>
  <c r="AV30" i="2"/>
  <c r="AZ30" i="2"/>
  <c r="BD30" i="2"/>
  <c r="BH30" i="2"/>
  <c r="E30" i="2"/>
  <c r="I30" i="2"/>
  <c r="M30" i="2"/>
  <c r="Q30" i="2"/>
  <c r="U30" i="2"/>
  <c r="Y30" i="2"/>
  <c r="AC30" i="2"/>
  <c r="AG30" i="2"/>
  <c r="AK30" i="2"/>
  <c r="AO30" i="2"/>
  <c r="AS30" i="2"/>
  <c r="AW30" i="2"/>
  <c r="BA30" i="2"/>
  <c r="BE30" i="2"/>
  <c r="BI30" i="2"/>
  <c r="F30" i="2"/>
  <c r="J30" i="2"/>
  <c r="N30" i="2"/>
  <c r="R30" i="2"/>
  <c r="V30" i="2"/>
  <c r="Z30" i="2"/>
  <c r="AD30" i="2"/>
  <c r="AH30" i="2"/>
  <c r="AL30" i="2"/>
  <c r="AP30" i="2"/>
  <c r="AT30" i="2"/>
  <c r="AX30" i="2"/>
  <c r="BB30" i="2"/>
  <c r="BF30" i="2"/>
  <c r="BJ30" i="2"/>
  <c r="C30" i="3" s="1"/>
  <c r="D30" i="3" s="1"/>
  <c r="G30" i="2"/>
  <c r="K30" i="2"/>
  <c r="O30" i="2"/>
  <c r="S30" i="2"/>
  <c r="W30" i="2"/>
  <c r="AA30" i="2"/>
  <c r="AE30" i="2"/>
  <c r="AI30" i="2"/>
  <c r="AM30" i="2"/>
  <c r="AQ30" i="2"/>
  <c r="AU30" i="2"/>
  <c r="AY30" i="2"/>
  <c r="BC30" i="2"/>
  <c r="BG30" i="2"/>
  <c r="BK30" i="2"/>
  <c r="D30" i="2"/>
  <c r="B30" i="3"/>
  <c r="C30" i="2"/>
  <c r="C5" i="2"/>
  <c r="H5" i="2"/>
  <c r="L5" i="2"/>
  <c r="P5" i="2"/>
  <c r="T5" i="2"/>
  <c r="X5" i="2"/>
  <c r="AB5" i="2"/>
  <c r="AF5" i="2"/>
  <c r="AJ5" i="2"/>
  <c r="AN5" i="2"/>
  <c r="AR5" i="2"/>
  <c r="AV5" i="2"/>
  <c r="AZ5" i="2"/>
  <c r="BD5" i="2"/>
  <c r="BH5" i="2"/>
  <c r="O5" i="2"/>
  <c r="S5" i="2"/>
  <c r="AI5" i="2"/>
  <c r="AM5" i="2"/>
  <c r="AU5" i="2"/>
  <c r="BG5" i="2"/>
  <c r="E5" i="2"/>
  <c r="I5" i="2"/>
  <c r="M5" i="2"/>
  <c r="Q5" i="2"/>
  <c r="U5" i="2"/>
  <c r="Y5" i="2"/>
  <c r="AC5" i="2"/>
  <c r="AG5" i="2"/>
  <c r="AK5" i="2"/>
  <c r="AO5" i="2"/>
  <c r="AS5" i="2"/>
  <c r="AW5" i="2"/>
  <c r="BA5" i="2"/>
  <c r="BE5" i="2"/>
  <c r="BI5" i="2"/>
  <c r="AA5" i="2"/>
  <c r="F5" i="2"/>
  <c r="J5" i="2"/>
  <c r="N5" i="2"/>
  <c r="R5" i="2"/>
  <c r="V5" i="2"/>
  <c r="Z5" i="2"/>
  <c r="AD5" i="2"/>
  <c r="AH5" i="2"/>
  <c r="AL5" i="2"/>
  <c r="AP5" i="2"/>
  <c r="AT5" i="2"/>
  <c r="AX5" i="2"/>
  <c r="BB5" i="2"/>
  <c r="BF5" i="2"/>
  <c r="BJ5" i="2"/>
  <c r="D5" i="2"/>
  <c r="K5" i="2"/>
  <c r="W5" i="2"/>
  <c r="AE5" i="2"/>
  <c r="AQ5" i="2"/>
  <c r="AY5" i="2"/>
  <c r="BK5" i="2"/>
  <c r="G5" i="2"/>
  <c r="BC5" i="2"/>
  <c r="B4" i="3"/>
  <c r="E4" i="2"/>
  <c r="I4" i="2"/>
  <c r="M4" i="2"/>
  <c r="Q4" i="2"/>
  <c r="U4" i="2"/>
  <c r="Y4" i="2"/>
  <c r="AC4" i="2"/>
  <c r="AG4" i="2"/>
  <c r="AK4" i="2"/>
  <c r="AO4" i="2"/>
  <c r="AS4" i="2"/>
  <c r="AW4" i="2"/>
  <c r="BA4" i="2"/>
  <c r="BE4" i="2"/>
  <c r="BI4" i="2"/>
  <c r="F4" i="2"/>
  <c r="J4" i="2"/>
  <c r="N4" i="2"/>
  <c r="R4" i="2"/>
  <c r="V4" i="2"/>
  <c r="Z4" i="2"/>
  <c r="AD4" i="2"/>
  <c r="AH4" i="2"/>
  <c r="AL4" i="2"/>
  <c r="AP4" i="2"/>
  <c r="AT4" i="2"/>
  <c r="AX4" i="2"/>
  <c r="BB4" i="2"/>
  <c r="BF4" i="2"/>
  <c r="BJ4" i="2"/>
  <c r="G4" i="2"/>
  <c r="K4" i="2"/>
  <c r="O4" i="2"/>
  <c r="S4" i="2"/>
  <c r="W4" i="2"/>
  <c r="AA4" i="2"/>
  <c r="AE4" i="2"/>
  <c r="AI4" i="2"/>
  <c r="AM4" i="2"/>
  <c r="AQ4" i="2"/>
  <c r="AU4" i="2"/>
  <c r="AY4" i="2"/>
  <c r="BC4" i="2"/>
  <c r="BG4" i="2"/>
  <c r="BK4" i="2"/>
  <c r="H4" i="2"/>
  <c r="L4" i="2"/>
  <c r="P4" i="2"/>
  <c r="T4" i="2"/>
  <c r="X4" i="2"/>
  <c r="AB4" i="2"/>
  <c r="AF4" i="2"/>
  <c r="AJ4" i="2"/>
  <c r="AN4" i="2"/>
  <c r="AR4" i="2"/>
  <c r="AV4" i="2"/>
  <c r="AZ4" i="2"/>
  <c r="BD4" i="2"/>
  <c r="BH4" i="2"/>
  <c r="D4" i="2"/>
  <c r="B5" i="3"/>
  <c r="C34" i="2"/>
  <c r="C9" i="2"/>
  <c r="C4" i="2"/>
  <c r="C63" i="2"/>
  <c r="D1" i="3"/>
  <c r="C9" i="3"/>
  <c r="D9" i="3" s="1"/>
  <c r="C11" i="3" l="1"/>
  <c r="D11" i="3" s="1"/>
  <c r="C33" i="3"/>
  <c r="D33" i="3" s="1"/>
  <c r="C6" i="3"/>
  <c r="D6" i="3" s="1"/>
  <c r="C4" i="3"/>
  <c r="D4" i="3" s="1"/>
  <c r="C5" i="3"/>
  <c r="D5" i="3" s="1"/>
</calcChain>
</file>

<file path=xl/sharedStrings.xml><?xml version="1.0" encoding="utf-8"?>
<sst xmlns="http://schemas.openxmlformats.org/spreadsheetml/2006/main" count="27" uniqueCount="23">
  <si>
    <t>Ответы</t>
  </si>
  <si>
    <t>Задан?</t>
  </si>
  <si>
    <t>№</t>
  </si>
  <si>
    <t>Кол-во вопросов:</t>
  </si>
  <si>
    <t>Допустимые ответы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</si>
  <si>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</si>
  <si>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</si>
  <si>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</si>
  <si>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</si>
  <si>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</si>
  <si>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</si>
  <si>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</si>
  <si>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</si>
  <si>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</si>
  <si>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</si>
  <si>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Л</t>
  </si>
  <si>
    <t>М</t>
  </si>
  <si>
    <t>Н</t>
  </si>
  <si>
    <t>О</t>
  </si>
  <si>
    <t>%</t>
  </si>
  <si>
    <t>Пр</t>
  </si>
  <si>
    <t>ФИО</t>
  </si>
  <si>
    <t>Правильные ответы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</si>
</sst>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" xfId="0" applyBorder="1"/>
    <xf numFmtId="0" fontId="0" fillId="0" borderId="3" xfId="0" applyBorder="1"/>
    <xf numFmtId="49" fontId="0" fillId="0" borderId="5" xfId="0" applyNumberFormat="1" applyBorder="1" applyProtection="1"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9" fontId="0" fillId="0" borderId="7" xfId="0" applyNumberFormat="1" applyBorder="1" applyProtection="1">
      <protection locked="0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49" fontId="0" fillId="0" borderId="3" xfId="0" applyNumberFormat="1" applyBorder="1"/>
    <xf numFmtId="0" fontId="0" fillId="0" borderId="7" xfId="0" applyNumberFormat="1" applyBorder="1"/>
    <xf numFmtId="0" fontId="0" fillId="0" borderId="16" xfId="0" applyNumberFormat="1" applyBorder="1"/>
    <xf numFmtId="0" fontId="0" fillId="0" borderId="22" xfId="0" applyNumberFormat="1" applyBorder="1"/>
    <xf numFmtId="164" fontId="0" fillId="0" borderId="23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2" fillId="0" borderId="2" xfId="0" applyNumberFormat="1" applyFont="1" applyBorder="1" applyAlignment="1" applyProtection="1">
      <alignment horizontal="center" vertical="center"/>
      <protection locked="0"/>
    </xf>
    <xf numFmtId="164" fontId="0" fillId="0" borderId="12" xfId="0" applyNumberFormat="1" applyBorder="1"/>
    <xf numFmtId="164" fontId="0" fillId="0" borderId="13" xfId="0" applyNumberFormat="1" applyBorder="1"/>
    <xf numFmtId="164" fontId="0" fillId="0" borderId="26" xfId="0" applyNumberFormat="1" applyBorder="1"/>
    <xf numFmtId="0" fontId="0" fillId="0" borderId="26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49" fontId="0" fillId="0" borderId="9" xfId="0" applyNumberFormat="1" applyBorder="1" applyProtection="1"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 applyProtection="1">
      <alignment horizontal="center" vertical="center"/>
      <protection locked="0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9" fontId="5" fillId="0" borderId="5" xfId="1" applyFont="1" applyBorder="1" applyAlignment="1">
      <alignment horizontal="center" vertical="center"/>
    </xf>
    <xf numFmtId="9" fontId="5" fillId="0" borderId="0" xfId="1" applyFont="1" applyAlignment="1">
      <alignment horizontal="center" vertical="center"/>
    </xf>
    <xf numFmtId="0" fontId="5" fillId="0" borderId="6" xfId="0" applyFont="1" applyBorder="1" applyAlignment="1">
      <alignment horizontal="left"/>
    </xf>
    <xf numFmtId="0" fontId="5" fillId="0" borderId="6" xfId="0" applyFont="1" applyBorder="1" applyAlignment="1">
      <alignment horizontal="center" vertical="center"/>
    </xf>
    <xf numFmtId="9" fontId="5" fillId="0" borderId="7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center" vertical="center"/>
    </xf>
    <xf numFmtId="9" fontId="5" fillId="0" borderId="9" xfId="1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6">
    <dxf>
      <font>
        <color theme="0"/>
      </font>
    </dxf>
    <dxf>
      <fill>
        <patternFill>
          <bgColor rgb="FF92D050"/>
        </patternFill>
      </fill>
    </dxf>
    <dxf>
      <fill>
        <patternFill>
          <bgColor rgb="FFFF669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3"/>
  <sheetViews>
    <sheetView workbookViewId="0">
      <selection activeCell="H12" sqref="H12"/>
    </sheetView>
  </sheetViews>
  <sheetFormatPr defaultRowHeight="15" x14ac:dyDescent="0.25"/>
  <cols>
    <col min="1" max="1" width="2.140625" customWidth="1"/>
  </cols>
  <sheetData>
    <row r="1" spans="2:21" ht="26.25" x14ac:dyDescent="0.4">
      <c r="B1" s="52" t="s">
        <v>22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2:21" ht="19.5" customHeight="1" x14ac:dyDescent="0.4">
      <c r="B2" s="37"/>
      <c r="C2" s="37"/>
      <c r="D2" s="37"/>
      <c r="E2" s="37"/>
      <c r="F2" s="37"/>
      <c r="G2" s="37"/>
      <c r="H2" s="37"/>
    </row>
    <row r="3" spans="2:21" ht="26.25" x14ac:dyDescent="0.25">
      <c r="B3" s="41">
        <v>1</v>
      </c>
      <c r="C3" s="41">
        <v>2</v>
      </c>
      <c r="D3" s="41">
        <v>3</v>
      </c>
      <c r="E3" s="41">
        <v>4</v>
      </c>
      <c r="F3" s="41">
        <v>5</v>
      </c>
      <c r="G3" s="41">
        <v>6</v>
      </c>
      <c r="H3" s="41">
        <v>7</v>
      </c>
      <c r="I3" s="41">
        <v>8</v>
      </c>
      <c r="J3" s="41">
        <v>9</v>
      </c>
      <c r="K3" s="41">
        <v>10</v>
      </c>
      <c r="L3" s="41">
        <v>11</v>
      </c>
      <c r="M3" s="41">
        <v>12</v>
      </c>
      <c r="N3" s="41">
        <v>13</v>
      </c>
      <c r="O3" s="41">
        <v>14</v>
      </c>
      <c r="P3" s="41">
        <v>15</v>
      </c>
      <c r="Q3" s="41">
        <v>16</v>
      </c>
      <c r="R3" s="41">
        <v>17</v>
      </c>
      <c r="S3" s="41">
        <v>18</v>
      </c>
      <c r="T3" s="41">
        <v>19</v>
      </c>
      <c r="U3" s="41">
        <v>20</v>
      </c>
    </row>
    <row r="4" spans="2:21" ht="26.25" x14ac:dyDescent="0.25"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</row>
    <row r="5" spans="2:21" ht="26.25" x14ac:dyDescent="0.25">
      <c r="B5" s="38"/>
      <c r="C5" s="39"/>
      <c r="D5" s="39"/>
      <c r="E5" s="38"/>
      <c r="F5" s="39"/>
      <c r="G5" s="39"/>
      <c r="H5" s="38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</row>
    <row r="6" spans="2:21" ht="26.25" x14ac:dyDescent="0.25">
      <c r="B6" s="41">
        <v>21</v>
      </c>
      <c r="C6" s="41">
        <v>22</v>
      </c>
      <c r="D6" s="41">
        <v>23</v>
      </c>
      <c r="E6" s="41">
        <v>24</v>
      </c>
      <c r="F6" s="41">
        <v>25</v>
      </c>
      <c r="G6" s="41">
        <v>26</v>
      </c>
      <c r="H6" s="41">
        <v>27</v>
      </c>
      <c r="I6" s="41">
        <v>28</v>
      </c>
      <c r="J6" s="41">
        <v>29</v>
      </c>
      <c r="K6" s="41">
        <v>30</v>
      </c>
      <c r="L6" s="41">
        <v>31</v>
      </c>
      <c r="M6" s="41">
        <v>32</v>
      </c>
      <c r="N6" s="41">
        <v>33</v>
      </c>
      <c r="O6" s="41">
        <v>34</v>
      </c>
      <c r="P6" s="41">
        <v>35</v>
      </c>
      <c r="Q6" s="41">
        <v>36</v>
      </c>
      <c r="R6" s="41">
        <v>37</v>
      </c>
      <c r="S6" s="41">
        <v>38</v>
      </c>
      <c r="T6" s="41">
        <v>39</v>
      </c>
      <c r="U6" s="41">
        <v>40</v>
      </c>
    </row>
    <row r="7" spans="2:21" ht="26.25" x14ac:dyDescent="0.25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 spans="2:21" ht="26.25" x14ac:dyDescent="0.25">
      <c r="B8" s="38"/>
      <c r="C8" s="39"/>
      <c r="D8" s="39"/>
      <c r="E8" s="38"/>
      <c r="F8" s="39"/>
      <c r="G8" s="39"/>
      <c r="H8" s="38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</row>
    <row r="9" spans="2:21" ht="26.25" x14ac:dyDescent="0.25">
      <c r="B9" s="41">
        <v>41</v>
      </c>
      <c r="C9" s="41">
        <v>42</v>
      </c>
      <c r="D9" s="41">
        <v>43</v>
      </c>
      <c r="E9" s="41">
        <v>44</v>
      </c>
      <c r="F9" s="41">
        <v>45</v>
      </c>
      <c r="G9" s="41">
        <v>46</v>
      </c>
      <c r="H9" s="41">
        <v>47</v>
      </c>
      <c r="I9" s="41">
        <v>48</v>
      </c>
      <c r="J9" s="41">
        <v>49</v>
      </c>
      <c r="K9" s="41">
        <v>50</v>
      </c>
      <c r="L9" s="41">
        <v>51</v>
      </c>
      <c r="M9" s="41">
        <v>52</v>
      </c>
      <c r="N9" s="41">
        <v>53</v>
      </c>
      <c r="O9" s="41">
        <v>54</v>
      </c>
      <c r="P9" s="41">
        <v>55</v>
      </c>
      <c r="Q9" s="41">
        <v>56</v>
      </c>
      <c r="R9" s="41">
        <v>57</v>
      </c>
      <c r="S9" s="41">
        <v>58</v>
      </c>
      <c r="T9" s="41">
        <v>59</v>
      </c>
      <c r="U9" s="41">
        <v>60</v>
      </c>
    </row>
    <row r="10" spans="2:21" ht="26.25" x14ac:dyDescent="0.25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spans="2:21" ht="26.25" x14ac:dyDescent="0.4">
      <c r="B11" s="36"/>
      <c r="C11" s="35"/>
      <c r="D11" s="35"/>
      <c r="E11" s="36"/>
      <c r="F11" s="35"/>
      <c r="G11" s="35"/>
      <c r="H11" s="36"/>
    </row>
    <row r="12" spans="2:21" ht="26.25" x14ac:dyDescent="0.4">
      <c r="B12" s="36"/>
      <c r="C12" s="35"/>
      <c r="D12" s="35"/>
      <c r="E12" s="36"/>
      <c r="F12" s="35"/>
      <c r="G12" s="35"/>
      <c r="H12" s="36"/>
    </row>
    <row r="13" spans="2:21" ht="26.25" x14ac:dyDescent="0.4">
      <c r="B13" s="36"/>
      <c r="C13" s="35"/>
      <c r="D13" s="35"/>
      <c r="E13" s="36"/>
      <c r="F13" s="35"/>
      <c r="G13" s="35"/>
      <c r="H13" s="36"/>
    </row>
    <row r="14" spans="2:21" ht="26.25" x14ac:dyDescent="0.4">
      <c r="B14" s="36"/>
      <c r="C14" s="35"/>
      <c r="D14" s="35"/>
      <c r="E14" s="36"/>
      <c r="F14" s="35"/>
      <c r="G14" s="35"/>
      <c r="H14" s="36"/>
    </row>
    <row r="15" spans="2:21" ht="26.25" x14ac:dyDescent="0.4">
      <c r="B15" s="36"/>
      <c r="C15" s="35"/>
      <c r="D15" s="35"/>
      <c r="E15" s="36"/>
      <c r="F15" s="35"/>
      <c r="G15" s="35"/>
      <c r="H15" s="36"/>
    </row>
    <row r="16" spans="2:21" ht="26.25" x14ac:dyDescent="0.4">
      <c r="B16" s="36"/>
      <c r="C16" s="35"/>
      <c r="D16" s="35"/>
      <c r="E16" s="36"/>
      <c r="F16" s="35"/>
      <c r="G16" s="35"/>
      <c r="H16" s="36"/>
    </row>
    <row r="17" spans="2:8" ht="26.25" x14ac:dyDescent="0.4">
      <c r="B17" s="36"/>
      <c r="C17" s="35"/>
      <c r="D17" s="35"/>
      <c r="E17" s="36"/>
      <c r="F17" s="35"/>
      <c r="G17" s="35"/>
      <c r="H17" s="36"/>
    </row>
    <row r="18" spans="2:8" ht="26.25" x14ac:dyDescent="0.4">
      <c r="B18" s="36"/>
      <c r="C18" s="35"/>
      <c r="D18" s="35"/>
      <c r="E18" s="36"/>
      <c r="F18" s="35"/>
      <c r="G18" s="35"/>
      <c r="H18" s="36"/>
    </row>
    <row r="19" spans="2:8" ht="26.25" x14ac:dyDescent="0.4">
      <c r="B19" s="36"/>
      <c r="C19" s="35"/>
      <c r="D19" s="35"/>
      <c r="E19" s="36"/>
      <c r="F19" s="35"/>
      <c r="G19" s="35"/>
      <c r="H19" s="36"/>
    </row>
    <row r="20" spans="2:8" ht="26.25" x14ac:dyDescent="0.4">
      <c r="B20" s="36"/>
      <c r="C20" s="35"/>
      <c r="D20" s="35"/>
      <c r="E20" s="36"/>
      <c r="F20" s="35"/>
      <c r="G20" s="35"/>
      <c r="H20" s="36"/>
    </row>
    <row r="21" spans="2:8" ht="26.25" x14ac:dyDescent="0.4">
      <c r="B21" s="36"/>
      <c r="C21" s="35"/>
      <c r="D21" s="35"/>
      <c r="E21" s="36"/>
      <c r="F21" s="35"/>
      <c r="G21" s="35"/>
      <c r="H21" s="36"/>
    </row>
    <row r="22" spans="2:8" ht="26.25" x14ac:dyDescent="0.4">
      <c r="B22" s="36"/>
      <c r="C22" s="35"/>
      <c r="D22" s="35"/>
      <c r="E22" s="36"/>
      <c r="F22" s="35"/>
      <c r="G22" s="35"/>
      <c r="H22" s="36"/>
    </row>
    <row r="23" spans="2:8" ht="26.25" x14ac:dyDescent="0.4">
      <c r="B23" s="36"/>
      <c r="C23" s="35"/>
      <c r="D23" s="35"/>
      <c r="E23" s="36"/>
      <c r="F23" s="35"/>
      <c r="G23" s="35"/>
      <c r="H23" s="36"/>
    </row>
  </sheetData>
  <sheetProtection algorithmName="SHA-512" hashValue="QGufMcwx5p8oXKxLxfgFhhbu8RTmYr5CbbPk1jyoEBpFx0Dl4bL+eO0Qg846SnXgaeHVXsoF+A8IEr0yv970Yg==" saltValue="/ZceZjuX8pzZhXYJeLyx8Q==" spinCount="100000" sheet="1" objects="1" scenarios="1"/>
  <mergeCells count="1">
    <mergeCell ref="B1:U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Данные!$C$113:$Z$113</xm:f>
          </x14:formula1>
          <xm:sqref>B4:U4 B7:U7 B10:U10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5"/>
  <sheetViews>
    <sheetView tabSelected="1" topLeftCell="A73" workbookViewId="0">
      <selection activeCell="BJ102" sqref="BJ102"/>
    </sheetView>
  </sheetViews>
  <sheetFormatPr defaultRowHeight="15" x14ac:dyDescent="0.25"/>
  <cols>
    <col min="1" max="1" width="3.7109375" style="2" customWidth="1"/>
    <col min="2" max="2" width="22.42578125" bestFit="1" customWidth="1"/>
    <col min="3" max="62" width="3" bestFit="1" customWidth="1"/>
  </cols>
  <sheetData>
    <row r="1" spans="1:62" x14ac:dyDescent="0.25">
      <c r="A1" s="40"/>
      <c r="B1" s="9" t="s">
        <v>2</v>
      </c>
      <c r="C1" s="45">
        <v>1</v>
      </c>
      <c r="D1" s="46">
        <v>2</v>
      </c>
      <c r="E1" s="46">
        <v>3</v>
      </c>
      <c r="F1" s="46">
        <v>4</v>
      </c>
      <c r="G1" s="46">
        <v>5</v>
      </c>
      <c r="H1" s="46">
        <v>6</v>
      </c>
      <c r="I1" s="46">
        <v>7</v>
      </c>
      <c r="J1" s="46">
        <v>8</v>
      </c>
      <c r="K1" s="46">
        <v>9</v>
      </c>
      <c r="L1" s="46">
        <v>10</v>
      </c>
      <c r="M1" s="46">
        <v>11</v>
      </c>
      <c r="N1" s="46">
        <v>12</v>
      </c>
      <c r="O1" s="46">
        <v>13</v>
      </c>
      <c r="P1" s="46">
        <v>14</v>
      </c>
      <c r="Q1" s="46">
        <v>15</v>
      </c>
      <c r="R1" s="46">
        <v>16</v>
      </c>
      <c r="S1" s="46">
        <v>17</v>
      </c>
      <c r="T1" s="46">
        <v>18</v>
      </c>
      <c r="U1" s="46">
        <v>19</v>
      </c>
      <c r="V1" s="46">
        <v>20</v>
      </c>
      <c r="W1" s="46">
        <v>21</v>
      </c>
      <c r="X1" s="46">
        <v>22</v>
      </c>
      <c r="Y1" s="46">
        <v>23</v>
      </c>
      <c r="Z1" s="46">
        <v>24</v>
      </c>
      <c r="AA1" s="46">
        <v>25</v>
      </c>
      <c r="AB1" s="46">
        <v>26</v>
      </c>
      <c r="AC1" s="46">
        <v>27</v>
      </c>
      <c r="AD1" s="46">
        <v>28</v>
      </c>
      <c r="AE1" s="46">
        <v>29</v>
      </c>
      <c r="AF1" s="46">
        <v>30</v>
      </c>
      <c r="AG1" s="46">
        <v>31</v>
      </c>
      <c r="AH1" s="46">
        <v>32</v>
      </c>
      <c r="AI1" s="46">
        <v>33</v>
      </c>
      <c r="AJ1" s="46">
        <v>34</v>
      </c>
      <c r="AK1" s="46">
        <v>35</v>
      </c>
      <c r="AL1" s="46">
        <v>36</v>
      </c>
      <c r="AM1" s="46">
        <v>37</v>
      </c>
      <c r="AN1" s="46">
        <v>38</v>
      </c>
      <c r="AO1" s="46">
        <v>39</v>
      </c>
      <c r="AP1" s="46">
        <v>40</v>
      </c>
      <c r="AQ1" s="46">
        <v>41</v>
      </c>
      <c r="AR1" s="46">
        <v>42</v>
      </c>
      <c r="AS1" s="46">
        <v>43</v>
      </c>
      <c r="AT1" s="46">
        <v>44</v>
      </c>
      <c r="AU1" s="46">
        <v>45</v>
      </c>
      <c r="AV1" s="46">
        <v>46</v>
      </c>
      <c r="AW1" s="46">
        <v>47</v>
      </c>
      <c r="AX1" s="46">
        <v>48</v>
      </c>
      <c r="AY1" s="46">
        <v>49</v>
      </c>
      <c r="AZ1" s="46">
        <v>50</v>
      </c>
      <c r="BA1" s="46">
        <v>51</v>
      </c>
      <c r="BB1" s="46">
        <v>52</v>
      </c>
      <c r="BC1" s="46">
        <v>53</v>
      </c>
      <c r="BD1" s="46">
        <v>54</v>
      </c>
      <c r="BE1" s="46">
        <v>55</v>
      </c>
      <c r="BF1" s="46">
        <v>56</v>
      </c>
      <c r="BG1" s="46">
        <v>57</v>
      </c>
      <c r="BH1" s="46">
        <v>58</v>
      </c>
      <c r="BI1" s="46">
        <v>59</v>
      </c>
      <c r="BJ1" s="47">
        <v>60</v>
      </c>
    </row>
    <row r="2" spans="1:62" x14ac:dyDescent="0.25">
      <c r="A2" s="40"/>
      <c r="B2" s="9" t="s">
        <v>0</v>
      </c>
      <c r="C2" s="42" t="str">
        <f>IF(ISBLANK('Правильные ответы'!B4),"-",'Правильные ответы'!B4)</f>
        <v>-</v>
      </c>
      <c r="D2" s="42" t="str">
        <f>IF(ISBLANK('Правильные ответы'!C4),"-",'Правильные ответы'!C4)</f>
        <v>-</v>
      </c>
      <c r="E2" s="42" t="str">
        <f>IF(ISBLANK('Правильные ответы'!D4),"-",'Правильные ответы'!D4)</f>
        <v>-</v>
      </c>
      <c r="F2" s="42" t="str">
        <f>IF(ISBLANK('Правильные ответы'!E4),"-",'Правильные ответы'!E4)</f>
        <v>-</v>
      </c>
      <c r="G2" s="42" t="str">
        <f>IF(ISBLANK('Правильные ответы'!F4),"-",'Правильные ответы'!F4)</f>
        <v>-</v>
      </c>
      <c r="H2" s="42" t="str">
        <f>IF(ISBLANK('Правильные ответы'!G4),"-",'Правильные ответы'!G4)</f>
        <v>-</v>
      </c>
      <c r="I2" s="42" t="str">
        <f>IF(ISBLANK('Правильные ответы'!H4),"-",'Правильные ответы'!H4)</f>
        <v>-</v>
      </c>
      <c r="J2" s="42" t="str">
        <f>IF(ISBLANK('Правильные ответы'!I4),"-",'Правильные ответы'!I4)</f>
        <v>-</v>
      </c>
      <c r="K2" s="42" t="str">
        <f>IF(ISBLANK('Правильные ответы'!J4),"-",'Правильные ответы'!J4)</f>
        <v>-</v>
      </c>
      <c r="L2" s="42" t="str">
        <f>IF(ISBLANK('Правильные ответы'!K4),"-",'Правильные ответы'!K4)</f>
        <v>-</v>
      </c>
      <c r="M2" s="42" t="str">
        <f>IF(ISBLANK('Правильные ответы'!L4),"-",'Правильные ответы'!L4)</f>
        <v>-</v>
      </c>
      <c r="N2" s="42" t="str">
        <f>IF(ISBLANK('Правильные ответы'!M4),"-",'Правильные ответы'!M4)</f>
        <v>-</v>
      </c>
      <c r="O2" s="42" t="str">
        <f>IF(ISBLANK('Правильные ответы'!N4),"-",'Правильные ответы'!N4)</f>
        <v>-</v>
      </c>
      <c r="P2" s="42" t="str">
        <f>IF(ISBLANK('Правильные ответы'!O4),"-",'Правильные ответы'!O4)</f>
        <v>-</v>
      </c>
      <c r="Q2" s="42" t="str">
        <f>IF(ISBLANK('Правильные ответы'!P4),"-",'Правильные ответы'!P4)</f>
        <v>-</v>
      </c>
      <c r="R2" s="42" t="str">
        <f>IF(ISBLANK('Правильные ответы'!Q4),"-",'Правильные ответы'!Q4)</f>
        <v>-</v>
      </c>
      <c r="S2" s="42" t="str">
        <f>IF(ISBLANK('Правильные ответы'!R4),"-",'Правильные ответы'!R4)</f>
        <v>-</v>
      </c>
      <c r="T2" s="42" t="str">
        <f>IF(ISBLANK('Правильные ответы'!S4),"-",'Правильные ответы'!S4)</f>
        <v>-</v>
      </c>
      <c r="U2" s="42" t="str">
        <f>IF(ISBLANK('Правильные ответы'!T4),"-",'Правильные ответы'!T4)</f>
        <v>-</v>
      </c>
      <c r="V2" s="42" t="str">
        <f>IF(ISBLANK('Правильные ответы'!U4),"-",'Правильные ответы'!U4)</f>
        <v>-</v>
      </c>
      <c r="W2" s="43" t="str">
        <f>IF(ISBLANK('Правильные ответы'!B7),"-",'Правильные ответы'!B7)</f>
        <v>-</v>
      </c>
      <c r="X2" s="43" t="str">
        <f>IF(ISBLANK('Правильные ответы'!C7),"-",'Правильные ответы'!C7)</f>
        <v>-</v>
      </c>
      <c r="Y2" s="43" t="str">
        <f>IF(ISBLANK('Правильные ответы'!D7),"-",'Правильные ответы'!D7)</f>
        <v>-</v>
      </c>
      <c r="Z2" s="43" t="str">
        <f>IF(ISBLANK('Правильные ответы'!E7),"-",'Правильные ответы'!E7)</f>
        <v>-</v>
      </c>
      <c r="AA2" s="43" t="str">
        <f>IF(ISBLANK('Правильные ответы'!F7),"-",'Правильные ответы'!F7)</f>
        <v>-</v>
      </c>
      <c r="AB2" s="43" t="str">
        <f>IF(ISBLANK('Правильные ответы'!G7),"-",'Правильные ответы'!G7)</f>
        <v>-</v>
      </c>
      <c r="AC2" s="43" t="str">
        <f>IF(ISBLANK('Правильные ответы'!H7),"-",'Правильные ответы'!H7)</f>
        <v>-</v>
      </c>
      <c r="AD2" s="43" t="str">
        <f>IF(ISBLANK('Правильные ответы'!I7),"-",'Правильные ответы'!I7)</f>
        <v>-</v>
      </c>
      <c r="AE2" s="43" t="str">
        <f>IF(ISBLANK('Правильные ответы'!J7),"-",'Правильные ответы'!J7)</f>
        <v>-</v>
      </c>
      <c r="AF2" s="43" t="str">
        <f>IF(ISBLANK('Правильные ответы'!K7),"-",'Правильные ответы'!K7)</f>
        <v>-</v>
      </c>
      <c r="AG2" s="43" t="str">
        <f>IF(ISBLANK('Правильные ответы'!L7),"-",'Правильные ответы'!L7)</f>
        <v>-</v>
      </c>
      <c r="AH2" s="43" t="str">
        <f>IF(ISBLANK('Правильные ответы'!M7),"-",'Правильные ответы'!M7)</f>
        <v>-</v>
      </c>
      <c r="AI2" s="43" t="str">
        <f>IF(ISBLANK('Правильные ответы'!N7),"-",'Правильные ответы'!N7)</f>
        <v>-</v>
      </c>
      <c r="AJ2" s="43" t="str">
        <f>IF(ISBLANK('Правильные ответы'!O7),"-",'Правильные ответы'!O7)</f>
        <v>-</v>
      </c>
      <c r="AK2" s="43" t="str">
        <f>IF(ISBLANK('Правильные ответы'!P7),"-",'Правильные ответы'!P7)</f>
        <v>-</v>
      </c>
      <c r="AL2" s="43" t="str">
        <f>IF(ISBLANK('Правильные ответы'!Q7),"-",'Правильные ответы'!Q7)</f>
        <v>-</v>
      </c>
      <c r="AM2" s="43" t="str">
        <f>IF(ISBLANK('Правильные ответы'!R7),"-",'Правильные ответы'!R7)</f>
        <v>-</v>
      </c>
      <c r="AN2" s="43" t="str">
        <f>IF(ISBLANK('Правильные ответы'!S7),"-",'Правильные ответы'!S7)</f>
        <v>-</v>
      </c>
      <c r="AO2" s="43" t="str">
        <f>IF(ISBLANK('Правильные ответы'!T7),"-",'Правильные ответы'!T7)</f>
        <v>-</v>
      </c>
      <c r="AP2" s="43" t="str">
        <f>IF(ISBLANK('Правильные ответы'!U7),"-",'Правильные ответы'!U7)</f>
        <v>-</v>
      </c>
      <c r="AQ2" s="43" t="str">
        <f>IF(ISBLANK('Правильные ответы'!B10),"-",'Правильные ответы'!B10)</f>
        <v>-</v>
      </c>
      <c r="AR2" s="43" t="str">
        <f>IF(ISBLANK('Правильные ответы'!C10),"-",'Правильные ответы'!C10)</f>
        <v>-</v>
      </c>
      <c r="AS2" s="43" t="str">
        <f>IF(ISBLANK('Правильные ответы'!D10),"-",'Правильные ответы'!D10)</f>
        <v>-</v>
      </c>
      <c r="AT2" s="43" t="str">
        <f>IF(ISBLANK('Правильные ответы'!E10),"-",'Правильные ответы'!E10)</f>
        <v>-</v>
      </c>
      <c r="AU2" s="43" t="str">
        <f>IF(ISBLANK('Правильные ответы'!F10),"-",'Правильные ответы'!F10)</f>
        <v>-</v>
      </c>
      <c r="AV2" s="43" t="str">
        <f>IF(ISBLANK('Правильные ответы'!G10),"-",'Правильные ответы'!G10)</f>
        <v>-</v>
      </c>
      <c r="AW2" s="43" t="str">
        <f>IF(ISBLANK('Правильные ответы'!H10),"-",'Правильные ответы'!H10)</f>
        <v>-</v>
      </c>
      <c r="AX2" s="43" t="str">
        <f>IF(ISBLANK('Правильные ответы'!I10),"-",'Правильные ответы'!I10)</f>
        <v>-</v>
      </c>
      <c r="AY2" s="43" t="str">
        <f>IF(ISBLANK('Правильные ответы'!J10),"-",'Правильные ответы'!J10)</f>
        <v>-</v>
      </c>
      <c r="AZ2" s="43" t="str">
        <f>IF(ISBLANK('Правильные ответы'!K10),"-",'Правильные ответы'!K10)</f>
        <v>-</v>
      </c>
      <c r="BA2" s="43" t="str">
        <f>IF(ISBLANK('Правильные ответы'!L10),"-",'Правильные ответы'!L10)</f>
        <v>-</v>
      </c>
      <c r="BB2" s="43" t="str">
        <f>IF(ISBLANK('Правильные ответы'!M10),"-",'Правильные ответы'!M10)</f>
        <v>-</v>
      </c>
      <c r="BC2" s="43" t="str">
        <f>IF(ISBLANK('Правильные ответы'!N10),"-",'Правильные ответы'!N10)</f>
        <v>-</v>
      </c>
      <c r="BD2" s="43" t="str">
        <f>IF(ISBLANK('Правильные ответы'!O10),"-",'Правильные ответы'!O10)</f>
        <v>-</v>
      </c>
      <c r="BE2" s="43" t="str">
        <f>IF(ISBLANK('Правильные ответы'!P10),"-",'Правильные ответы'!P10)</f>
        <v>-</v>
      </c>
      <c r="BF2" s="43" t="str">
        <f>IF(ISBLANK('Правильные ответы'!Q10),"-",'Правильные ответы'!Q10)</f>
        <v>-</v>
      </c>
      <c r="BG2" s="43" t="str">
        <f>IF(ISBLANK('Правильные ответы'!R10),"-",'Правильные ответы'!R10)</f>
        <v>-</v>
      </c>
      <c r="BH2" s="43" t="str">
        <f>IF(ISBLANK('Правильные ответы'!S10),"-",'Правильные ответы'!S10)</f>
        <v>-</v>
      </c>
      <c r="BI2" s="43" t="str">
        <f>IF(ISBLANK('Правильные ответы'!T10),"-",'Правильные ответы'!T10)</f>
        <v>-</v>
      </c>
      <c r="BJ2" s="48" t="str">
        <f>IF(ISBLANK('Правильные ответы'!U10),"-",'Правильные ответы'!U10)</f>
        <v>-</v>
      </c>
    </row>
    <row r="3" spans="1:62" x14ac:dyDescent="0.25">
      <c r="A3" s="4">
        <v>1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49"/>
    </row>
    <row r="4" spans="1:62" x14ac:dyDescent="0.25">
      <c r="A4" s="5">
        <v>2</v>
      </c>
      <c r="B4" s="12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49"/>
    </row>
    <row r="5" spans="1:62" x14ac:dyDescent="0.25">
      <c r="A5" s="5">
        <v>3</v>
      </c>
      <c r="B5" s="12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49"/>
    </row>
    <row r="6" spans="1:62" x14ac:dyDescent="0.25">
      <c r="A6" s="5">
        <v>4</v>
      </c>
      <c r="B6" s="12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49"/>
    </row>
    <row r="7" spans="1:62" x14ac:dyDescent="0.25">
      <c r="A7" s="5">
        <v>5</v>
      </c>
      <c r="B7" s="12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49"/>
    </row>
    <row r="8" spans="1:62" x14ac:dyDescent="0.25">
      <c r="A8" s="5">
        <v>6</v>
      </c>
      <c r="B8" s="12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49"/>
    </row>
    <row r="9" spans="1:62" x14ac:dyDescent="0.25">
      <c r="A9" s="5">
        <v>7</v>
      </c>
      <c r="B9" s="12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49"/>
    </row>
    <row r="10" spans="1:62" x14ac:dyDescent="0.25">
      <c r="A10" s="5">
        <v>8</v>
      </c>
      <c r="B10" s="1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49"/>
    </row>
    <row r="11" spans="1:62" x14ac:dyDescent="0.25">
      <c r="A11" s="5">
        <v>9</v>
      </c>
      <c r="B11" s="12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49"/>
    </row>
    <row r="12" spans="1:62" x14ac:dyDescent="0.25">
      <c r="A12" s="5">
        <v>10</v>
      </c>
      <c r="B12" s="12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49"/>
    </row>
    <row r="13" spans="1:62" x14ac:dyDescent="0.25">
      <c r="A13" s="5">
        <v>11</v>
      </c>
      <c r="B13" s="12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49"/>
    </row>
    <row r="14" spans="1:62" x14ac:dyDescent="0.25">
      <c r="A14" s="5">
        <v>12</v>
      </c>
      <c r="B14" s="12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49"/>
    </row>
    <row r="15" spans="1:62" x14ac:dyDescent="0.25">
      <c r="A15" s="5">
        <v>13</v>
      </c>
      <c r="B15" s="12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49"/>
    </row>
    <row r="16" spans="1:62" x14ac:dyDescent="0.25">
      <c r="A16" s="5">
        <v>14</v>
      </c>
      <c r="B16" s="12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49"/>
    </row>
    <row r="17" spans="1:62" x14ac:dyDescent="0.25">
      <c r="A17" s="5">
        <v>15</v>
      </c>
      <c r="B17" s="12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49"/>
    </row>
    <row r="18" spans="1:62" x14ac:dyDescent="0.25">
      <c r="A18" s="5">
        <v>16</v>
      </c>
      <c r="B18" s="12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49"/>
    </row>
    <row r="19" spans="1:62" x14ac:dyDescent="0.25">
      <c r="A19" s="5">
        <v>17</v>
      </c>
      <c r="B19" s="12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49"/>
    </row>
    <row r="20" spans="1:62" x14ac:dyDescent="0.25">
      <c r="A20" s="5">
        <v>18</v>
      </c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49"/>
    </row>
    <row r="21" spans="1:62" x14ac:dyDescent="0.25">
      <c r="A21" s="5">
        <v>19</v>
      </c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49"/>
    </row>
    <row r="22" spans="1:62" x14ac:dyDescent="0.25">
      <c r="A22" s="5">
        <v>20</v>
      </c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49"/>
    </row>
    <row r="23" spans="1:62" x14ac:dyDescent="0.25">
      <c r="A23" s="5">
        <v>21</v>
      </c>
      <c r="B23" s="1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49"/>
    </row>
    <row r="24" spans="1:62" x14ac:dyDescent="0.25">
      <c r="A24" s="5">
        <v>22</v>
      </c>
      <c r="B24" s="1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49"/>
    </row>
    <row r="25" spans="1:62" x14ac:dyDescent="0.25">
      <c r="A25" s="5">
        <v>23</v>
      </c>
      <c r="B25" s="1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49"/>
    </row>
    <row r="26" spans="1:62" x14ac:dyDescent="0.25">
      <c r="A26" s="5">
        <v>24</v>
      </c>
      <c r="B26" s="1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49"/>
    </row>
    <row r="27" spans="1:62" x14ac:dyDescent="0.25">
      <c r="A27" s="5">
        <v>25</v>
      </c>
      <c r="B27" s="1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49"/>
    </row>
    <row r="28" spans="1:62" x14ac:dyDescent="0.25">
      <c r="A28" s="5">
        <v>26</v>
      </c>
      <c r="B28" s="1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49"/>
    </row>
    <row r="29" spans="1:62" x14ac:dyDescent="0.25">
      <c r="A29" s="5">
        <v>27</v>
      </c>
      <c r="B29" s="12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49"/>
    </row>
    <row r="30" spans="1:62" x14ac:dyDescent="0.25">
      <c r="A30" s="5">
        <v>28</v>
      </c>
      <c r="B30" s="12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49"/>
    </row>
    <row r="31" spans="1:62" x14ac:dyDescent="0.25">
      <c r="A31" s="5">
        <v>29</v>
      </c>
      <c r="B31" s="1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49"/>
    </row>
    <row r="32" spans="1:62" x14ac:dyDescent="0.25">
      <c r="A32" s="5">
        <v>30</v>
      </c>
      <c r="B32" s="1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49"/>
    </row>
    <row r="33" spans="1:62" x14ac:dyDescent="0.25">
      <c r="A33" s="5">
        <v>31</v>
      </c>
      <c r="B33" s="1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49"/>
    </row>
    <row r="34" spans="1:62" x14ac:dyDescent="0.25">
      <c r="A34" s="5">
        <v>32</v>
      </c>
      <c r="B34" s="1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49"/>
    </row>
    <row r="35" spans="1:62" x14ac:dyDescent="0.25">
      <c r="A35" s="5">
        <v>33</v>
      </c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49"/>
    </row>
    <row r="36" spans="1:62" x14ac:dyDescent="0.25">
      <c r="A36" s="5">
        <v>34</v>
      </c>
      <c r="B36" s="1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49"/>
    </row>
    <row r="37" spans="1:62" x14ac:dyDescent="0.25">
      <c r="A37" s="5">
        <v>35</v>
      </c>
      <c r="B37" s="1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49"/>
    </row>
    <row r="38" spans="1:62" x14ac:dyDescent="0.25">
      <c r="A38" s="5">
        <v>36</v>
      </c>
      <c r="B38" s="1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49"/>
    </row>
    <row r="39" spans="1:62" x14ac:dyDescent="0.25">
      <c r="A39" s="5">
        <v>37</v>
      </c>
      <c r="B39" s="1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49"/>
    </row>
    <row r="40" spans="1:62" x14ac:dyDescent="0.25">
      <c r="A40" s="5">
        <v>38</v>
      </c>
      <c r="B40" s="1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49"/>
    </row>
    <row r="41" spans="1:62" x14ac:dyDescent="0.25">
      <c r="A41" s="5">
        <v>39</v>
      </c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49"/>
    </row>
    <row r="42" spans="1:62" x14ac:dyDescent="0.25">
      <c r="A42" s="5">
        <v>40</v>
      </c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49"/>
    </row>
    <row r="43" spans="1:62" x14ac:dyDescent="0.25">
      <c r="A43" s="5">
        <v>41</v>
      </c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49"/>
    </row>
    <row r="44" spans="1:62" x14ac:dyDescent="0.25">
      <c r="A44" s="5">
        <v>42</v>
      </c>
      <c r="B44" s="1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49"/>
    </row>
    <row r="45" spans="1:62" x14ac:dyDescent="0.25">
      <c r="A45" s="5">
        <v>43</v>
      </c>
      <c r="B45" s="12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49"/>
    </row>
    <row r="46" spans="1:62" x14ac:dyDescent="0.25">
      <c r="A46" s="5">
        <v>44</v>
      </c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49"/>
    </row>
    <row r="47" spans="1:62" x14ac:dyDescent="0.25">
      <c r="A47" s="5">
        <v>45</v>
      </c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49"/>
    </row>
    <row r="48" spans="1:62" x14ac:dyDescent="0.25">
      <c r="A48" s="5">
        <v>46</v>
      </c>
      <c r="B48" s="1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49"/>
    </row>
    <row r="49" spans="1:62" x14ac:dyDescent="0.25">
      <c r="A49" s="5">
        <v>47</v>
      </c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49"/>
    </row>
    <row r="50" spans="1:62" x14ac:dyDescent="0.25">
      <c r="A50" s="5">
        <v>48</v>
      </c>
      <c r="B50" s="1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49"/>
    </row>
    <row r="51" spans="1:62" x14ac:dyDescent="0.25">
      <c r="A51" s="5">
        <v>49</v>
      </c>
      <c r="B51" s="1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49"/>
    </row>
    <row r="52" spans="1:62" x14ac:dyDescent="0.25">
      <c r="A52" s="5">
        <v>50</v>
      </c>
      <c r="B52" s="1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49"/>
    </row>
    <row r="53" spans="1:62" x14ac:dyDescent="0.25">
      <c r="A53" s="5">
        <v>51</v>
      </c>
      <c r="B53" s="1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49"/>
    </row>
    <row r="54" spans="1:62" x14ac:dyDescent="0.25">
      <c r="A54" s="5">
        <v>52</v>
      </c>
      <c r="B54" s="1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49"/>
    </row>
    <row r="55" spans="1:62" x14ac:dyDescent="0.25">
      <c r="A55" s="5">
        <v>53</v>
      </c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49"/>
    </row>
    <row r="56" spans="1:62" x14ac:dyDescent="0.25">
      <c r="A56" s="5">
        <v>54</v>
      </c>
      <c r="B56" s="1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49"/>
    </row>
    <row r="57" spans="1:62" x14ac:dyDescent="0.25">
      <c r="A57" s="5">
        <v>55</v>
      </c>
      <c r="B57" s="12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49"/>
    </row>
    <row r="58" spans="1:62" x14ac:dyDescent="0.25">
      <c r="A58" s="5">
        <v>56</v>
      </c>
      <c r="B58" s="12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49"/>
    </row>
    <row r="59" spans="1:62" x14ac:dyDescent="0.25">
      <c r="A59" s="5">
        <v>57</v>
      </c>
      <c r="B59" s="12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49"/>
    </row>
    <row r="60" spans="1:62" x14ac:dyDescent="0.25">
      <c r="A60" s="5">
        <v>58</v>
      </c>
      <c r="B60" s="12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49"/>
    </row>
    <row r="61" spans="1:62" x14ac:dyDescent="0.25">
      <c r="A61" s="5">
        <v>59</v>
      </c>
      <c r="B61" s="12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49"/>
    </row>
    <row r="62" spans="1:62" x14ac:dyDescent="0.25">
      <c r="A62" s="5">
        <v>60</v>
      </c>
      <c r="B62" s="12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49"/>
    </row>
    <row r="63" spans="1:62" x14ac:dyDescent="0.25">
      <c r="A63" s="5">
        <v>61</v>
      </c>
      <c r="B63" s="12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49"/>
    </row>
    <row r="64" spans="1:62" x14ac:dyDescent="0.25">
      <c r="A64" s="5">
        <v>62</v>
      </c>
      <c r="B64" s="1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49"/>
    </row>
    <row r="65" spans="1:62" x14ac:dyDescent="0.25">
      <c r="A65" s="5">
        <v>63</v>
      </c>
      <c r="B65" s="1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49"/>
    </row>
    <row r="66" spans="1:62" x14ac:dyDescent="0.25">
      <c r="A66" s="5">
        <v>64</v>
      </c>
      <c r="B66" s="12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49"/>
    </row>
    <row r="67" spans="1:62" x14ac:dyDescent="0.25">
      <c r="A67" s="5">
        <v>65</v>
      </c>
      <c r="B67" s="12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49"/>
    </row>
    <row r="68" spans="1:62" x14ac:dyDescent="0.25">
      <c r="A68" s="5">
        <v>66</v>
      </c>
      <c r="B68" s="12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49"/>
    </row>
    <row r="69" spans="1:62" x14ac:dyDescent="0.25">
      <c r="A69" s="5">
        <v>67</v>
      </c>
      <c r="B69" s="12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49"/>
    </row>
    <row r="70" spans="1:62" x14ac:dyDescent="0.25">
      <c r="A70" s="5">
        <v>68</v>
      </c>
      <c r="B70" s="12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49"/>
    </row>
    <row r="71" spans="1:62" x14ac:dyDescent="0.25">
      <c r="A71" s="5">
        <v>69</v>
      </c>
      <c r="B71" s="12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49"/>
    </row>
    <row r="72" spans="1:62" x14ac:dyDescent="0.25">
      <c r="A72" s="5">
        <v>70</v>
      </c>
      <c r="B72" s="12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49"/>
    </row>
    <row r="73" spans="1:62" x14ac:dyDescent="0.25">
      <c r="A73" s="5">
        <v>71</v>
      </c>
      <c r="B73" s="12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49"/>
    </row>
    <row r="74" spans="1:62" x14ac:dyDescent="0.25">
      <c r="A74" s="5">
        <v>72</v>
      </c>
      <c r="B74" s="12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49"/>
    </row>
    <row r="75" spans="1:62" x14ac:dyDescent="0.25">
      <c r="A75" s="5">
        <v>73</v>
      </c>
      <c r="B75" s="12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49"/>
    </row>
    <row r="76" spans="1:62" x14ac:dyDescent="0.25">
      <c r="A76" s="5">
        <v>74</v>
      </c>
      <c r="B76" s="12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49"/>
    </row>
    <row r="77" spans="1:62" x14ac:dyDescent="0.25">
      <c r="A77" s="5">
        <v>75</v>
      </c>
      <c r="B77" s="12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49"/>
    </row>
    <row r="78" spans="1:62" x14ac:dyDescent="0.25">
      <c r="A78" s="5">
        <v>76</v>
      </c>
      <c r="B78" s="1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49"/>
    </row>
    <row r="79" spans="1:62" x14ac:dyDescent="0.25">
      <c r="A79" s="5">
        <v>77</v>
      </c>
      <c r="B79" s="12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49"/>
    </row>
    <row r="80" spans="1:62" x14ac:dyDescent="0.25">
      <c r="A80" s="5">
        <v>78</v>
      </c>
      <c r="B80" s="12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49"/>
    </row>
    <row r="81" spans="1:62" x14ac:dyDescent="0.25">
      <c r="A81" s="5">
        <v>79</v>
      </c>
      <c r="B81" s="12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49"/>
    </row>
    <row r="82" spans="1:62" x14ac:dyDescent="0.25">
      <c r="A82" s="5">
        <v>80</v>
      </c>
      <c r="B82" s="12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49"/>
    </row>
    <row r="83" spans="1:62" x14ac:dyDescent="0.25">
      <c r="A83" s="5">
        <v>81</v>
      </c>
      <c r="B83" s="12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49"/>
    </row>
    <row r="84" spans="1:62" x14ac:dyDescent="0.25">
      <c r="A84" s="5">
        <v>82</v>
      </c>
      <c r="B84" s="1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49"/>
    </row>
    <row r="85" spans="1:62" x14ac:dyDescent="0.25">
      <c r="A85" s="5">
        <v>83</v>
      </c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49"/>
    </row>
    <row r="86" spans="1:62" x14ac:dyDescent="0.25">
      <c r="A86" s="5">
        <v>84</v>
      </c>
      <c r="B86" s="12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49"/>
    </row>
    <row r="87" spans="1:62" x14ac:dyDescent="0.25">
      <c r="A87" s="5">
        <v>85</v>
      </c>
      <c r="B87" s="1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49"/>
    </row>
    <row r="88" spans="1:62" x14ac:dyDescent="0.25">
      <c r="A88" s="5">
        <v>86</v>
      </c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49"/>
    </row>
    <row r="89" spans="1:62" x14ac:dyDescent="0.25">
      <c r="A89" s="5">
        <v>87</v>
      </c>
      <c r="B89" s="12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49"/>
    </row>
    <row r="90" spans="1:62" x14ac:dyDescent="0.25">
      <c r="A90" s="5">
        <v>88</v>
      </c>
      <c r="B90" s="12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49"/>
    </row>
    <row r="91" spans="1:62" x14ac:dyDescent="0.25">
      <c r="A91" s="5">
        <v>89</v>
      </c>
      <c r="B91" s="12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49"/>
    </row>
    <row r="92" spans="1:62" x14ac:dyDescent="0.25">
      <c r="A92" s="5">
        <v>90</v>
      </c>
      <c r="B92" s="1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49"/>
    </row>
    <row r="93" spans="1:62" x14ac:dyDescent="0.25">
      <c r="A93" s="5">
        <v>91</v>
      </c>
      <c r="B93" s="1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49"/>
    </row>
    <row r="94" spans="1:62" x14ac:dyDescent="0.25">
      <c r="A94" s="5">
        <v>92</v>
      </c>
      <c r="B94" s="12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49"/>
    </row>
    <row r="95" spans="1:62" x14ac:dyDescent="0.25">
      <c r="A95" s="5">
        <v>93</v>
      </c>
      <c r="B95" s="12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49"/>
    </row>
    <row r="96" spans="1:62" x14ac:dyDescent="0.25">
      <c r="A96" s="5">
        <v>94</v>
      </c>
      <c r="B96" s="1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49"/>
    </row>
    <row r="97" spans="1:62" x14ac:dyDescent="0.25">
      <c r="A97" s="5">
        <v>95</v>
      </c>
      <c r="B97" s="1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49"/>
    </row>
    <row r="98" spans="1:62" x14ac:dyDescent="0.25">
      <c r="A98" s="5">
        <v>96</v>
      </c>
      <c r="B98" s="1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49"/>
    </row>
    <row r="99" spans="1:62" x14ac:dyDescent="0.25">
      <c r="A99" s="5">
        <v>97</v>
      </c>
      <c r="B99" s="12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49"/>
    </row>
    <row r="100" spans="1:62" x14ac:dyDescent="0.25">
      <c r="A100" s="5">
        <v>98</v>
      </c>
      <c r="B100" s="12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49"/>
    </row>
    <row r="101" spans="1:62" x14ac:dyDescent="0.25">
      <c r="A101" s="5">
        <v>99</v>
      </c>
      <c r="B101" s="12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49"/>
    </row>
    <row r="102" spans="1:62" x14ac:dyDescent="0.25">
      <c r="A102" s="6">
        <v>100</v>
      </c>
      <c r="B102" s="50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51"/>
    </row>
    <row r="112" spans="1:62" x14ac:dyDescent="0.25">
      <c r="A112" s="54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</row>
    <row r="113" spans="1:29" hidden="1" x14ac:dyDescent="0.25">
      <c r="A113" s="54"/>
      <c r="B113" s="54" t="s">
        <v>4</v>
      </c>
      <c r="C113" s="55"/>
      <c r="D113" s="56">
        <v>1</v>
      </c>
      <c r="E113" s="56">
        <v>2</v>
      </c>
      <c r="F113" s="56">
        <v>3</v>
      </c>
      <c r="G113" s="56">
        <v>4</v>
      </c>
      <c r="H113" s="56">
        <v>5</v>
      </c>
      <c r="I113" s="56">
        <v>6</v>
      </c>
      <c r="J113" s="56">
        <v>7</v>
      </c>
      <c r="K113" s="56">
        <v>8</v>
      </c>
      <c r="L113" s="56">
        <v>9</v>
      </c>
      <c r="M113" s="56" t="s">
        <v>5</v>
      </c>
      <c r="N113" s="56" t="s">
        <v>6</v>
      </c>
      <c r="O113" s="56" t="s">
        <v>7</v>
      </c>
      <c r="P113" s="56" t="s">
        <v>8</v>
      </c>
      <c r="Q113" s="56" t="s">
        <v>9</v>
      </c>
      <c r="R113" s="56" t="s">
        <v>10</v>
      </c>
      <c r="S113" s="56" t="s">
        <v>11</v>
      </c>
      <c r="T113" s="56" t="s">
        <v>12</v>
      </c>
      <c r="U113" s="56" t="s">
        <v>13</v>
      </c>
      <c r="V113" s="56" t="s">
        <v>14</v>
      </c>
      <c r="W113" s="56" t="s">
        <v>15</v>
      </c>
      <c r="X113" s="56" t="s">
        <v>16</v>
      </c>
      <c r="Y113" s="56" t="s">
        <v>17</v>
      </c>
      <c r="Z113" s="56" t="s">
        <v>18</v>
      </c>
      <c r="AA113" s="55"/>
      <c r="AB113" s="55"/>
      <c r="AC113" s="55"/>
    </row>
    <row r="114" spans="1:29" x14ac:dyDescent="0.25">
      <c r="A114" s="54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</row>
    <row r="115" spans="1:29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</row>
  </sheetData>
  <sheetProtection algorithmName="SHA-512" hashValue="tdM6/lpTcfQEPR0atTkUAUOftWgFjBNrDvDrVSL11dsclc1uR5bmYSG6ROwyx7uFErzSDTxDRJezLpNmoqw2HA==" saltValue="+NGBFDRiVeznAC/mmEOaqA==" spinCount="100000" sheet="1" objects="1" scenarios="1"/>
  <conditionalFormatting sqref="C3:BJ61">
    <cfRule type="expression" dxfId="5" priority="3">
      <formula>AND((TEXT(C3,"0")&lt;&gt;TEXT(C$2,"0")),C$2&lt;&gt;"-",NOT(ISBLANK($B3)))</formula>
    </cfRule>
  </conditionalFormatting>
  <conditionalFormatting sqref="D113:Z113">
    <cfRule type="expression" dxfId="4" priority="6">
      <formula>AND((TEXT(D113,"0")&lt;&gt;TEXT(C$2,"0")),C$2&lt;&gt;"-",NOT(ISBLANK($B64)))</formula>
    </cfRule>
  </conditionalFormatting>
  <conditionalFormatting sqref="C62:BJ102">
    <cfRule type="expression" dxfId="3" priority="1">
      <formula>AND((TEXT(C62,"0")&lt;&gt;TEXT(C$2,"0")),C$2&lt;&gt;"-",NOT(ISBLANK($B62)))</formula>
    </cfRule>
  </conditionalFormatting>
  <dataValidations count="2">
    <dataValidation allowBlank="1" showDropDown="1" showInputMessage="1" showErrorMessage="1" sqref="C2:BJ2"/>
    <dataValidation type="list" allowBlank="1" showDropDown="1" showInputMessage="1" showErrorMessage="1" sqref="C3:BJ102">
      <formula1>$C$113:$Z$113</formula1>
    </dataValidation>
  </dataValidation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3"/>
  <sheetViews>
    <sheetView workbookViewId="0">
      <selection activeCell="F112" sqref="F112"/>
    </sheetView>
  </sheetViews>
  <sheetFormatPr defaultRowHeight="15" x14ac:dyDescent="0.25"/>
  <cols>
    <col min="1" max="1" width="4" style="1" customWidth="1"/>
    <col min="2" max="2" width="0.85546875" hidden="1" customWidth="1"/>
    <col min="3" max="3" width="25" customWidth="1"/>
    <col min="4" max="63" width="3" bestFit="1" customWidth="1"/>
  </cols>
  <sheetData>
    <row r="1" spans="1:63" x14ac:dyDescent="0.25">
      <c r="A1" s="18"/>
      <c r="B1" s="16"/>
      <c r="C1" s="8" t="s">
        <v>2</v>
      </c>
      <c r="D1" s="27">
        <f>Данные!C$1</f>
        <v>1</v>
      </c>
      <c r="E1" s="28">
        <f>Данные!D$1</f>
        <v>2</v>
      </c>
      <c r="F1" s="28">
        <f>Данные!E$1</f>
        <v>3</v>
      </c>
      <c r="G1" s="28">
        <f>Данные!F$1</f>
        <v>4</v>
      </c>
      <c r="H1" s="28">
        <f>Данные!G$1</f>
        <v>5</v>
      </c>
      <c r="I1" s="28">
        <f>Данные!H$1</f>
        <v>6</v>
      </c>
      <c r="J1" s="28">
        <f>Данные!I$1</f>
        <v>7</v>
      </c>
      <c r="K1" s="28">
        <f>Данные!J$1</f>
        <v>8</v>
      </c>
      <c r="L1" s="28">
        <f>Данные!K$1</f>
        <v>9</v>
      </c>
      <c r="M1" s="28">
        <f>Данные!L$1</f>
        <v>10</v>
      </c>
      <c r="N1" s="28">
        <f>Данные!M$1</f>
        <v>11</v>
      </c>
      <c r="O1" s="28">
        <f>Данные!N$1</f>
        <v>12</v>
      </c>
      <c r="P1" s="28">
        <f>Данные!O$1</f>
        <v>13</v>
      </c>
      <c r="Q1" s="28">
        <f>Данные!P$1</f>
        <v>14</v>
      </c>
      <c r="R1" s="28">
        <f>Данные!Q$1</f>
        <v>15</v>
      </c>
      <c r="S1" s="28">
        <f>Данные!R$1</f>
        <v>16</v>
      </c>
      <c r="T1" s="28">
        <f>Данные!S$1</f>
        <v>17</v>
      </c>
      <c r="U1" s="28">
        <f>Данные!T$1</f>
        <v>18</v>
      </c>
      <c r="V1" s="28">
        <f>Данные!U$1</f>
        <v>19</v>
      </c>
      <c r="W1" s="28">
        <f>Данные!V$1</f>
        <v>20</v>
      </c>
      <c r="X1" s="28">
        <f>Данные!W$1</f>
        <v>21</v>
      </c>
      <c r="Y1" s="28">
        <f>Данные!X$1</f>
        <v>22</v>
      </c>
      <c r="Z1" s="28">
        <f>Данные!Y$1</f>
        <v>23</v>
      </c>
      <c r="AA1" s="28">
        <f>Данные!Z$1</f>
        <v>24</v>
      </c>
      <c r="AB1" s="28">
        <f>Данные!AA$1</f>
        <v>25</v>
      </c>
      <c r="AC1" s="28">
        <f>Данные!AB$1</f>
        <v>26</v>
      </c>
      <c r="AD1" s="28">
        <f>Данные!AC$1</f>
        <v>27</v>
      </c>
      <c r="AE1" s="28">
        <f>Данные!AD$1</f>
        <v>28</v>
      </c>
      <c r="AF1" s="28">
        <f>Данные!AE$1</f>
        <v>29</v>
      </c>
      <c r="AG1" s="28">
        <f>Данные!AF$1</f>
        <v>30</v>
      </c>
      <c r="AH1" s="28">
        <f>Данные!AG$1</f>
        <v>31</v>
      </c>
      <c r="AI1" s="28">
        <f>Данные!AH$1</f>
        <v>32</v>
      </c>
      <c r="AJ1" s="28">
        <f>Данные!AI$1</f>
        <v>33</v>
      </c>
      <c r="AK1" s="28">
        <f>Данные!AJ$1</f>
        <v>34</v>
      </c>
      <c r="AL1" s="28">
        <f>Данные!AK$1</f>
        <v>35</v>
      </c>
      <c r="AM1" s="28">
        <f>Данные!AL$1</f>
        <v>36</v>
      </c>
      <c r="AN1" s="28">
        <f>Данные!AM$1</f>
        <v>37</v>
      </c>
      <c r="AO1" s="28">
        <f>Данные!AN$1</f>
        <v>38</v>
      </c>
      <c r="AP1" s="28">
        <f>Данные!AO$1</f>
        <v>39</v>
      </c>
      <c r="AQ1" s="28">
        <f>Данные!AP$1</f>
        <v>40</v>
      </c>
      <c r="AR1" s="28">
        <f>Данные!AQ$1</f>
        <v>41</v>
      </c>
      <c r="AS1" s="28">
        <f>Данные!AR$1</f>
        <v>42</v>
      </c>
      <c r="AT1" s="28">
        <f>Данные!AS$1</f>
        <v>43</v>
      </c>
      <c r="AU1" s="28">
        <f>Данные!AT$1</f>
        <v>44</v>
      </c>
      <c r="AV1" s="28">
        <f>Данные!AU$1</f>
        <v>45</v>
      </c>
      <c r="AW1" s="28">
        <f>Данные!AV$1</f>
        <v>46</v>
      </c>
      <c r="AX1" s="28">
        <f>Данные!AW$1</f>
        <v>47</v>
      </c>
      <c r="AY1" s="28">
        <f>Данные!AX$1</f>
        <v>48</v>
      </c>
      <c r="AZ1" s="28">
        <f>Данные!AY$1</f>
        <v>49</v>
      </c>
      <c r="BA1" s="28">
        <f>Данные!AZ$1</f>
        <v>50</v>
      </c>
      <c r="BB1" s="28">
        <f>Данные!BA$1</f>
        <v>51</v>
      </c>
      <c r="BC1" s="28">
        <f>Данные!BB$1</f>
        <v>52</v>
      </c>
      <c r="BD1" s="28">
        <f>Данные!BC$1</f>
        <v>53</v>
      </c>
      <c r="BE1" s="28">
        <f>Данные!BD$1</f>
        <v>54</v>
      </c>
      <c r="BF1" s="28">
        <f>Данные!BE$1</f>
        <v>55</v>
      </c>
      <c r="BG1" s="28">
        <f>Данные!BF$1</f>
        <v>56</v>
      </c>
      <c r="BH1" s="28">
        <f>Данные!BG$1</f>
        <v>57</v>
      </c>
      <c r="BI1" s="28">
        <f>Данные!BH$1</f>
        <v>58</v>
      </c>
      <c r="BJ1" s="28">
        <f>Данные!BI$1</f>
        <v>59</v>
      </c>
      <c r="BK1" s="29">
        <f>Данные!BJ$1</f>
        <v>60</v>
      </c>
    </row>
    <row r="2" spans="1:63" x14ac:dyDescent="0.25">
      <c r="A2" s="19"/>
      <c r="B2" s="17"/>
      <c r="C2" s="23" t="str">
        <f>Данные!$B2</f>
        <v>Ответы</v>
      </c>
      <c r="D2" s="30" t="str">
        <f>TEXT(Данные!C$2,"0")</f>
        <v>-</v>
      </c>
      <c r="E2" s="31" t="str">
        <f>TEXT(Данные!D$2,"0")</f>
        <v>-</v>
      </c>
      <c r="F2" s="31" t="str">
        <f>TEXT(Данные!E$2,"0")</f>
        <v>-</v>
      </c>
      <c r="G2" s="31" t="str">
        <f>TEXT(Данные!F$2,"0")</f>
        <v>-</v>
      </c>
      <c r="H2" s="31" t="str">
        <f>TEXT(Данные!G$2,"0")</f>
        <v>-</v>
      </c>
      <c r="I2" s="31" t="str">
        <f>TEXT(Данные!H$2,"0")</f>
        <v>-</v>
      </c>
      <c r="J2" s="31" t="str">
        <f>TEXT(Данные!I$2,"0")</f>
        <v>-</v>
      </c>
      <c r="K2" s="31" t="str">
        <f>TEXT(Данные!J$2,"0")</f>
        <v>-</v>
      </c>
      <c r="L2" s="31" t="str">
        <f>TEXT(Данные!K$2,"0")</f>
        <v>-</v>
      </c>
      <c r="M2" s="31" t="str">
        <f>TEXT(Данные!L$2,"0")</f>
        <v>-</v>
      </c>
      <c r="N2" s="31" t="str">
        <f>TEXT(Данные!M$2,"0")</f>
        <v>-</v>
      </c>
      <c r="O2" s="31" t="str">
        <f>TEXT(Данные!N$2,"0")</f>
        <v>-</v>
      </c>
      <c r="P2" s="31" t="str">
        <f>TEXT(Данные!O$2,"0")</f>
        <v>-</v>
      </c>
      <c r="Q2" s="31" t="str">
        <f>TEXT(Данные!P$2,"0")</f>
        <v>-</v>
      </c>
      <c r="R2" s="31" t="str">
        <f>TEXT(Данные!Q$2,"0")</f>
        <v>-</v>
      </c>
      <c r="S2" s="31" t="str">
        <f>TEXT(Данные!R$2,"0")</f>
        <v>-</v>
      </c>
      <c r="T2" s="31" t="str">
        <f>TEXT(Данные!S$2,"0")</f>
        <v>-</v>
      </c>
      <c r="U2" s="31" t="str">
        <f>TEXT(Данные!T$2,"0")</f>
        <v>-</v>
      </c>
      <c r="V2" s="31" t="str">
        <f>TEXT(Данные!U$2,"0")</f>
        <v>-</v>
      </c>
      <c r="W2" s="31" t="str">
        <f>TEXT(Данные!V$2,"0")</f>
        <v>-</v>
      </c>
      <c r="X2" s="31" t="str">
        <f>TEXT(Данные!W$2,"0")</f>
        <v>-</v>
      </c>
      <c r="Y2" s="31" t="str">
        <f>TEXT(Данные!X$2,"0")</f>
        <v>-</v>
      </c>
      <c r="Z2" s="31" t="str">
        <f>TEXT(Данные!Y$2,"0")</f>
        <v>-</v>
      </c>
      <c r="AA2" s="31" t="str">
        <f>TEXT(Данные!Z$2,"0")</f>
        <v>-</v>
      </c>
      <c r="AB2" s="31" t="str">
        <f>TEXT(Данные!AA$2,"0")</f>
        <v>-</v>
      </c>
      <c r="AC2" s="31" t="str">
        <f>TEXT(Данные!AB$2,"0")</f>
        <v>-</v>
      </c>
      <c r="AD2" s="31" t="str">
        <f>TEXT(Данные!AC$2,"0")</f>
        <v>-</v>
      </c>
      <c r="AE2" s="31" t="str">
        <f>TEXT(Данные!AD$2,"0")</f>
        <v>-</v>
      </c>
      <c r="AF2" s="31" t="str">
        <f>TEXT(Данные!AE$2,"0")</f>
        <v>-</v>
      </c>
      <c r="AG2" s="31" t="str">
        <f>TEXT(Данные!AF$2,"0")</f>
        <v>-</v>
      </c>
      <c r="AH2" s="31" t="str">
        <f>TEXT(Данные!AG$2,"0")</f>
        <v>-</v>
      </c>
      <c r="AI2" s="31" t="str">
        <f>TEXT(Данные!AH$2,"0")</f>
        <v>-</v>
      </c>
      <c r="AJ2" s="31" t="str">
        <f>TEXT(Данные!AI$2,"0")</f>
        <v>-</v>
      </c>
      <c r="AK2" s="31" t="str">
        <f>TEXT(Данные!AJ$2,"0")</f>
        <v>-</v>
      </c>
      <c r="AL2" s="31" t="str">
        <f>TEXT(Данные!AK$2,"0")</f>
        <v>-</v>
      </c>
      <c r="AM2" s="31" t="str">
        <f>TEXT(Данные!AL$2,"0")</f>
        <v>-</v>
      </c>
      <c r="AN2" s="31" t="str">
        <f>TEXT(Данные!AM$2,"0")</f>
        <v>-</v>
      </c>
      <c r="AO2" s="31" t="str">
        <f>TEXT(Данные!AN$2,"0")</f>
        <v>-</v>
      </c>
      <c r="AP2" s="31" t="str">
        <f>TEXT(Данные!AO$2,"0")</f>
        <v>-</v>
      </c>
      <c r="AQ2" s="31" t="str">
        <f>TEXT(Данные!AP$2,"0")</f>
        <v>-</v>
      </c>
      <c r="AR2" s="31" t="str">
        <f>TEXT(Данные!AQ$2,"0")</f>
        <v>-</v>
      </c>
      <c r="AS2" s="31" t="str">
        <f>TEXT(Данные!AR$2,"0")</f>
        <v>-</v>
      </c>
      <c r="AT2" s="31" t="str">
        <f>TEXT(Данные!AS$2,"0")</f>
        <v>-</v>
      </c>
      <c r="AU2" s="31" t="str">
        <f>TEXT(Данные!AT$2,"0")</f>
        <v>-</v>
      </c>
      <c r="AV2" s="31" t="str">
        <f>TEXT(Данные!AU$2,"0")</f>
        <v>-</v>
      </c>
      <c r="AW2" s="31" t="str">
        <f>TEXT(Данные!AV$2,"0")</f>
        <v>-</v>
      </c>
      <c r="AX2" s="31" t="str">
        <f>TEXT(Данные!AW$2,"0")</f>
        <v>-</v>
      </c>
      <c r="AY2" s="31" t="str">
        <f>TEXT(Данные!AX$2,"0")</f>
        <v>-</v>
      </c>
      <c r="AZ2" s="31" t="str">
        <f>TEXT(Данные!AY$2,"0")</f>
        <v>-</v>
      </c>
      <c r="BA2" s="31" t="str">
        <f>TEXT(Данные!AZ$2,"0")</f>
        <v>-</v>
      </c>
      <c r="BB2" s="31" t="str">
        <f>TEXT(Данные!BA$2,"0")</f>
        <v>-</v>
      </c>
      <c r="BC2" s="31" t="str">
        <f>TEXT(Данные!BB$2,"0")</f>
        <v>-</v>
      </c>
      <c r="BD2" s="31" t="str">
        <f>TEXT(Данные!BC$2,"0")</f>
        <v>-</v>
      </c>
      <c r="BE2" s="31" t="str">
        <f>TEXT(Данные!BD$2,"0")</f>
        <v>-</v>
      </c>
      <c r="BF2" s="31" t="str">
        <f>TEXT(Данные!BE$2,"0")</f>
        <v>-</v>
      </c>
      <c r="BG2" s="31" t="str">
        <f>TEXT(Данные!BF$2,"0")</f>
        <v>-</v>
      </c>
      <c r="BH2" s="31" t="str">
        <f>TEXT(Данные!BG$2,"0")</f>
        <v>-</v>
      </c>
      <c r="BI2" s="31" t="str">
        <f>TEXT(Данные!BH$2,"0")</f>
        <v>-</v>
      </c>
      <c r="BJ2" s="31" t="str">
        <f>TEXT(Данные!BI$2,"0")</f>
        <v>-</v>
      </c>
      <c r="BK2" s="32" t="str">
        <f>TEXT(Данные!BJ$2,"0")</f>
        <v>-</v>
      </c>
    </row>
    <row r="3" spans="1:63" x14ac:dyDescent="0.25">
      <c r="A3" s="19"/>
      <c r="B3" s="17"/>
      <c r="C3" s="23" t="s">
        <v>1</v>
      </c>
      <c r="D3" s="30">
        <f>IF(D2="-",0,1)</f>
        <v>0</v>
      </c>
      <c r="E3" s="30">
        <f t="shared" ref="E3:BK3" si="0">IF(E2="-",0,1)</f>
        <v>0</v>
      </c>
      <c r="F3" s="30">
        <f t="shared" si="0"/>
        <v>0</v>
      </c>
      <c r="G3" s="30">
        <f t="shared" si="0"/>
        <v>0</v>
      </c>
      <c r="H3" s="30">
        <f t="shared" si="0"/>
        <v>0</v>
      </c>
      <c r="I3" s="30">
        <f t="shared" si="0"/>
        <v>0</v>
      </c>
      <c r="J3" s="30">
        <f t="shared" si="0"/>
        <v>0</v>
      </c>
      <c r="K3" s="30">
        <f t="shared" si="0"/>
        <v>0</v>
      </c>
      <c r="L3" s="30">
        <f t="shared" si="0"/>
        <v>0</v>
      </c>
      <c r="M3" s="30">
        <f t="shared" si="0"/>
        <v>0</v>
      </c>
      <c r="N3" s="30">
        <f t="shared" si="0"/>
        <v>0</v>
      </c>
      <c r="O3" s="30">
        <f t="shared" si="0"/>
        <v>0</v>
      </c>
      <c r="P3" s="30">
        <f t="shared" si="0"/>
        <v>0</v>
      </c>
      <c r="Q3" s="30">
        <f t="shared" si="0"/>
        <v>0</v>
      </c>
      <c r="R3" s="30">
        <f t="shared" si="0"/>
        <v>0</v>
      </c>
      <c r="S3" s="30">
        <f t="shared" si="0"/>
        <v>0</v>
      </c>
      <c r="T3" s="30">
        <f t="shared" si="0"/>
        <v>0</v>
      </c>
      <c r="U3" s="30">
        <f t="shared" si="0"/>
        <v>0</v>
      </c>
      <c r="V3" s="30">
        <f t="shared" si="0"/>
        <v>0</v>
      </c>
      <c r="W3" s="30">
        <f t="shared" si="0"/>
        <v>0</v>
      </c>
      <c r="X3" s="30">
        <f t="shared" si="0"/>
        <v>0</v>
      </c>
      <c r="Y3" s="30">
        <f t="shared" si="0"/>
        <v>0</v>
      </c>
      <c r="Z3" s="30">
        <f t="shared" si="0"/>
        <v>0</v>
      </c>
      <c r="AA3" s="30">
        <f t="shared" si="0"/>
        <v>0</v>
      </c>
      <c r="AB3" s="30">
        <f t="shared" si="0"/>
        <v>0</v>
      </c>
      <c r="AC3" s="30">
        <f t="shared" si="0"/>
        <v>0</v>
      </c>
      <c r="AD3" s="30">
        <f t="shared" si="0"/>
        <v>0</v>
      </c>
      <c r="AE3" s="30">
        <f t="shared" si="0"/>
        <v>0</v>
      </c>
      <c r="AF3" s="30">
        <f t="shared" si="0"/>
        <v>0</v>
      </c>
      <c r="AG3" s="30">
        <f t="shared" si="0"/>
        <v>0</v>
      </c>
      <c r="AH3" s="30">
        <f t="shared" si="0"/>
        <v>0</v>
      </c>
      <c r="AI3" s="30">
        <f t="shared" si="0"/>
        <v>0</v>
      </c>
      <c r="AJ3" s="30">
        <f t="shared" si="0"/>
        <v>0</v>
      </c>
      <c r="AK3" s="30">
        <f t="shared" si="0"/>
        <v>0</v>
      </c>
      <c r="AL3" s="30">
        <f t="shared" si="0"/>
        <v>0</v>
      </c>
      <c r="AM3" s="30">
        <f t="shared" si="0"/>
        <v>0</v>
      </c>
      <c r="AN3" s="30">
        <f t="shared" si="0"/>
        <v>0</v>
      </c>
      <c r="AO3" s="30">
        <f t="shared" si="0"/>
        <v>0</v>
      </c>
      <c r="AP3" s="30">
        <f t="shared" si="0"/>
        <v>0</v>
      </c>
      <c r="AQ3" s="30">
        <f t="shared" si="0"/>
        <v>0</v>
      </c>
      <c r="AR3" s="30">
        <f t="shared" si="0"/>
        <v>0</v>
      </c>
      <c r="AS3" s="30">
        <f t="shared" si="0"/>
        <v>0</v>
      </c>
      <c r="AT3" s="30">
        <f t="shared" si="0"/>
        <v>0</v>
      </c>
      <c r="AU3" s="30">
        <f t="shared" si="0"/>
        <v>0</v>
      </c>
      <c r="AV3" s="30">
        <f t="shared" si="0"/>
        <v>0</v>
      </c>
      <c r="AW3" s="30">
        <f t="shared" si="0"/>
        <v>0</v>
      </c>
      <c r="AX3" s="30">
        <f t="shared" si="0"/>
        <v>0</v>
      </c>
      <c r="AY3" s="30">
        <f t="shared" si="0"/>
        <v>0</v>
      </c>
      <c r="AZ3" s="30">
        <f t="shared" si="0"/>
        <v>0</v>
      </c>
      <c r="BA3" s="30">
        <f t="shared" si="0"/>
        <v>0</v>
      </c>
      <c r="BB3" s="30">
        <f t="shared" si="0"/>
        <v>0</v>
      </c>
      <c r="BC3" s="30">
        <f t="shared" si="0"/>
        <v>0</v>
      </c>
      <c r="BD3" s="30">
        <f t="shared" si="0"/>
        <v>0</v>
      </c>
      <c r="BE3" s="30">
        <f t="shared" si="0"/>
        <v>0</v>
      </c>
      <c r="BF3" s="30">
        <f t="shared" si="0"/>
        <v>0</v>
      </c>
      <c r="BG3" s="30">
        <f t="shared" si="0"/>
        <v>0</v>
      </c>
      <c r="BH3" s="30">
        <f t="shared" si="0"/>
        <v>0</v>
      </c>
      <c r="BI3" s="30">
        <f t="shared" si="0"/>
        <v>0</v>
      </c>
      <c r="BJ3" s="30">
        <f t="shared" si="0"/>
        <v>0</v>
      </c>
      <c r="BK3" s="30">
        <f t="shared" si="0"/>
        <v>0</v>
      </c>
    </row>
    <row r="4" spans="1:63" x14ac:dyDescent="0.25">
      <c r="A4" s="20">
        <f>Данные!A3</f>
        <v>1</v>
      </c>
      <c r="B4" s="13" t="b">
        <f>NOT(ISBLANK(Данные!$B3))</f>
        <v>0</v>
      </c>
      <c r="C4" s="26" t="str">
        <f>IF($B4,Данные!$B3,"")</f>
        <v/>
      </c>
      <c r="D4" s="33" t="str">
        <f>IF($B4,IF(D$3=1,IF(TEXT(Данные!C3,"0")=Проверка!D$2,1,0),"-"),"-")</f>
        <v>-</v>
      </c>
      <c r="E4" s="33" t="str">
        <f>IF($B4,IF(E$3=1,IF(TEXT(Данные!D3,"0")=Проверка!E$2,1,0),"-"),"-")</f>
        <v>-</v>
      </c>
      <c r="F4" s="33" t="str">
        <f>IF($B4,IF(F$3=1,IF(TEXT(Данные!E3,"0")=Проверка!F$2,1,0),"-"),"-")</f>
        <v>-</v>
      </c>
      <c r="G4" s="33" t="str">
        <f>IF($B4,IF(G$3=1,IF(TEXT(Данные!F3,"0")=Проверка!G$2,1,0),"-"),"-")</f>
        <v>-</v>
      </c>
      <c r="H4" s="33" t="str">
        <f>IF($B4,IF(H$3=1,IF(TEXT(Данные!G3,"0")=Проверка!H$2,1,0),"-"),"-")</f>
        <v>-</v>
      </c>
      <c r="I4" s="33" t="str">
        <f>IF($B4,IF(I$3=1,IF(TEXT(Данные!H3,"0")=Проверка!I$2,1,0),"-"),"-")</f>
        <v>-</v>
      </c>
      <c r="J4" s="33" t="str">
        <f>IF($B4,IF(J$3=1,IF(TEXT(Данные!I3,"0")=Проверка!J$2,1,0),"-"),"-")</f>
        <v>-</v>
      </c>
      <c r="K4" s="33" t="str">
        <f>IF($B4,IF(K$3=1,IF(TEXT(Данные!J3,"0")=Проверка!K$2,1,0),"-"),"-")</f>
        <v>-</v>
      </c>
      <c r="L4" s="33" t="str">
        <f>IF($B4,IF(L$3=1,IF(TEXT(Данные!K3,"0")=Проверка!L$2,1,0),"-"),"-")</f>
        <v>-</v>
      </c>
      <c r="M4" s="33" t="str">
        <f>IF($B4,IF(M$3=1,IF(TEXT(Данные!L3,"0")=Проверка!M$2,1,0),"-"),"-")</f>
        <v>-</v>
      </c>
      <c r="N4" s="33" t="str">
        <f>IF($B4,IF(N$3=1,IF(TEXT(Данные!M3,"0")=Проверка!N$2,1,0),"-"),"-")</f>
        <v>-</v>
      </c>
      <c r="O4" s="33" t="str">
        <f>IF($B4,IF(O$3=1,IF(TEXT(Данные!N3,"0")=Проверка!O$2,1,0),"-"),"-")</f>
        <v>-</v>
      </c>
      <c r="P4" s="33" t="str">
        <f>IF($B4,IF(P$3=1,IF(TEXT(Данные!O3,"0")=Проверка!P$2,1,0),"-"),"-")</f>
        <v>-</v>
      </c>
      <c r="Q4" s="33" t="str">
        <f>IF($B4,IF(Q$3=1,IF(TEXT(Данные!P3,"0")=Проверка!Q$2,1,0),"-"),"-")</f>
        <v>-</v>
      </c>
      <c r="R4" s="33" t="str">
        <f>IF($B4,IF(R$3=1,IF(TEXT(Данные!Q3,"0")=Проверка!R$2,1,0),"-"),"-")</f>
        <v>-</v>
      </c>
      <c r="S4" s="33" t="str">
        <f>IF($B4,IF(S$3=1,IF(TEXT(Данные!R3,"0")=Проверка!S$2,1,0),"-"),"-")</f>
        <v>-</v>
      </c>
      <c r="T4" s="33" t="str">
        <f>IF($B4,IF(T$3=1,IF(TEXT(Данные!S3,"0")=Проверка!T$2,1,0),"-"),"-")</f>
        <v>-</v>
      </c>
      <c r="U4" s="33" t="str">
        <f>IF($B4,IF(U$3=1,IF(TEXT(Данные!T3,"0")=Проверка!U$2,1,0),"-"),"-")</f>
        <v>-</v>
      </c>
      <c r="V4" s="33" t="str">
        <f>IF($B4,IF(V$3=1,IF(TEXT(Данные!U3,"0")=Проверка!V$2,1,0),"-"),"-")</f>
        <v>-</v>
      </c>
      <c r="W4" s="33" t="str">
        <f>IF($B4,IF(W$3=1,IF(TEXT(Данные!V3,"0")=Проверка!W$2,1,0),"-"),"-")</f>
        <v>-</v>
      </c>
      <c r="X4" s="33" t="str">
        <f>IF($B4,IF(X$3=1,IF(TEXT(Данные!W3,"0")=Проверка!X$2,1,0),"-"),"-")</f>
        <v>-</v>
      </c>
      <c r="Y4" s="33" t="str">
        <f>IF($B4,IF(Y$3=1,IF(TEXT(Данные!X3,"0")=Проверка!Y$2,1,0),"-"),"-")</f>
        <v>-</v>
      </c>
      <c r="Z4" s="33" t="str">
        <f>IF($B4,IF(Z$3=1,IF(TEXT(Данные!Y3,"0")=Проверка!Z$2,1,0),"-"),"-")</f>
        <v>-</v>
      </c>
      <c r="AA4" s="33" t="str">
        <f>IF($B4,IF(AA$3=1,IF(TEXT(Данные!Z3,"0")=Проверка!AA$2,1,0),"-"),"-")</f>
        <v>-</v>
      </c>
      <c r="AB4" s="33" t="str">
        <f>IF($B4,IF(AB$3=1,IF(TEXT(Данные!AA3,"0")=Проверка!AB$2,1,0),"-"),"-")</f>
        <v>-</v>
      </c>
      <c r="AC4" s="33" t="str">
        <f>IF($B4,IF(AC$3=1,IF(TEXT(Данные!AB3,"0")=Проверка!AC$2,1,0),"-"),"-")</f>
        <v>-</v>
      </c>
      <c r="AD4" s="33" t="str">
        <f>IF($B4,IF(AD$3=1,IF(TEXT(Данные!AC3,"0")=Проверка!AD$2,1,0),"-"),"-")</f>
        <v>-</v>
      </c>
      <c r="AE4" s="33" t="str">
        <f>IF($B4,IF(AE$3=1,IF(TEXT(Данные!AD3,"0")=Проверка!AE$2,1,0),"-"),"-")</f>
        <v>-</v>
      </c>
      <c r="AF4" s="33" t="str">
        <f>IF($B4,IF(AF$3=1,IF(TEXT(Данные!AE3,"0")=Проверка!AF$2,1,0),"-"),"-")</f>
        <v>-</v>
      </c>
      <c r="AG4" s="33" t="str">
        <f>IF($B4,IF(AG$3=1,IF(TEXT(Данные!AF3,"0")=Проверка!AG$2,1,0),"-"),"-")</f>
        <v>-</v>
      </c>
      <c r="AH4" s="33" t="str">
        <f>IF($B4,IF(AH$3=1,IF(TEXT(Данные!AG3,"0")=Проверка!AH$2,1,0),"-"),"-")</f>
        <v>-</v>
      </c>
      <c r="AI4" s="33" t="str">
        <f>IF($B4,IF(AI$3=1,IF(TEXT(Данные!AH3,"0")=Проверка!AI$2,1,0),"-"),"-")</f>
        <v>-</v>
      </c>
      <c r="AJ4" s="33" t="str">
        <f>IF($B4,IF(AJ$3=1,IF(TEXT(Данные!AI3,"0")=Проверка!AJ$2,1,0),"-"),"-")</f>
        <v>-</v>
      </c>
      <c r="AK4" s="33" t="str">
        <f>IF($B4,IF(AK$3=1,IF(TEXT(Данные!AJ3,"0")=Проверка!AK$2,1,0),"-"),"-")</f>
        <v>-</v>
      </c>
      <c r="AL4" s="33" t="str">
        <f>IF($B4,IF(AL$3=1,IF(TEXT(Данные!AK3,"0")=Проверка!AL$2,1,0),"-"),"-")</f>
        <v>-</v>
      </c>
      <c r="AM4" s="33" t="str">
        <f>IF($B4,IF(AM$3=1,IF(TEXT(Данные!AL3,"0")=Проверка!AM$2,1,0),"-"),"-")</f>
        <v>-</v>
      </c>
      <c r="AN4" s="33" t="str">
        <f>IF($B4,IF(AN$3=1,IF(TEXT(Данные!AM3,"0")=Проверка!AN$2,1,0),"-"),"-")</f>
        <v>-</v>
      </c>
      <c r="AO4" s="33" t="str">
        <f>IF($B4,IF(AO$3=1,IF(TEXT(Данные!AN3,"0")=Проверка!AO$2,1,0),"-"),"-")</f>
        <v>-</v>
      </c>
      <c r="AP4" s="33" t="str">
        <f>IF($B4,IF(AP$3=1,IF(TEXT(Данные!AO3,"0")=Проверка!AP$2,1,0),"-"),"-")</f>
        <v>-</v>
      </c>
      <c r="AQ4" s="33" t="str">
        <f>IF($B4,IF(AQ$3=1,IF(TEXT(Данные!AP3,"0")=Проверка!AQ$2,1,0),"-"),"-")</f>
        <v>-</v>
      </c>
      <c r="AR4" s="33" t="str">
        <f>IF($B4,IF(AR$3=1,IF(TEXT(Данные!AQ3,"0")=Проверка!AR$2,1,0),"-"),"-")</f>
        <v>-</v>
      </c>
      <c r="AS4" s="33" t="str">
        <f>IF($B4,IF(AS$3=1,IF(TEXT(Данные!AR3,"0")=Проверка!AS$2,1,0),"-"),"-")</f>
        <v>-</v>
      </c>
      <c r="AT4" s="33" t="str">
        <f>IF($B4,IF(AT$3=1,IF(TEXT(Данные!AS3,"0")=Проверка!AT$2,1,0),"-"),"-")</f>
        <v>-</v>
      </c>
      <c r="AU4" s="33" t="str">
        <f>IF($B4,IF(AU$3=1,IF(TEXT(Данные!AT3,"0")=Проверка!AU$2,1,0),"-"),"-")</f>
        <v>-</v>
      </c>
      <c r="AV4" s="33" t="str">
        <f>IF($B4,IF(AV$3=1,IF(TEXT(Данные!AU3,"0")=Проверка!AV$2,1,0),"-"),"-")</f>
        <v>-</v>
      </c>
      <c r="AW4" s="33" t="str">
        <f>IF($B4,IF(AW$3=1,IF(TEXT(Данные!AV3,"0")=Проверка!AW$2,1,0),"-"),"-")</f>
        <v>-</v>
      </c>
      <c r="AX4" s="33" t="str">
        <f>IF($B4,IF(AX$3=1,IF(TEXT(Данные!AW3,"0")=Проверка!AX$2,1,0),"-"),"-")</f>
        <v>-</v>
      </c>
      <c r="AY4" s="33" t="str">
        <f>IF($B4,IF(AY$3=1,IF(TEXT(Данные!AX3,"0")=Проверка!AY$2,1,0),"-"),"-")</f>
        <v>-</v>
      </c>
      <c r="AZ4" s="33" t="str">
        <f>IF($B4,IF(AZ$3=1,IF(TEXT(Данные!AY3,"0")=Проверка!AZ$2,1,0),"-"),"-")</f>
        <v>-</v>
      </c>
      <c r="BA4" s="33" t="str">
        <f>IF($B4,IF(BA$3=1,IF(TEXT(Данные!AZ3,"0")=Проверка!BA$2,1,0),"-"),"-")</f>
        <v>-</v>
      </c>
      <c r="BB4" s="33" t="str">
        <f>IF($B4,IF(BB$3=1,IF(TEXT(Данные!BA3,"0")=Проверка!BB$2,1,0),"-"),"-")</f>
        <v>-</v>
      </c>
      <c r="BC4" s="33" t="str">
        <f>IF($B4,IF(BC$3=1,IF(TEXT(Данные!BB3,"0")=Проверка!BC$2,1,0),"-"),"-")</f>
        <v>-</v>
      </c>
      <c r="BD4" s="33" t="str">
        <f>IF($B4,IF(BD$3=1,IF(TEXT(Данные!BC3,"0")=Проверка!BD$2,1,0),"-"),"-")</f>
        <v>-</v>
      </c>
      <c r="BE4" s="33" t="str">
        <f>IF($B4,IF(BE$3=1,IF(TEXT(Данные!BD3,"0")=Проверка!BE$2,1,0),"-"),"-")</f>
        <v>-</v>
      </c>
      <c r="BF4" s="33" t="str">
        <f>IF($B4,IF(BF$3=1,IF(TEXT(Данные!BE3,"0")=Проверка!BF$2,1,0),"-"),"-")</f>
        <v>-</v>
      </c>
      <c r="BG4" s="33" t="str">
        <f>IF($B4,IF(BG$3=1,IF(TEXT(Данные!BF3,"0")=Проверка!BG$2,1,0),"-"),"-")</f>
        <v>-</v>
      </c>
      <c r="BH4" s="33" t="str">
        <f>IF($B4,IF(BH$3=1,IF(TEXT(Данные!BG3,"0")=Проверка!BH$2,1,0),"-"),"-")</f>
        <v>-</v>
      </c>
      <c r="BI4" s="33" t="str">
        <f>IF($B4,IF(BI$3=1,IF(TEXT(Данные!BH3,"0")=Проверка!BI$2,1,0),"-"),"-")</f>
        <v>-</v>
      </c>
      <c r="BJ4" s="33" t="str">
        <f>IF($B4,IF(BJ$3=1,IF(TEXT(Данные!BI3,"0")=Проверка!BJ$2,1,0),"-"),"-")</f>
        <v>-</v>
      </c>
      <c r="BK4" s="33" t="str">
        <f>IF($B4,IF(BK$3=1,IF(TEXT(Данные!BJ3,"0")=Проверка!BK$2,1,0),"-"),"-")</f>
        <v>-</v>
      </c>
    </row>
    <row r="5" spans="1:63" x14ac:dyDescent="0.25">
      <c r="A5" s="21">
        <f>Данные!A4</f>
        <v>2</v>
      </c>
      <c r="B5" s="14" t="b">
        <f>NOT(ISBLANK(Данные!$B4))</f>
        <v>0</v>
      </c>
      <c r="C5" s="24" t="str">
        <f>IF($B5,Данные!$B4,"")</f>
        <v/>
      </c>
      <c r="D5" s="33" t="str">
        <f>IF($B5,IF(D$3=1,IF(TEXT(Данные!C4,"0")=Проверка!D$2,1,0),"-"),"-")</f>
        <v>-</v>
      </c>
      <c r="E5" s="33" t="str">
        <f>IF($B5,IF(E$3=1,IF(TEXT(Данные!D4,"0")=Проверка!E$2,1,0),"-"),"-")</f>
        <v>-</v>
      </c>
      <c r="F5" s="33" t="str">
        <f>IF($B5,IF(F$3=1,IF(TEXT(Данные!E4,"0")=Проверка!F$2,1,0),"-"),"-")</f>
        <v>-</v>
      </c>
      <c r="G5" s="33" t="str">
        <f>IF($B5,IF(G$3=1,IF(TEXT(Данные!F4,"0")=Проверка!G$2,1,0),"-"),"-")</f>
        <v>-</v>
      </c>
      <c r="H5" s="33" t="str">
        <f>IF($B5,IF(H$3=1,IF(TEXT(Данные!G4,"0")=Проверка!H$2,1,0),"-"),"-")</f>
        <v>-</v>
      </c>
      <c r="I5" s="33" t="str">
        <f>IF($B5,IF(I$3=1,IF(TEXT(Данные!H4,"0")=Проверка!I$2,1,0),"-"),"-")</f>
        <v>-</v>
      </c>
      <c r="J5" s="33" t="str">
        <f>IF($B5,IF(J$3=1,IF(TEXT(Данные!I4,"0")=Проверка!J$2,1,0),"-"),"-")</f>
        <v>-</v>
      </c>
      <c r="K5" s="33" t="str">
        <f>IF($B5,IF(K$3=1,IF(TEXT(Данные!J4,"0")=Проверка!K$2,1,0),"-"),"-")</f>
        <v>-</v>
      </c>
      <c r="L5" s="33" t="str">
        <f>IF($B5,IF(L$3=1,IF(TEXT(Данные!K4,"0")=Проверка!L$2,1,0),"-"),"-")</f>
        <v>-</v>
      </c>
      <c r="M5" s="33" t="str">
        <f>IF($B5,IF(M$3=1,IF(TEXT(Данные!L4,"0")=Проверка!M$2,1,0),"-"),"-")</f>
        <v>-</v>
      </c>
      <c r="N5" s="33" t="str">
        <f>IF($B5,IF(N$3=1,IF(TEXT(Данные!M4,"0")=Проверка!N$2,1,0),"-"),"-")</f>
        <v>-</v>
      </c>
      <c r="O5" s="33" t="str">
        <f>IF($B5,IF(O$3=1,IF(TEXT(Данные!N4,"0")=Проверка!O$2,1,0),"-"),"-")</f>
        <v>-</v>
      </c>
      <c r="P5" s="33" t="str">
        <f>IF($B5,IF(P$3=1,IF(TEXT(Данные!O4,"0")=Проверка!P$2,1,0),"-"),"-")</f>
        <v>-</v>
      </c>
      <c r="Q5" s="33" t="str">
        <f>IF($B5,IF(Q$3=1,IF(TEXT(Данные!P4,"0")=Проверка!Q$2,1,0),"-"),"-")</f>
        <v>-</v>
      </c>
      <c r="R5" s="33" t="str">
        <f>IF($B5,IF(R$3=1,IF(TEXT(Данные!Q4,"0")=Проверка!R$2,1,0),"-"),"-")</f>
        <v>-</v>
      </c>
      <c r="S5" s="33" t="str">
        <f>IF($B5,IF(S$3=1,IF(TEXT(Данные!R4,"0")=Проверка!S$2,1,0),"-"),"-")</f>
        <v>-</v>
      </c>
      <c r="T5" s="33" t="str">
        <f>IF($B5,IF(T$3=1,IF(TEXT(Данные!S4,"0")=Проверка!T$2,1,0),"-"),"-")</f>
        <v>-</v>
      </c>
      <c r="U5" s="33" t="str">
        <f>IF($B5,IF(U$3=1,IF(TEXT(Данные!T4,"0")=Проверка!U$2,1,0),"-"),"-")</f>
        <v>-</v>
      </c>
      <c r="V5" s="33" t="str">
        <f>IF($B5,IF(V$3=1,IF(TEXT(Данные!U4,"0")=Проверка!V$2,1,0),"-"),"-")</f>
        <v>-</v>
      </c>
      <c r="W5" s="33" t="str">
        <f>IF($B5,IF(W$3=1,IF(TEXT(Данные!V4,"0")=Проверка!W$2,1,0),"-"),"-")</f>
        <v>-</v>
      </c>
      <c r="X5" s="33" t="str">
        <f>IF($B5,IF(X$3=1,IF(TEXT(Данные!W4,"0")=Проверка!X$2,1,0),"-"),"-")</f>
        <v>-</v>
      </c>
      <c r="Y5" s="33" t="str">
        <f>IF($B5,IF(Y$3=1,IF(TEXT(Данные!X4,"0")=Проверка!Y$2,1,0),"-"),"-")</f>
        <v>-</v>
      </c>
      <c r="Z5" s="33" t="str">
        <f>IF($B5,IF(Z$3=1,IF(TEXT(Данные!Y4,"0")=Проверка!Z$2,1,0),"-"),"-")</f>
        <v>-</v>
      </c>
      <c r="AA5" s="33" t="str">
        <f>IF($B5,IF(AA$3=1,IF(TEXT(Данные!Z4,"0")=Проверка!AA$2,1,0),"-"),"-")</f>
        <v>-</v>
      </c>
      <c r="AB5" s="33" t="str">
        <f>IF($B5,IF(AB$3=1,IF(TEXT(Данные!AA4,"0")=Проверка!AB$2,1,0),"-"),"-")</f>
        <v>-</v>
      </c>
      <c r="AC5" s="33" t="str">
        <f>IF($B5,IF(AC$3=1,IF(TEXT(Данные!AB4,"0")=Проверка!AC$2,1,0),"-"),"-")</f>
        <v>-</v>
      </c>
      <c r="AD5" s="33" t="str">
        <f>IF($B5,IF(AD$3=1,IF(TEXT(Данные!AC4,"0")=Проверка!AD$2,1,0),"-"),"-")</f>
        <v>-</v>
      </c>
      <c r="AE5" s="33" t="str">
        <f>IF($B5,IF(AE$3=1,IF(TEXT(Данные!AD4,"0")=Проверка!AE$2,1,0),"-"),"-")</f>
        <v>-</v>
      </c>
      <c r="AF5" s="33" t="str">
        <f>IF($B5,IF(AF$3=1,IF(TEXT(Данные!AE4,"0")=Проверка!AF$2,1,0),"-"),"-")</f>
        <v>-</v>
      </c>
      <c r="AG5" s="33" t="str">
        <f>IF($B5,IF(AG$3=1,IF(TEXT(Данные!AF4,"0")=Проверка!AG$2,1,0),"-"),"-")</f>
        <v>-</v>
      </c>
      <c r="AH5" s="33" t="str">
        <f>IF($B5,IF(AH$3=1,IF(TEXT(Данные!AG4,"0")=Проверка!AH$2,1,0),"-"),"-")</f>
        <v>-</v>
      </c>
      <c r="AI5" s="33" t="str">
        <f>IF($B5,IF(AI$3=1,IF(TEXT(Данные!AH4,"0")=Проверка!AI$2,1,0),"-"),"-")</f>
        <v>-</v>
      </c>
      <c r="AJ5" s="33" t="str">
        <f>IF($B5,IF(AJ$3=1,IF(TEXT(Данные!AI4,"0")=Проверка!AJ$2,1,0),"-"),"-")</f>
        <v>-</v>
      </c>
      <c r="AK5" s="33" t="str">
        <f>IF($B5,IF(AK$3=1,IF(TEXT(Данные!AJ4,"0")=Проверка!AK$2,1,0),"-"),"-")</f>
        <v>-</v>
      </c>
      <c r="AL5" s="33" t="str">
        <f>IF($B5,IF(AL$3=1,IF(TEXT(Данные!AK4,"0")=Проверка!AL$2,1,0),"-"),"-")</f>
        <v>-</v>
      </c>
      <c r="AM5" s="33" t="str">
        <f>IF($B5,IF(AM$3=1,IF(TEXT(Данные!AL4,"0")=Проверка!AM$2,1,0),"-"),"-")</f>
        <v>-</v>
      </c>
      <c r="AN5" s="33" t="str">
        <f>IF($B5,IF(AN$3=1,IF(TEXT(Данные!AM4,"0")=Проверка!AN$2,1,0),"-"),"-")</f>
        <v>-</v>
      </c>
      <c r="AO5" s="33" t="str">
        <f>IF($B5,IF(AO$3=1,IF(TEXT(Данные!AN4,"0")=Проверка!AO$2,1,0),"-"),"-")</f>
        <v>-</v>
      </c>
      <c r="AP5" s="33" t="str">
        <f>IF($B5,IF(AP$3=1,IF(TEXT(Данные!AO4,"0")=Проверка!AP$2,1,0),"-"),"-")</f>
        <v>-</v>
      </c>
      <c r="AQ5" s="33" t="str">
        <f>IF($B5,IF(AQ$3=1,IF(TEXT(Данные!AP4,"0")=Проверка!AQ$2,1,0),"-"),"-")</f>
        <v>-</v>
      </c>
      <c r="AR5" s="33" t="str">
        <f>IF($B5,IF(AR$3=1,IF(TEXT(Данные!AQ4,"0")=Проверка!AR$2,1,0),"-"),"-")</f>
        <v>-</v>
      </c>
      <c r="AS5" s="33" t="str">
        <f>IF($B5,IF(AS$3=1,IF(TEXT(Данные!AR4,"0")=Проверка!AS$2,1,0),"-"),"-")</f>
        <v>-</v>
      </c>
      <c r="AT5" s="33" t="str">
        <f>IF($B5,IF(AT$3=1,IF(TEXT(Данные!AS4,"0")=Проверка!AT$2,1,0),"-"),"-")</f>
        <v>-</v>
      </c>
      <c r="AU5" s="33" t="str">
        <f>IF($B5,IF(AU$3=1,IF(TEXT(Данные!AT4,"0")=Проверка!AU$2,1,0),"-"),"-")</f>
        <v>-</v>
      </c>
      <c r="AV5" s="33" t="str">
        <f>IF($B5,IF(AV$3=1,IF(TEXT(Данные!AU4,"0")=Проверка!AV$2,1,0),"-"),"-")</f>
        <v>-</v>
      </c>
      <c r="AW5" s="33" t="str">
        <f>IF($B5,IF(AW$3=1,IF(TEXT(Данные!AV4,"0")=Проверка!AW$2,1,0),"-"),"-")</f>
        <v>-</v>
      </c>
      <c r="AX5" s="33" t="str">
        <f>IF($B5,IF(AX$3=1,IF(TEXT(Данные!AW4,"0")=Проверка!AX$2,1,0),"-"),"-")</f>
        <v>-</v>
      </c>
      <c r="AY5" s="33" t="str">
        <f>IF($B5,IF(AY$3=1,IF(TEXT(Данные!AX4,"0")=Проверка!AY$2,1,0),"-"),"-")</f>
        <v>-</v>
      </c>
      <c r="AZ5" s="33" t="str">
        <f>IF($B5,IF(AZ$3=1,IF(TEXT(Данные!AY4,"0")=Проверка!AZ$2,1,0),"-"),"-")</f>
        <v>-</v>
      </c>
      <c r="BA5" s="33" t="str">
        <f>IF($B5,IF(BA$3=1,IF(TEXT(Данные!AZ4,"0")=Проверка!BA$2,1,0),"-"),"-")</f>
        <v>-</v>
      </c>
      <c r="BB5" s="33" t="str">
        <f>IF($B5,IF(BB$3=1,IF(TEXT(Данные!BA4,"0")=Проверка!BB$2,1,0),"-"),"-")</f>
        <v>-</v>
      </c>
      <c r="BC5" s="33" t="str">
        <f>IF($B5,IF(BC$3=1,IF(TEXT(Данные!BB4,"0")=Проверка!BC$2,1,0),"-"),"-")</f>
        <v>-</v>
      </c>
      <c r="BD5" s="33" t="str">
        <f>IF($B5,IF(BD$3=1,IF(TEXT(Данные!BC4,"0")=Проверка!BD$2,1,0),"-"),"-")</f>
        <v>-</v>
      </c>
      <c r="BE5" s="33" t="str">
        <f>IF($B5,IF(BE$3=1,IF(TEXT(Данные!BD4,"0")=Проверка!BE$2,1,0),"-"),"-")</f>
        <v>-</v>
      </c>
      <c r="BF5" s="33" t="str">
        <f>IF($B5,IF(BF$3=1,IF(TEXT(Данные!BE4,"0")=Проверка!BF$2,1,0),"-"),"-")</f>
        <v>-</v>
      </c>
      <c r="BG5" s="33" t="str">
        <f>IF($B5,IF(BG$3=1,IF(TEXT(Данные!BF4,"0")=Проверка!BG$2,1,0),"-"),"-")</f>
        <v>-</v>
      </c>
      <c r="BH5" s="33" t="str">
        <f>IF($B5,IF(BH$3=1,IF(TEXT(Данные!BG4,"0")=Проверка!BH$2,1,0),"-"),"-")</f>
        <v>-</v>
      </c>
      <c r="BI5" s="33" t="str">
        <f>IF($B5,IF(BI$3=1,IF(TEXT(Данные!BH4,"0")=Проверка!BI$2,1,0),"-"),"-")</f>
        <v>-</v>
      </c>
      <c r="BJ5" s="33" t="str">
        <f>IF($B5,IF(BJ$3=1,IF(TEXT(Данные!BI4,"0")=Проверка!BJ$2,1,0),"-"),"-")</f>
        <v>-</v>
      </c>
      <c r="BK5" s="33" t="str">
        <f>IF($B5,IF(BK$3=1,IF(TEXT(Данные!BJ4,"0")=Проверка!BK$2,1,0),"-"),"-")</f>
        <v>-</v>
      </c>
    </row>
    <row r="6" spans="1:63" x14ac:dyDescent="0.25">
      <c r="A6" s="21">
        <f>Данные!A5</f>
        <v>3</v>
      </c>
      <c r="B6" s="14" t="b">
        <f>NOT(ISBLANK(Данные!$B5))</f>
        <v>0</v>
      </c>
      <c r="C6" s="24" t="str">
        <f>IF($B6,Данные!$B5,"")</f>
        <v/>
      </c>
      <c r="D6" s="33" t="str">
        <f>IF($B6,IF(D$3=1,IF(TEXT(Данные!C5,"0")=Проверка!D$2,1,0),"-"),"-")</f>
        <v>-</v>
      </c>
      <c r="E6" s="33" t="str">
        <f>IF($B6,IF(E$3=1,IF(TEXT(Данные!D5,"0")=Проверка!E$2,1,0),"-"),"-")</f>
        <v>-</v>
      </c>
      <c r="F6" s="33" t="str">
        <f>IF($B6,IF(F$3=1,IF(TEXT(Данные!E5,"0")=Проверка!F$2,1,0),"-"),"-")</f>
        <v>-</v>
      </c>
      <c r="G6" s="33" t="str">
        <f>IF($B6,IF(G$3=1,IF(TEXT(Данные!F5,"0")=Проверка!G$2,1,0),"-"),"-")</f>
        <v>-</v>
      </c>
      <c r="H6" s="33" t="str">
        <f>IF($B6,IF(H$3=1,IF(TEXT(Данные!G5,"0")=Проверка!H$2,1,0),"-"),"-")</f>
        <v>-</v>
      </c>
      <c r="I6" s="33" t="str">
        <f>IF($B6,IF(I$3=1,IF(TEXT(Данные!H5,"0")=Проверка!I$2,1,0),"-"),"-")</f>
        <v>-</v>
      </c>
      <c r="J6" s="33" t="str">
        <f>IF($B6,IF(J$3=1,IF(TEXT(Данные!I5,"0")=Проверка!J$2,1,0),"-"),"-")</f>
        <v>-</v>
      </c>
      <c r="K6" s="33" t="str">
        <f>IF($B6,IF(K$3=1,IF(TEXT(Данные!J5,"0")=Проверка!K$2,1,0),"-"),"-")</f>
        <v>-</v>
      </c>
      <c r="L6" s="33" t="str">
        <f>IF($B6,IF(L$3=1,IF(TEXT(Данные!K5,"0")=Проверка!L$2,1,0),"-"),"-")</f>
        <v>-</v>
      </c>
      <c r="M6" s="33" t="str">
        <f>IF($B6,IF(M$3=1,IF(TEXT(Данные!L5,"0")=Проверка!M$2,1,0),"-"),"-")</f>
        <v>-</v>
      </c>
      <c r="N6" s="33" t="str">
        <f>IF($B6,IF(N$3=1,IF(TEXT(Данные!M5,"0")=Проверка!N$2,1,0),"-"),"-")</f>
        <v>-</v>
      </c>
      <c r="O6" s="33" t="str">
        <f>IF($B6,IF(O$3=1,IF(TEXT(Данные!N5,"0")=Проверка!O$2,1,0),"-"),"-")</f>
        <v>-</v>
      </c>
      <c r="P6" s="33" t="str">
        <f>IF($B6,IF(P$3=1,IF(TEXT(Данные!O5,"0")=Проверка!P$2,1,0),"-"),"-")</f>
        <v>-</v>
      </c>
      <c r="Q6" s="33" t="str">
        <f>IF($B6,IF(Q$3=1,IF(TEXT(Данные!P5,"0")=Проверка!Q$2,1,0),"-"),"-")</f>
        <v>-</v>
      </c>
      <c r="R6" s="33" t="str">
        <f>IF($B6,IF(R$3=1,IF(TEXT(Данные!Q5,"0")=Проверка!R$2,1,0),"-"),"-")</f>
        <v>-</v>
      </c>
      <c r="S6" s="33" t="str">
        <f>IF($B6,IF(S$3=1,IF(TEXT(Данные!R5,"0")=Проверка!S$2,1,0),"-"),"-")</f>
        <v>-</v>
      </c>
      <c r="T6" s="33" t="str">
        <f>IF($B6,IF(T$3=1,IF(TEXT(Данные!S5,"0")=Проверка!T$2,1,0),"-"),"-")</f>
        <v>-</v>
      </c>
      <c r="U6" s="33" t="str">
        <f>IF($B6,IF(U$3=1,IF(TEXT(Данные!T5,"0")=Проверка!U$2,1,0),"-"),"-")</f>
        <v>-</v>
      </c>
      <c r="V6" s="33" t="str">
        <f>IF($B6,IF(V$3=1,IF(TEXT(Данные!U5,"0")=Проверка!V$2,1,0),"-"),"-")</f>
        <v>-</v>
      </c>
      <c r="W6" s="33" t="str">
        <f>IF($B6,IF(W$3=1,IF(TEXT(Данные!V5,"0")=Проверка!W$2,1,0),"-"),"-")</f>
        <v>-</v>
      </c>
      <c r="X6" s="33" t="str">
        <f>IF($B6,IF(X$3=1,IF(TEXT(Данные!W5,"0")=Проверка!X$2,1,0),"-"),"-")</f>
        <v>-</v>
      </c>
      <c r="Y6" s="33" t="str">
        <f>IF($B6,IF(Y$3=1,IF(TEXT(Данные!X5,"0")=Проверка!Y$2,1,0),"-"),"-")</f>
        <v>-</v>
      </c>
      <c r="Z6" s="33" t="str">
        <f>IF($B6,IF(Z$3=1,IF(TEXT(Данные!Y5,"0")=Проверка!Z$2,1,0),"-"),"-")</f>
        <v>-</v>
      </c>
      <c r="AA6" s="33" t="str">
        <f>IF($B6,IF(AA$3=1,IF(TEXT(Данные!Z5,"0")=Проверка!AA$2,1,0),"-"),"-")</f>
        <v>-</v>
      </c>
      <c r="AB6" s="33" t="str">
        <f>IF($B6,IF(AB$3=1,IF(TEXT(Данные!AA5,"0")=Проверка!AB$2,1,0),"-"),"-")</f>
        <v>-</v>
      </c>
      <c r="AC6" s="33" t="str">
        <f>IF($B6,IF(AC$3=1,IF(TEXT(Данные!AB5,"0")=Проверка!AC$2,1,0),"-"),"-")</f>
        <v>-</v>
      </c>
      <c r="AD6" s="33" t="str">
        <f>IF($B6,IF(AD$3=1,IF(TEXT(Данные!AC5,"0")=Проверка!AD$2,1,0),"-"),"-")</f>
        <v>-</v>
      </c>
      <c r="AE6" s="33" t="str">
        <f>IF($B6,IF(AE$3=1,IF(TEXT(Данные!AD5,"0")=Проверка!AE$2,1,0),"-"),"-")</f>
        <v>-</v>
      </c>
      <c r="AF6" s="33" t="str">
        <f>IF($B6,IF(AF$3=1,IF(TEXT(Данные!AE5,"0")=Проверка!AF$2,1,0),"-"),"-")</f>
        <v>-</v>
      </c>
      <c r="AG6" s="33" t="str">
        <f>IF($B6,IF(AG$3=1,IF(TEXT(Данные!AF5,"0")=Проверка!AG$2,1,0),"-"),"-")</f>
        <v>-</v>
      </c>
      <c r="AH6" s="33" t="str">
        <f>IF($B6,IF(AH$3=1,IF(TEXT(Данные!AG5,"0")=Проверка!AH$2,1,0),"-"),"-")</f>
        <v>-</v>
      </c>
      <c r="AI6" s="33" t="str">
        <f>IF($B6,IF(AI$3=1,IF(TEXT(Данные!AH5,"0")=Проверка!AI$2,1,0),"-"),"-")</f>
        <v>-</v>
      </c>
      <c r="AJ6" s="33" t="str">
        <f>IF($B6,IF(AJ$3=1,IF(TEXT(Данные!AI5,"0")=Проверка!AJ$2,1,0),"-"),"-")</f>
        <v>-</v>
      </c>
      <c r="AK6" s="33" t="str">
        <f>IF($B6,IF(AK$3=1,IF(TEXT(Данные!AJ5,"0")=Проверка!AK$2,1,0),"-"),"-")</f>
        <v>-</v>
      </c>
      <c r="AL6" s="33" t="str">
        <f>IF($B6,IF(AL$3=1,IF(TEXT(Данные!AK5,"0")=Проверка!AL$2,1,0),"-"),"-")</f>
        <v>-</v>
      </c>
      <c r="AM6" s="33" t="str">
        <f>IF($B6,IF(AM$3=1,IF(TEXT(Данные!AL5,"0")=Проверка!AM$2,1,0),"-"),"-")</f>
        <v>-</v>
      </c>
      <c r="AN6" s="33" t="str">
        <f>IF($B6,IF(AN$3=1,IF(TEXT(Данные!AM5,"0")=Проверка!AN$2,1,0),"-"),"-")</f>
        <v>-</v>
      </c>
      <c r="AO6" s="33" t="str">
        <f>IF($B6,IF(AO$3=1,IF(TEXT(Данные!AN5,"0")=Проверка!AO$2,1,0),"-"),"-")</f>
        <v>-</v>
      </c>
      <c r="AP6" s="33" t="str">
        <f>IF($B6,IF(AP$3=1,IF(TEXT(Данные!AO5,"0")=Проверка!AP$2,1,0),"-"),"-")</f>
        <v>-</v>
      </c>
      <c r="AQ6" s="33" t="str">
        <f>IF($B6,IF(AQ$3=1,IF(TEXT(Данные!AP5,"0")=Проверка!AQ$2,1,0),"-"),"-")</f>
        <v>-</v>
      </c>
      <c r="AR6" s="33" t="str">
        <f>IF($B6,IF(AR$3=1,IF(TEXT(Данные!AQ5,"0")=Проверка!AR$2,1,0),"-"),"-")</f>
        <v>-</v>
      </c>
      <c r="AS6" s="33" t="str">
        <f>IF($B6,IF(AS$3=1,IF(TEXT(Данные!AR5,"0")=Проверка!AS$2,1,0),"-"),"-")</f>
        <v>-</v>
      </c>
      <c r="AT6" s="33" t="str">
        <f>IF($B6,IF(AT$3=1,IF(TEXT(Данные!AS5,"0")=Проверка!AT$2,1,0),"-"),"-")</f>
        <v>-</v>
      </c>
      <c r="AU6" s="33" t="str">
        <f>IF($B6,IF(AU$3=1,IF(TEXT(Данные!AT5,"0")=Проверка!AU$2,1,0),"-"),"-")</f>
        <v>-</v>
      </c>
      <c r="AV6" s="33" t="str">
        <f>IF($B6,IF(AV$3=1,IF(TEXT(Данные!AU5,"0")=Проверка!AV$2,1,0),"-"),"-")</f>
        <v>-</v>
      </c>
      <c r="AW6" s="33" t="str">
        <f>IF($B6,IF(AW$3=1,IF(TEXT(Данные!AV5,"0")=Проверка!AW$2,1,0),"-"),"-")</f>
        <v>-</v>
      </c>
      <c r="AX6" s="33" t="str">
        <f>IF($B6,IF(AX$3=1,IF(TEXT(Данные!AW5,"0")=Проверка!AX$2,1,0),"-"),"-")</f>
        <v>-</v>
      </c>
      <c r="AY6" s="33" t="str">
        <f>IF($B6,IF(AY$3=1,IF(TEXT(Данные!AX5,"0")=Проверка!AY$2,1,0),"-"),"-")</f>
        <v>-</v>
      </c>
      <c r="AZ6" s="33" t="str">
        <f>IF($B6,IF(AZ$3=1,IF(TEXT(Данные!AY5,"0")=Проверка!AZ$2,1,0),"-"),"-")</f>
        <v>-</v>
      </c>
      <c r="BA6" s="33" t="str">
        <f>IF($B6,IF(BA$3=1,IF(TEXT(Данные!AZ5,"0")=Проверка!BA$2,1,0),"-"),"-")</f>
        <v>-</v>
      </c>
      <c r="BB6" s="33" t="str">
        <f>IF($B6,IF(BB$3=1,IF(TEXT(Данные!BA5,"0")=Проверка!BB$2,1,0),"-"),"-")</f>
        <v>-</v>
      </c>
      <c r="BC6" s="33" t="str">
        <f>IF($B6,IF(BC$3=1,IF(TEXT(Данные!BB5,"0")=Проверка!BC$2,1,0),"-"),"-")</f>
        <v>-</v>
      </c>
      <c r="BD6" s="33" t="str">
        <f>IF($B6,IF(BD$3=1,IF(TEXT(Данные!BC5,"0")=Проверка!BD$2,1,0),"-"),"-")</f>
        <v>-</v>
      </c>
      <c r="BE6" s="33" t="str">
        <f>IF($B6,IF(BE$3=1,IF(TEXT(Данные!BD5,"0")=Проверка!BE$2,1,0),"-"),"-")</f>
        <v>-</v>
      </c>
      <c r="BF6" s="33" t="str">
        <f>IF($B6,IF(BF$3=1,IF(TEXT(Данные!BE5,"0")=Проверка!BF$2,1,0),"-"),"-")</f>
        <v>-</v>
      </c>
      <c r="BG6" s="33" t="str">
        <f>IF($B6,IF(BG$3=1,IF(TEXT(Данные!BF5,"0")=Проверка!BG$2,1,0),"-"),"-")</f>
        <v>-</v>
      </c>
      <c r="BH6" s="33" t="str">
        <f>IF($B6,IF(BH$3=1,IF(TEXT(Данные!BG5,"0")=Проверка!BH$2,1,0),"-"),"-")</f>
        <v>-</v>
      </c>
      <c r="BI6" s="33" t="str">
        <f>IF($B6,IF(BI$3=1,IF(TEXT(Данные!BH5,"0")=Проверка!BI$2,1,0),"-"),"-")</f>
        <v>-</v>
      </c>
      <c r="BJ6" s="33" t="str">
        <f>IF($B6,IF(BJ$3=1,IF(TEXT(Данные!BI5,"0")=Проверка!BJ$2,1,0),"-"),"-")</f>
        <v>-</v>
      </c>
      <c r="BK6" s="33" t="str">
        <f>IF($B6,IF(BK$3=1,IF(TEXT(Данные!BJ5,"0")=Проверка!BK$2,1,0),"-"),"-")</f>
        <v>-</v>
      </c>
    </row>
    <row r="7" spans="1:63" x14ac:dyDescent="0.25">
      <c r="A7" s="21">
        <f>Данные!A6</f>
        <v>4</v>
      </c>
      <c r="B7" s="14" t="b">
        <f>NOT(ISBLANK(Данные!$B6))</f>
        <v>0</v>
      </c>
      <c r="C7" s="24" t="str">
        <f>IF($B7,Данные!$B6,"")</f>
        <v/>
      </c>
      <c r="D7" s="33" t="str">
        <f>IF($B7,IF(D$3=1,IF(TEXT(Данные!C6,"0")=Проверка!D$2,1,0),"-"),"-")</f>
        <v>-</v>
      </c>
      <c r="E7" s="33" t="str">
        <f>IF($B7,IF(E$3=1,IF(TEXT(Данные!D6,"0")=Проверка!E$2,1,0),"-"),"-")</f>
        <v>-</v>
      </c>
      <c r="F7" s="33" t="str">
        <f>IF($B7,IF(F$3=1,IF(TEXT(Данные!E6,"0")=Проверка!F$2,1,0),"-"),"-")</f>
        <v>-</v>
      </c>
      <c r="G7" s="33" t="str">
        <f>IF($B7,IF(G$3=1,IF(TEXT(Данные!F6,"0")=Проверка!G$2,1,0),"-"),"-")</f>
        <v>-</v>
      </c>
      <c r="H7" s="33" t="str">
        <f>IF($B7,IF(H$3=1,IF(TEXT(Данные!G6,"0")=Проверка!H$2,1,0),"-"),"-")</f>
        <v>-</v>
      </c>
      <c r="I7" s="33" t="str">
        <f>IF($B7,IF(I$3=1,IF(TEXT(Данные!H6,"0")=Проверка!I$2,1,0),"-"),"-")</f>
        <v>-</v>
      </c>
      <c r="J7" s="33" t="str">
        <f>IF($B7,IF(J$3=1,IF(TEXT(Данные!I6,"0")=Проверка!J$2,1,0),"-"),"-")</f>
        <v>-</v>
      </c>
      <c r="K7" s="33" t="str">
        <f>IF($B7,IF(K$3=1,IF(TEXT(Данные!J6,"0")=Проверка!K$2,1,0),"-"),"-")</f>
        <v>-</v>
      </c>
      <c r="L7" s="33" t="str">
        <f>IF($B7,IF(L$3=1,IF(TEXT(Данные!K6,"0")=Проверка!L$2,1,0),"-"),"-")</f>
        <v>-</v>
      </c>
      <c r="M7" s="33" t="str">
        <f>IF($B7,IF(M$3=1,IF(TEXT(Данные!L6,"0")=Проверка!M$2,1,0),"-"),"-")</f>
        <v>-</v>
      </c>
      <c r="N7" s="33" t="str">
        <f>IF($B7,IF(N$3=1,IF(TEXT(Данные!M6,"0")=Проверка!N$2,1,0),"-"),"-")</f>
        <v>-</v>
      </c>
      <c r="O7" s="33" t="str">
        <f>IF($B7,IF(O$3=1,IF(TEXT(Данные!N6,"0")=Проверка!O$2,1,0),"-"),"-")</f>
        <v>-</v>
      </c>
      <c r="P7" s="33" t="str">
        <f>IF($B7,IF(P$3=1,IF(TEXT(Данные!O6,"0")=Проверка!P$2,1,0),"-"),"-")</f>
        <v>-</v>
      </c>
      <c r="Q7" s="33" t="str">
        <f>IF($B7,IF(Q$3=1,IF(TEXT(Данные!P6,"0")=Проверка!Q$2,1,0),"-"),"-")</f>
        <v>-</v>
      </c>
      <c r="R7" s="33" t="str">
        <f>IF($B7,IF(R$3=1,IF(TEXT(Данные!Q6,"0")=Проверка!R$2,1,0),"-"),"-")</f>
        <v>-</v>
      </c>
      <c r="S7" s="33" t="str">
        <f>IF($B7,IF(S$3=1,IF(TEXT(Данные!R6,"0")=Проверка!S$2,1,0),"-"),"-")</f>
        <v>-</v>
      </c>
      <c r="T7" s="33" t="str">
        <f>IF($B7,IF(T$3=1,IF(TEXT(Данные!S6,"0")=Проверка!T$2,1,0),"-"),"-")</f>
        <v>-</v>
      </c>
      <c r="U7" s="33" t="str">
        <f>IF($B7,IF(U$3=1,IF(TEXT(Данные!T6,"0")=Проверка!U$2,1,0),"-"),"-")</f>
        <v>-</v>
      </c>
      <c r="V7" s="33" t="str">
        <f>IF($B7,IF(V$3=1,IF(TEXT(Данные!U6,"0")=Проверка!V$2,1,0),"-"),"-")</f>
        <v>-</v>
      </c>
      <c r="W7" s="33" t="str">
        <f>IF($B7,IF(W$3=1,IF(TEXT(Данные!V6,"0")=Проверка!W$2,1,0),"-"),"-")</f>
        <v>-</v>
      </c>
      <c r="X7" s="33" t="str">
        <f>IF($B7,IF(X$3=1,IF(TEXT(Данные!W6,"0")=Проверка!X$2,1,0),"-"),"-")</f>
        <v>-</v>
      </c>
      <c r="Y7" s="33" t="str">
        <f>IF($B7,IF(Y$3=1,IF(TEXT(Данные!X6,"0")=Проверка!Y$2,1,0),"-"),"-")</f>
        <v>-</v>
      </c>
      <c r="Z7" s="33" t="str">
        <f>IF($B7,IF(Z$3=1,IF(TEXT(Данные!Y6,"0")=Проверка!Z$2,1,0),"-"),"-")</f>
        <v>-</v>
      </c>
      <c r="AA7" s="33" t="str">
        <f>IF($B7,IF(AA$3=1,IF(TEXT(Данные!Z6,"0")=Проверка!AA$2,1,0),"-"),"-")</f>
        <v>-</v>
      </c>
      <c r="AB7" s="33" t="str">
        <f>IF($B7,IF(AB$3=1,IF(TEXT(Данные!AA6,"0")=Проверка!AB$2,1,0),"-"),"-")</f>
        <v>-</v>
      </c>
      <c r="AC7" s="33" t="str">
        <f>IF($B7,IF(AC$3=1,IF(TEXT(Данные!AB6,"0")=Проверка!AC$2,1,0),"-"),"-")</f>
        <v>-</v>
      </c>
      <c r="AD7" s="33" t="str">
        <f>IF($B7,IF(AD$3=1,IF(TEXT(Данные!AC6,"0")=Проверка!AD$2,1,0),"-"),"-")</f>
        <v>-</v>
      </c>
      <c r="AE7" s="33" t="str">
        <f>IF($B7,IF(AE$3=1,IF(TEXT(Данные!AD6,"0")=Проверка!AE$2,1,0),"-"),"-")</f>
        <v>-</v>
      </c>
      <c r="AF7" s="33" t="str">
        <f>IF($B7,IF(AF$3=1,IF(TEXT(Данные!AE6,"0")=Проверка!AF$2,1,0),"-"),"-")</f>
        <v>-</v>
      </c>
      <c r="AG7" s="33" t="str">
        <f>IF($B7,IF(AG$3=1,IF(TEXT(Данные!AF6,"0")=Проверка!AG$2,1,0),"-"),"-")</f>
        <v>-</v>
      </c>
      <c r="AH7" s="33" t="str">
        <f>IF($B7,IF(AH$3=1,IF(TEXT(Данные!AG6,"0")=Проверка!AH$2,1,0),"-"),"-")</f>
        <v>-</v>
      </c>
      <c r="AI7" s="33" t="str">
        <f>IF($B7,IF(AI$3=1,IF(TEXT(Данные!AH6,"0")=Проверка!AI$2,1,0),"-"),"-")</f>
        <v>-</v>
      </c>
      <c r="AJ7" s="33" t="str">
        <f>IF($B7,IF(AJ$3=1,IF(TEXT(Данные!AI6,"0")=Проверка!AJ$2,1,0),"-"),"-")</f>
        <v>-</v>
      </c>
      <c r="AK7" s="33" t="str">
        <f>IF($B7,IF(AK$3=1,IF(TEXT(Данные!AJ6,"0")=Проверка!AK$2,1,0),"-"),"-")</f>
        <v>-</v>
      </c>
      <c r="AL7" s="33" t="str">
        <f>IF($B7,IF(AL$3=1,IF(TEXT(Данные!AK6,"0")=Проверка!AL$2,1,0),"-"),"-")</f>
        <v>-</v>
      </c>
      <c r="AM7" s="33" t="str">
        <f>IF($B7,IF(AM$3=1,IF(TEXT(Данные!AL6,"0")=Проверка!AM$2,1,0),"-"),"-")</f>
        <v>-</v>
      </c>
      <c r="AN7" s="33" t="str">
        <f>IF($B7,IF(AN$3=1,IF(TEXT(Данные!AM6,"0")=Проверка!AN$2,1,0),"-"),"-")</f>
        <v>-</v>
      </c>
      <c r="AO7" s="33" t="str">
        <f>IF($B7,IF(AO$3=1,IF(TEXT(Данные!AN6,"0")=Проверка!AO$2,1,0),"-"),"-")</f>
        <v>-</v>
      </c>
      <c r="AP7" s="33" t="str">
        <f>IF($B7,IF(AP$3=1,IF(TEXT(Данные!AO6,"0")=Проверка!AP$2,1,0),"-"),"-")</f>
        <v>-</v>
      </c>
      <c r="AQ7" s="33" t="str">
        <f>IF($B7,IF(AQ$3=1,IF(TEXT(Данные!AP6,"0")=Проверка!AQ$2,1,0),"-"),"-")</f>
        <v>-</v>
      </c>
      <c r="AR7" s="33" t="str">
        <f>IF($B7,IF(AR$3=1,IF(TEXT(Данные!AQ6,"0")=Проверка!AR$2,1,0),"-"),"-")</f>
        <v>-</v>
      </c>
      <c r="AS7" s="33" t="str">
        <f>IF($B7,IF(AS$3=1,IF(TEXT(Данные!AR6,"0")=Проверка!AS$2,1,0),"-"),"-")</f>
        <v>-</v>
      </c>
      <c r="AT7" s="33" t="str">
        <f>IF($B7,IF(AT$3=1,IF(TEXT(Данные!AS6,"0")=Проверка!AT$2,1,0),"-"),"-")</f>
        <v>-</v>
      </c>
      <c r="AU7" s="33" t="str">
        <f>IF($B7,IF(AU$3=1,IF(TEXT(Данные!AT6,"0")=Проверка!AU$2,1,0),"-"),"-")</f>
        <v>-</v>
      </c>
      <c r="AV7" s="33" t="str">
        <f>IF($B7,IF(AV$3=1,IF(TEXT(Данные!AU6,"0")=Проверка!AV$2,1,0),"-"),"-")</f>
        <v>-</v>
      </c>
      <c r="AW7" s="33" t="str">
        <f>IF($B7,IF(AW$3=1,IF(TEXT(Данные!AV6,"0")=Проверка!AW$2,1,0),"-"),"-")</f>
        <v>-</v>
      </c>
      <c r="AX7" s="33" t="str">
        <f>IF($B7,IF(AX$3=1,IF(TEXT(Данные!AW6,"0")=Проверка!AX$2,1,0),"-"),"-")</f>
        <v>-</v>
      </c>
      <c r="AY7" s="33" t="str">
        <f>IF($B7,IF(AY$3=1,IF(TEXT(Данные!AX6,"0")=Проверка!AY$2,1,0),"-"),"-")</f>
        <v>-</v>
      </c>
      <c r="AZ7" s="33" t="str">
        <f>IF($B7,IF(AZ$3=1,IF(TEXT(Данные!AY6,"0")=Проверка!AZ$2,1,0),"-"),"-")</f>
        <v>-</v>
      </c>
      <c r="BA7" s="33" t="str">
        <f>IF($B7,IF(BA$3=1,IF(TEXT(Данные!AZ6,"0")=Проверка!BA$2,1,0),"-"),"-")</f>
        <v>-</v>
      </c>
      <c r="BB7" s="33" t="str">
        <f>IF($B7,IF(BB$3=1,IF(TEXT(Данные!BA6,"0")=Проверка!BB$2,1,0),"-"),"-")</f>
        <v>-</v>
      </c>
      <c r="BC7" s="33" t="str">
        <f>IF($B7,IF(BC$3=1,IF(TEXT(Данные!BB6,"0")=Проверка!BC$2,1,0),"-"),"-")</f>
        <v>-</v>
      </c>
      <c r="BD7" s="33" t="str">
        <f>IF($B7,IF(BD$3=1,IF(TEXT(Данные!BC6,"0")=Проверка!BD$2,1,0),"-"),"-")</f>
        <v>-</v>
      </c>
      <c r="BE7" s="33" t="str">
        <f>IF($B7,IF(BE$3=1,IF(TEXT(Данные!BD6,"0")=Проверка!BE$2,1,0),"-"),"-")</f>
        <v>-</v>
      </c>
      <c r="BF7" s="33" t="str">
        <f>IF($B7,IF(BF$3=1,IF(TEXT(Данные!BE6,"0")=Проверка!BF$2,1,0),"-"),"-")</f>
        <v>-</v>
      </c>
      <c r="BG7" s="33" t="str">
        <f>IF($B7,IF(BG$3=1,IF(TEXT(Данные!BF6,"0")=Проверка!BG$2,1,0),"-"),"-")</f>
        <v>-</v>
      </c>
      <c r="BH7" s="33" t="str">
        <f>IF($B7,IF(BH$3=1,IF(TEXT(Данные!BG6,"0")=Проверка!BH$2,1,0),"-"),"-")</f>
        <v>-</v>
      </c>
      <c r="BI7" s="33" t="str">
        <f>IF($B7,IF(BI$3=1,IF(TEXT(Данные!BH6,"0")=Проверка!BI$2,1,0),"-"),"-")</f>
        <v>-</v>
      </c>
      <c r="BJ7" s="33" t="str">
        <f>IF($B7,IF(BJ$3=1,IF(TEXT(Данные!BI6,"0")=Проверка!BJ$2,1,0),"-"),"-")</f>
        <v>-</v>
      </c>
      <c r="BK7" s="33" t="str">
        <f>IF($B7,IF(BK$3=1,IF(TEXT(Данные!BJ6,"0")=Проверка!BK$2,1,0),"-"),"-")</f>
        <v>-</v>
      </c>
    </row>
    <row r="8" spans="1:63" x14ac:dyDescent="0.25">
      <c r="A8" s="21">
        <f>Данные!A7</f>
        <v>5</v>
      </c>
      <c r="B8" s="14" t="b">
        <f>NOT(ISBLANK(Данные!$B7))</f>
        <v>0</v>
      </c>
      <c r="C8" s="24" t="str">
        <f>IF($B8,Данные!$B7,"")</f>
        <v/>
      </c>
      <c r="D8" s="33" t="str">
        <f>IF($B8,IF(D$3=1,IF(TEXT(Данные!C7,"0")=Проверка!D$2,1,0),"-"),"-")</f>
        <v>-</v>
      </c>
      <c r="E8" s="33" t="str">
        <f>IF($B8,IF(E$3=1,IF(TEXT(Данные!D7,"0")=Проверка!E$2,1,0),"-"),"-")</f>
        <v>-</v>
      </c>
      <c r="F8" s="33" t="str">
        <f>IF($B8,IF(F$3=1,IF(TEXT(Данные!E7,"0")=Проверка!F$2,1,0),"-"),"-")</f>
        <v>-</v>
      </c>
      <c r="G8" s="33" t="str">
        <f>IF($B8,IF(G$3=1,IF(TEXT(Данные!F7,"0")=Проверка!G$2,1,0),"-"),"-")</f>
        <v>-</v>
      </c>
      <c r="H8" s="33" t="str">
        <f>IF($B8,IF(H$3=1,IF(TEXT(Данные!G7,"0")=Проверка!H$2,1,0),"-"),"-")</f>
        <v>-</v>
      </c>
      <c r="I8" s="33" t="str">
        <f>IF($B8,IF(I$3=1,IF(TEXT(Данные!H7,"0")=Проверка!I$2,1,0),"-"),"-")</f>
        <v>-</v>
      </c>
      <c r="J8" s="33" t="str">
        <f>IF($B8,IF(J$3=1,IF(TEXT(Данные!I7,"0")=Проверка!J$2,1,0),"-"),"-")</f>
        <v>-</v>
      </c>
      <c r="K8" s="33" t="str">
        <f>IF($B8,IF(K$3=1,IF(TEXT(Данные!J7,"0")=Проверка!K$2,1,0),"-"),"-")</f>
        <v>-</v>
      </c>
      <c r="L8" s="33" t="str">
        <f>IF($B8,IF(L$3=1,IF(TEXT(Данные!K7,"0")=Проверка!L$2,1,0),"-"),"-")</f>
        <v>-</v>
      </c>
      <c r="M8" s="33" t="str">
        <f>IF($B8,IF(M$3=1,IF(TEXT(Данные!L7,"0")=Проверка!M$2,1,0),"-"),"-")</f>
        <v>-</v>
      </c>
      <c r="N8" s="33" t="str">
        <f>IF($B8,IF(N$3=1,IF(TEXT(Данные!M7,"0")=Проверка!N$2,1,0),"-"),"-")</f>
        <v>-</v>
      </c>
      <c r="O8" s="33" t="str">
        <f>IF($B8,IF(O$3=1,IF(TEXT(Данные!N7,"0")=Проверка!O$2,1,0),"-"),"-")</f>
        <v>-</v>
      </c>
      <c r="P8" s="33" t="str">
        <f>IF($B8,IF(P$3=1,IF(TEXT(Данные!O7,"0")=Проверка!P$2,1,0),"-"),"-")</f>
        <v>-</v>
      </c>
      <c r="Q8" s="33" t="str">
        <f>IF($B8,IF(Q$3=1,IF(TEXT(Данные!P7,"0")=Проверка!Q$2,1,0),"-"),"-")</f>
        <v>-</v>
      </c>
      <c r="R8" s="33" t="str">
        <f>IF($B8,IF(R$3=1,IF(TEXT(Данные!Q7,"0")=Проверка!R$2,1,0),"-"),"-")</f>
        <v>-</v>
      </c>
      <c r="S8" s="33" t="str">
        <f>IF($B8,IF(S$3=1,IF(TEXT(Данные!R7,"0")=Проверка!S$2,1,0),"-"),"-")</f>
        <v>-</v>
      </c>
      <c r="T8" s="33" t="str">
        <f>IF($B8,IF(T$3=1,IF(TEXT(Данные!S7,"0")=Проверка!T$2,1,0),"-"),"-")</f>
        <v>-</v>
      </c>
      <c r="U8" s="33" t="str">
        <f>IF($B8,IF(U$3=1,IF(TEXT(Данные!T7,"0")=Проверка!U$2,1,0),"-"),"-")</f>
        <v>-</v>
      </c>
      <c r="V8" s="33" t="str">
        <f>IF($B8,IF(V$3=1,IF(TEXT(Данные!U7,"0")=Проверка!V$2,1,0),"-"),"-")</f>
        <v>-</v>
      </c>
      <c r="W8" s="33" t="str">
        <f>IF($B8,IF(W$3=1,IF(TEXT(Данные!V7,"0")=Проверка!W$2,1,0),"-"),"-")</f>
        <v>-</v>
      </c>
      <c r="X8" s="33" t="str">
        <f>IF($B8,IF(X$3=1,IF(TEXT(Данные!W7,"0")=Проверка!X$2,1,0),"-"),"-")</f>
        <v>-</v>
      </c>
      <c r="Y8" s="33" t="str">
        <f>IF($B8,IF(Y$3=1,IF(TEXT(Данные!X7,"0")=Проверка!Y$2,1,0),"-"),"-")</f>
        <v>-</v>
      </c>
      <c r="Z8" s="33" t="str">
        <f>IF($B8,IF(Z$3=1,IF(TEXT(Данные!Y7,"0")=Проверка!Z$2,1,0),"-"),"-")</f>
        <v>-</v>
      </c>
      <c r="AA8" s="33" t="str">
        <f>IF($B8,IF(AA$3=1,IF(TEXT(Данные!Z7,"0")=Проверка!AA$2,1,0),"-"),"-")</f>
        <v>-</v>
      </c>
      <c r="AB8" s="33" t="str">
        <f>IF($B8,IF(AB$3=1,IF(TEXT(Данные!AA7,"0")=Проверка!AB$2,1,0),"-"),"-")</f>
        <v>-</v>
      </c>
      <c r="AC8" s="33" t="str">
        <f>IF($B8,IF(AC$3=1,IF(TEXT(Данные!AB7,"0")=Проверка!AC$2,1,0),"-"),"-")</f>
        <v>-</v>
      </c>
      <c r="AD8" s="33" t="str">
        <f>IF($B8,IF(AD$3=1,IF(TEXT(Данные!AC7,"0")=Проверка!AD$2,1,0),"-"),"-")</f>
        <v>-</v>
      </c>
      <c r="AE8" s="33" t="str">
        <f>IF($B8,IF(AE$3=1,IF(TEXT(Данные!AD7,"0")=Проверка!AE$2,1,0),"-"),"-")</f>
        <v>-</v>
      </c>
      <c r="AF8" s="33" t="str">
        <f>IF($B8,IF(AF$3=1,IF(TEXT(Данные!AE7,"0")=Проверка!AF$2,1,0),"-"),"-")</f>
        <v>-</v>
      </c>
      <c r="AG8" s="33" t="str">
        <f>IF($B8,IF(AG$3=1,IF(TEXT(Данные!AF7,"0")=Проверка!AG$2,1,0),"-"),"-")</f>
        <v>-</v>
      </c>
      <c r="AH8" s="33" t="str">
        <f>IF($B8,IF(AH$3=1,IF(TEXT(Данные!AG7,"0")=Проверка!AH$2,1,0),"-"),"-")</f>
        <v>-</v>
      </c>
      <c r="AI8" s="33" t="str">
        <f>IF($B8,IF(AI$3=1,IF(TEXT(Данные!AH7,"0")=Проверка!AI$2,1,0),"-"),"-")</f>
        <v>-</v>
      </c>
      <c r="AJ8" s="33" t="str">
        <f>IF($B8,IF(AJ$3=1,IF(TEXT(Данные!AI7,"0")=Проверка!AJ$2,1,0),"-"),"-")</f>
        <v>-</v>
      </c>
      <c r="AK8" s="33" t="str">
        <f>IF($B8,IF(AK$3=1,IF(TEXT(Данные!AJ7,"0")=Проверка!AK$2,1,0),"-"),"-")</f>
        <v>-</v>
      </c>
      <c r="AL8" s="33" t="str">
        <f>IF($B8,IF(AL$3=1,IF(TEXT(Данные!AK7,"0")=Проверка!AL$2,1,0),"-"),"-")</f>
        <v>-</v>
      </c>
      <c r="AM8" s="33" t="str">
        <f>IF($B8,IF(AM$3=1,IF(TEXT(Данные!AL7,"0")=Проверка!AM$2,1,0),"-"),"-")</f>
        <v>-</v>
      </c>
      <c r="AN8" s="33" t="str">
        <f>IF($B8,IF(AN$3=1,IF(TEXT(Данные!AM7,"0")=Проверка!AN$2,1,0),"-"),"-")</f>
        <v>-</v>
      </c>
      <c r="AO8" s="33" t="str">
        <f>IF($B8,IF(AO$3=1,IF(TEXT(Данные!AN7,"0")=Проверка!AO$2,1,0),"-"),"-")</f>
        <v>-</v>
      </c>
      <c r="AP8" s="33" t="str">
        <f>IF($B8,IF(AP$3=1,IF(TEXT(Данные!AO7,"0")=Проверка!AP$2,1,0),"-"),"-")</f>
        <v>-</v>
      </c>
      <c r="AQ8" s="33" t="str">
        <f>IF($B8,IF(AQ$3=1,IF(TEXT(Данные!AP7,"0")=Проверка!AQ$2,1,0),"-"),"-")</f>
        <v>-</v>
      </c>
      <c r="AR8" s="33" t="str">
        <f>IF($B8,IF(AR$3=1,IF(TEXT(Данные!AQ7,"0")=Проверка!AR$2,1,0),"-"),"-")</f>
        <v>-</v>
      </c>
      <c r="AS8" s="33" t="str">
        <f>IF($B8,IF(AS$3=1,IF(TEXT(Данные!AR7,"0")=Проверка!AS$2,1,0),"-"),"-")</f>
        <v>-</v>
      </c>
      <c r="AT8" s="33" t="str">
        <f>IF($B8,IF(AT$3=1,IF(TEXT(Данные!AS7,"0")=Проверка!AT$2,1,0),"-"),"-")</f>
        <v>-</v>
      </c>
      <c r="AU8" s="33" t="str">
        <f>IF($B8,IF(AU$3=1,IF(TEXT(Данные!AT7,"0")=Проверка!AU$2,1,0),"-"),"-")</f>
        <v>-</v>
      </c>
      <c r="AV8" s="33" t="str">
        <f>IF($B8,IF(AV$3=1,IF(TEXT(Данные!AU7,"0")=Проверка!AV$2,1,0),"-"),"-")</f>
        <v>-</v>
      </c>
      <c r="AW8" s="33" t="str">
        <f>IF($B8,IF(AW$3=1,IF(TEXT(Данные!AV7,"0")=Проверка!AW$2,1,0),"-"),"-")</f>
        <v>-</v>
      </c>
      <c r="AX8" s="33" t="str">
        <f>IF($B8,IF(AX$3=1,IF(TEXT(Данные!AW7,"0")=Проверка!AX$2,1,0),"-"),"-")</f>
        <v>-</v>
      </c>
      <c r="AY8" s="33" t="str">
        <f>IF($B8,IF(AY$3=1,IF(TEXT(Данные!AX7,"0")=Проверка!AY$2,1,0),"-"),"-")</f>
        <v>-</v>
      </c>
      <c r="AZ8" s="33" t="str">
        <f>IF($B8,IF(AZ$3=1,IF(TEXT(Данные!AY7,"0")=Проверка!AZ$2,1,0),"-"),"-")</f>
        <v>-</v>
      </c>
      <c r="BA8" s="33" t="str">
        <f>IF($B8,IF(BA$3=1,IF(TEXT(Данные!AZ7,"0")=Проверка!BA$2,1,0),"-"),"-")</f>
        <v>-</v>
      </c>
      <c r="BB8" s="33" t="str">
        <f>IF($B8,IF(BB$3=1,IF(TEXT(Данные!BA7,"0")=Проверка!BB$2,1,0),"-"),"-")</f>
        <v>-</v>
      </c>
      <c r="BC8" s="33" t="str">
        <f>IF($B8,IF(BC$3=1,IF(TEXT(Данные!BB7,"0")=Проверка!BC$2,1,0),"-"),"-")</f>
        <v>-</v>
      </c>
      <c r="BD8" s="33" t="str">
        <f>IF($B8,IF(BD$3=1,IF(TEXT(Данные!BC7,"0")=Проверка!BD$2,1,0),"-"),"-")</f>
        <v>-</v>
      </c>
      <c r="BE8" s="33" t="str">
        <f>IF($B8,IF(BE$3=1,IF(TEXT(Данные!BD7,"0")=Проверка!BE$2,1,0),"-"),"-")</f>
        <v>-</v>
      </c>
      <c r="BF8" s="33" t="str">
        <f>IF($B8,IF(BF$3=1,IF(TEXT(Данные!BE7,"0")=Проверка!BF$2,1,0),"-"),"-")</f>
        <v>-</v>
      </c>
      <c r="BG8" s="33" t="str">
        <f>IF($B8,IF(BG$3=1,IF(TEXT(Данные!BF7,"0")=Проверка!BG$2,1,0),"-"),"-")</f>
        <v>-</v>
      </c>
      <c r="BH8" s="33" t="str">
        <f>IF($B8,IF(BH$3=1,IF(TEXT(Данные!BG7,"0")=Проверка!BH$2,1,0),"-"),"-")</f>
        <v>-</v>
      </c>
      <c r="BI8" s="33" t="str">
        <f>IF($B8,IF(BI$3=1,IF(TEXT(Данные!BH7,"0")=Проверка!BI$2,1,0),"-"),"-")</f>
        <v>-</v>
      </c>
      <c r="BJ8" s="33" t="str">
        <f>IF($B8,IF(BJ$3=1,IF(TEXT(Данные!BI7,"0")=Проверка!BJ$2,1,0),"-"),"-")</f>
        <v>-</v>
      </c>
      <c r="BK8" s="33" t="str">
        <f>IF($B8,IF(BK$3=1,IF(TEXT(Данные!BJ7,"0")=Проверка!BK$2,1,0),"-"),"-")</f>
        <v>-</v>
      </c>
    </row>
    <row r="9" spans="1:63" x14ac:dyDescent="0.25">
      <c r="A9" s="21">
        <f>Данные!A8</f>
        <v>6</v>
      </c>
      <c r="B9" s="14" t="b">
        <f>NOT(ISBLANK(Данные!$B8))</f>
        <v>0</v>
      </c>
      <c r="C9" s="24" t="str">
        <f>IF($B9,Данные!$B8,"")</f>
        <v/>
      </c>
      <c r="D9" s="33" t="str">
        <f>IF($B9,IF(D$3=1,IF(TEXT(Данные!C8,"0")=Проверка!D$2,1,0),"-"),"-")</f>
        <v>-</v>
      </c>
      <c r="E9" s="33" t="str">
        <f>IF($B9,IF(E$3=1,IF(TEXT(Данные!D8,"0")=Проверка!E$2,1,0),"-"),"-")</f>
        <v>-</v>
      </c>
      <c r="F9" s="33" t="str">
        <f>IF($B9,IF(F$3=1,IF(TEXT(Данные!E8,"0")=Проверка!F$2,1,0),"-"),"-")</f>
        <v>-</v>
      </c>
      <c r="G9" s="33" t="str">
        <f>IF($B9,IF(G$3=1,IF(TEXT(Данные!F8,"0")=Проверка!G$2,1,0),"-"),"-")</f>
        <v>-</v>
      </c>
      <c r="H9" s="33" t="str">
        <f>IF($B9,IF(H$3=1,IF(TEXT(Данные!G8,"0")=Проверка!H$2,1,0),"-"),"-")</f>
        <v>-</v>
      </c>
      <c r="I9" s="33" t="str">
        <f>IF($B9,IF(I$3=1,IF(TEXT(Данные!H8,"0")=Проверка!I$2,1,0),"-"),"-")</f>
        <v>-</v>
      </c>
      <c r="J9" s="33" t="str">
        <f>IF($B9,IF(J$3=1,IF(TEXT(Данные!I8,"0")=Проверка!J$2,1,0),"-"),"-")</f>
        <v>-</v>
      </c>
      <c r="K9" s="33" t="str">
        <f>IF($B9,IF(K$3=1,IF(TEXT(Данные!J8,"0")=Проверка!K$2,1,0),"-"),"-")</f>
        <v>-</v>
      </c>
      <c r="L9" s="33" t="str">
        <f>IF($B9,IF(L$3=1,IF(TEXT(Данные!K8,"0")=Проверка!L$2,1,0),"-"),"-")</f>
        <v>-</v>
      </c>
      <c r="M9" s="33" t="str">
        <f>IF($B9,IF(M$3=1,IF(TEXT(Данные!L8,"0")=Проверка!M$2,1,0),"-"),"-")</f>
        <v>-</v>
      </c>
      <c r="N9" s="33" t="str">
        <f>IF($B9,IF(N$3=1,IF(TEXT(Данные!M8,"0")=Проверка!N$2,1,0),"-"),"-")</f>
        <v>-</v>
      </c>
      <c r="O9" s="33" t="str">
        <f>IF($B9,IF(O$3=1,IF(TEXT(Данные!N8,"0")=Проверка!O$2,1,0),"-"),"-")</f>
        <v>-</v>
      </c>
      <c r="P9" s="33" t="str">
        <f>IF($B9,IF(P$3=1,IF(TEXT(Данные!O8,"0")=Проверка!P$2,1,0),"-"),"-")</f>
        <v>-</v>
      </c>
      <c r="Q9" s="33" t="str">
        <f>IF($B9,IF(Q$3=1,IF(TEXT(Данные!P8,"0")=Проверка!Q$2,1,0),"-"),"-")</f>
        <v>-</v>
      </c>
      <c r="R9" s="33" t="str">
        <f>IF($B9,IF(R$3=1,IF(TEXT(Данные!Q8,"0")=Проверка!R$2,1,0),"-"),"-")</f>
        <v>-</v>
      </c>
      <c r="S9" s="33" t="str">
        <f>IF($B9,IF(S$3=1,IF(TEXT(Данные!R8,"0")=Проверка!S$2,1,0),"-"),"-")</f>
        <v>-</v>
      </c>
      <c r="T9" s="33" t="str">
        <f>IF($B9,IF(T$3=1,IF(TEXT(Данные!S8,"0")=Проверка!T$2,1,0),"-"),"-")</f>
        <v>-</v>
      </c>
      <c r="U9" s="33" t="str">
        <f>IF($B9,IF(U$3=1,IF(TEXT(Данные!T8,"0")=Проверка!U$2,1,0),"-"),"-")</f>
        <v>-</v>
      </c>
      <c r="V9" s="33" t="str">
        <f>IF($B9,IF(V$3=1,IF(TEXT(Данные!U8,"0")=Проверка!V$2,1,0),"-"),"-")</f>
        <v>-</v>
      </c>
      <c r="W9" s="33" t="str">
        <f>IF($B9,IF(W$3=1,IF(TEXT(Данные!V8,"0")=Проверка!W$2,1,0),"-"),"-")</f>
        <v>-</v>
      </c>
      <c r="X9" s="33" t="str">
        <f>IF($B9,IF(X$3=1,IF(TEXT(Данные!W8,"0")=Проверка!X$2,1,0),"-"),"-")</f>
        <v>-</v>
      </c>
      <c r="Y9" s="33" t="str">
        <f>IF($B9,IF(Y$3=1,IF(TEXT(Данные!X8,"0")=Проверка!Y$2,1,0),"-"),"-")</f>
        <v>-</v>
      </c>
      <c r="Z9" s="33" t="str">
        <f>IF($B9,IF(Z$3=1,IF(TEXT(Данные!Y8,"0")=Проверка!Z$2,1,0),"-"),"-")</f>
        <v>-</v>
      </c>
      <c r="AA9" s="33" t="str">
        <f>IF($B9,IF(AA$3=1,IF(TEXT(Данные!Z8,"0")=Проверка!AA$2,1,0),"-"),"-")</f>
        <v>-</v>
      </c>
      <c r="AB9" s="33" t="str">
        <f>IF($B9,IF(AB$3=1,IF(TEXT(Данные!AA8,"0")=Проверка!AB$2,1,0),"-"),"-")</f>
        <v>-</v>
      </c>
      <c r="AC9" s="33" t="str">
        <f>IF($B9,IF(AC$3=1,IF(TEXT(Данные!AB8,"0")=Проверка!AC$2,1,0),"-"),"-")</f>
        <v>-</v>
      </c>
      <c r="AD9" s="33" t="str">
        <f>IF($B9,IF(AD$3=1,IF(TEXT(Данные!AC8,"0")=Проверка!AD$2,1,0),"-"),"-")</f>
        <v>-</v>
      </c>
      <c r="AE9" s="33" t="str">
        <f>IF($B9,IF(AE$3=1,IF(TEXT(Данные!AD8,"0")=Проверка!AE$2,1,0),"-"),"-")</f>
        <v>-</v>
      </c>
      <c r="AF9" s="33" t="str">
        <f>IF($B9,IF(AF$3=1,IF(TEXT(Данные!AE8,"0")=Проверка!AF$2,1,0),"-"),"-")</f>
        <v>-</v>
      </c>
      <c r="AG9" s="33" t="str">
        <f>IF($B9,IF(AG$3=1,IF(TEXT(Данные!AF8,"0")=Проверка!AG$2,1,0),"-"),"-")</f>
        <v>-</v>
      </c>
      <c r="AH9" s="33" t="str">
        <f>IF($B9,IF(AH$3=1,IF(TEXT(Данные!AG8,"0")=Проверка!AH$2,1,0),"-"),"-")</f>
        <v>-</v>
      </c>
      <c r="AI9" s="33" t="str">
        <f>IF($B9,IF(AI$3=1,IF(TEXT(Данные!AH8,"0")=Проверка!AI$2,1,0),"-"),"-")</f>
        <v>-</v>
      </c>
      <c r="AJ9" s="33" t="str">
        <f>IF($B9,IF(AJ$3=1,IF(TEXT(Данные!AI8,"0")=Проверка!AJ$2,1,0),"-"),"-")</f>
        <v>-</v>
      </c>
      <c r="AK9" s="33" t="str">
        <f>IF($B9,IF(AK$3=1,IF(TEXT(Данные!AJ8,"0")=Проверка!AK$2,1,0),"-"),"-")</f>
        <v>-</v>
      </c>
      <c r="AL9" s="33" t="str">
        <f>IF($B9,IF(AL$3=1,IF(TEXT(Данные!AK8,"0")=Проверка!AL$2,1,0),"-"),"-")</f>
        <v>-</v>
      </c>
      <c r="AM9" s="33" t="str">
        <f>IF($B9,IF(AM$3=1,IF(TEXT(Данные!AL8,"0")=Проверка!AM$2,1,0),"-"),"-")</f>
        <v>-</v>
      </c>
      <c r="AN9" s="33" t="str">
        <f>IF($B9,IF(AN$3=1,IF(TEXT(Данные!AM8,"0")=Проверка!AN$2,1,0),"-"),"-")</f>
        <v>-</v>
      </c>
      <c r="AO9" s="33" t="str">
        <f>IF($B9,IF(AO$3=1,IF(TEXT(Данные!AN8,"0")=Проверка!AO$2,1,0),"-"),"-")</f>
        <v>-</v>
      </c>
      <c r="AP9" s="33" t="str">
        <f>IF($B9,IF(AP$3=1,IF(TEXT(Данные!AO8,"0")=Проверка!AP$2,1,0),"-"),"-")</f>
        <v>-</v>
      </c>
      <c r="AQ9" s="33" t="str">
        <f>IF($B9,IF(AQ$3=1,IF(TEXT(Данные!AP8,"0")=Проверка!AQ$2,1,0),"-"),"-")</f>
        <v>-</v>
      </c>
      <c r="AR9" s="33" t="str">
        <f>IF($B9,IF(AR$3=1,IF(TEXT(Данные!AQ8,"0")=Проверка!AR$2,1,0),"-"),"-")</f>
        <v>-</v>
      </c>
      <c r="AS9" s="33" t="str">
        <f>IF($B9,IF(AS$3=1,IF(TEXT(Данные!AR8,"0")=Проверка!AS$2,1,0),"-"),"-")</f>
        <v>-</v>
      </c>
      <c r="AT9" s="33" t="str">
        <f>IF($B9,IF(AT$3=1,IF(TEXT(Данные!AS8,"0")=Проверка!AT$2,1,0),"-"),"-")</f>
        <v>-</v>
      </c>
      <c r="AU9" s="33" t="str">
        <f>IF($B9,IF(AU$3=1,IF(TEXT(Данные!AT8,"0")=Проверка!AU$2,1,0),"-"),"-")</f>
        <v>-</v>
      </c>
      <c r="AV9" s="33" t="str">
        <f>IF($B9,IF(AV$3=1,IF(TEXT(Данные!AU8,"0")=Проверка!AV$2,1,0),"-"),"-")</f>
        <v>-</v>
      </c>
      <c r="AW9" s="33" t="str">
        <f>IF($B9,IF(AW$3=1,IF(TEXT(Данные!AV8,"0")=Проверка!AW$2,1,0),"-"),"-")</f>
        <v>-</v>
      </c>
      <c r="AX9" s="33" t="str">
        <f>IF($B9,IF(AX$3=1,IF(TEXT(Данные!AW8,"0")=Проверка!AX$2,1,0),"-"),"-")</f>
        <v>-</v>
      </c>
      <c r="AY9" s="33" t="str">
        <f>IF($B9,IF(AY$3=1,IF(TEXT(Данные!AX8,"0")=Проверка!AY$2,1,0),"-"),"-")</f>
        <v>-</v>
      </c>
      <c r="AZ9" s="33" t="str">
        <f>IF($B9,IF(AZ$3=1,IF(TEXT(Данные!AY8,"0")=Проверка!AZ$2,1,0),"-"),"-")</f>
        <v>-</v>
      </c>
      <c r="BA9" s="33" t="str">
        <f>IF($B9,IF(BA$3=1,IF(TEXT(Данные!AZ8,"0")=Проверка!BA$2,1,0),"-"),"-")</f>
        <v>-</v>
      </c>
      <c r="BB9" s="33" t="str">
        <f>IF($B9,IF(BB$3=1,IF(TEXT(Данные!BA8,"0")=Проверка!BB$2,1,0),"-"),"-")</f>
        <v>-</v>
      </c>
      <c r="BC9" s="33" t="str">
        <f>IF($B9,IF(BC$3=1,IF(TEXT(Данные!BB8,"0")=Проверка!BC$2,1,0),"-"),"-")</f>
        <v>-</v>
      </c>
      <c r="BD9" s="33" t="str">
        <f>IF($B9,IF(BD$3=1,IF(TEXT(Данные!BC8,"0")=Проверка!BD$2,1,0),"-"),"-")</f>
        <v>-</v>
      </c>
      <c r="BE9" s="33" t="str">
        <f>IF($B9,IF(BE$3=1,IF(TEXT(Данные!BD8,"0")=Проверка!BE$2,1,0),"-"),"-")</f>
        <v>-</v>
      </c>
      <c r="BF9" s="33" t="str">
        <f>IF($B9,IF(BF$3=1,IF(TEXT(Данные!BE8,"0")=Проверка!BF$2,1,0),"-"),"-")</f>
        <v>-</v>
      </c>
      <c r="BG9" s="33" t="str">
        <f>IF($B9,IF(BG$3=1,IF(TEXT(Данные!BF8,"0")=Проверка!BG$2,1,0),"-"),"-")</f>
        <v>-</v>
      </c>
      <c r="BH9" s="33" t="str">
        <f>IF($B9,IF(BH$3=1,IF(TEXT(Данные!BG8,"0")=Проверка!BH$2,1,0),"-"),"-")</f>
        <v>-</v>
      </c>
      <c r="BI9" s="33" t="str">
        <f>IF($B9,IF(BI$3=1,IF(TEXT(Данные!BH8,"0")=Проверка!BI$2,1,0),"-"),"-")</f>
        <v>-</v>
      </c>
      <c r="BJ9" s="33" t="str">
        <f>IF($B9,IF(BJ$3=1,IF(TEXT(Данные!BI8,"0")=Проверка!BJ$2,1,0),"-"),"-")</f>
        <v>-</v>
      </c>
      <c r="BK9" s="33" t="str">
        <f>IF($B9,IF(BK$3=1,IF(TEXT(Данные!BJ8,"0")=Проверка!BK$2,1,0),"-"),"-")</f>
        <v>-</v>
      </c>
    </row>
    <row r="10" spans="1:63" x14ac:dyDescent="0.25">
      <c r="A10" s="21">
        <f>Данные!A9</f>
        <v>7</v>
      </c>
      <c r="B10" s="14" t="b">
        <f>NOT(ISBLANK(Данные!$B9))</f>
        <v>0</v>
      </c>
      <c r="C10" s="24" t="str">
        <f>IF($B10,Данные!$B9,"")</f>
        <v/>
      </c>
      <c r="D10" s="33" t="str">
        <f>IF($B10,IF(D$3=1,IF(TEXT(Данные!C9,"0")=Проверка!D$2,1,0),"-"),"-")</f>
        <v>-</v>
      </c>
      <c r="E10" s="33" t="str">
        <f>IF($B10,IF(E$3=1,IF(TEXT(Данные!D9,"0")=Проверка!E$2,1,0),"-"),"-")</f>
        <v>-</v>
      </c>
      <c r="F10" s="33" t="str">
        <f>IF($B10,IF(F$3=1,IF(TEXT(Данные!E9,"0")=Проверка!F$2,1,0),"-"),"-")</f>
        <v>-</v>
      </c>
      <c r="G10" s="33" t="str">
        <f>IF($B10,IF(G$3=1,IF(TEXT(Данные!F9,"0")=Проверка!G$2,1,0),"-"),"-")</f>
        <v>-</v>
      </c>
      <c r="H10" s="33" t="str">
        <f>IF($B10,IF(H$3=1,IF(TEXT(Данные!G9,"0")=Проверка!H$2,1,0),"-"),"-")</f>
        <v>-</v>
      </c>
      <c r="I10" s="33" t="str">
        <f>IF($B10,IF(I$3=1,IF(TEXT(Данные!H9,"0")=Проверка!I$2,1,0),"-"),"-")</f>
        <v>-</v>
      </c>
      <c r="J10" s="33" t="str">
        <f>IF($B10,IF(J$3=1,IF(TEXT(Данные!I9,"0")=Проверка!J$2,1,0),"-"),"-")</f>
        <v>-</v>
      </c>
      <c r="K10" s="33" t="str">
        <f>IF($B10,IF(K$3=1,IF(TEXT(Данные!J9,"0")=Проверка!K$2,1,0),"-"),"-")</f>
        <v>-</v>
      </c>
      <c r="L10" s="33" t="str">
        <f>IF($B10,IF(L$3=1,IF(TEXT(Данные!K9,"0")=Проверка!L$2,1,0),"-"),"-")</f>
        <v>-</v>
      </c>
      <c r="M10" s="33" t="str">
        <f>IF($B10,IF(M$3=1,IF(TEXT(Данные!L9,"0")=Проверка!M$2,1,0),"-"),"-")</f>
        <v>-</v>
      </c>
      <c r="N10" s="33" t="str">
        <f>IF($B10,IF(N$3=1,IF(TEXT(Данные!M9,"0")=Проверка!N$2,1,0),"-"),"-")</f>
        <v>-</v>
      </c>
      <c r="O10" s="33" t="str">
        <f>IF($B10,IF(O$3=1,IF(TEXT(Данные!N9,"0")=Проверка!O$2,1,0),"-"),"-")</f>
        <v>-</v>
      </c>
      <c r="P10" s="33" t="str">
        <f>IF($B10,IF(P$3=1,IF(TEXT(Данные!O9,"0")=Проверка!P$2,1,0),"-"),"-")</f>
        <v>-</v>
      </c>
      <c r="Q10" s="33" t="str">
        <f>IF($B10,IF(Q$3=1,IF(TEXT(Данные!P9,"0")=Проверка!Q$2,1,0),"-"),"-")</f>
        <v>-</v>
      </c>
      <c r="R10" s="33" t="str">
        <f>IF($B10,IF(R$3=1,IF(TEXT(Данные!Q9,"0")=Проверка!R$2,1,0),"-"),"-")</f>
        <v>-</v>
      </c>
      <c r="S10" s="33" t="str">
        <f>IF($B10,IF(S$3=1,IF(TEXT(Данные!R9,"0")=Проверка!S$2,1,0),"-"),"-")</f>
        <v>-</v>
      </c>
      <c r="T10" s="33" t="str">
        <f>IF($B10,IF(T$3=1,IF(TEXT(Данные!S9,"0")=Проверка!T$2,1,0),"-"),"-")</f>
        <v>-</v>
      </c>
      <c r="U10" s="33" t="str">
        <f>IF($B10,IF(U$3=1,IF(TEXT(Данные!T9,"0")=Проверка!U$2,1,0),"-"),"-")</f>
        <v>-</v>
      </c>
      <c r="V10" s="33" t="str">
        <f>IF($B10,IF(V$3=1,IF(TEXT(Данные!U9,"0")=Проверка!V$2,1,0),"-"),"-")</f>
        <v>-</v>
      </c>
      <c r="W10" s="33" t="str">
        <f>IF($B10,IF(W$3=1,IF(TEXT(Данные!V9,"0")=Проверка!W$2,1,0),"-"),"-")</f>
        <v>-</v>
      </c>
      <c r="X10" s="33" t="str">
        <f>IF($B10,IF(X$3=1,IF(TEXT(Данные!W9,"0")=Проверка!X$2,1,0),"-"),"-")</f>
        <v>-</v>
      </c>
      <c r="Y10" s="33" t="str">
        <f>IF($B10,IF(Y$3=1,IF(TEXT(Данные!X9,"0")=Проверка!Y$2,1,0),"-"),"-")</f>
        <v>-</v>
      </c>
      <c r="Z10" s="33" t="str">
        <f>IF($B10,IF(Z$3=1,IF(TEXT(Данные!Y9,"0")=Проверка!Z$2,1,0),"-"),"-")</f>
        <v>-</v>
      </c>
      <c r="AA10" s="33" t="str">
        <f>IF($B10,IF(AA$3=1,IF(TEXT(Данные!Z9,"0")=Проверка!AA$2,1,0),"-"),"-")</f>
        <v>-</v>
      </c>
      <c r="AB10" s="33" t="str">
        <f>IF($B10,IF(AB$3=1,IF(TEXT(Данные!AA9,"0")=Проверка!AB$2,1,0),"-"),"-")</f>
        <v>-</v>
      </c>
      <c r="AC10" s="33" t="str">
        <f>IF($B10,IF(AC$3=1,IF(TEXT(Данные!AB9,"0")=Проверка!AC$2,1,0),"-"),"-")</f>
        <v>-</v>
      </c>
      <c r="AD10" s="33" t="str">
        <f>IF($B10,IF(AD$3=1,IF(TEXT(Данные!AC9,"0")=Проверка!AD$2,1,0),"-"),"-")</f>
        <v>-</v>
      </c>
      <c r="AE10" s="33" t="str">
        <f>IF($B10,IF(AE$3=1,IF(TEXT(Данные!AD9,"0")=Проверка!AE$2,1,0),"-"),"-")</f>
        <v>-</v>
      </c>
      <c r="AF10" s="33" t="str">
        <f>IF($B10,IF(AF$3=1,IF(TEXT(Данные!AE9,"0")=Проверка!AF$2,1,0),"-"),"-")</f>
        <v>-</v>
      </c>
      <c r="AG10" s="33" t="str">
        <f>IF($B10,IF(AG$3=1,IF(TEXT(Данные!AF9,"0")=Проверка!AG$2,1,0),"-"),"-")</f>
        <v>-</v>
      </c>
      <c r="AH10" s="33" t="str">
        <f>IF($B10,IF(AH$3=1,IF(TEXT(Данные!AG9,"0")=Проверка!AH$2,1,0),"-"),"-")</f>
        <v>-</v>
      </c>
      <c r="AI10" s="33" t="str">
        <f>IF($B10,IF(AI$3=1,IF(TEXT(Данные!AH9,"0")=Проверка!AI$2,1,0),"-"),"-")</f>
        <v>-</v>
      </c>
      <c r="AJ10" s="33" t="str">
        <f>IF($B10,IF(AJ$3=1,IF(TEXT(Данные!AI9,"0")=Проверка!AJ$2,1,0),"-"),"-")</f>
        <v>-</v>
      </c>
      <c r="AK10" s="33" t="str">
        <f>IF($B10,IF(AK$3=1,IF(TEXT(Данные!AJ9,"0")=Проверка!AK$2,1,0),"-"),"-")</f>
        <v>-</v>
      </c>
      <c r="AL10" s="33" t="str">
        <f>IF($B10,IF(AL$3=1,IF(TEXT(Данные!AK9,"0")=Проверка!AL$2,1,0),"-"),"-")</f>
        <v>-</v>
      </c>
      <c r="AM10" s="33" t="str">
        <f>IF($B10,IF(AM$3=1,IF(TEXT(Данные!AL9,"0")=Проверка!AM$2,1,0),"-"),"-")</f>
        <v>-</v>
      </c>
      <c r="AN10" s="33" t="str">
        <f>IF($B10,IF(AN$3=1,IF(TEXT(Данные!AM9,"0")=Проверка!AN$2,1,0),"-"),"-")</f>
        <v>-</v>
      </c>
      <c r="AO10" s="33" t="str">
        <f>IF($B10,IF(AO$3=1,IF(TEXT(Данные!AN9,"0")=Проверка!AO$2,1,0),"-"),"-")</f>
        <v>-</v>
      </c>
      <c r="AP10" s="33" t="str">
        <f>IF($B10,IF(AP$3=1,IF(TEXT(Данные!AO9,"0")=Проверка!AP$2,1,0),"-"),"-")</f>
        <v>-</v>
      </c>
      <c r="AQ10" s="33" t="str">
        <f>IF($B10,IF(AQ$3=1,IF(TEXT(Данные!AP9,"0")=Проверка!AQ$2,1,0),"-"),"-")</f>
        <v>-</v>
      </c>
      <c r="AR10" s="33" t="str">
        <f>IF($B10,IF(AR$3=1,IF(TEXT(Данные!AQ9,"0")=Проверка!AR$2,1,0),"-"),"-")</f>
        <v>-</v>
      </c>
      <c r="AS10" s="33" t="str">
        <f>IF($B10,IF(AS$3=1,IF(TEXT(Данные!AR9,"0")=Проверка!AS$2,1,0),"-"),"-")</f>
        <v>-</v>
      </c>
      <c r="AT10" s="33" t="str">
        <f>IF($B10,IF(AT$3=1,IF(TEXT(Данные!AS9,"0")=Проверка!AT$2,1,0),"-"),"-")</f>
        <v>-</v>
      </c>
      <c r="AU10" s="33" t="str">
        <f>IF($B10,IF(AU$3=1,IF(TEXT(Данные!AT9,"0")=Проверка!AU$2,1,0),"-"),"-")</f>
        <v>-</v>
      </c>
      <c r="AV10" s="33" t="str">
        <f>IF($B10,IF(AV$3=1,IF(TEXT(Данные!AU9,"0")=Проверка!AV$2,1,0),"-"),"-")</f>
        <v>-</v>
      </c>
      <c r="AW10" s="33" t="str">
        <f>IF($B10,IF(AW$3=1,IF(TEXT(Данные!AV9,"0")=Проверка!AW$2,1,0),"-"),"-")</f>
        <v>-</v>
      </c>
      <c r="AX10" s="33" t="str">
        <f>IF($B10,IF(AX$3=1,IF(TEXT(Данные!AW9,"0")=Проверка!AX$2,1,0),"-"),"-")</f>
        <v>-</v>
      </c>
      <c r="AY10" s="33" t="str">
        <f>IF($B10,IF(AY$3=1,IF(TEXT(Данные!AX9,"0")=Проверка!AY$2,1,0),"-"),"-")</f>
        <v>-</v>
      </c>
      <c r="AZ10" s="33" t="str">
        <f>IF($B10,IF(AZ$3=1,IF(TEXT(Данные!AY9,"0")=Проверка!AZ$2,1,0),"-"),"-")</f>
        <v>-</v>
      </c>
      <c r="BA10" s="33" t="str">
        <f>IF($B10,IF(BA$3=1,IF(TEXT(Данные!AZ9,"0")=Проверка!BA$2,1,0),"-"),"-")</f>
        <v>-</v>
      </c>
      <c r="BB10" s="33" t="str">
        <f>IF($B10,IF(BB$3=1,IF(TEXT(Данные!BA9,"0")=Проверка!BB$2,1,0),"-"),"-")</f>
        <v>-</v>
      </c>
      <c r="BC10" s="33" t="str">
        <f>IF($B10,IF(BC$3=1,IF(TEXT(Данные!BB9,"0")=Проверка!BC$2,1,0),"-"),"-")</f>
        <v>-</v>
      </c>
      <c r="BD10" s="33" t="str">
        <f>IF($B10,IF(BD$3=1,IF(TEXT(Данные!BC9,"0")=Проверка!BD$2,1,0),"-"),"-")</f>
        <v>-</v>
      </c>
      <c r="BE10" s="33" t="str">
        <f>IF($B10,IF(BE$3=1,IF(TEXT(Данные!BD9,"0")=Проверка!BE$2,1,0),"-"),"-")</f>
        <v>-</v>
      </c>
      <c r="BF10" s="33" t="str">
        <f>IF($B10,IF(BF$3=1,IF(TEXT(Данные!BE9,"0")=Проверка!BF$2,1,0),"-"),"-")</f>
        <v>-</v>
      </c>
      <c r="BG10" s="33" t="str">
        <f>IF($B10,IF(BG$3=1,IF(TEXT(Данные!BF9,"0")=Проверка!BG$2,1,0),"-"),"-")</f>
        <v>-</v>
      </c>
      <c r="BH10" s="33" t="str">
        <f>IF($B10,IF(BH$3=1,IF(TEXT(Данные!BG9,"0")=Проверка!BH$2,1,0),"-"),"-")</f>
        <v>-</v>
      </c>
      <c r="BI10" s="33" t="str">
        <f>IF($B10,IF(BI$3=1,IF(TEXT(Данные!BH9,"0")=Проверка!BI$2,1,0),"-"),"-")</f>
        <v>-</v>
      </c>
      <c r="BJ10" s="33" t="str">
        <f>IF($B10,IF(BJ$3=1,IF(TEXT(Данные!BI9,"0")=Проверка!BJ$2,1,0),"-"),"-")</f>
        <v>-</v>
      </c>
      <c r="BK10" s="33" t="str">
        <f>IF($B10,IF(BK$3=1,IF(TEXT(Данные!BJ9,"0")=Проверка!BK$2,1,0),"-"),"-")</f>
        <v>-</v>
      </c>
    </row>
    <row r="11" spans="1:63" x14ac:dyDescent="0.25">
      <c r="A11" s="21">
        <f>Данные!A10</f>
        <v>8</v>
      </c>
      <c r="B11" s="14" t="b">
        <f>NOT(ISBLANK(Данные!$B10))</f>
        <v>0</v>
      </c>
      <c r="C11" s="24" t="str">
        <f>IF($B11,Данные!$B10,"")</f>
        <v/>
      </c>
      <c r="D11" s="33" t="str">
        <f>IF($B11,IF(D$3=1,IF(TEXT(Данные!C10,"0")=Проверка!D$2,1,0),"-"),"-")</f>
        <v>-</v>
      </c>
      <c r="E11" s="33" t="str">
        <f>IF($B11,IF(E$3=1,IF(TEXT(Данные!D10,"0")=Проверка!E$2,1,0),"-"),"-")</f>
        <v>-</v>
      </c>
      <c r="F11" s="33" t="str">
        <f>IF($B11,IF(F$3=1,IF(TEXT(Данные!E10,"0")=Проверка!F$2,1,0),"-"),"-")</f>
        <v>-</v>
      </c>
      <c r="G11" s="33" t="str">
        <f>IF($B11,IF(G$3=1,IF(TEXT(Данные!F10,"0")=Проверка!G$2,1,0),"-"),"-")</f>
        <v>-</v>
      </c>
      <c r="H11" s="33" t="str">
        <f>IF($B11,IF(H$3=1,IF(TEXT(Данные!G10,"0")=Проверка!H$2,1,0),"-"),"-")</f>
        <v>-</v>
      </c>
      <c r="I11" s="33" t="str">
        <f>IF($B11,IF(I$3=1,IF(TEXT(Данные!H10,"0")=Проверка!I$2,1,0),"-"),"-")</f>
        <v>-</v>
      </c>
      <c r="J11" s="33" t="str">
        <f>IF($B11,IF(J$3=1,IF(TEXT(Данные!I10,"0")=Проверка!J$2,1,0),"-"),"-")</f>
        <v>-</v>
      </c>
      <c r="K11" s="33" t="str">
        <f>IF($B11,IF(K$3=1,IF(TEXT(Данные!J10,"0")=Проверка!K$2,1,0),"-"),"-")</f>
        <v>-</v>
      </c>
      <c r="L11" s="33" t="str">
        <f>IF($B11,IF(L$3=1,IF(TEXT(Данные!K10,"0")=Проверка!L$2,1,0),"-"),"-")</f>
        <v>-</v>
      </c>
      <c r="M11" s="33" t="str">
        <f>IF($B11,IF(M$3=1,IF(TEXT(Данные!L10,"0")=Проверка!M$2,1,0),"-"),"-")</f>
        <v>-</v>
      </c>
      <c r="N11" s="33" t="str">
        <f>IF($B11,IF(N$3=1,IF(TEXT(Данные!M10,"0")=Проверка!N$2,1,0),"-"),"-")</f>
        <v>-</v>
      </c>
      <c r="O11" s="33" t="str">
        <f>IF($B11,IF(O$3=1,IF(TEXT(Данные!N10,"0")=Проверка!O$2,1,0),"-"),"-")</f>
        <v>-</v>
      </c>
      <c r="P11" s="33" t="str">
        <f>IF($B11,IF(P$3=1,IF(TEXT(Данные!O10,"0")=Проверка!P$2,1,0),"-"),"-")</f>
        <v>-</v>
      </c>
      <c r="Q11" s="33" t="str">
        <f>IF($B11,IF(Q$3=1,IF(TEXT(Данные!P10,"0")=Проверка!Q$2,1,0),"-"),"-")</f>
        <v>-</v>
      </c>
      <c r="R11" s="33" t="str">
        <f>IF($B11,IF(R$3=1,IF(TEXT(Данные!Q10,"0")=Проверка!R$2,1,0),"-"),"-")</f>
        <v>-</v>
      </c>
      <c r="S11" s="33" t="str">
        <f>IF($B11,IF(S$3=1,IF(TEXT(Данные!R10,"0")=Проверка!S$2,1,0),"-"),"-")</f>
        <v>-</v>
      </c>
      <c r="T11" s="33" t="str">
        <f>IF($B11,IF(T$3=1,IF(TEXT(Данные!S10,"0")=Проверка!T$2,1,0),"-"),"-")</f>
        <v>-</v>
      </c>
      <c r="U11" s="33" t="str">
        <f>IF($B11,IF(U$3=1,IF(TEXT(Данные!T10,"0")=Проверка!U$2,1,0),"-"),"-")</f>
        <v>-</v>
      </c>
      <c r="V11" s="33" t="str">
        <f>IF($B11,IF(V$3=1,IF(TEXT(Данные!U10,"0")=Проверка!V$2,1,0),"-"),"-")</f>
        <v>-</v>
      </c>
      <c r="W11" s="33" t="str">
        <f>IF($B11,IF(W$3=1,IF(TEXT(Данные!V10,"0")=Проверка!W$2,1,0),"-"),"-")</f>
        <v>-</v>
      </c>
      <c r="X11" s="33" t="str">
        <f>IF($B11,IF(X$3=1,IF(TEXT(Данные!W10,"0")=Проверка!X$2,1,0),"-"),"-")</f>
        <v>-</v>
      </c>
      <c r="Y11" s="33" t="str">
        <f>IF($B11,IF(Y$3=1,IF(TEXT(Данные!X10,"0")=Проверка!Y$2,1,0),"-"),"-")</f>
        <v>-</v>
      </c>
      <c r="Z11" s="33" t="str">
        <f>IF($B11,IF(Z$3=1,IF(TEXT(Данные!Y10,"0")=Проверка!Z$2,1,0),"-"),"-")</f>
        <v>-</v>
      </c>
      <c r="AA11" s="33" t="str">
        <f>IF($B11,IF(AA$3=1,IF(TEXT(Данные!Z10,"0")=Проверка!AA$2,1,0),"-"),"-")</f>
        <v>-</v>
      </c>
      <c r="AB11" s="33" t="str">
        <f>IF($B11,IF(AB$3=1,IF(TEXT(Данные!AA10,"0")=Проверка!AB$2,1,0),"-"),"-")</f>
        <v>-</v>
      </c>
      <c r="AC11" s="33" t="str">
        <f>IF($B11,IF(AC$3=1,IF(TEXT(Данные!AB10,"0")=Проверка!AC$2,1,0),"-"),"-")</f>
        <v>-</v>
      </c>
      <c r="AD11" s="33" t="str">
        <f>IF($B11,IF(AD$3=1,IF(TEXT(Данные!AC10,"0")=Проверка!AD$2,1,0),"-"),"-")</f>
        <v>-</v>
      </c>
      <c r="AE11" s="33" t="str">
        <f>IF($B11,IF(AE$3=1,IF(TEXT(Данные!AD10,"0")=Проверка!AE$2,1,0),"-"),"-")</f>
        <v>-</v>
      </c>
      <c r="AF11" s="33" t="str">
        <f>IF($B11,IF(AF$3=1,IF(TEXT(Данные!AE10,"0")=Проверка!AF$2,1,0),"-"),"-")</f>
        <v>-</v>
      </c>
      <c r="AG11" s="33" t="str">
        <f>IF($B11,IF(AG$3=1,IF(TEXT(Данные!AF10,"0")=Проверка!AG$2,1,0),"-"),"-")</f>
        <v>-</v>
      </c>
      <c r="AH11" s="33" t="str">
        <f>IF($B11,IF(AH$3=1,IF(TEXT(Данные!AG10,"0")=Проверка!AH$2,1,0),"-"),"-")</f>
        <v>-</v>
      </c>
      <c r="AI11" s="33" t="str">
        <f>IF($B11,IF(AI$3=1,IF(TEXT(Данные!AH10,"0")=Проверка!AI$2,1,0),"-"),"-")</f>
        <v>-</v>
      </c>
      <c r="AJ11" s="33" t="str">
        <f>IF($B11,IF(AJ$3=1,IF(TEXT(Данные!AI10,"0")=Проверка!AJ$2,1,0),"-"),"-")</f>
        <v>-</v>
      </c>
      <c r="AK11" s="33" t="str">
        <f>IF($B11,IF(AK$3=1,IF(TEXT(Данные!AJ10,"0")=Проверка!AK$2,1,0),"-"),"-")</f>
        <v>-</v>
      </c>
      <c r="AL11" s="33" t="str">
        <f>IF($B11,IF(AL$3=1,IF(TEXT(Данные!AK10,"0")=Проверка!AL$2,1,0),"-"),"-")</f>
        <v>-</v>
      </c>
      <c r="AM11" s="33" t="str">
        <f>IF($B11,IF(AM$3=1,IF(TEXT(Данные!AL10,"0")=Проверка!AM$2,1,0),"-"),"-")</f>
        <v>-</v>
      </c>
      <c r="AN11" s="33" t="str">
        <f>IF($B11,IF(AN$3=1,IF(TEXT(Данные!AM10,"0")=Проверка!AN$2,1,0),"-"),"-")</f>
        <v>-</v>
      </c>
      <c r="AO11" s="33" t="str">
        <f>IF($B11,IF(AO$3=1,IF(TEXT(Данные!AN10,"0")=Проверка!AO$2,1,0),"-"),"-")</f>
        <v>-</v>
      </c>
      <c r="AP11" s="33" t="str">
        <f>IF($B11,IF(AP$3=1,IF(TEXT(Данные!AO10,"0")=Проверка!AP$2,1,0),"-"),"-")</f>
        <v>-</v>
      </c>
      <c r="AQ11" s="33" t="str">
        <f>IF($B11,IF(AQ$3=1,IF(TEXT(Данные!AP10,"0")=Проверка!AQ$2,1,0),"-"),"-")</f>
        <v>-</v>
      </c>
      <c r="AR11" s="33" t="str">
        <f>IF($B11,IF(AR$3=1,IF(TEXT(Данные!AQ10,"0")=Проверка!AR$2,1,0),"-"),"-")</f>
        <v>-</v>
      </c>
      <c r="AS11" s="33" t="str">
        <f>IF($B11,IF(AS$3=1,IF(TEXT(Данные!AR10,"0")=Проверка!AS$2,1,0),"-"),"-")</f>
        <v>-</v>
      </c>
      <c r="AT11" s="33" t="str">
        <f>IF($B11,IF(AT$3=1,IF(TEXT(Данные!AS10,"0")=Проверка!AT$2,1,0),"-"),"-")</f>
        <v>-</v>
      </c>
      <c r="AU11" s="33" t="str">
        <f>IF($B11,IF(AU$3=1,IF(TEXT(Данные!AT10,"0")=Проверка!AU$2,1,0),"-"),"-")</f>
        <v>-</v>
      </c>
      <c r="AV11" s="33" t="str">
        <f>IF($B11,IF(AV$3=1,IF(TEXT(Данные!AU10,"0")=Проверка!AV$2,1,0),"-"),"-")</f>
        <v>-</v>
      </c>
      <c r="AW11" s="33" t="str">
        <f>IF($B11,IF(AW$3=1,IF(TEXT(Данные!AV10,"0")=Проверка!AW$2,1,0),"-"),"-")</f>
        <v>-</v>
      </c>
      <c r="AX11" s="33" t="str">
        <f>IF($B11,IF(AX$3=1,IF(TEXT(Данные!AW10,"0")=Проверка!AX$2,1,0),"-"),"-")</f>
        <v>-</v>
      </c>
      <c r="AY11" s="33" t="str">
        <f>IF($B11,IF(AY$3=1,IF(TEXT(Данные!AX10,"0")=Проверка!AY$2,1,0),"-"),"-")</f>
        <v>-</v>
      </c>
      <c r="AZ11" s="33" t="str">
        <f>IF($B11,IF(AZ$3=1,IF(TEXT(Данные!AY10,"0")=Проверка!AZ$2,1,0),"-"),"-")</f>
        <v>-</v>
      </c>
      <c r="BA11" s="33" t="str">
        <f>IF($B11,IF(BA$3=1,IF(TEXT(Данные!AZ10,"0")=Проверка!BA$2,1,0),"-"),"-")</f>
        <v>-</v>
      </c>
      <c r="BB11" s="33" t="str">
        <f>IF($B11,IF(BB$3=1,IF(TEXT(Данные!BA10,"0")=Проверка!BB$2,1,0),"-"),"-")</f>
        <v>-</v>
      </c>
      <c r="BC11" s="33" t="str">
        <f>IF($B11,IF(BC$3=1,IF(TEXT(Данные!BB10,"0")=Проверка!BC$2,1,0),"-"),"-")</f>
        <v>-</v>
      </c>
      <c r="BD11" s="33" t="str">
        <f>IF($B11,IF(BD$3=1,IF(TEXT(Данные!BC10,"0")=Проверка!BD$2,1,0),"-"),"-")</f>
        <v>-</v>
      </c>
      <c r="BE11" s="33" t="str">
        <f>IF($B11,IF(BE$3=1,IF(TEXT(Данные!BD10,"0")=Проверка!BE$2,1,0),"-"),"-")</f>
        <v>-</v>
      </c>
      <c r="BF11" s="33" t="str">
        <f>IF($B11,IF(BF$3=1,IF(TEXT(Данные!BE10,"0")=Проверка!BF$2,1,0),"-"),"-")</f>
        <v>-</v>
      </c>
      <c r="BG11" s="33" t="str">
        <f>IF($B11,IF(BG$3=1,IF(TEXT(Данные!BF10,"0")=Проверка!BG$2,1,0),"-"),"-")</f>
        <v>-</v>
      </c>
      <c r="BH11" s="33" t="str">
        <f>IF($B11,IF(BH$3=1,IF(TEXT(Данные!BG10,"0")=Проверка!BH$2,1,0),"-"),"-")</f>
        <v>-</v>
      </c>
      <c r="BI11" s="33" t="str">
        <f>IF($B11,IF(BI$3=1,IF(TEXT(Данные!BH10,"0")=Проверка!BI$2,1,0),"-"),"-")</f>
        <v>-</v>
      </c>
      <c r="BJ11" s="33" t="str">
        <f>IF($B11,IF(BJ$3=1,IF(TEXT(Данные!BI10,"0")=Проверка!BJ$2,1,0),"-"),"-")</f>
        <v>-</v>
      </c>
      <c r="BK11" s="33" t="str">
        <f>IF($B11,IF(BK$3=1,IF(TEXT(Данные!BJ10,"0")=Проверка!BK$2,1,0),"-"),"-")</f>
        <v>-</v>
      </c>
    </row>
    <row r="12" spans="1:63" x14ac:dyDescent="0.25">
      <c r="A12" s="21">
        <f>Данные!A11</f>
        <v>9</v>
      </c>
      <c r="B12" s="14" t="b">
        <f>NOT(ISBLANK(Данные!$B11))</f>
        <v>0</v>
      </c>
      <c r="C12" s="24" t="str">
        <f>IF($B12,Данные!$B11,"")</f>
        <v/>
      </c>
      <c r="D12" s="33" t="str">
        <f>IF($B12,IF(D$3=1,IF(TEXT(Данные!C11,"0")=Проверка!D$2,1,0),"-"),"-")</f>
        <v>-</v>
      </c>
      <c r="E12" s="33" t="str">
        <f>IF($B12,IF(E$3=1,IF(TEXT(Данные!D11,"0")=Проверка!E$2,1,0),"-"),"-")</f>
        <v>-</v>
      </c>
      <c r="F12" s="33" t="str">
        <f>IF($B12,IF(F$3=1,IF(TEXT(Данные!E11,"0")=Проверка!F$2,1,0),"-"),"-")</f>
        <v>-</v>
      </c>
      <c r="G12" s="33" t="str">
        <f>IF($B12,IF(G$3=1,IF(TEXT(Данные!F11,"0")=Проверка!G$2,1,0),"-"),"-")</f>
        <v>-</v>
      </c>
      <c r="H12" s="33" t="str">
        <f>IF($B12,IF(H$3=1,IF(TEXT(Данные!G11,"0")=Проверка!H$2,1,0),"-"),"-")</f>
        <v>-</v>
      </c>
      <c r="I12" s="33" t="str">
        <f>IF($B12,IF(I$3=1,IF(TEXT(Данные!H11,"0")=Проверка!I$2,1,0),"-"),"-")</f>
        <v>-</v>
      </c>
      <c r="J12" s="33" t="str">
        <f>IF($B12,IF(J$3=1,IF(TEXT(Данные!I11,"0")=Проверка!J$2,1,0),"-"),"-")</f>
        <v>-</v>
      </c>
      <c r="K12" s="33" t="str">
        <f>IF($B12,IF(K$3=1,IF(TEXT(Данные!J11,"0")=Проверка!K$2,1,0),"-"),"-")</f>
        <v>-</v>
      </c>
      <c r="L12" s="33" t="str">
        <f>IF($B12,IF(L$3=1,IF(TEXT(Данные!K11,"0")=Проверка!L$2,1,0),"-"),"-")</f>
        <v>-</v>
      </c>
      <c r="M12" s="33" t="str">
        <f>IF($B12,IF(M$3=1,IF(TEXT(Данные!L11,"0")=Проверка!M$2,1,0),"-"),"-")</f>
        <v>-</v>
      </c>
      <c r="N12" s="33" t="str">
        <f>IF($B12,IF(N$3=1,IF(TEXT(Данные!M11,"0")=Проверка!N$2,1,0),"-"),"-")</f>
        <v>-</v>
      </c>
      <c r="O12" s="33" t="str">
        <f>IF($B12,IF(O$3=1,IF(TEXT(Данные!N11,"0")=Проверка!O$2,1,0),"-"),"-")</f>
        <v>-</v>
      </c>
      <c r="P12" s="33" t="str">
        <f>IF($B12,IF(P$3=1,IF(TEXT(Данные!O11,"0")=Проверка!P$2,1,0),"-"),"-")</f>
        <v>-</v>
      </c>
      <c r="Q12" s="33" t="str">
        <f>IF($B12,IF(Q$3=1,IF(TEXT(Данные!P11,"0")=Проверка!Q$2,1,0),"-"),"-")</f>
        <v>-</v>
      </c>
      <c r="R12" s="33" t="str">
        <f>IF($B12,IF(R$3=1,IF(TEXT(Данные!Q11,"0")=Проверка!R$2,1,0),"-"),"-")</f>
        <v>-</v>
      </c>
      <c r="S12" s="33" t="str">
        <f>IF($B12,IF(S$3=1,IF(TEXT(Данные!R11,"0")=Проверка!S$2,1,0),"-"),"-")</f>
        <v>-</v>
      </c>
      <c r="T12" s="33" t="str">
        <f>IF($B12,IF(T$3=1,IF(TEXT(Данные!S11,"0")=Проверка!T$2,1,0),"-"),"-")</f>
        <v>-</v>
      </c>
      <c r="U12" s="33" t="str">
        <f>IF($B12,IF(U$3=1,IF(TEXT(Данные!T11,"0")=Проверка!U$2,1,0),"-"),"-")</f>
        <v>-</v>
      </c>
      <c r="V12" s="33" t="str">
        <f>IF($B12,IF(V$3=1,IF(TEXT(Данные!U11,"0")=Проверка!V$2,1,0),"-"),"-")</f>
        <v>-</v>
      </c>
      <c r="W12" s="33" t="str">
        <f>IF($B12,IF(W$3=1,IF(TEXT(Данные!V11,"0")=Проверка!W$2,1,0),"-"),"-")</f>
        <v>-</v>
      </c>
      <c r="X12" s="33" t="str">
        <f>IF($B12,IF(X$3=1,IF(TEXT(Данные!W11,"0")=Проверка!X$2,1,0),"-"),"-")</f>
        <v>-</v>
      </c>
      <c r="Y12" s="33" t="str">
        <f>IF($B12,IF(Y$3=1,IF(TEXT(Данные!X11,"0")=Проверка!Y$2,1,0),"-"),"-")</f>
        <v>-</v>
      </c>
      <c r="Z12" s="33" t="str">
        <f>IF($B12,IF(Z$3=1,IF(TEXT(Данные!Y11,"0")=Проверка!Z$2,1,0),"-"),"-")</f>
        <v>-</v>
      </c>
      <c r="AA12" s="33" t="str">
        <f>IF($B12,IF(AA$3=1,IF(TEXT(Данные!Z11,"0")=Проверка!AA$2,1,0),"-"),"-")</f>
        <v>-</v>
      </c>
      <c r="AB12" s="33" t="str">
        <f>IF($B12,IF(AB$3=1,IF(TEXT(Данные!AA11,"0")=Проверка!AB$2,1,0),"-"),"-")</f>
        <v>-</v>
      </c>
      <c r="AC12" s="33" t="str">
        <f>IF($B12,IF(AC$3=1,IF(TEXT(Данные!AB11,"0")=Проверка!AC$2,1,0),"-"),"-")</f>
        <v>-</v>
      </c>
      <c r="AD12" s="33" t="str">
        <f>IF($B12,IF(AD$3=1,IF(TEXT(Данные!AC11,"0")=Проверка!AD$2,1,0),"-"),"-")</f>
        <v>-</v>
      </c>
      <c r="AE12" s="33" t="str">
        <f>IF($B12,IF(AE$3=1,IF(TEXT(Данные!AD11,"0")=Проверка!AE$2,1,0),"-"),"-")</f>
        <v>-</v>
      </c>
      <c r="AF12" s="33" t="str">
        <f>IF($B12,IF(AF$3=1,IF(TEXT(Данные!AE11,"0")=Проверка!AF$2,1,0),"-"),"-")</f>
        <v>-</v>
      </c>
      <c r="AG12" s="33" t="str">
        <f>IF($B12,IF(AG$3=1,IF(TEXT(Данные!AF11,"0")=Проверка!AG$2,1,0),"-"),"-")</f>
        <v>-</v>
      </c>
      <c r="AH12" s="33" t="str">
        <f>IF($B12,IF(AH$3=1,IF(TEXT(Данные!AG11,"0")=Проверка!AH$2,1,0),"-"),"-")</f>
        <v>-</v>
      </c>
      <c r="AI12" s="33" t="str">
        <f>IF($B12,IF(AI$3=1,IF(TEXT(Данные!AH11,"0")=Проверка!AI$2,1,0),"-"),"-")</f>
        <v>-</v>
      </c>
      <c r="AJ12" s="33" t="str">
        <f>IF($B12,IF(AJ$3=1,IF(TEXT(Данные!AI11,"0")=Проверка!AJ$2,1,0),"-"),"-")</f>
        <v>-</v>
      </c>
      <c r="AK12" s="33" t="str">
        <f>IF($B12,IF(AK$3=1,IF(TEXT(Данные!AJ11,"0")=Проверка!AK$2,1,0),"-"),"-")</f>
        <v>-</v>
      </c>
      <c r="AL12" s="33" t="str">
        <f>IF($B12,IF(AL$3=1,IF(TEXT(Данные!AK11,"0")=Проверка!AL$2,1,0),"-"),"-")</f>
        <v>-</v>
      </c>
      <c r="AM12" s="33" t="str">
        <f>IF($B12,IF(AM$3=1,IF(TEXT(Данные!AL11,"0")=Проверка!AM$2,1,0),"-"),"-")</f>
        <v>-</v>
      </c>
      <c r="AN12" s="33" t="str">
        <f>IF($B12,IF(AN$3=1,IF(TEXT(Данные!AM11,"0")=Проверка!AN$2,1,0),"-"),"-")</f>
        <v>-</v>
      </c>
      <c r="AO12" s="33" t="str">
        <f>IF($B12,IF(AO$3=1,IF(TEXT(Данные!AN11,"0")=Проверка!AO$2,1,0),"-"),"-")</f>
        <v>-</v>
      </c>
      <c r="AP12" s="33" t="str">
        <f>IF($B12,IF(AP$3=1,IF(TEXT(Данные!AO11,"0")=Проверка!AP$2,1,0),"-"),"-")</f>
        <v>-</v>
      </c>
      <c r="AQ12" s="33" t="str">
        <f>IF($B12,IF(AQ$3=1,IF(TEXT(Данные!AP11,"0")=Проверка!AQ$2,1,0),"-"),"-")</f>
        <v>-</v>
      </c>
      <c r="AR12" s="33" t="str">
        <f>IF($B12,IF(AR$3=1,IF(TEXT(Данные!AQ11,"0")=Проверка!AR$2,1,0),"-"),"-")</f>
        <v>-</v>
      </c>
      <c r="AS12" s="33" t="str">
        <f>IF($B12,IF(AS$3=1,IF(TEXT(Данные!AR11,"0")=Проверка!AS$2,1,0),"-"),"-")</f>
        <v>-</v>
      </c>
      <c r="AT12" s="33" t="str">
        <f>IF($B12,IF(AT$3=1,IF(TEXT(Данные!AS11,"0")=Проверка!AT$2,1,0),"-"),"-")</f>
        <v>-</v>
      </c>
      <c r="AU12" s="33" t="str">
        <f>IF($B12,IF(AU$3=1,IF(TEXT(Данные!AT11,"0")=Проверка!AU$2,1,0),"-"),"-")</f>
        <v>-</v>
      </c>
      <c r="AV12" s="33" t="str">
        <f>IF($B12,IF(AV$3=1,IF(TEXT(Данные!AU11,"0")=Проверка!AV$2,1,0),"-"),"-")</f>
        <v>-</v>
      </c>
      <c r="AW12" s="33" t="str">
        <f>IF($B12,IF(AW$3=1,IF(TEXT(Данные!AV11,"0")=Проверка!AW$2,1,0),"-"),"-")</f>
        <v>-</v>
      </c>
      <c r="AX12" s="33" t="str">
        <f>IF($B12,IF(AX$3=1,IF(TEXT(Данные!AW11,"0")=Проверка!AX$2,1,0),"-"),"-")</f>
        <v>-</v>
      </c>
      <c r="AY12" s="33" t="str">
        <f>IF($B12,IF(AY$3=1,IF(TEXT(Данные!AX11,"0")=Проверка!AY$2,1,0),"-"),"-")</f>
        <v>-</v>
      </c>
      <c r="AZ12" s="33" t="str">
        <f>IF($B12,IF(AZ$3=1,IF(TEXT(Данные!AY11,"0")=Проверка!AZ$2,1,0),"-"),"-")</f>
        <v>-</v>
      </c>
      <c r="BA12" s="33" t="str">
        <f>IF($B12,IF(BA$3=1,IF(TEXT(Данные!AZ11,"0")=Проверка!BA$2,1,0),"-"),"-")</f>
        <v>-</v>
      </c>
      <c r="BB12" s="33" t="str">
        <f>IF($B12,IF(BB$3=1,IF(TEXT(Данные!BA11,"0")=Проверка!BB$2,1,0),"-"),"-")</f>
        <v>-</v>
      </c>
      <c r="BC12" s="33" t="str">
        <f>IF($B12,IF(BC$3=1,IF(TEXT(Данные!BB11,"0")=Проверка!BC$2,1,0),"-"),"-")</f>
        <v>-</v>
      </c>
      <c r="BD12" s="33" t="str">
        <f>IF($B12,IF(BD$3=1,IF(TEXT(Данные!BC11,"0")=Проверка!BD$2,1,0),"-"),"-")</f>
        <v>-</v>
      </c>
      <c r="BE12" s="33" t="str">
        <f>IF($B12,IF(BE$3=1,IF(TEXT(Данные!BD11,"0")=Проверка!BE$2,1,0),"-"),"-")</f>
        <v>-</v>
      </c>
      <c r="BF12" s="33" t="str">
        <f>IF($B12,IF(BF$3=1,IF(TEXT(Данные!BE11,"0")=Проверка!BF$2,1,0),"-"),"-")</f>
        <v>-</v>
      </c>
      <c r="BG12" s="33" t="str">
        <f>IF($B12,IF(BG$3=1,IF(TEXT(Данные!BF11,"0")=Проверка!BG$2,1,0),"-"),"-")</f>
        <v>-</v>
      </c>
      <c r="BH12" s="33" t="str">
        <f>IF($B12,IF(BH$3=1,IF(TEXT(Данные!BG11,"0")=Проверка!BH$2,1,0),"-"),"-")</f>
        <v>-</v>
      </c>
      <c r="BI12" s="33" t="str">
        <f>IF($B12,IF(BI$3=1,IF(TEXT(Данные!BH11,"0")=Проверка!BI$2,1,0),"-"),"-")</f>
        <v>-</v>
      </c>
      <c r="BJ12" s="33" t="str">
        <f>IF($B12,IF(BJ$3=1,IF(TEXT(Данные!BI11,"0")=Проверка!BJ$2,1,0),"-"),"-")</f>
        <v>-</v>
      </c>
      <c r="BK12" s="33" t="str">
        <f>IF($B12,IF(BK$3=1,IF(TEXT(Данные!BJ11,"0")=Проверка!BK$2,1,0),"-"),"-")</f>
        <v>-</v>
      </c>
    </row>
    <row r="13" spans="1:63" x14ac:dyDescent="0.25">
      <c r="A13" s="21">
        <f>Данные!A12</f>
        <v>10</v>
      </c>
      <c r="B13" s="14" t="b">
        <f>NOT(ISBLANK(Данные!$B12))</f>
        <v>0</v>
      </c>
      <c r="C13" s="24" t="str">
        <f>IF($B13,Данные!$B12,"")</f>
        <v/>
      </c>
      <c r="D13" s="33" t="str">
        <f>IF($B13,IF(D$3=1,IF(TEXT(Данные!C12,"0")=Проверка!D$2,1,0),"-"),"-")</f>
        <v>-</v>
      </c>
      <c r="E13" s="33" t="str">
        <f>IF($B13,IF(E$3=1,IF(TEXT(Данные!D12,"0")=Проверка!E$2,1,0),"-"),"-")</f>
        <v>-</v>
      </c>
      <c r="F13" s="33" t="str">
        <f>IF($B13,IF(F$3=1,IF(TEXT(Данные!E12,"0")=Проверка!F$2,1,0),"-"),"-")</f>
        <v>-</v>
      </c>
      <c r="G13" s="33" t="str">
        <f>IF($B13,IF(G$3=1,IF(TEXT(Данные!F12,"0")=Проверка!G$2,1,0),"-"),"-")</f>
        <v>-</v>
      </c>
      <c r="H13" s="33" t="str">
        <f>IF($B13,IF(H$3=1,IF(TEXT(Данные!G12,"0")=Проверка!H$2,1,0),"-"),"-")</f>
        <v>-</v>
      </c>
      <c r="I13" s="33" t="str">
        <f>IF($B13,IF(I$3=1,IF(TEXT(Данные!H12,"0")=Проверка!I$2,1,0),"-"),"-")</f>
        <v>-</v>
      </c>
      <c r="J13" s="33" t="str">
        <f>IF($B13,IF(J$3=1,IF(TEXT(Данные!I12,"0")=Проверка!J$2,1,0),"-"),"-")</f>
        <v>-</v>
      </c>
      <c r="K13" s="33" t="str">
        <f>IF($B13,IF(K$3=1,IF(TEXT(Данные!J12,"0")=Проверка!K$2,1,0),"-"),"-")</f>
        <v>-</v>
      </c>
      <c r="L13" s="33" t="str">
        <f>IF($B13,IF(L$3=1,IF(TEXT(Данные!K12,"0")=Проверка!L$2,1,0),"-"),"-")</f>
        <v>-</v>
      </c>
      <c r="M13" s="33" t="str">
        <f>IF($B13,IF(M$3=1,IF(TEXT(Данные!L12,"0")=Проверка!M$2,1,0),"-"),"-")</f>
        <v>-</v>
      </c>
      <c r="N13" s="33" t="str">
        <f>IF($B13,IF(N$3=1,IF(TEXT(Данные!M12,"0")=Проверка!N$2,1,0),"-"),"-")</f>
        <v>-</v>
      </c>
      <c r="O13" s="33" t="str">
        <f>IF($B13,IF(O$3=1,IF(TEXT(Данные!N12,"0")=Проверка!O$2,1,0),"-"),"-")</f>
        <v>-</v>
      </c>
      <c r="P13" s="33" t="str">
        <f>IF($B13,IF(P$3=1,IF(TEXT(Данные!O12,"0")=Проверка!P$2,1,0),"-"),"-")</f>
        <v>-</v>
      </c>
      <c r="Q13" s="33" t="str">
        <f>IF($B13,IF(Q$3=1,IF(TEXT(Данные!P12,"0")=Проверка!Q$2,1,0),"-"),"-")</f>
        <v>-</v>
      </c>
      <c r="R13" s="33" t="str">
        <f>IF($B13,IF(R$3=1,IF(TEXT(Данные!Q12,"0")=Проверка!R$2,1,0),"-"),"-")</f>
        <v>-</v>
      </c>
      <c r="S13" s="33" t="str">
        <f>IF($B13,IF(S$3=1,IF(TEXT(Данные!R12,"0")=Проверка!S$2,1,0),"-"),"-")</f>
        <v>-</v>
      </c>
      <c r="T13" s="33" t="str">
        <f>IF($B13,IF(T$3=1,IF(TEXT(Данные!S12,"0")=Проверка!T$2,1,0),"-"),"-")</f>
        <v>-</v>
      </c>
      <c r="U13" s="33" t="str">
        <f>IF($B13,IF(U$3=1,IF(TEXT(Данные!T12,"0")=Проверка!U$2,1,0),"-"),"-")</f>
        <v>-</v>
      </c>
      <c r="V13" s="33" t="str">
        <f>IF($B13,IF(V$3=1,IF(TEXT(Данные!U12,"0")=Проверка!V$2,1,0),"-"),"-")</f>
        <v>-</v>
      </c>
      <c r="W13" s="33" t="str">
        <f>IF($B13,IF(W$3=1,IF(TEXT(Данные!V12,"0")=Проверка!W$2,1,0),"-"),"-")</f>
        <v>-</v>
      </c>
      <c r="X13" s="33" t="str">
        <f>IF($B13,IF(X$3=1,IF(TEXT(Данные!W12,"0")=Проверка!X$2,1,0),"-"),"-")</f>
        <v>-</v>
      </c>
      <c r="Y13" s="33" t="str">
        <f>IF($B13,IF(Y$3=1,IF(TEXT(Данные!X12,"0")=Проверка!Y$2,1,0),"-"),"-")</f>
        <v>-</v>
      </c>
      <c r="Z13" s="33" t="str">
        <f>IF($B13,IF(Z$3=1,IF(TEXT(Данные!Y12,"0")=Проверка!Z$2,1,0),"-"),"-")</f>
        <v>-</v>
      </c>
      <c r="AA13" s="33" t="str">
        <f>IF($B13,IF(AA$3=1,IF(TEXT(Данные!Z12,"0")=Проверка!AA$2,1,0),"-"),"-")</f>
        <v>-</v>
      </c>
      <c r="AB13" s="33" t="str">
        <f>IF($B13,IF(AB$3=1,IF(TEXT(Данные!AA12,"0")=Проверка!AB$2,1,0),"-"),"-")</f>
        <v>-</v>
      </c>
      <c r="AC13" s="33" t="str">
        <f>IF($B13,IF(AC$3=1,IF(TEXT(Данные!AB12,"0")=Проверка!AC$2,1,0),"-"),"-")</f>
        <v>-</v>
      </c>
      <c r="AD13" s="33" t="str">
        <f>IF($B13,IF(AD$3=1,IF(TEXT(Данные!AC12,"0")=Проверка!AD$2,1,0),"-"),"-")</f>
        <v>-</v>
      </c>
      <c r="AE13" s="33" t="str">
        <f>IF($B13,IF(AE$3=1,IF(TEXT(Данные!AD12,"0")=Проверка!AE$2,1,0),"-"),"-")</f>
        <v>-</v>
      </c>
      <c r="AF13" s="33" t="str">
        <f>IF($B13,IF(AF$3=1,IF(TEXT(Данные!AE12,"0")=Проверка!AF$2,1,0),"-"),"-")</f>
        <v>-</v>
      </c>
      <c r="AG13" s="33" t="str">
        <f>IF($B13,IF(AG$3=1,IF(TEXT(Данные!AF12,"0")=Проверка!AG$2,1,0),"-"),"-")</f>
        <v>-</v>
      </c>
      <c r="AH13" s="33" t="str">
        <f>IF($B13,IF(AH$3=1,IF(TEXT(Данные!AG12,"0")=Проверка!AH$2,1,0),"-"),"-")</f>
        <v>-</v>
      </c>
      <c r="AI13" s="33" t="str">
        <f>IF($B13,IF(AI$3=1,IF(TEXT(Данные!AH12,"0")=Проверка!AI$2,1,0),"-"),"-")</f>
        <v>-</v>
      </c>
      <c r="AJ13" s="33" t="str">
        <f>IF($B13,IF(AJ$3=1,IF(TEXT(Данные!AI12,"0")=Проверка!AJ$2,1,0),"-"),"-")</f>
        <v>-</v>
      </c>
      <c r="AK13" s="33" t="str">
        <f>IF($B13,IF(AK$3=1,IF(TEXT(Данные!AJ12,"0")=Проверка!AK$2,1,0),"-"),"-")</f>
        <v>-</v>
      </c>
      <c r="AL13" s="33" t="str">
        <f>IF($B13,IF(AL$3=1,IF(TEXT(Данные!AK12,"0")=Проверка!AL$2,1,0),"-"),"-")</f>
        <v>-</v>
      </c>
      <c r="AM13" s="33" t="str">
        <f>IF($B13,IF(AM$3=1,IF(TEXT(Данные!AL12,"0")=Проверка!AM$2,1,0),"-"),"-")</f>
        <v>-</v>
      </c>
      <c r="AN13" s="33" t="str">
        <f>IF($B13,IF(AN$3=1,IF(TEXT(Данные!AM12,"0")=Проверка!AN$2,1,0),"-"),"-")</f>
        <v>-</v>
      </c>
      <c r="AO13" s="33" t="str">
        <f>IF($B13,IF(AO$3=1,IF(TEXT(Данные!AN12,"0")=Проверка!AO$2,1,0),"-"),"-")</f>
        <v>-</v>
      </c>
      <c r="AP13" s="33" t="str">
        <f>IF($B13,IF(AP$3=1,IF(TEXT(Данные!AO12,"0")=Проверка!AP$2,1,0),"-"),"-")</f>
        <v>-</v>
      </c>
      <c r="AQ13" s="33" t="str">
        <f>IF($B13,IF(AQ$3=1,IF(TEXT(Данные!AP12,"0")=Проверка!AQ$2,1,0),"-"),"-")</f>
        <v>-</v>
      </c>
      <c r="AR13" s="33" t="str">
        <f>IF($B13,IF(AR$3=1,IF(TEXT(Данные!AQ12,"0")=Проверка!AR$2,1,0),"-"),"-")</f>
        <v>-</v>
      </c>
      <c r="AS13" s="33" t="str">
        <f>IF($B13,IF(AS$3=1,IF(TEXT(Данные!AR12,"0")=Проверка!AS$2,1,0),"-"),"-")</f>
        <v>-</v>
      </c>
      <c r="AT13" s="33" t="str">
        <f>IF($B13,IF(AT$3=1,IF(TEXT(Данные!AS12,"0")=Проверка!AT$2,1,0),"-"),"-")</f>
        <v>-</v>
      </c>
      <c r="AU13" s="33" t="str">
        <f>IF($B13,IF(AU$3=1,IF(TEXT(Данные!AT12,"0")=Проверка!AU$2,1,0),"-"),"-")</f>
        <v>-</v>
      </c>
      <c r="AV13" s="33" t="str">
        <f>IF($B13,IF(AV$3=1,IF(TEXT(Данные!AU12,"0")=Проверка!AV$2,1,0),"-"),"-")</f>
        <v>-</v>
      </c>
      <c r="AW13" s="33" t="str">
        <f>IF($B13,IF(AW$3=1,IF(TEXT(Данные!AV12,"0")=Проверка!AW$2,1,0),"-"),"-")</f>
        <v>-</v>
      </c>
      <c r="AX13" s="33" t="str">
        <f>IF($B13,IF(AX$3=1,IF(TEXT(Данные!AW12,"0")=Проверка!AX$2,1,0),"-"),"-")</f>
        <v>-</v>
      </c>
      <c r="AY13" s="33" t="str">
        <f>IF($B13,IF(AY$3=1,IF(TEXT(Данные!AX12,"0")=Проверка!AY$2,1,0),"-"),"-")</f>
        <v>-</v>
      </c>
      <c r="AZ13" s="33" t="str">
        <f>IF($B13,IF(AZ$3=1,IF(TEXT(Данные!AY12,"0")=Проверка!AZ$2,1,0),"-"),"-")</f>
        <v>-</v>
      </c>
      <c r="BA13" s="33" t="str">
        <f>IF($B13,IF(BA$3=1,IF(TEXT(Данные!AZ12,"0")=Проверка!BA$2,1,0),"-"),"-")</f>
        <v>-</v>
      </c>
      <c r="BB13" s="33" t="str">
        <f>IF($B13,IF(BB$3=1,IF(TEXT(Данные!BA12,"0")=Проверка!BB$2,1,0),"-"),"-")</f>
        <v>-</v>
      </c>
      <c r="BC13" s="33" t="str">
        <f>IF($B13,IF(BC$3=1,IF(TEXT(Данные!BB12,"0")=Проверка!BC$2,1,0),"-"),"-")</f>
        <v>-</v>
      </c>
      <c r="BD13" s="33" t="str">
        <f>IF($B13,IF(BD$3=1,IF(TEXT(Данные!BC12,"0")=Проверка!BD$2,1,0),"-"),"-")</f>
        <v>-</v>
      </c>
      <c r="BE13" s="33" t="str">
        <f>IF($B13,IF(BE$3=1,IF(TEXT(Данные!BD12,"0")=Проверка!BE$2,1,0),"-"),"-")</f>
        <v>-</v>
      </c>
      <c r="BF13" s="33" t="str">
        <f>IF($B13,IF(BF$3=1,IF(TEXT(Данные!BE12,"0")=Проверка!BF$2,1,0),"-"),"-")</f>
        <v>-</v>
      </c>
      <c r="BG13" s="33" t="str">
        <f>IF($B13,IF(BG$3=1,IF(TEXT(Данные!BF12,"0")=Проверка!BG$2,1,0),"-"),"-")</f>
        <v>-</v>
      </c>
      <c r="BH13" s="33" t="str">
        <f>IF($B13,IF(BH$3=1,IF(TEXT(Данные!BG12,"0")=Проверка!BH$2,1,0),"-"),"-")</f>
        <v>-</v>
      </c>
      <c r="BI13" s="33" t="str">
        <f>IF($B13,IF(BI$3=1,IF(TEXT(Данные!BH12,"0")=Проверка!BI$2,1,0),"-"),"-")</f>
        <v>-</v>
      </c>
      <c r="BJ13" s="33" t="str">
        <f>IF($B13,IF(BJ$3=1,IF(TEXT(Данные!BI12,"0")=Проверка!BJ$2,1,0),"-"),"-")</f>
        <v>-</v>
      </c>
      <c r="BK13" s="33" t="str">
        <f>IF($B13,IF(BK$3=1,IF(TEXT(Данные!BJ12,"0")=Проверка!BK$2,1,0),"-"),"-")</f>
        <v>-</v>
      </c>
    </row>
    <row r="14" spans="1:63" x14ac:dyDescent="0.25">
      <c r="A14" s="21">
        <f>Данные!A13</f>
        <v>11</v>
      </c>
      <c r="B14" s="14" t="b">
        <f>NOT(ISBLANK(Данные!$B13))</f>
        <v>0</v>
      </c>
      <c r="C14" s="24" t="str">
        <f>IF($B14,Данные!$B13,"")</f>
        <v/>
      </c>
      <c r="D14" s="33" t="str">
        <f>IF($B14,IF(D$3=1,IF(TEXT(Данные!C13,"0")=Проверка!D$2,1,0),"-"),"-")</f>
        <v>-</v>
      </c>
      <c r="E14" s="33" t="str">
        <f>IF($B14,IF(E$3=1,IF(TEXT(Данные!D13,"0")=Проверка!E$2,1,0),"-"),"-")</f>
        <v>-</v>
      </c>
      <c r="F14" s="33" t="str">
        <f>IF($B14,IF(F$3=1,IF(TEXT(Данные!E13,"0")=Проверка!F$2,1,0),"-"),"-")</f>
        <v>-</v>
      </c>
      <c r="G14" s="33" t="str">
        <f>IF($B14,IF(G$3=1,IF(TEXT(Данные!F13,"0")=Проверка!G$2,1,0),"-"),"-")</f>
        <v>-</v>
      </c>
      <c r="H14" s="33" t="str">
        <f>IF($B14,IF(H$3=1,IF(TEXT(Данные!G13,"0")=Проверка!H$2,1,0),"-"),"-")</f>
        <v>-</v>
      </c>
      <c r="I14" s="33" t="str">
        <f>IF($B14,IF(I$3=1,IF(TEXT(Данные!H13,"0")=Проверка!I$2,1,0),"-"),"-")</f>
        <v>-</v>
      </c>
      <c r="J14" s="33" t="str">
        <f>IF($B14,IF(J$3=1,IF(TEXT(Данные!I13,"0")=Проверка!J$2,1,0),"-"),"-")</f>
        <v>-</v>
      </c>
      <c r="K14" s="33" t="str">
        <f>IF($B14,IF(K$3=1,IF(TEXT(Данные!J13,"0")=Проверка!K$2,1,0),"-"),"-")</f>
        <v>-</v>
      </c>
      <c r="L14" s="33" t="str">
        <f>IF($B14,IF(L$3=1,IF(TEXT(Данные!K13,"0")=Проверка!L$2,1,0),"-"),"-")</f>
        <v>-</v>
      </c>
      <c r="M14" s="33" t="str">
        <f>IF($B14,IF(M$3=1,IF(TEXT(Данные!L13,"0")=Проверка!M$2,1,0),"-"),"-")</f>
        <v>-</v>
      </c>
      <c r="N14" s="33" t="str">
        <f>IF($B14,IF(N$3=1,IF(TEXT(Данные!M13,"0")=Проверка!N$2,1,0),"-"),"-")</f>
        <v>-</v>
      </c>
      <c r="O14" s="33" t="str">
        <f>IF($B14,IF(O$3=1,IF(TEXT(Данные!N13,"0")=Проверка!O$2,1,0),"-"),"-")</f>
        <v>-</v>
      </c>
      <c r="P14" s="33" t="str">
        <f>IF($B14,IF(P$3=1,IF(TEXT(Данные!O13,"0")=Проверка!P$2,1,0),"-"),"-")</f>
        <v>-</v>
      </c>
      <c r="Q14" s="33" t="str">
        <f>IF($B14,IF(Q$3=1,IF(TEXT(Данные!P13,"0")=Проверка!Q$2,1,0),"-"),"-")</f>
        <v>-</v>
      </c>
      <c r="R14" s="33" t="str">
        <f>IF($B14,IF(R$3=1,IF(TEXT(Данные!Q13,"0")=Проверка!R$2,1,0),"-"),"-")</f>
        <v>-</v>
      </c>
      <c r="S14" s="33" t="str">
        <f>IF($B14,IF(S$3=1,IF(TEXT(Данные!R13,"0")=Проверка!S$2,1,0),"-"),"-")</f>
        <v>-</v>
      </c>
      <c r="T14" s="33" t="str">
        <f>IF($B14,IF(T$3=1,IF(TEXT(Данные!S13,"0")=Проверка!T$2,1,0),"-"),"-")</f>
        <v>-</v>
      </c>
      <c r="U14" s="33" t="str">
        <f>IF($B14,IF(U$3=1,IF(TEXT(Данные!T13,"0")=Проверка!U$2,1,0),"-"),"-")</f>
        <v>-</v>
      </c>
      <c r="V14" s="33" t="str">
        <f>IF($B14,IF(V$3=1,IF(TEXT(Данные!U13,"0")=Проверка!V$2,1,0),"-"),"-")</f>
        <v>-</v>
      </c>
      <c r="W14" s="33" t="str">
        <f>IF($B14,IF(W$3=1,IF(TEXT(Данные!V13,"0")=Проверка!W$2,1,0),"-"),"-")</f>
        <v>-</v>
      </c>
      <c r="X14" s="33" t="str">
        <f>IF($B14,IF(X$3=1,IF(TEXT(Данные!W13,"0")=Проверка!X$2,1,0),"-"),"-")</f>
        <v>-</v>
      </c>
      <c r="Y14" s="33" t="str">
        <f>IF($B14,IF(Y$3=1,IF(TEXT(Данные!X13,"0")=Проверка!Y$2,1,0),"-"),"-")</f>
        <v>-</v>
      </c>
      <c r="Z14" s="33" t="str">
        <f>IF($B14,IF(Z$3=1,IF(TEXT(Данные!Y13,"0")=Проверка!Z$2,1,0),"-"),"-")</f>
        <v>-</v>
      </c>
      <c r="AA14" s="33" t="str">
        <f>IF($B14,IF(AA$3=1,IF(TEXT(Данные!Z13,"0")=Проверка!AA$2,1,0),"-"),"-")</f>
        <v>-</v>
      </c>
      <c r="AB14" s="33" t="str">
        <f>IF($B14,IF(AB$3=1,IF(TEXT(Данные!AA13,"0")=Проверка!AB$2,1,0),"-"),"-")</f>
        <v>-</v>
      </c>
      <c r="AC14" s="33" t="str">
        <f>IF($B14,IF(AC$3=1,IF(TEXT(Данные!AB13,"0")=Проверка!AC$2,1,0),"-"),"-")</f>
        <v>-</v>
      </c>
      <c r="AD14" s="33" t="str">
        <f>IF($B14,IF(AD$3=1,IF(TEXT(Данные!AC13,"0")=Проверка!AD$2,1,0),"-"),"-")</f>
        <v>-</v>
      </c>
      <c r="AE14" s="33" t="str">
        <f>IF($B14,IF(AE$3=1,IF(TEXT(Данные!AD13,"0")=Проверка!AE$2,1,0),"-"),"-")</f>
        <v>-</v>
      </c>
      <c r="AF14" s="33" t="str">
        <f>IF($B14,IF(AF$3=1,IF(TEXT(Данные!AE13,"0")=Проверка!AF$2,1,0),"-"),"-")</f>
        <v>-</v>
      </c>
      <c r="AG14" s="33" t="str">
        <f>IF($B14,IF(AG$3=1,IF(TEXT(Данные!AF13,"0")=Проверка!AG$2,1,0),"-"),"-")</f>
        <v>-</v>
      </c>
      <c r="AH14" s="33" t="str">
        <f>IF($B14,IF(AH$3=1,IF(TEXT(Данные!AG13,"0")=Проверка!AH$2,1,0),"-"),"-")</f>
        <v>-</v>
      </c>
      <c r="AI14" s="33" t="str">
        <f>IF($B14,IF(AI$3=1,IF(TEXT(Данные!AH13,"0")=Проверка!AI$2,1,0),"-"),"-")</f>
        <v>-</v>
      </c>
      <c r="AJ14" s="33" t="str">
        <f>IF($B14,IF(AJ$3=1,IF(TEXT(Данные!AI13,"0")=Проверка!AJ$2,1,0),"-"),"-")</f>
        <v>-</v>
      </c>
      <c r="AK14" s="33" t="str">
        <f>IF($B14,IF(AK$3=1,IF(TEXT(Данные!AJ13,"0")=Проверка!AK$2,1,0),"-"),"-")</f>
        <v>-</v>
      </c>
      <c r="AL14" s="33" t="str">
        <f>IF($B14,IF(AL$3=1,IF(TEXT(Данные!AK13,"0")=Проверка!AL$2,1,0),"-"),"-")</f>
        <v>-</v>
      </c>
      <c r="AM14" s="33" t="str">
        <f>IF($B14,IF(AM$3=1,IF(TEXT(Данные!AL13,"0")=Проверка!AM$2,1,0),"-"),"-")</f>
        <v>-</v>
      </c>
      <c r="AN14" s="33" t="str">
        <f>IF($B14,IF(AN$3=1,IF(TEXT(Данные!AM13,"0")=Проверка!AN$2,1,0),"-"),"-")</f>
        <v>-</v>
      </c>
      <c r="AO14" s="33" t="str">
        <f>IF($B14,IF(AO$3=1,IF(TEXT(Данные!AN13,"0")=Проверка!AO$2,1,0),"-"),"-")</f>
        <v>-</v>
      </c>
      <c r="AP14" s="33" t="str">
        <f>IF($B14,IF(AP$3=1,IF(TEXT(Данные!AO13,"0")=Проверка!AP$2,1,0),"-"),"-")</f>
        <v>-</v>
      </c>
      <c r="AQ14" s="33" t="str">
        <f>IF($B14,IF(AQ$3=1,IF(TEXT(Данные!AP13,"0")=Проверка!AQ$2,1,0),"-"),"-")</f>
        <v>-</v>
      </c>
      <c r="AR14" s="33" t="str">
        <f>IF($B14,IF(AR$3=1,IF(TEXT(Данные!AQ13,"0")=Проверка!AR$2,1,0),"-"),"-")</f>
        <v>-</v>
      </c>
      <c r="AS14" s="33" t="str">
        <f>IF($B14,IF(AS$3=1,IF(TEXT(Данные!AR13,"0")=Проверка!AS$2,1,0),"-"),"-")</f>
        <v>-</v>
      </c>
      <c r="AT14" s="33" t="str">
        <f>IF($B14,IF(AT$3=1,IF(TEXT(Данные!AS13,"0")=Проверка!AT$2,1,0),"-"),"-")</f>
        <v>-</v>
      </c>
      <c r="AU14" s="33" t="str">
        <f>IF($B14,IF(AU$3=1,IF(TEXT(Данные!AT13,"0")=Проверка!AU$2,1,0),"-"),"-")</f>
        <v>-</v>
      </c>
      <c r="AV14" s="33" t="str">
        <f>IF($B14,IF(AV$3=1,IF(TEXT(Данные!AU13,"0")=Проверка!AV$2,1,0),"-"),"-")</f>
        <v>-</v>
      </c>
      <c r="AW14" s="33" t="str">
        <f>IF($B14,IF(AW$3=1,IF(TEXT(Данные!AV13,"0")=Проверка!AW$2,1,0),"-"),"-")</f>
        <v>-</v>
      </c>
      <c r="AX14" s="33" t="str">
        <f>IF($B14,IF(AX$3=1,IF(TEXT(Данные!AW13,"0")=Проверка!AX$2,1,0),"-"),"-")</f>
        <v>-</v>
      </c>
      <c r="AY14" s="33" t="str">
        <f>IF($B14,IF(AY$3=1,IF(TEXT(Данные!AX13,"0")=Проверка!AY$2,1,0),"-"),"-")</f>
        <v>-</v>
      </c>
      <c r="AZ14" s="33" t="str">
        <f>IF($B14,IF(AZ$3=1,IF(TEXT(Данные!AY13,"0")=Проверка!AZ$2,1,0),"-"),"-")</f>
        <v>-</v>
      </c>
      <c r="BA14" s="33" t="str">
        <f>IF($B14,IF(BA$3=1,IF(TEXT(Данные!AZ13,"0")=Проверка!BA$2,1,0),"-"),"-")</f>
        <v>-</v>
      </c>
      <c r="BB14" s="33" t="str">
        <f>IF($B14,IF(BB$3=1,IF(TEXT(Данные!BA13,"0")=Проверка!BB$2,1,0),"-"),"-")</f>
        <v>-</v>
      </c>
      <c r="BC14" s="33" t="str">
        <f>IF($B14,IF(BC$3=1,IF(TEXT(Данные!BB13,"0")=Проверка!BC$2,1,0),"-"),"-")</f>
        <v>-</v>
      </c>
      <c r="BD14" s="33" t="str">
        <f>IF($B14,IF(BD$3=1,IF(TEXT(Данные!BC13,"0")=Проверка!BD$2,1,0),"-"),"-")</f>
        <v>-</v>
      </c>
      <c r="BE14" s="33" t="str">
        <f>IF($B14,IF(BE$3=1,IF(TEXT(Данные!BD13,"0")=Проверка!BE$2,1,0),"-"),"-")</f>
        <v>-</v>
      </c>
      <c r="BF14" s="33" t="str">
        <f>IF($B14,IF(BF$3=1,IF(TEXT(Данные!BE13,"0")=Проверка!BF$2,1,0),"-"),"-")</f>
        <v>-</v>
      </c>
      <c r="BG14" s="33" t="str">
        <f>IF($B14,IF(BG$3=1,IF(TEXT(Данные!BF13,"0")=Проверка!BG$2,1,0),"-"),"-")</f>
        <v>-</v>
      </c>
      <c r="BH14" s="33" t="str">
        <f>IF($B14,IF(BH$3=1,IF(TEXT(Данные!BG13,"0")=Проверка!BH$2,1,0),"-"),"-")</f>
        <v>-</v>
      </c>
      <c r="BI14" s="33" t="str">
        <f>IF($B14,IF(BI$3=1,IF(TEXT(Данные!BH13,"0")=Проверка!BI$2,1,0),"-"),"-")</f>
        <v>-</v>
      </c>
      <c r="BJ14" s="33" t="str">
        <f>IF($B14,IF(BJ$3=1,IF(TEXT(Данные!BI13,"0")=Проверка!BJ$2,1,0),"-"),"-")</f>
        <v>-</v>
      </c>
      <c r="BK14" s="33" t="str">
        <f>IF($B14,IF(BK$3=1,IF(TEXT(Данные!BJ13,"0")=Проверка!BK$2,1,0),"-"),"-")</f>
        <v>-</v>
      </c>
    </row>
    <row r="15" spans="1:63" x14ac:dyDescent="0.25">
      <c r="A15" s="21">
        <f>Данные!A14</f>
        <v>12</v>
      </c>
      <c r="B15" s="14" t="b">
        <f>NOT(ISBLANK(Данные!$B14))</f>
        <v>0</v>
      </c>
      <c r="C15" s="24" t="str">
        <f>IF($B15,Данные!$B14,"")</f>
        <v/>
      </c>
      <c r="D15" s="33" t="str">
        <f>IF($B15,IF(D$3=1,IF(TEXT(Данные!C14,"0")=Проверка!D$2,1,0),"-"),"-")</f>
        <v>-</v>
      </c>
      <c r="E15" s="33" t="str">
        <f>IF($B15,IF(E$3=1,IF(TEXT(Данные!D14,"0")=Проверка!E$2,1,0),"-"),"-")</f>
        <v>-</v>
      </c>
      <c r="F15" s="33" t="str">
        <f>IF($B15,IF(F$3=1,IF(TEXT(Данные!E14,"0")=Проверка!F$2,1,0),"-"),"-")</f>
        <v>-</v>
      </c>
      <c r="G15" s="33" t="str">
        <f>IF($B15,IF(G$3=1,IF(TEXT(Данные!F14,"0")=Проверка!G$2,1,0),"-"),"-")</f>
        <v>-</v>
      </c>
      <c r="H15" s="33" t="str">
        <f>IF($B15,IF(H$3=1,IF(TEXT(Данные!G14,"0")=Проверка!H$2,1,0),"-"),"-")</f>
        <v>-</v>
      </c>
      <c r="I15" s="33" t="str">
        <f>IF($B15,IF(I$3=1,IF(TEXT(Данные!H14,"0")=Проверка!I$2,1,0),"-"),"-")</f>
        <v>-</v>
      </c>
      <c r="J15" s="33" t="str">
        <f>IF($B15,IF(J$3=1,IF(TEXT(Данные!I14,"0")=Проверка!J$2,1,0),"-"),"-")</f>
        <v>-</v>
      </c>
      <c r="K15" s="33" t="str">
        <f>IF($B15,IF(K$3=1,IF(TEXT(Данные!J14,"0")=Проверка!K$2,1,0),"-"),"-")</f>
        <v>-</v>
      </c>
      <c r="L15" s="33" t="str">
        <f>IF($B15,IF(L$3=1,IF(TEXT(Данные!K14,"0")=Проверка!L$2,1,0),"-"),"-")</f>
        <v>-</v>
      </c>
      <c r="M15" s="33" t="str">
        <f>IF($B15,IF(M$3=1,IF(TEXT(Данные!L14,"0")=Проверка!M$2,1,0),"-"),"-")</f>
        <v>-</v>
      </c>
      <c r="N15" s="33" t="str">
        <f>IF($B15,IF(N$3=1,IF(TEXT(Данные!M14,"0")=Проверка!N$2,1,0),"-"),"-")</f>
        <v>-</v>
      </c>
      <c r="O15" s="33" t="str">
        <f>IF($B15,IF(O$3=1,IF(TEXT(Данные!N14,"0")=Проверка!O$2,1,0),"-"),"-")</f>
        <v>-</v>
      </c>
      <c r="P15" s="33" t="str">
        <f>IF($B15,IF(P$3=1,IF(TEXT(Данные!O14,"0")=Проверка!P$2,1,0),"-"),"-")</f>
        <v>-</v>
      </c>
      <c r="Q15" s="33" t="str">
        <f>IF($B15,IF(Q$3=1,IF(TEXT(Данные!P14,"0")=Проверка!Q$2,1,0),"-"),"-")</f>
        <v>-</v>
      </c>
      <c r="R15" s="33" t="str">
        <f>IF($B15,IF(R$3=1,IF(TEXT(Данные!Q14,"0")=Проверка!R$2,1,0),"-"),"-")</f>
        <v>-</v>
      </c>
      <c r="S15" s="33" t="str">
        <f>IF($B15,IF(S$3=1,IF(TEXT(Данные!R14,"0")=Проверка!S$2,1,0),"-"),"-")</f>
        <v>-</v>
      </c>
      <c r="T15" s="33" t="str">
        <f>IF($B15,IF(T$3=1,IF(TEXT(Данные!S14,"0")=Проверка!T$2,1,0),"-"),"-")</f>
        <v>-</v>
      </c>
      <c r="U15" s="33" t="str">
        <f>IF($B15,IF(U$3=1,IF(TEXT(Данные!T14,"0")=Проверка!U$2,1,0),"-"),"-")</f>
        <v>-</v>
      </c>
      <c r="V15" s="33" t="str">
        <f>IF($B15,IF(V$3=1,IF(TEXT(Данные!U14,"0")=Проверка!V$2,1,0),"-"),"-")</f>
        <v>-</v>
      </c>
      <c r="W15" s="33" t="str">
        <f>IF($B15,IF(W$3=1,IF(TEXT(Данные!V14,"0")=Проверка!W$2,1,0),"-"),"-")</f>
        <v>-</v>
      </c>
      <c r="X15" s="33" t="str">
        <f>IF($B15,IF(X$3=1,IF(TEXT(Данные!W14,"0")=Проверка!X$2,1,0),"-"),"-")</f>
        <v>-</v>
      </c>
      <c r="Y15" s="33" t="str">
        <f>IF($B15,IF(Y$3=1,IF(TEXT(Данные!X14,"0")=Проверка!Y$2,1,0),"-"),"-")</f>
        <v>-</v>
      </c>
      <c r="Z15" s="33" t="str">
        <f>IF($B15,IF(Z$3=1,IF(TEXT(Данные!Y14,"0")=Проверка!Z$2,1,0),"-"),"-")</f>
        <v>-</v>
      </c>
      <c r="AA15" s="33" t="str">
        <f>IF($B15,IF(AA$3=1,IF(TEXT(Данные!Z14,"0")=Проверка!AA$2,1,0),"-"),"-")</f>
        <v>-</v>
      </c>
      <c r="AB15" s="33" t="str">
        <f>IF($B15,IF(AB$3=1,IF(TEXT(Данные!AA14,"0")=Проверка!AB$2,1,0),"-"),"-")</f>
        <v>-</v>
      </c>
      <c r="AC15" s="33" t="str">
        <f>IF($B15,IF(AC$3=1,IF(TEXT(Данные!AB14,"0")=Проверка!AC$2,1,0),"-"),"-")</f>
        <v>-</v>
      </c>
      <c r="AD15" s="33" t="str">
        <f>IF($B15,IF(AD$3=1,IF(TEXT(Данные!AC14,"0")=Проверка!AD$2,1,0),"-"),"-")</f>
        <v>-</v>
      </c>
      <c r="AE15" s="33" t="str">
        <f>IF($B15,IF(AE$3=1,IF(TEXT(Данные!AD14,"0")=Проверка!AE$2,1,0),"-"),"-")</f>
        <v>-</v>
      </c>
      <c r="AF15" s="33" t="str">
        <f>IF($B15,IF(AF$3=1,IF(TEXT(Данные!AE14,"0")=Проверка!AF$2,1,0),"-"),"-")</f>
        <v>-</v>
      </c>
      <c r="AG15" s="33" t="str">
        <f>IF($B15,IF(AG$3=1,IF(TEXT(Данные!AF14,"0")=Проверка!AG$2,1,0),"-"),"-")</f>
        <v>-</v>
      </c>
      <c r="AH15" s="33" t="str">
        <f>IF($B15,IF(AH$3=1,IF(TEXT(Данные!AG14,"0")=Проверка!AH$2,1,0),"-"),"-")</f>
        <v>-</v>
      </c>
      <c r="AI15" s="33" t="str">
        <f>IF($B15,IF(AI$3=1,IF(TEXT(Данные!AH14,"0")=Проверка!AI$2,1,0),"-"),"-")</f>
        <v>-</v>
      </c>
      <c r="AJ15" s="33" t="str">
        <f>IF($B15,IF(AJ$3=1,IF(TEXT(Данные!AI14,"0")=Проверка!AJ$2,1,0),"-"),"-")</f>
        <v>-</v>
      </c>
      <c r="AK15" s="33" t="str">
        <f>IF($B15,IF(AK$3=1,IF(TEXT(Данные!AJ14,"0")=Проверка!AK$2,1,0),"-"),"-")</f>
        <v>-</v>
      </c>
      <c r="AL15" s="33" t="str">
        <f>IF($B15,IF(AL$3=1,IF(TEXT(Данные!AK14,"0")=Проверка!AL$2,1,0),"-"),"-")</f>
        <v>-</v>
      </c>
      <c r="AM15" s="33" t="str">
        <f>IF($B15,IF(AM$3=1,IF(TEXT(Данные!AL14,"0")=Проверка!AM$2,1,0),"-"),"-")</f>
        <v>-</v>
      </c>
      <c r="AN15" s="33" t="str">
        <f>IF($B15,IF(AN$3=1,IF(TEXT(Данные!AM14,"0")=Проверка!AN$2,1,0),"-"),"-")</f>
        <v>-</v>
      </c>
      <c r="AO15" s="33" t="str">
        <f>IF($B15,IF(AO$3=1,IF(TEXT(Данные!AN14,"0")=Проверка!AO$2,1,0),"-"),"-")</f>
        <v>-</v>
      </c>
      <c r="AP15" s="33" t="str">
        <f>IF($B15,IF(AP$3=1,IF(TEXT(Данные!AO14,"0")=Проверка!AP$2,1,0),"-"),"-")</f>
        <v>-</v>
      </c>
      <c r="AQ15" s="33" t="str">
        <f>IF($B15,IF(AQ$3=1,IF(TEXT(Данные!AP14,"0")=Проверка!AQ$2,1,0),"-"),"-")</f>
        <v>-</v>
      </c>
      <c r="AR15" s="33" t="str">
        <f>IF($B15,IF(AR$3=1,IF(TEXT(Данные!AQ14,"0")=Проверка!AR$2,1,0),"-"),"-")</f>
        <v>-</v>
      </c>
      <c r="AS15" s="33" t="str">
        <f>IF($B15,IF(AS$3=1,IF(TEXT(Данные!AR14,"0")=Проверка!AS$2,1,0),"-"),"-")</f>
        <v>-</v>
      </c>
      <c r="AT15" s="33" t="str">
        <f>IF($B15,IF(AT$3=1,IF(TEXT(Данные!AS14,"0")=Проверка!AT$2,1,0),"-"),"-")</f>
        <v>-</v>
      </c>
      <c r="AU15" s="33" t="str">
        <f>IF($B15,IF(AU$3=1,IF(TEXT(Данные!AT14,"0")=Проверка!AU$2,1,0),"-"),"-")</f>
        <v>-</v>
      </c>
      <c r="AV15" s="33" t="str">
        <f>IF($B15,IF(AV$3=1,IF(TEXT(Данные!AU14,"0")=Проверка!AV$2,1,0),"-"),"-")</f>
        <v>-</v>
      </c>
      <c r="AW15" s="33" t="str">
        <f>IF($B15,IF(AW$3=1,IF(TEXT(Данные!AV14,"0")=Проверка!AW$2,1,0),"-"),"-")</f>
        <v>-</v>
      </c>
      <c r="AX15" s="33" t="str">
        <f>IF($B15,IF(AX$3=1,IF(TEXT(Данные!AW14,"0")=Проверка!AX$2,1,0),"-"),"-")</f>
        <v>-</v>
      </c>
      <c r="AY15" s="33" t="str">
        <f>IF($B15,IF(AY$3=1,IF(TEXT(Данные!AX14,"0")=Проверка!AY$2,1,0),"-"),"-")</f>
        <v>-</v>
      </c>
      <c r="AZ15" s="33" t="str">
        <f>IF($B15,IF(AZ$3=1,IF(TEXT(Данные!AY14,"0")=Проверка!AZ$2,1,0),"-"),"-")</f>
        <v>-</v>
      </c>
      <c r="BA15" s="33" t="str">
        <f>IF($B15,IF(BA$3=1,IF(TEXT(Данные!AZ14,"0")=Проверка!BA$2,1,0),"-"),"-")</f>
        <v>-</v>
      </c>
      <c r="BB15" s="33" t="str">
        <f>IF($B15,IF(BB$3=1,IF(TEXT(Данные!BA14,"0")=Проверка!BB$2,1,0),"-"),"-")</f>
        <v>-</v>
      </c>
      <c r="BC15" s="33" t="str">
        <f>IF($B15,IF(BC$3=1,IF(TEXT(Данные!BB14,"0")=Проверка!BC$2,1,0),"-"),"-")</f>
        <v>-</v>
      </c>
      <c r="BD15" s="33" t="str">
        <f>IF($B15,IF(BD$3=1,IF(TEXT(Данные!BC14,"0")=Проверка!BD$2,1,0),"-"),"-")</f>
        <v>-</v>
      </c>
      <c r="BE15" s="33" t="str">
        <f>IF($B15,IF(BE$3=1,IF(TEXT(Данные!BD14,"0")=Проверка!BE$2,1,0),"-"),"-")</f>
        <v>-</v>
      </c>
      <c r="BF15" s="33" t="str">
        <f>IF($B15,IF(BF$3=1,IF(TEXT(Данные!BE14,"0")=Проверка!BF$2,1,0),"-"),"-")</f>
        <v>-</v>
      </c>
      <c r="BG15" s="33" t="str">
        <f>IF($B15,IF(BG$3=1,IF(TEXT(Данные!BF14,"0")=Проверка!BG$2,1,0),"-"),"-")</f>
        <v>-</v>
      </c>
      <c r="BH15" s="33" t="str">
        <f>IF($B15,IF(BH$3=1,IF(TEXT(Данные!BG14,"0")=Проверка!BH$2,1,0),"-"),"-")</f>
        <v>-</v>
      </c>
      <c r="BI15" s="33" t="str">
        <f>IF($B15,IF(BI$3=1,IF(TEXT(Данные!BH14,"0")=Проверка!BI$2,1,0),"-"),"-")</f>
        <v>-</v>
      </c>
      <c r="BJ15" s="33" t="str">
        <f>IF($B15,IF(BJ$3=1,IF(TEXT(Данные!BI14,"0")=Проверка!BJ$2,1,0),"-"),"-")</f>
        <v>-</v>
      </c>
      <c r="BK15" s="33" t="str">
        <f>IF($B15,IF(BK$3=1,IF(TEXT(Данные!BJ14,"0")=Проверка!BK$2,1,0),"-"),"-")</f>
        <v>-</v>
      </c>
    </row>
    <row r="16" spans="1:63" x14ac:dyDescent="0.25">
      <c r="A16" s="21">
        <f>Данные!A15</f>
        <v>13</v>
      </c>
      <c r="B16" s="14" t="b">
        <f>NOT(ISBLANK(Данные!$B15))</f>
        <v>0</v>
      </c>
      <c r="C16" s="24" t="str">
        <f>IF($B16,Данные!$B15,"")</f>
        <v/>
      </c>
      <c r="D16" s="33" t="str">
        <f>IF($B16,IF(D$3=1,IF(TEXT(Данные!C15,"0")=Проверка!D$2,1,0),"-"),"-")</f>
        <v>-</v>
      </c>
      <c r="E16" s="33" t="str">
        <f>IF($B16,IF(E$3=1,IF(TEXT(Данные!D15,"0")=Проверка!E$2,1,0),"-"),"-")</f>
        <v>-</v>
      </c>
      <c r="F16" s="33" t="str">
        <f>IF($B16,IF(F$3=1,IF(TEXT(Данные!E15,"0")=Проверка!F$2,1,0),"-"),"-")</f>
        <v>-</v>
      </c>
      <c r="G16" s="33" t="str">
        <f>IF($B16,IF(G$3=1,IF(TEXT(Данные!F15,"0")=Проверка!G$2,1,0),"-"),"-")</f>
        <v>-</v>
      </c>
      <c r="H16" s="33" t="str">
        <f>IF($B16,IF(H$3=1,IF(TEXT(Данные!G15,"0")=Проверка!H$2,1,0),"-"),"-")</f>
        <v>-</v>
      </c>
      <c r="I16" s="33" t="str">
        <f>IF($B16,IF(I$3=1,IF(TEXT(Данные!H15,"0")=Проверка!I$2,1,0),"-"),"-")</f>
        <v>-</v>
      </c>
      <c r="J16" s="33" t="str">
        <f>IF($B16,IF(J$3=1,IF(TEXT(Данные!I15,"0")=Проверка!J$2,1,0),"-"),"-")</f>
        <v>-</v>
      </c>
      <c r="K16" s="33" t="str">
        <f>IF($B16,IF(K$3=1,IF(TEXT(Данные!J15,"0")=Проверка!K$2,1,0),"-"),"-")</f>
        <v>-</v>
      </c>
      <c r="L16" s="33" t="str">
        <f>IF($B16,IF(L$3=1,IF(TEXT(Данные!K15,"0")=Проверка!L$2,1,0),"-"),"-")</f>
        <v>-</v>
      </c>
      <c r="M16" s="33" t="str">
        <f>IF($B16,IF(M$3=1,IF(TEXT(Данные!L15,"0")=Проверка!M$2,1,0),"-"),"-")</f>
        <v>-</v>
      </c>
      <c r="N16" s="33" t="str">
        <f>IF($B16,IF(N$3=1,IF(TEXT(Данные!M15,"0")=Проверка!N$2,1,0),"-"),"-")</f>
        <v>-</v>
      </c>
      <c r="O16" s="33" t="str">
        <f>IF($B16,IF(O$3=1,IF(TEXT(Данные!N15,"0")=Проверка!O$2,1,0),"-"),"-")</f>
        <v>-</v>
      </c>
      <c r="P16" s="33" t="str">
        <f>IF($B16,IF(P$3=1,IF(TEXT(Данные!O15,"0")=Проверка!P$2,1,0),"-"),"-")</f>
        <v>-</v>
      </c>
      <c r="Q16" s="33" t="str">
        <f>IF($B16,IF(Q$3=1,IF(TEXT(Данные!P15,"0")=Проверка!Q$2,1,0),"-"),"-")</f>
        <v>-</v>
      </c>
      <c r="R16" s="33" t="str">
        <f>IF($B16,IF(R$3=1,IF(TEXT(Данные!Q15,"0")=Проверка!R$2,1,0),"-"),"-")</f>
        <v>-</v>
      </c>
      <c r="S16" s="33" t="str">
        <f>IF($B16,IF(S$3=1,IF(TEXT(Данные!R15,"0")=Проверка!S$2,1,0),"-"),"-")</f>
        <v>-</v>
      </c>
      <c r="T16" s="33" t="str">
        <f>IF($B16,IF(T$3=1,IF(TEXT(Данные!S15,"0")=Проверка!T$2,1,0),"-"),"-")</f>
        <v>-</v>
      </c>
      <c r="U16" s="33" t="str">
        <f>IF($B16,IF(U$3=1,IF(TEXT(Данные!T15,"0")=Проверка!U$2,1,0),"-"),"-")</f>
        <v>-</v>
      </c>
      <c r="V16" s="33" t="str">
        <f>IF($B16,IF(V$3=1,IF(TEXT(Данные!U15,"0")=Проверка!V$2,1,0),"-"),"-")</f>
        <v>-</v>
      </c>
      <c r="W16" s="33" t="str">
        <f>IF($B16,IF(W$3=1,IF(TEXT(Данные!V15,"0")=Проверка!W$2,1,0),"-"),"-")</f>
        <v>-</v>
      </c>
      <c r="X16" s="33" t="str">
        <f>IF($B16,IF(X$3=1,IF(TEXT(Данные!W15,"0")=Проверка!X$2,1,0),"-"),"-")</f>
        <v>-</v>
      </c>
      <c r="Y16" s="33" t="str">
        <f>IF($B16,IF(Y$3=1,IF(TEXT(Данные!X15,"0")=Проверка!Y$2,1,0),"-"),"-")</f>
        <v>-</v>
      </c>
      <c r="Z16" s="33" t="str">
        <f>IF($B16,IF(Z$3=1,IF(TEXT(Данные!Y15,"0")=Проверка!Z$2,1,0),"-"),"-")</f>
        <v>-</v>
      </c>
      <c r="AA16" s="33" t="str">
        <f>IF($B16,IF(AA$3=1,IF(TEXT(Данные!Z15,"0")=Проверка!AA$2,1,0),"-"),"-")</f>
        <v>-</v>
      </c>
      <c r="AB16" s="33" t="str">
        <f>IF($B16,IF(AB$3=1,IF(TEXT(Данные!AA15,"0")=Проверка!AB$2,1,0),"-"),"-")</f>
        <v>-</v>
      </c>
      <c r="AC16" s="33" t="str">
        <f>IF($B16,IF(AC$3=1,IF(TEXT(Данные!AB15,"0")=Проверка!AC$2,1,0),"-"),"-")</f>
        <v>-</v>
      </c>
      <c r="AD16" s="33" t="str">
        <f>IF($B16,IF(AD$3=1,IF(TEXT(Данные!AC15,"0")=Проверка!AD$2,1,0),"-"),"-")</f>
        <v>-</v>
      </c>
      <c r="AE16" s="33" t="str">
        <f>IF($B16,IF(AE$3=1,IF(TEXT(Данные!AD15,"0")=Проверка!AE$2,1,0),"-"),"-")</f>
        <v>-</v>
      </c>
      <c r="AF16" s="33" t="str">
        <f>IF($B16,IF(AF$3=1,IF(TEXT(Данные!AE15,"0")=Проверка!AF$2,1,0),"-"),"-")</f>
        <v>-</v>
      </c>
      <c r="AG16" s="33" t="str">
        <f>IF($B16,IF(AG$3=1,IF(TEXT(Данные!AF15,"0")=Проверка!AG$2,1,0),"-"),"-")</f>
        <v>-</v>
      </c>
      <c r="AH16" s="33" t="str">
        <f>IF($B16,IF(AH$3=1,IF(TEXT(Данные!AG15,"0")=Проверка!AH$2,1,0),"-"),"-")</f>
        <v>-</v>
      </c>
      <c r="AI16" s="33" t="str">
        <f>IF($B16,IF(AI$3=1,IF(TEXT(Данные!AH15,"0")=Проверка!AI$2,1,0),"-"),"-")</f>
        <v>-</v>
      </c>
      <c r="AJ16" s="33" t="str">
        <f>IF($B16,IF(AJ$3=1,IF(TEXT(Данные!AI15,"0")=Проверка!AJ$2,1,0),"-"),"-")</f>
        <v>-</v>
      </c>
      <c r="AK16" s="33" t="str">
        <f>IF($B16,IF(AK$3=1,IF(TEXT(Данные!AJ15,"0")=Проверка!AK$2,1,0),"-"),"-")</f>
        <v>-</v>
      </c>
      <c r="AL16" s="33" t="str">
        <f>IF($B16,IF(AL$3=1,IF(TEXT(Данные!AK15,"0")=Проверка!AL$2,1,0),"-"),"-")</f>
        <v>-</v>
      </c>
      <c r="AM16" s="33" t="str">
        <f>IF($B16,IF(AM$3=1,IF(TEXT(Данные!AL15,"0")=Проверка!AM$2,1,0),"-"),"-")</f>
        <v>-</v>
      </c>
      <c r="AN16" s="33" t="str">
        <f>IF($B16,IF(AN$3=1,IF(TEXT(Данные!AM15,"0")=Проверка!AN$2,1,0),"-"),"-")</f>
        <v>-</v>
      </c>
      <c r="AO16" s="33" t="str">
        <f>IF($B16,IF(AO$3=1,IF(TEXT(Данные!AN15,"0")=Проверка!AO$2,1,0),"-"),"-")</f>
        <v>-</v>
      </c>
      <c r="AP16" s="33" t="str">
        <f>IF($B16,IF(AP$3=1,IF(TEXT(Данные!AO15,"0")=Проверка!AP$2,1,0),"-"),"-")</f>
        <v>-</v>
      </c>
      <c r="AQ16" s="33" t="str">
        <f>IF($B16,IF(AQ$3=1,IF(TEXT(Данные!AP15,"0")=Проверка!AQ$2,1,0),"-"),"-")</f>
        <v>-</v>
      </c>
      <c r="AR16" s="33" t="str">
        <f>IF($B16,IF(AR$3=1,IF(TEXT(Данные!AQ15,"0")=Проверка!AR$2,1,0),"-"),"-")</f>
        <v>-</v>
      </c>
      <c r="AS16" s="33" t="str">
        <f>IF($B16,IF(AS$3=1,IF(TEXT(Данные!AR15,"0")=Проверка!AS$2,1,0),"-"),"-")</f>
        <v>-</v>
      </c>
      <c r="AT16" s="33" t="str">
        <f>IF($B16,IF(AT$3=1,IF(TEXT(Данные!AS15,"0")=Проверка!AT$2,1,0),"-"),"-")</f>
        <v>-</v>
      </c>
      <c r="AU16" s="33" t="str">
        <f>IF($B16,IF(AU$3=1,IF(TEXT(Данные!AT15,"0")=Проверка!AU$2,1,0),"-"),"-")</f>
        <v>-</v>
      </c>
      <c r="AV16" s="33" t="str">
        <f>IF($B16,IF(AV$3=1,IF(TEXT(Данные!AU15,"0")=Проверка!AV$2,1,0),"-"),"-")</f>
        <v>-</v>
      </c>
      <c r="AW16" s="33" t="str">
        <f>IF($B16,IF(AW$3=1,IF(TEXT(Данные!AV15,"0")=Проверка!AW$2,1,0),"-"),"-")</f>
        <v>-</v>
      </c>
      <c r="AX16" s="33" t="str">
        <f>IF($B16,IF(AX$3=1,IF(TEXT(Данные!AW15,"0")=Проверка!AX$2,1,0),"-"),"-")</f>
        <v>-</v>
      </c>
      <c r="AY16" s="33" t="str">
        <f>IF($B16,IF(AY$3=1,IF(TEXT(Данные!AX15,"0")=Проверка!AY$2,1,0),"-"),"-")</f>
        <v>-</v>
      </c>
      <c r="AZ16" s="33" t="str">
        <f>IF($B16,IF(AZ$3=1,IF(TEXT(Данные!AY15,"0")=Проверка!AZ$2,1,0),"-"),"-")</f>
        <v>-</v>
      </c>
      <c r="BA16" s="33" t="str">
        <f>IF($B16,IF(BA$3=1,IF(TEXT(Данные!AZ15,"0")=Проверка!BA$2,1,0),"-"),"-")</f>
        <v>-</v>
      </c>
      <c r="BB16" s="33" t="str">
        <f>IF($B16,IF(BB$3=1,IF(TEXT(Данные!BA15,"0")=Проверка!BB$2,1,0),"-"),"-")</f>
        <v>-</v>
      </c>
      <c r="BC16" s="33" t="str">
        <f>IF($B16,IF(BC$3=1,IF(TEXT(Данные!BB15,"0")=Проверка!BC$2,1,0),"-"),"-")</f>
        <v>-</v>
      </c>
      <c r="BD16" s="33" t="str">
        <f>IF($B16,IF(BD$3=1,IF(TEXT(Данные!BC15,"0")=Проверка!BD$2,1,0),"-"),"-")</f>
        <v>-</v>
      </c>
      <c r="BE16" s="33" t="str">
        <f>IF($B16,IF(BE$3=1,IF(TEXT(Данные!BD15,"0")=Проверка!BE$2,1,0),"-"),"-")</f>
        <v>-</v>
      </c>
      <c r="BF16" s="33" t="str">
        <f>IF($B16,IF(BF$3=1,IF(TEXT(Данные!BE15,"0")=Проверка!BF$2,1,0),"-"),"-")</f>
        <v>-</v>
      </c>
      <c r="BG16" s="33" t="str">
        <f>IF($B16,IF(BG$3=1,IF(TEXT(Данные!BF15,"0")=Проверка!BG$2,1,0),"-"),"-")</f>
        <v>-</v>
      </c>
      <c r="BH16" s="33" t="str">
        <f>IF($B16,IF(BH$3=1,IF(TEXT(Данные!BG15,"0")=Проверка!BH$2,1,0),"-"),"-")</f>
        <v>-</v>
      </c>
      <c r="BI16" s="33" t="str">
        <f>IF($B16,IF(BI$3=1,IF(TEXT(Данные!BH15,"0")=Проверка!BI$2,1,0),"-"),"-")</f>
        <v>-</v>
      </c>
      <c r="BJ16" s="33" t="str">
        <f>IF($B16,IF(BJ$3=1,IF(TEXT(Данные!BI15,"0")=Проверка!BJ$2,1,0),"-"),"-")</f>
        <v>-</v>
      </c>
      <c r="BK16" s="33" t="str">
        <f>IF($B16,IF(BK$3=1,IF(TEXT(Данные!BJ15,"0")=Проверка!BK$2,1,0),"-"),"-")</f>
        <v>-</v>
      </c>
    </row>
    <row r="17" spans="1:63" x14ac:dyDescent="0.25">
      <c r="A17" s="21">
        <f>Данные!A16</f>
        <v>14</v>
      </c>
      <c r="B17" s="14" t="b">
        <f>NOT(ISBLANK(Данные!$B16))</f>
        <v>0</v>
      </c>
      <c r="C17" s="24" t="str">
        <f>IF($B17,Данные!$B16,"")</f>
        <v/>
      </c>
      <c r="D17" s="33" t="str">
        <f>IF($B17,IF(D$3=1,IF(TEXT(Данные!C16,"0")=Проверка!D$2,1,0),"-"),"-")</f>
        <v>-</v>
      </c>
      <c r="E17" s="33" t="str">
        <f>IF($B17,IF(E$3=1,IF(TEXT(Данные!D16,"0")=Проверка!E$2,1,0),"-"),"-")</f>
        <v>-</v>
      </c>
      <c r="F17" s="33" t="str">
        <f>IF($B17,IF(F$3=1,IF(TEXT(Данные!E16,"0")=Проверка!F$2,1,0),"-"),"-")</f>
        <v>-</v>
      </c>
      <c r="G17" s="33" t="str">
        <f>IF($B17,IF(G$3=1,IF(TEXT(Данные!F16,"0")=Проверка!G$2,1,0),"-"),"-")</f>
        <v>-</v>
      </c>
      <c r="H17" s="33" t="str">
        <f>IF($B17,IF(H$3=1,IF(TEXT(Данные!G16,"0")=Проверка!H$2,1,0),"-"),"-")</f>
        <v>-</v>
      </c>
      <c r="I17" s="33" t="str">
        <f>IF($B17,IF(I$3=1,IF(TEXT(Данные!H16,"0")=Проверка!I$2,1,0),"-"),"-")</f>
        <v>-</v>
      </c>
      <c r="J17" s="33" t="str">
        <f>IF($B17,IF(J$3=1,IF(TEXT(Данные!I16,"0")=Проверка!J$2,1,0),"-"),"-")</f>
        <v>-</v>
      </c>
      <c r="K17" s="33" t="str">
        <f>IF($B17,IF(K$3=1,IF(TEXT(Данные!J16,"0")=Проверка!K$2,1,0),"-"),"-")</f>
        <v>-</v>
      </c>
      <c r="L17" s="33" t="str">
        <f>IF($B17,IF(L$3=1,IF(TEXT(Данные!K16,"0")=Проверка!L$2,1,0),"-"),"-")</f>
        <v>-</v>
      </c>
      <c r="M17" s="33" t="str">
        <f>IF($B17,IF(M$3=1,IF(TEXT(Данные!L16,"0")=Проверка!M$2,1,0),"-"),"-")</f>
        <v>-</v>
      </c>
      <c r="N17" s="33" t="str">
        <f>IF($B17,IF(N$3=1,IF(TEXT(Данные!M16,"0")=Проверка!N$2,1,0),"-"),"-")</f>
        <v>-</v>
      </c>
      <c r="O17" s="33" t="str">
        <f>IF($B17,IF(O$3=1,IF(TEXT(Данные!N16,"0")=Проверка!O$2,1,0),"-"),"-")</f>
        <v>-</v>
      </c>
      <c r="P17" s="33" t="str">
        <f>IF($B17,IF(P$3=1,IF(TEXT(Данные!O16,"0")=Проверка!P$2,1,0),"-"),"-")</f>
        <v>-</v>
      </c>
      <c r="Q17" s="33" t="str">
        <f>IF($B17,IF(Q$3=1,IF(TEXT(Данные!P16,"0")=Проверка!Q$2,1,0),"-"),"-")</f>
        <v>-</v>
      </c>
      <c r="R17" s="33" t="str">
        <f>IF($B17,IF(R$3=1,IF(TEXT(Данные!Q16,"0")=Проверка!R$2,1,0),"-"),"-")</f>
        <v>-</v>
      </c>
      <c r="S17" s="33" t="str">
        <f>IF($B17,IF(S$3=1,IF(TEXT(Данные!R16,"0")=Проверка!S$2,1,0),"-"),"-")</f>
        <v>-</v>
      </c>
      <c r="T17" s="33" t="str">
        <f>IF($B17,IF(T$3=1,IF(TEXT(Данные!S16,"0")=Проверка!T$2,1,0),"-"),"-")</f>
        <v>-</v>
      </c>
      <c r="U17" s="33" t="str">
        <f>IF($B17,IF(U$3=1,IF(TEXT(Данные!T16,"0")=Проверка!U$2,1,0),"-"),"-")</f>
        <v>-</v>
      </c>
      <c r="V17" s="33" t="str">
        <f>IF($B17,IF(V$3=1,IF(TEXT(Данные!U16,"0")=Проверка!V$2,1,0),"-"),"-")</f>
        <v>-</v>
      </c>
      <c r="W17" s="33" t="str">
        <f>IF($B17,IF(W$3=1,IF(TEXT(Данные!V16,"0")=Проверка!W$2,1,0),"-"),"-")</f>
        <v>-</v>
      </c>
      <c r="X17" s="33" t="str">
        <f>IF($B17,IF(X$3=1,IF(TEXT(Данные!W16,"0")=Проверка!X$2,1,0),"-"),"-")</f>
        <v>-</v>
      </c>
      <c r="Y17" s="33" t="str">
        <f>IF($B17,IF(Y$3=1,IF(TEXT(Данные!X16,"0")=Проверка!Y$2,1,0),"-"),"-")</f>
        <v>-</v>
      </c>
      <c r="Z17" s="33" t="str">
        <f>IF($B17,IF(Z$3=1,IF(TEXT(Данные!Y16,"0")=Проверка!Z$2,1,0),"-"),"-")</f>
        <v>-</v>
      </c>
      <c r="AA17" s="33" t="str">
        <f>IF($B17,IF(AA$3=1,IF(TEXT(Данные!Z16,"0")=Проверка!AA$2,1,0),"-"),"-")</f>
        <v>-</v>
      </c>
      <c r="AB17" s="33" t="str">
        <f>IF($B17,IF(AB$3=1,IF(TEXT(Данные!AA16,"0")=Проверка!AB$2,1,0),"-"),"-")</f>
        <v>-</v>
      </c>
      <c r="AC17" s="33" t="str">
        <f>IF($B17,IF(AC$3=1,IF(TEXT(Данные!AB16,"0")=Проверка!AC$2,1,0),"-"),"-")</f>
        <v>-</v>
      </c>
      <c r="AD17" s="33" t="str">
        <f>IF($B17,IF(AD$3=1,IF(TEXT(Данные!AC16,"0")=Проверка!AD$2,1,0),"-"),"-")</f>
        <v>-</v>
      </c>
      <c r="AE17" s="33" t="str">
        <f>IF($B17,IF(AE$3=1,IF(TEXT(Данные!AD16,"0")=Проверка!AE$2,1,0),"-"),"-")</f>
        <v>-</v>
      </c>
      <c r="AF17" s="33" t="str">
        <f>IF($B17,IF(AF$3=1,IF(TEXT(Данные!AE16,"0")=Проверка!AF$2,1,0),"-"),"-")</f>
        <v>-</v>
      </c>
      <c r="AG17" s="33" t="str">
        <f>IF($B17,IF(AG$3=1,IF(TEXT(Данные!AF16,"0")=Проверка!AG$2,1,0),"-"),"-")</f>
        <v>-</v>
      </c>
      <c r="AH17" s="33" t="str">
        <f>IF($B17,IF(AH$3=1,IF(TEXT(Данные!AG16,"0")=Проверка!AH$2,1,0),"-"),"-")</f>
        <v>-</v>
      </c>
      <c r="AI17" s="33" t="str">
        <f>IF($B17,IF(AI$3=1,IF(TEXT(Данные!AH16,"0")=Проверка!AI$2,1,0),"-"),"-")</f>
        <v>-</v>
      </c>
      <c r="AJ17" s="33" t="str">
        <f>IF($B17,IF(AJ$3=1,IF(TEXT(Данные!AI16,"0")=Проверка!AJ$2,1,0),"-"),"-")</f>
        <v>-</v>
      </c>
      <c r="AK17" s="33" t="str">
        <f>IF($B17,IF(AK$3=1,IF(TEXT(Данные!AJ16,"0")=Проверка!AK$2,1,0),"-"),"-")</f>
        <v>-</v>
      </c>
      <c r="AL17" s="33" t="str">
        <f>IF($B17,IF(AL$3=1,IF(TEXT(Данные!AK16,"0")=Проверка!AL$2,1,0),"-"),"-")</f>
        <v>-</v>
      </c>
      <c r="AM17" s="33" t="str">
        <f>IF($B17,IF(AM$3=1,IF(TEXT(Данные!AL16,"0")=Проверка!AM$2,1,0),"-"),"-")</f>
        <v>-</v>
      </c>
      <c r="AN17" s="33" t="str">
        <f>IF($B17,IF(AN$3=1,IF(TEXT(Данные!AM16,"0")=Проверка!AN$2,1,0),"-"),"-")</f>
        <v>-</v>
      </c>
      <c r="AO17" s="33" t="str">
        <f>IF($B17,IF(AO$3=1,IF(TEXT(Данные!AN16,"0")=Проверка!AO$2,1,0),"-"),"-")</f>
        <v>-</v>
      </c>
      <c r="AP17" s="33" t="str">
        <f>IF($B17,IF(AP$3=1,IF(TEXT(Данные!AO16,"0")=Проверка!AP$2,1,0),"-"),"-")</f>
        <v>-</v>
      </c>
      <c r="AQ17" s="33" t="str">
        <f>IF($B17,IF(AQ$3=1,IF(TEXT(Данные!AP16,"0")=Проверка!AQ$2,1,0),"-"),"-")</f>
        <v>-</v>
      </c>
      <c r="AR17" s="33" t="str">
        <f>IF($B17,IF(AR$3=1,IF(TEXT(Данные!AQ16,"0")=Проверка!AR$2,1,0),"-"),"-")</f>
        <v>-</v>
      </c>
      <c r="AS17" s="33" t="str">
        <f>IF($B17,IF(AS$3=1,IF(TEXT(Данные!AR16,"0")=Проверка!AS$2,1,0),"-"),"-")</f>
        <v>-</v>
      </c>
      <c r="AT17" s="33" t="str">
        <f>IF($B17,IF(AT$3=1,IF(TEXT(Данные!AS16,"0")=Проверка!AT$2,1,0),"-"),"-")</f>
        <v>-</v>
      </c>
      <c r="AU17" s="33" t="str">
        <f>IF($B17,IF(AU$3=1,IF(TEXT(Данные!AT16,"0")=Проверка!AU$2,1,0),"-"),"-")</f>
        <v>-</v>
      </c>
      <c r="AV17" s="33" t="str">
        <f>IF($B17,IF(AV$3=1,IF(TEXT(Данные!AU16,"0")=Проверка!AV$2,1,0),"-"),"-")</f>
        <v>-</v>
      </c>
      <c r="AW17" s="33" t="str">
        <f>IF($B17,IF(AW$3=1,IF(TEXT(Данные!AV16,"0")=Проверка!AW$2,1,0),"-"),"-")</f>
        <v>-</v>
      </c>
      <c r="AX17" s="33" t="str">
        <f>IF($B17,IF(AX$3=1,IF(TEXT(Данные!AW16,"0")=Проверка!AX$2,1,0),"-"),"-")</f>
        <v>-</v>
      </c>
      <c r="AY17" s="33" t="str">
        <f>IF($B17,IF(AY$3=1,IF(TEXT(Данные!AX16,"0")=Проверка!AY$2,1,0),"-"),"-")</f>
        <v>-</v>
      </c>
      <c r="AZ17" s="33" t="str">
        <f>IF($B17,IF(AZ$3=1,IF(TEXT(Данные!AY16,"0")=Проверка!AZ$2,1,0),"-"),"-")</f>
        <v>-</v>
      </c>
      <c r="BA17" s="33" t="str">
        <f>IF($B17,IF(BA$3=1,IF(TEXT(Данные!AZ16,"0")=Проверка!BA$2,1,0),"-"),"-")</f>
        <v>-</v>
      </c>
      <c r="BB17" s="33" t="str">
        <f>IF($B17,IF(BB$3=1,IF(TEXT(Данные!BA16,"0")=Проверка!BB$2,1,0),"-"),"-")</f>
        <v>-</v>
      </c>
      <c r="BC17" s="33" t="str">
        <f>IF($B17,IF(BC$3=1,IF(TEXT(Данные!BB16,"0")=Проверка!BC$2,1,0),"-"),"-")</f>
        <v>-</v>
      </c>
      <c r="BD17" s="33" t="str">
        <f>IF($B17,IF(BD$3=1,IF(TEXT(Данные!BC16,"0")=Проверка!BD$2,1,0),"-"),"-")</f>
        <v>-</v>
      </c>
      <c r="BE17" s="33" t="str">
        <f>IF($B17,IF(BE$3=1,IF(TEXT(Данные!BD16,"0")=Проверка!BE$2,1,0),"-"),"-")</f>
        <v>-</v>
      </c>
      <c r="BF17" s="33" t="str">
        <f>IF($B17,IF(BF$3=1,IF(TEXT(Данные!BE16,"0")=Проверка!BF$2,1,0),"-"),"-")</f>
        <v>-</v>
      </c>
      <c r="BG17" s="33" t="str">
        <f>IF($B17,IF(BG$3=1,IF(TEXT(Данные!BF16,"0")=Проверка!BG$2,1,0),"-"),"-")</f>
        <v>-</v>
      </c>
      <c r="BH17" s="33" t="str">
        <f>IF($B17,IF(BH$3=1,IF(TEXT(Данные!BG16,"0")=Проверка!BH$2,1,0),"-"),"-")</f>
        <v>-</v>
      </c>
      <c r="BI17" s="33" t="str">
        <f>IF($B17,IF(BI$3=1,IF(TEXT(Данные!BH16,"0")=Проверка!BI$2,1,0),"-"),"-")</f>
        <v>-</v>
      </c>
      <c r="BJ17" s="33" t="str">
        <f>IF($B17,IF(BJ$3=1,IF(TEXT(Данные!BI16,"0")=Проверка!BJ$2,1,0),"-"),"-")</f>
        <v>-</v>
      </c>
      <c r="BK17" s="33" t="str">
        <f>IF($B17,IF(BK$3=1,IF(TEXT(Данные!BJ16,"0")=Проверка!BK$2,1,0),"-"),"-")</f>
        <v>-</v>
      </c>
    </row>
    <row r="18" spans="1:63" x14ac:dyDescent="0.25">
      <c r="A18" s="21">
        <f>Данные!A17</f>
        <v>15</v>
      </c>
      <c r="B18" s="14" t="b">
        <f>NOT(ISBLANK(Данные!$B17))</f>
        <v>0</v>
      </c>
      <c r="C18" s="24" t="str">
        <f>IF($B18,Данные!$B17,"")</f>
        <v/>
      </c>
      <c r="D18" s="33" t="str">
        <f>IF($B18,IF(D$3=1,IF(TEXT(Данные!C17,"0")=Проверка!D$2,1,0),"-"),"-")</f>
        <v>-</v>
      </c>
      <c r="E18" s="33" t="str">
        <f>IF($B18,IF(E$3=1,IF(TEXT(Данные!D17,"0")=Проверка!E$2,1,0),"-"),"-")</f>
        <v>-</v>
      </c>
      <c r="F18" s="33" t="str">
        <f>IF($B18,IF(F$3=1,IF(TEXT(Данные!E17,"0")=Проверка!F$2,1,0),"-"),"-")</f>
        <v>-</v>
      </c>
      <c r="G18" s="33" t="str">
        <f>IF($B18,IF(G$3=1,IF(TEXT(Данные!F17,"0")=Проверка!G$2,1,0),"-"),"-")</f>
        <v>-</v>
      </c>
      <c r="H18" s="33" t="str">
        <f>IF($B18,IF(H$3=1,IF(TEXT(Данные!G17,"0")=Проверка!H$2,1,0),"-"),"-")</f>
        <v>-</v>
      </c>
      <c r="I18" s="33" t="str">
        <f>IF($B18,IF(I$3=1,IF(TEXT(Данные!H17,"0")=Проверка!I$2,1,0),"-"),"-")</f>
        <v>-</v>
      </c>
      <c r="J18" s="33" t="str">
        <f>IF($B18,IF(J$3=1,IF(TEXT(Данные!I17,"0")=Проверка!J$2,1,0),"-"),"-")</f>
        <v>-</v>
      </c>
      <c r="K18" s="33" t="str">
        <f>IF($B18,IF(K$3=1,IF(TEXT(Данные!J17,"0")=Проверка!K$2,1,0),"-"),"-")</f>
        <v>-</v>
      </c>
      <c r="L18" s="33" t="str">
        <f>IF($B18,IF(L$3=1,IF(TEXT(Данные!K17,"0")=Проверка!L$2,1,0),"-"),"-")</f>
        <v>-</v>
      </c>
      <c r="M18" s="33" t="str">
        <f>IF($B18,IF(M$3=1,IF(TEXT(Данные!L17,"0")=Проверка!M$2,1,0),"-"),"-")</f>
        <v>-</v>
      </c>
      <c r="N18" s="33" t="str">
        <f>IF($B18,IF(N$3=1,IF(TEXT(Данные!M17,"0")=Проверка!N$2,1,0),"-"),"-")</f>
        <v>-</v>
      </c>
      <c r="O18" s="33" t="str">
        <f>IF($B18,IF(O$3=1,IF(TEXT(Данные!N17,"0")=Проверка!O$2,1,0),"-"),"-")</f>
        <v>-</v>
      </c>
      <c r="P18" s="33" t="str">
        <f>IF($B18,IF(P$3=1,IF(TEXT(Данные!O17,"0")=Проверка!P$2,1,0),"-"),"-")</f>
        <v>-</v>
      </c>
      <c r="Q18" s="33" t="str">
        <f>IF($B18,IF(Q$3=1,IF(TEXT(Данные!P17,"0")=Проверка!Q$2,1,0),"-"),"-")</f>
        <v>-</v>
      </c>
      <c r="R18" s="33" t="str">
        <f>IF($B18,IF(R$3=1,IF(TEXT(Данные!Q17,"0")=Проверка!R$2,1,0),"-"),"-")</f>
        <v>-</v>
      </c>
      <c r="S18" s="33" t="str">
        <f>IF($B18,IF(S$3=1,IF(TEXT(Данные!R17,"0")=Проверка!S$2,1,0),"-"),"-")</f>
        <v>-</v>
      </c>
      <c r="T18" s="33" t="str">
        <f>IF($B18,IF(T$3=1,IF(TEXT(Данные!S17,"0")=Проверка!T$2,1,0),"-"),"-")</f>
        <v>-</v>
      </c>
      <c r="U18" s="33" t="str">
        <f>IF($B18,IF(U$3=1,IF(TEXT(Данные!T17,"0")=Проверка!U$2,1,0),"-"),"-")</f>
        <v>-</v>
      </c>
      <c r="V18" s="33" t="str">
        <f>IF($B18,IF(V$3=1,IF(TEXT(Данные!U17,"0")=Проверка!V$2,1,0),"-"),"-")</f>
        <v>-</v>
      </c>
      <c r="W18" s="33" t="str">
        <f>IF($B18,IF(W$3=1,IF(TEXT(Данные!V17,"0")=Проверка!W$2,1,0),"-"),"-")</f>
        <v>-</v>
      </c>
      <c r="X18" s="33" t="str">
        <f>IF($B18,IF(X$3=1,IF(TEXT(Данные!W17,"0")=Проверка!X$2,1,0),"-"),"-")</f>
        <v>-</v>
      </c>
      <c r="Y18" s="33" t="str">
        <f>IF($B18,IF(Y$3=1,IF(TEXT(Данные!X17,"0")=Проверка!Y$2,1,0),"-"),"-")</f>
        <v>-</v>
      </c>
      <c r="Z18" s="33" t="str">
        <f>IF($B18,IF(Z$3=1,IF(TEXT(Данные!Y17,"0")=Проверка!Z$2,1,0),"-"),"-")</f>
        <v>-</v>
      </c>
      <c r="AA18" s="33" t="str">
        <f>IF($B18,IF(AA$3=1,IF(TEXT(Данные!Z17,"0")=Проверка!AA$2,1,0),"-"),"-")</f>
        <v>-</v>
      </c>
      <c r="AB18" s="33" t="str">
        <f>IF($B18,IF(AB$3=1,IF(TEXT(Данные!AA17,"0")=Проверка!AB$2,1,0),"-"),"-")</f>
        <v>-</v>
      </c>
      <c r="AC18" s="33" t="str">
        <f>IF($B18,IF(AC$3=1,IF(TEXT(Данные!AB17,"0")=Проверка!AC$2,1,0),"-"),"-")</f>
        <v>-</v>
      </c>
      <c r="AD18" s="33" t="str">
        <f>IF($B18,IF(AD$3=1,IF(TEXT(Данные!AC17,"0")=Проверка!AD$2,1,0),"-"),"-")</f>
        <v>-</v>
      </c>
      <c r="AE18" s="33" t="str">
        <f>IF($B18,IF(AE$3=1,IF(TEXT(Данные!AD17,"0")=Проверка!AE$2,1,0),"-"),"-")</f>
        <v>-</v>
      </c>
      <c r="AF18" s="33" t="str">
        <f>IF($B18,IF(AF$3=1,IF(TEXT(Данные!AE17,"0")=Проверка!AF$2,1,0),"-"),"-")</f>
        <v>-</v>
      </c>
      <c r="AG18" s="33" t="str">
        <f>IF($B18,IF(AG$3=1,IF(TEXT(Данные!AF17,"0")=Проверка!AG$2,1,0),"-"),"-")</f>
        <v>-</v>
      </c>
      <c r="AH18" s="33" t="str">
        <f>IF($B18,IF(AH$3=1,IF(TEXT(Данные!AG17,"0")=Проверка!AH$2,1,0),"-"),"-")</f>
        <v>-</v>
      </c>
      <c r="AI18" s="33" t="str">
        <f>IF($B18,IF(AI$3=1,IF(TEXT(Данные!AH17,"0")=Проверка!AI$2,1,0),"-"),"-")</f>
        <v>-</v>
      </c>
      <c r="AJ18" s="33" t="str">
        <f>IF($B18,IF(AJ$3=1,IF(TEXT(Данные!AI17,"0")=Проверка!AJ$2,1,0),"-"),"-")</f>
        <v>-</v>
      </c>
      <c r="AK18" s="33" t="str">
        <f>IF($B18,IF(AK$3=1,IF(TEXT(Данные!AJ17,"0")=Проверка!AK$2,1,0),"-"),"-")</f>
        <v>-</v>
      </c>
      <c r="AL18" s="33" t="str">
        <f>IF($B18,IF(AL$3=1,IF(TEXT(Данные!AK17,"0")=Проверка!AL$2,1,0),"-"),"-")</f>
        <v>-</v>
      </c>
      <c r="AM18" s="33" t="str">
        <f>IF($B18,IF(AM$3=1,IF(TEXT(Данные!AL17,"0")=Проверка!AM$2,1,0),"-"),"-")</f>
        <v>-</v>
      </c>
      <c r="AN18" s="33" t="str">
        <f>IF($B18,IF(AN$3=1,IF(TEXT(Данные!AM17,"0")=Проверка!AN$2,1,0),"-"),"-")</f>
        <v>-</v>
      </c>
      <c r="AO18" s="33" t="str">
        <f>IF($B18,IF(AO$3=1,IF(TEXT(Данные!AN17,"0")=Проверка!AO$2,1,0),"-"),"-")</f>
        <v>-</v>
      </c>
      <c r="AP18" s="33" t="str">
        <f>IF($B18,IF(AP$3=1,IF(TEXT(Данные!AO17,"0")=Проверка!AP$2,1,0),"-"),"-")</f>
        <v>-</v>
      </c>
      <c r="AQ18" s="33" t="str">
        <f>IF($B18,IF(AQ$3=1,IF(TEXT(Данные!AP17,"0")=Проверка!AQ$2,1,0),"-"),"-")</f>
        <v>-</v>
      </c>
      <c r="AR18" s="33" t="str">
        <f>IF($B18,IF(AR$3=1,IF(TEXT(Данные!AQ17,"0")=Проверка!AR$2,1,0),"-"),"-")</f>
        <v>-</v>
      </c>
      <c r="AS18" s="33" t="str">
        <f>IF($B18,IF(AS$3=1,IF(TEXT(Данные!AR17,"0")=Проверка!AS$2,1,0),"-"),"-")</f>
        <v>-</v>
      </c>
      <c r="AT18" s="33" t="str">
        <f>IF($B18,IF(AT$3=1,IF(TEXT(Данные!AS17,"0")=Проверка!AT$2,1,0),"-"),"-")</f>
        <v>-</v>
      </c>
      <c r="AU18" s="33" t="str">
        <f>IF($B18,IF(AU$3=1,IF(TEXT(Данные!AT17,"0")=Проверка!AU$2,1,0),"-"),"-")</f>
        <v>-</v>
      </c>
      <c r="AV18" s="33" t="str">
        <f>IF($B18,IF(AV$3=1,IF(TEXT(Данные!AU17,"0")=Проверка!AV$2,1,0),"-"),"-")</f>
        <v>-</v>
      </c>
      <c r="AW18" s="33" t="str">
        <f>IF($B18,IF(AW$3=1,IF(TEXT(Данные!AV17,"0")=Проверка!AW$2,1,0),"-"),"-")</f>
        <v>-</v>
      </c>
      <c r="AX18" s="33" t="str">
        <f>IF($B18,IF(AX$3=1,IF(TEXT(Данные!AW17,"0")=Проверка!AX$2,1,0),"-"),"-")</f>
        <v>-</v>
      </c>
      <c r="AY18" s="33" t="str">
        <f>IF($B18,IF(AY$3=1,IF(TEXT(Данные!AX17,"0")=Проверка!AY$2,1,0),"-"),"-")</f>
        <v>-</v>
      </c>
      <c r="AZ18" s="33" t="str">
        <f>IF($B18,IF(AZ$3=1,IF(TEXT(Данные!AY17,"0")=Проверка!AZ$2,1,0),"-"),"-")</f>
        <v>-</v>
      </c>
      <c r="BA18" s="33" t="str">
        <f>IF($B18,IF(BA$3=1,IF(TEXT(Данные!AZ17,"0")=Проверка!BA$2,1,0),"-"),"-")</f>
        <v>-</v>
      </c>
      <c r="BB18" s="33" t="str">
        <f>IF($B18,IF(BB$3=1,IF(TEXT(Данные!BA17,"0")=Проверка!BB$2,1,0),"-"),"-")</f>
        <v>-</v>
      </c>
      <c r="BC18" s="33" t="str">
        <f>IF($B18,IF(BC$3=1,IF(TEXT(Данные!BB17,"0")=Проверка!BC$2,1,0),"-"),"-")</f>
        <v>-</v>
      </c>
      <c r="BD18" s="33" t="str">
        <f>IF($B18,IF(BD$3=1,IF(TEXT(Данные!BC17,"0")=Проверка!BD$2,1,0),"-"),"-")</f>
        <v>-</v>
      </c>
      <c r="BE18" s="33" t="str">
        <f>IF($B18,IF(BE$3=1,IF(TEXT(Данные!BD17,"0")=Проверка!BE$2,1,0),"-"),"-")</f>
        <v>-</v>
      </c>
      <c r="BF18" s="33" t="str">
        <f>IF($B18,IF(BF$3=1,IF(TEXT(Данные!BE17,"0")=Проверка!BF$2,1,0),"-"),"-")</f>
        <v>-</v>
      </c>
      <c r="BG18" s="33" t="str">
        <f>IF($B18,IF(BG$3=1,IF(TEXT(Данные!BF17,"0")=Проверка!BG$2,1,0),"-"),"-")</f>
        <v>-</v>
      </c>
      <c r="BH18" s="33" t="str">
        <f>IF($B18,IF(BH$3=1,IF(TEXT(Данные!BG17,"0")=Проверка!BH$2,1,0),"-"),"-")</f>
        <v>-</v>
      </c>
      <c r="BI18" s="33" t="str">
        <f>IF($B18,IF(BI$3=1,IF(TEXT(Данные!BH17,"0")=Проверка!BI$2,1,0),"-"),"-")</f>
        <v>-</v>
      </c>
      <c r="BJ18" s="33" t="str">
        <f>IF($B18,IF(BJ$3=1,IF(TEXT(Данные!BI17,"0")=Проверка!BJ$2,1,0),"-"),"-")</f>
        <v>-</v>
      </c>
      <c r="BK18" s="33" t="str">
        <f>IF($B18,IF(BK$3=1,IF(TEXT(Данные!BJ17,"0")=Проверка!BK$2,1,0),"-"),"-")</f>
        <v>-</v>
      </c>
    </row>
    <row r="19" spans="1:63" x14ac:dyDescent="0.25">
      <c r="A19" s="21">
        <f>Данные!A18</f>
        <v>16</v>
      </c>
      <c r="B19" s="14" t="b">
        <f>NOT(ISBLANK(Данные!$B18))</f>
        <v>0</v>
      </c>
      <c r="C19" s="24" t="str">
        <f>IF($B19,Данные!$B18,"")</f>
        <v/>
      </c>
      <c r="D19" s="33" t="str">
        <f>IF($B19,IF(D$3=1,IF(TEXT(Данные!C18,"0")=Проверка!D$2,1,0),"-"),"-")</f>
        <v>-</v>
      </c>
      <c r="E19" s="33" t="str">
        <f>IF($B19,IF(E$3=1,IF(TEXT(Данные!D18,"0")=Проверка!E$2,1,0),"-"),"-")</f>
        <v>-</v>
      </c>
      <c r="F19" s="33" t="str">
        <f>IF($B19,IF(F$3=1,IF(TEXT(Данные!E18,"0")=Проверка!F$2,1,0),"-"),"-")</f>
        <v>-</v>
      </c>
      <c r="G19" s="33" t="str">
        <f>IF($B19,IF(G$3=1,IF(TEXT(Данные!F18,"0")=Проверка!G$2,1,0),"-"),"-")</f>
        <v>-</v>
      </c>
      <c r="H19" s="33" t="str">
        <f>IF($B19,IF(H$3=1,IF(TEXT(Данные!G18,"0")=Проверка!H$2,1,0),"-"),"-")</f>
        <v>-</v>
      </c>
      <c r="I19" s="33" t="str">
        <f>IF($B19,IF(I$3=1,IF(TEXT(Данные!H18,"0")=Проверка!I$2,1,0),"-"),"-")</f>
        <v>-</v>
      </c>
      <c r="J19" s="33" t="str">
        <f>IF($B19,IF(J$3=1,IF(TEXT(Данные!I18,"0")=Проверка!J$2,1,0),"-"),"-")</f>
        <v>-</v>
      </c>
      <c r="K19" s="33" t="str">
        <f>IF($B19,IF(K$3=1,IF(TEXT(Данные!J18,"0")=Проверка!K$2,1,0),"-"),"-")</f>
        <v>-</v>
      </c>
      <c r="L19" s="33" t="str">
        <f>IF($B19,IF(L$3=1,IF(TEXT(Данные!K18,"0")=Проверка!L$2,1,0),"-"),"-")</f>
        <v>-</v>
      </c>
      <c r="M19" s="33" t="str">
        <f>IF($B19,IF(M$3=1,IF(TEXT(Данные!L18,"0")=Проверка!M$2,1,0),"-"),"-")</f>
        <v>-</v>
      </c>
      <c r="N19" s="33" t="str">
        <f>IF($B19,IF(N$3=1,IF(TEXT(Данные!M18,"0")=Проверка!N$2,1,0),"-"),"-")</f>
        <v>-</v>
      </c>
      <c r="O19" s="33" t="str">
        <f>IF($B19,IF(O$3=1,IF(TEXT(Данные!N18,"0")=Проверка!O$2,1,0),"-"),"-")</f>
        <v>-</v>
      </c>
      <c r="P19" s="33" t="str">
        <f>IF($B19,IF(P$3=1,IF(TEXT(Данные!O18,"0")=Проверка!P$2,1,0),"-"),"-")</f>
        <v>-</v>
      </c>
      <c r="Q19" s="33" t="str">
        <f>IF($B19,IF(Q$3=1,IF(TEXT(Данные!P18,"0")=Проверка!Q$2,1,0),"-"),"-")</f>
        <v>-</v>
      </c>
      <c r="R19" s="33" t="str">
        <f>IF($B19,IF(R$3=1,IF(TEXT(Данные!Q18,"0")=Проверка!R$2,1,0),"-"),"-")</f>
        <v>-</v>
      </c>
      <c r="S19" s="33" t="str">
        <f>IF($B19,IF(S$3=1,IF(TEXT(Данные!R18,"0")=Проверка!S$2,1,0),"-"),"-")</f>
        <v>-</v>
      </c>
      <c r="T19" s="33" t="str">
        <f>IF($B19,IF(T$3=1,IF(TEXT(Данные!S18,"0")=Проверка!T$2,1,0),"-"),"-")</f>
        <v>-</v>
      </c>
      <c r="U19" s="33" t="str">
        <f>IF($B19,IF(U$3=1,IF(TEXT(Данные!T18,"0")=Проверка!U$2,1,0),"-"),"-")</f>
        <v>-</v>
      </c>
      <c r="V19" s="33" t="str">
        <f>IF($B19,IF(V$3=1,IF(TEXT(Данные!U18,"0")=Проверка!V$2,1,0),"-"),"-")</f>
        <v>-</v>
      </c>
      <c r="W19" s="33" t="str">
        <f>IF($B19,IF(W$3=1,IF(TEXT(Данные!V18,"0")=Проверка!W$2,1,0),"-"),"-")</f>
        <v>-</v>
      </c>
      <c r="X19" s="33" t="str">
        <f>IF($B19,IF(X$3=1,IF(TEXT(Данные!W18,"0")=Проверка!X$2,1,0),"-"),"-")</f>
        <v>-</v>
      </c>
      <c r="Y19" s="33" t="str">
        <f>IF($B19,IF(Y$3=1,IF(TEXT(Данные!X18,"0")=Проверка!Y$2,1,0),"-"),"-")</f>
        <v>-</v>
      </c>
      <c r="Z19" s="33" t="str">
        <f>IF($B19,IF(Z$3=1,IF(TEXT(Данные!Y18,"0")=Проверка!Z$2,1,0),"-"),"-")</f>
        <v>-</v>
      </c>
      <c r="AA19" s="33" t="str">
        <f>IF($B19,IF(AA$3=1,IF(TEXT(Данные!Z18,"0")=Проверка!AA$2,1,0),"-"),"-")</f>
        <v>-</v>
      </c>
      <c r="AB19" s="33" t="str">
        <f>IF($B19,IF(AB$3=1,IF(TEXT(Данные!AA18,"0")=Проверка!AB$2,1,0),"-"),"-")</f>
        <v>-</v>
      </c>
      <c r="AC19" s="33" t="str">
        <f>IF($B19,IF(AC$3=1,IF(TEXT(Данные!AB18,"0")=Проверка!AC$2,1,0),"-"),"-")</f>
        <v>-</v>
      </c>
      <c r="AD19" s="33" t="str">
        <f>IF($B19,IF(AD$3=1,IF(TEXT(Данные!AC18,"0")=Проверка!AD$2,1,0),"-"),"-")</f>
        <v>-</v>
      </c>
      <c r="AE19" s="33" t="str">
        <f>IF($B19,IF(AE$3=1,IF(TEXT(Данные!AD18,"0")=Проверка!AE$2,1,0),"-"),"-")</f>
        <v>-</v>
      </c>
      <c r="AF19" s="33" t="str">
        <f>IF($B19,IF(AF$3=1,IF(TEXT(Данные!AE18,"0")=Проверка!AF$2,1,0),"-"),"-")</f>
        <v>-</v>
      </c>
      <c r="AG19" s="33" t="str">
        <f>IF($B19,IF(AG$3=1,IF(TEXT(Данные!AF18,"0")=Проверка!AG$2,1,0),"-"),"-")</f>
        <v>-</v>
      </c>
      <c r="AH19" s="33" t="str">
        <f>IF($B19,IF(AH$3=1,IF(TEXT(Данные!AG18,"0")=Проверка!AH$2,1,0),"-"),"-")</f>
        <v>-</v>
      </c>
      <c r="AI19" s="33" t="str">
        <f>IF($B19,IF(AI$3=1,IF(TEXT(Данные!AH18,"0")=Проверка!AI$2,1,0),"-"),"-")</f>
        <v>-</v>
      </c>
      <c r="AJ19" s="33" t="str">
        <f>IF($B19,IF(AJ$3=1,IF(TEXT(Данные!AI18,"0")=Проверка!AJ$2,1,0),"-"),"-")</f>
        <v>-</v>
      </c>
      <c r="AK19" s="33" t="str">
        <f>IF($B19,IF(AK$3=1,IF(TEXT(Данные!AJ18,"0")=Проверка!AK$2,1,0),"-"),"-")</f>
        <v>-</v>
      </c>
      <c r="AL19" s="33" t="str">
        <f>IF($B19,IF(AL$3=1,IF(TEXT(Данные!AK18,"0")=Проверка!AL$2,1,0),"-"),"-")</f>
        <v>-</v>
      </c>
      <c r="AM19" s="33" t="str">
        <f>IF($B19,IF(AM$3=1,IF(TEXT(Данные!AL18,"0")=Проверка!AM$2,1,0),"-"),"-")</f>
        <v>-</v>
      </c>
      <c r="AN19" s="33" t="str">
        <f>IF($B19,IF(AN$3=1,IF(TEXT(Данные!AM18,"0")=Проверка!AN$2,1,0),"-"),"-")</f>
        <v>-</v>
      </c>
      <c r="AO19" s="33" t="str">
        <f>IF($B19,IF(AO$3=1,IF(TEXT(Данные!AN18,"0")=Проверка!AO$2,1,0),"-"),"-")</f>
        <v>-</v>
      </c>
      <c r="AP19" s="33" t="str">
        <f>IF($B19,IF(AP$3=1,IF(TEXT(Данные!AO18,"0")=Проверка!AP$2,1,0),"-"),"-")</f>
        <v>-</v>
      </c>
      <c r="AQ19" s="33" t="str">
        <f>IF($B19,IF(AQ$3=1,IF(TEXT(Данные!AP18,"0")=Проверка!AQ$2,1,0),"-"),"-")</f>
        <v>-</v>
      </c>
      <c r="AR19" s="33" t="str">
        <f>IF($B19,IF(AR$3=1,IF(TEXT(Данные!AQ18,"0")=Проверка!AR$2,1,0),"-"),"-")</f>
        <v>-</v>
      </c>
      <c r="AS19" s="33" t="str">
        <f>IF($B19,IF(AS$3=1,IF(TEXT(Данные!AR18,"0")=Проверка!AS$2,1,0),"-"),"-")</f>
        <v>-</v>
      </c>
      <c r="AT19" s="33" t="str">
        <f>IF($B19,IF(AT$3=1,IF(TEXT(Данные!AS18,"0")=Проверка!AT$2,1,0),"-"),"-")</f>
        <v>-</v>
      </c>
      <c r="AU19" s="33" t="str">
        <f>IF($B19,IF(AU$3=1,IF(TEXT(Данные!AT18,"0")=Проверка!AU$2,1,0),"-"),"-")</f>
        <v>-</v>
      </c>
      <c r="AV19" s="33" t="str">
        <f>IF($B19,IF(AV$3=1,IF(TEXT(Данные!AU18,"0")=Проверка!AV$2,1,0),"-"),"-")</f>
        <v>-</v>
      </c>
      <c r="AW19" s="33" t="str">
        <f>IF($B19,IF(AW$3=1,IF(TEXT(Данные!AV18,"0")=Проверка!AW$2,1,0),"-"),"-")</f>
        <v>-</v>
      </c>
      <c r="AX19" s="33" t="str">
        <f>IF($B19,IF(AX$3=1,IF(TEXT(Данные!AW18,"0")=Проверка!AX$2,1,0),"-"),"-")</f>
        <v>-</v>
      </c>
      <c r="AY19" s="33" t="str">
        <f>IF($B19,IF(AY$3=1,IF(TEXT(Данные!AX18,"0")=Проверка!AY$2,1,0),"-"),"-")</f>
        <v>-</v>
      </c>
      <c r="AZ19" s="33" t="str">
        <f>IF($B19,IF(AZ$3=1,IF(TEXT(Данные!AY18,"0")=Проверка!AZ$2,1,0),"-"),"-")</f>
        <v>-</v>
      </c>
      <c r="BA19" s="33" t="str">
        <f>IF($B19,IF(BA$3=1,IF(TEXT(Данные!AZ18,"0")=Проверка!BA$2,1,0),"-"),"-")</f>
        <v>-</v>
      </c>
      <c r="BB19" s="33" t="str">
        <f>IF($B19,IF(BB$3=1,IF(TEXT(Данные!BA18,"0")=Проверка!BB$2,1,0),"-"),"-")</f>
        <v>-</v>
      </c>
      <c r="BC19" s="33" t="str">
        <f>IF($B19,IF(BC$3=1,IF(TEXT(Данные!BB18,"0")=Проверка!BC$2,1,0),"-"),"-")</f>
        <v>-</v>
      </c>
      <c r="BD19" s="33" t="str">
        <f>IF($B19,IF(BD$3=1,IF(TEXT(Данные!BC18,"0")=Проверка!BD$2,1,0),"-"),"-")</f>
        <v>-</v>
      </c>
      <c r="BE19" s="33" t="str">
        <f>IF($B19,IF(BE$3=1,IF(TEXT(Данные!BD18,"0")=Проверка!BE$2,1,0),"-"),"-")</f>
        <v>-</v>
      </c>
      <c r="BF19" s="33" t="str">
        <f>IF($B19,IF(BF$3=1,IF(TEXT(Данные!BE18,"0")=Проверка!BF$2,1,0),"-"),"-")</f>
        <v>-</v>
      </c>
      <c r="BG19" s="33" t="str">
        <f>IF($B19,IF(BG$3=1,IF(TEXT(Данные!BF18,"0")=Проверка!BG$2,1,0),"-"),"-")</f>
        <v>-</v>
      </c>
      <c r="BH19" s="33" t="str">
        <f>IF($B19,IF(BH$3=1,IF(TEXT(Данные!BG18,"0")=Проверка!BH$2,1,0),"-"),"-")</f>
        <v>-</v>
      </c>
      <c r="BI19" s="33" t="str">
        <f>IF($B19,IF(BI$3=1,IF(TEXT(Данные!BH18,"0")=Проверка!BI$2,1,0),"-"),"-")</f>
        <v>-</v>
      </c>
      <c r="BJ19" s="33" t="str">
        <f>IF($B19,IF(BJ$3=1,IF(TEXT(Данные!BI18,"0")=Проверка!BJ$2,1,0),"-"),"-")</f>
        <v>-</v>
      </c>
      <c r="BK19" s="33" t="str">
        <f>IF($B19,IF(BK$3=1,IF(TEXT(Данные!BJ18,"0")=Проверка!BK$2,1,0),"-"),"-")</f>
        <v>-</v>
      </c>
    </row>
    <row r="20" spans="1:63" x14ac:dyDescent="0.25">
      <c r="A20" s="21">
        <f>Данные!A19</f>
        <v>17</v>
      </c>
      <c r="B20" s="14" t="b">
        <f>NOT(ISBLANK(Данные!$B19))</f>
        <v>0</v>
      </c>
      <c r="C20" s="24" t="str">
        <f>IF($B20,Данные!$B19,"")</f>
        <v/>
      </c>
      <c r="D20" s="33" t="str">
        <f>IF($B20,IF(D$3=1,IF(TEXT(Данные!C19,"0")=Проверка!D$2,1,0),"-"),"-")</f>
        <v>-</v>
      </c>
      <c r="E20" s="33" t="str">
        <f>IF($B20,IF(E$3=1,IF(TEXT(Данные!D19,"0")=Проверка!E$2,1,0),"-"),"-")</f>
        <v>-</v>
      </c>
      <c r="F20" s="33" t="str">
        <f>IF($B20,IF(F$3=1,IF(TEXT(Данные!E19,"0")=Проверка!F$2,1,0),"-"),"-")</f>
        <v>-</v>
      </c>
      <c r="G20" s="33" t="str">
        <f>IF($B20,IF(G$3=1,IF(TEXT(Данные!F19,"0")=Проверка!G$2,1,0),"-"),"-")</f>
        <v>-</v>
      </c>
      <c r="H20" s="33" t="str">
        <f>IF($B20,IF(H$3=1,IF(TEXT(Данные!G19,"0")=Проверка!H$2,1,0),"-"),"-")</f>
        <v>-</v>
      </c>
      <c r="I20" s="33" t="str">
        <f>IF($B20,IF(I$3=1,IF(TEXT(Данные!H19,"0")=Проверка!I$2,1,0),"-"),"-")</f>
        <v>-</v>
      </c>
      <c r="J20" s="33" t="str">
        <f>IF($B20,IF(J$3=1,IF(TEXT(Данные!I19,"0")=Проверка!J$2,1,0),"-"),"-")</f>
        <v>-</v>
      </c>
      <c r="K20" s="33" t="str">
        <f>IF($B20,IF(K$3=1,IF(TEXT(Данные!J19,"0")=Проверка!K$2,1,0),"-"),"-")</f>
        <v>-</v>
      </c>
      <c r="L20" s="33" t="str">
        <f>IF($B20,IF(L$3=1,IF(TEXT(Данные!K19,"0")=Проверка!L$2,1,0),"-"),"-")</f>
        <v>-</v>
      </c>
      <c r="M20" s="33" t="str">
        <f>IF($B20,IF(M$3=1,IF(TEXT(Данные!L19,"0")=Проверка!M$2,1,0),"-"),"-")</f>
        <v>-</v>
      </c>
      <c r="N20" s="33" t="str">
        <f>IF($B20,IF(N$3=1,IF(TEXT(Данные!M19,"0")=Проверка!N$2,1,0),"-"),"-")</f>
        <v>-</v>
      </c>
      <c r="O20" s="33" t="str">
        <f>IF($B20,IF(O$3=1,IF(TEXT(Данные!N19,"0")=Проверка!O$2,1,0),"-"),"-")</f>
        <v>-</v>
      </c>
      <c r="P20" s="33" t="str">
        <f>IF($B20,IF(P$3=1,IF(TEXT(Данные!O19,"0")=Проверка!P$2,1,0),"-"),"-")</f>
        <v>-</v>
      </c>
      <c r="Q20" s="33" t="str">
        <f>IF($B20,IF(Q$3=1,IF(TEXT(Данные!P19,"0")=Проверка!Q$2,1,0),"-"),"-")</f>
        <v>-</v>
      </c>
      <c r="R20" s="33" t="str">
        <f>IF($B20,IF(R$3=1,IF(TEXT(Данные!Q19,"0")=Проверка!R$2,1,0),"-"),"-")</f>
        <v>-</v>
      </c>
      <c r="S20" s="33" t="str">
        <f>IF($B20,IF(S$3=1,IF(TEXT(Данные!R19,"0")=Проверка!S$2,1,0),"-"),"-")</f>
        <v>-</v>
      </c>
      <c r="T20" s="33" t="str">
        <f>IF($B20,IF(T$3=1,IF(TEXT(Данные!S19,"0")=Проверка!T$2,1,0),"-"),"-")</f>
        <v>-</v>
      </c>
      <c r="U20" s="33" t="str">
        <f>IF($B20,IF(U$3=1,IF(TEXT(Данные!T19,"0")=Проверка!U$2,1,0),"-"),"-")</f>
        <v>-</v>
      </c>
      <c r="V20" s="33" t="str">
        <f>IF($B20,IF(V$3=1,IF(TEXT(Данные!U19,"0")=Проверка!V$2,1,0),"-"),"-")</f>
        <v>-</v>
      </c>
      <c r="W20" s="33" t="str">
        <f>IF($B20,IF(W$3=1,IF(TEXT(Данные!V19,"0")=Проверка!W$2,1,0),"-"),"-")</f>
        <v>-</v>
      </c>
      <c r="X20" s="33" t="str">
        <f>IF($B20,IF(X$3=1,IF(TEXT(Данные!W19,"0")=Проверка!X$2,1,0),"-"),"-")</f>
        <v>-</v>
      </c>
      <c r="Y20" s="33" t="str">
        <f>IF($B20,IF(Y$3=1,IF(TEXT(Данные!X19,"0")=Проверка!Y$2,1,0),"-"),"-")</f>
        <v>-</v>
      </c>
      <c r="Z20" s="33" t="str">
        <f>IF($B20,IF(Z$3=1,IF(TEXT(Данные!Y19,"0")=Проверка!Z$2,1,0),"-"),"-")</f>
        <v>-</v>
      </c>
      <c r="AA20" s="33" t="str">
        <f>IF($B20,IF(AA$3=1,IF(TEXT(Данные!Z19,"0")=Проверка!AA$2,1,0),"-"),"-")</f>
        <v>-</v>
      </c>
      <c r="AB20" s="33" t="str">
        <f>IF($B20,IF(AB$3=1,IF(TEXT(Данные!AA19,"0")=Проверка!AB$2,1,0),"-"),"-")</f>
        <v>-</v>
      </c>
      <c r="AC20" s="33" t="str">
        <f>IF($B20,IF(AC$3=1,IF(TEXT(Данные!AB19,"0")=Проверка!AC$2,1,0),"-"),"-")</f>
        <v>-</v>
      </c>
      <c r="AD20" s="33" t="str">
        <f>IF($B20,IF(AD$3=1,IF(TEXT(Данные!AC19,"0")=Проверка!AD$2,1,0),"-"),"-")</f>
        <v>-</v>
      </c>
      <c r="AE20" s="33" t="str">
        <f>IF($B20,IF(AE$3=1,IF(TEXT(Данные!AD19,"0")=Проверка!AE$2,1,0),"-"),"-")</f>
        <v>-</v>
      </c>
      <c r="AF20" s="33" t="str">
        <f>IF($B20,IF(AF$3=1,IF(TEXT(Данные!AE19,"0")=Проверка!AF$2,1,0),"-"),"-")</f>
        <v>-</v>
      </c>
      <c r="AG20" s="33" t="str">
        <f>IF($B20,IF(AG$3=1,IF(TEXT(Данные!AF19,"0")=Проверка!AG$2,1,0),"-"),"-")</f>
        <v>-</v>
      </c>
      <c r="AH20" s="33" t="str">
        <f>IF($B20,IF(AH$3=1,IF(TEXT(Данные!AG19,"0")=Проверка!AH$2,1,0),"-"),"-")</f>
        <v>-</v>
      </c>
      <c r="AI20" s="33" t="str">
        <f>IF($B20,IF(AI$3=1,IF(TEXT(Данные!AH19,"0")=Проверка!AI$2,1,0),"-"),"-")</f>
        <v>-</v>
      </c>
      <c r="AJ20" s="33" t="str">
        <f>IF($B20,IF(AJ$3=1,IF(TEXT(Данные!AI19,"0")=Проверка!AJ$2,1,0),"-"),"-")</f>
        <v>-</v>
      </c>
      <c r="AK20" s="33" t="str">
        <f>IF($B20,IF(AK$3=1,IF(TEXT(Данные!AJ19,"0")=Проверка!AK$2,1,0),"-"),"-")</f>
        <v>-</v>
      </c>
      <c r="AL20" s="33" t="str">
        <f>IF($B20,IF(AL$3=1,IF(TEXT(Данные!AK19,"0")=Проверка!AL$2,1,0),"-"),"-")</f>
        <v>-</v>
      </c>
      <c r="AM20" s="33" t="str">
        <f>IF($B20,IF(AM$3=1,IF(TEXT(Данные!AL19,"0")=Проверка!AM$2,1,0),"-"),"-")</f>
        <v>-</v>
      </c>
      <c r="AN20" s="33" t="str">
        <f>IF($B20,IF(AN$3=1,IF(TEXT(Данные!AM19,"0")=Проверка!AN$2,1,0),"-"),"-")</f>
        <v>-</v>
      </c>
      <c r="AO20" s="33" t="str">
        <f>IF($B20,IF(AO$3=1,IF(TEXT(Данные!AN19,"0")=Проверка!AO$2,1,0),"-"),"-")</f>
        <v>-</v>
      </c>
      <c r="AP20" s="33" t="str">
        <f>IF($B20,IF(AP$3=1,IF(TEXT(Данные!AO19,"0")=Проверка!AP$2,1,0),"-"),"-")</f>
        <v>-</v>
      </c>
      <c r="AQ20" s="33" t="str">
        <f>IF($B20,IF(AQ$3=1,IF(TEXT(Данные!AP19,"0")=Проверка!AQ$2,1,0),"-"),"-")</f>
        <v>-</v>
      </c>
      <c r="AR20" s="33" t="str">
        <f>IF($B20,IF(AR$3=1,IF(TEXT(Данные!AQ19,"0")=Проверка!AR$2,1,0),"-"),"-")</f>
        <v>-</v>
      </c>
      <c r="AS20" s="33" t="str">
        <f>IF($B20,IF(AS$3=1,IF(TEXT(Данные!AR19,"0")=Проверка!AS$2,1,0),"-"),"-")</f>
        <v>-</v>
      </c>
      <c r="AT20" s="33" t="str">
        <f>IF($B20,IF(AT$3=1,IF(TEXT(Данные!AS19,"0")=Проверка!AT$2,1,0),"-"),"-")</f>
        <v>-</v>
      </c>
      <c r="AU20" s="33" t="str">
        <f>IF($B20,IF(AU$3=1,IF(TEXT(Данные!AT19,"0")=Проверка!AU$2,1,0),"-"),"-")</f>
        <v>-</v>
      </c>
      <c r="AV20" s="33" t="str">
        <f>IF($B20,IF(AV$3=1,IF(TEXT(Данные!AU19,"0")=Проверка!AV$2,1,0),"-"),"-")</f>
        <v>-</v>
      </c>
      <c r="AW20" s="33" t="str">
        <f>IF($B20,IF(AW$3=1,IF(TEXT(Данные!AV19,"0")=Проверка!AW$2,1,0),"-"),"-")</f>
        <v>-</v>
      </c>
      <c r="AX20" s="33" t="str">
        <f>IF($B20,IF(AX$3=1,IF(TEXT(Данные!AW19,"0")=Проверка!AX$2,1,0),"-"),"-")</f>
        <v>-</v>
      </c>
      <c r="AY20" s="33" t="str">
        <f>IF($B20,IF(AY$3=1,IF(TEXT(Данные!AX19,"0")=Проверка!AY$2,1,0),"-"),"-")</f>
        <v>-</v>
      </c>
      <c r="AZ20" s="33" t="str">
        <f>IF($B20,IF(AZ$3=1,IF(TEXT(Данные!AY19,"0")=Проверка!AZ$2,1,0),"-"),"-")</f>
        <v>-</v>
      </c>
      <c r="BA20" s="33" t="str">
        <f>IF($B20,IF(BA$3=1,IF(TEXT(Данные!AZ19,"0")=Проверка!BA$2,1,0),"-"),"-")</f>
        <v>-</v>
      </c>
      <c r="BB20" s="33" t="str">
        <f>IF($B20,IF(BB$3=1,IF(TEXT(Данные!BA19,"0")=Проверка!BB$2,1,0),"-"),"-")</f>
        <v>-</v>
      </c>
      <c r="BC20" s="33" t="str">
        <f>IF($B20,IF(BC$3=1,IF(TEXT(Данные!BB19,"0")=Проверка!BC$2,1,0),"-"),"-")</f>
        <v>-</v>
      </c>
      <c r="BD20" s="33" t="str">
        <f>IF($B20,IF(BD$3=1,IF(TEXT(Данные!BC19,"0")=Проверка!BD$2,1,0),"-"),"-")</f>
        <v>-</v>
      </c>
      <c r="BE20" s="33" t="str">
        <f>IF($B20,IF(BE$3=1,IF(TEXT(Данные!BD19,"0")=Проверка!BE$2,1,0),"-"),"-")</f>
        <v>-</v>
      </c>
      <c r="BF20" s="33" t="str">
        <f>IF($B20,IF(BF$3=1,IF(TEXT(Данные!BE19,"0")=Проверка!BF$2,1,0),"-"),"-")</f>
        <v>-</v>
      </c>
      <c r="BG20" s="33" t="str">
        <f>IF($B20,IF(BG$3=1,IF(TEXT(Данные!BF19,"0")=Проверка!BG$2,1,0),"-"),"-")</f>
        <v>-</v>
      </c>
      <c r="BH20" s="33" t="str">
        <f>IF($B20,IF(BH$3=1,IF(TEXT(Данные!BG19,"0")=Проверка!BH$2,1,0),"-"),"-")</f>
        <v>-</v>
      </c>
      <c r="BI20" s="33" t="str">
        <f>IF($B20,IF(BI$3=1,IF(TEXT(Данные!BH19,"0")=Проверка!BI$2,1,0),"-"),"-")</f>
        <v>-</v>
      </c>
      <c r="BJ20" s="33" t="str">
        <f>IF($B20,IF(BJ$3=1,IF(TEXT(Данные!BI19,"0")=Проверка!BJ$2,1,0),"-"),"-")</f>
        <v>-</v>
      </c>
      <c r="BK20" s="33" t="str">
        <f>IF($B20,IF(BK$3=1,IF(TEXT(Данные!BJ19,"0")=Проверка!BK$2,1,0),"-"),"-")</f>
        <v>-</v>
      </c>
    </row>
    <row r="21" spans="1:63" x14ac:dyDescent="0.25">
      <c r="A21" s="21">
        <f>Данные!A20</f>
        <v>18</v>
      </c>
      <c r="B21" s="14" t="b">
        <f>NOT(ISBLANK(Данные!$B20))</f>
        <v>0</v>
      </c>
      <c r="C21" s="24" t="str">
        <f>IF($B21,Данные!$B20,"")</f>
        <v/>
      </c>
      <c r="D21" s="33" t="str">
        <f>IF($B21,IF(D$3=1,IF(TEXT(Данные!C20,"0")=Проверка!D$2,1,0),"-"),"-")</f>
        <v>-</v>
      </c>
      <c r="E21" s="33" t="str">
        <f>IF($B21,IF(E$3=1,IF(TEXT(Данные!D20,"0")=Проверка!E$2,1,0),"-"),"-")</f>
        <v>-</v>
      </c>
      <c r="F21" s="33" t="str">
        <f>IF($B21,IF(F$3=1,IF(TEXT(Данные!E20,"0")=Проверка!F$2,1,0),"-"),"-")</f>
        <v>-</v>
      </c>
      <c r="G21" s="33" t="str">
        <f>IF($B21,IF(G$3=1,IF(TEXT(Данные!F20,"0")=Проверка!G$2,1,0),"-"),"-")</f>
        <v>-</v>
      </c>
      <c r="H21" s="33" t="str">
        <f>IF($B21,IF(H$3=1,IF(TEXT(Данные!G20,"0")=Проверка!H$2,1,0),"-"),"-")</f>
        <v>-</v>
      </c>
      <c r="I21" s="33" t="str">
        <f>IF($B21,IF(I$3=1,IF(TEXT(Данные!H20,"0")=Проверка!I$2,1,0),"-"),"-")</f>
        <v>-</v>
      </c>
      <c r="J21" s="33" t="str">
        <f>IF($B21,IF(J$3=1,IF(TEXT(Данные!I20,"0")=Проверка!J$2,1,0),"-"),"-")</f>
        <v>-</v>
      </c>
      <c r="K21" s="33" t="str">
        <f>IF($B21,IF(K$3=1,IF(TEXT(Данные!J20,"0")=Проверка!K$2,1,0),"-"),"-")</f>
        <v>-</v>
      </c>
      <c r="L21" s="33" t="str">
        <f>IF($B21,IF(L$3=1,IF(TEXT(Данные!K20,"0")=Проверка!L$2,1,0),"-"),"-")</f>
        <v>-</v>
      </c>
      <c r="M21" s="33" t="str">
        <f>IF($B21,IF(M$3=1,IF(TEXT(Данные!L20,"0")=Проверка!M$2,1,0),"-"),"-")</f>
        <v>-</v>
      </c>
      <c r="N21" s="33" t="str">
        <f>IF($B21,IF(N$3=1,IF(TEXT(Данные!M20,"0")=Проверка!N$2,1,0),"-"),"-")</f>
        <v>-</v>
      </c>
      <c r="O21" s="33" t="str">
        <f>IF($B21,IF(O$3=1,IF(TEXT(Данные!N20,"0")=Проверка!O$2,1,0),"-"),"-")</f>
        <v>-</v>
      </c>
      <c r="P21" s="33" t="str">
        <f>IF($B21,IF(P$3=1,IF(TEXT(Данные!O20,"0")=Проверка!P$2,1,0),"-"),"-")</f>
        <v>-</v>
      </c>
      <c r="Q21" s="33" t="str">
        <f>IF($B21,IF(Q$3=1,IF(TEXT(Данные!P20,"0")=Проверка!Q$2,1,0),"-"),"-")</f>
        <v>-</v>
      </c>
      <c r="R21" s="33" t="str">
        <f>IF($B21,IF(R$3=1,IF(TEXT(Данные!Q20,"0")=Проверка!R$2,1,0),"-"),"-")</f>
        <v>-</v>
      </c>
      <c r="S21" s="33" t="str">
        <f>IF($B21,IF(S$3=1,IF(TEXT(Данные!R20,"0")=Проверка!S$2,1,0),"-"),"-")</f>
        <v>-</v>
      </c>
      <c r="T21" s="33" t="str">
        <f>IF($B21,IF(T$3=1,IF(TEXT(Данные!S20,"0")=Проверка!T$2,1,0),"-"),"-")</f>
        <v>-</v>
      </c>
      <c r="U21" s="33" t="str">
        <f>IF($B21,IF(U$3=1,IF(TEXT(Данные!T20,"0")=Проверка!U$2,1,0),"-"),"-")</f>
        <v>-</v>
      </c>
      <c r="V21" s="33" t="str">
        <f>IF($B21,IF(V$3=1,IF(TEXT(Данные!U20,"0")=Проверка!V$2,1,0),"-"),"-")</f>
        <v>-</v>
      </c>
      <c r="W21" s="33" t="str">
        <f>IF($B21,IF(W$3=1,IF(TEXT(Данные!V20,"0")=Проверка!W$2,1,0),"-"),"-")</f>
        <v>-</v>
      </c>
      <c r="X21" s="33" t="str">
        <f>IF($B21,IF(X$3=1,IF(TEXT(Данные!W20,"0")=Проверка!X$2,1,0),"-"),"-")</f>
        <v>-</v>
      </c>
      <c r="Y21" s="33" t="str">
        <f>IF($B21,IF(Y$3=1,IF(TEXT(Данные!X20,"0")=Проверка!Y$2,1,0),"-"),"-")</f>
        <v>-</v>
      </c>
      <c r="Z21" s="33" t="str">
        <f>IF($B21,IF(Z$3=1,IF(TEXT(Данные!Y20,"0")=Проверка!Z$2,1,0),"-"),"-")</f>
        <v>-</v>
      </c>
      <c r="AA21" s="33" t="str">
        <f>IF($B21,IF(AA$3=1,IF(TEXT(Данные!Z20,"0")=Проверка!AA$2,1,0),"-"),"-")</f>
        <v>-</v>
      </c>
      <c r="AB21" s="33" t="str">
        <f>IF($B21,IF(AB$3=1,IF(TEXT(Данные!AA20,"0")=Проверка!AB$2,1,0),"-"),"-")</f>
        <v>-</v>
      </c>
      <c r="AC21" s="33" t="str">
        <f>IF($B21,IF(AC$3=1,IF(TEXT(Данные!AB20,"0")=Проверка!AC$2,1,0),"-"),"-")</f>
        <v>-</v>
      </c>
      <c r="AD21" s="33" t="str">
        <f>IF($B21,IF(AD$3=1,IF(TEXT(Данные!AC20,"0")=Проверка!AD$2,1,0),"-"),"-")</f>
        <v>-</v>
      </c>
      <c r="AE21" s="33" t="str">
        <f>IF($B21,IF(AE$3=1,IF(TEXT(Данные!AD20,"0")=Проверка!AE$2,1,0),"-"),"-")</f>
        <v>-</v>
      </c>
      <c r="AF21" s="33" t="str">
        <f>IF($B21,IF(AF$3=1,IF(TEXT(Данные!AE20,"0")=Проверка!AF$2,1,0),"-"),"-")</f>
        <v>-</v>
      </c>
      <c r="AG21" s="33" t="str">
        <f>IF($B21,IF(AG$3=1,IF(TEXT(Данные!AF20,"0")=Проверка!AG$2,1,0),"-"),"-")</f>
        <v>-</v>
      </c>
      <c r="AH21" s="33" t="str">
        <f>IF($B21,IF(AH$3=1,IF(TEXT(Данные!AG20,"0")=Проверка!AH$2,1,0),"-"),"-")</f>
        <v>-</v>
      </c>
      <c r="AI21" s="33" t="str">
        <f>IF($B21,IF(AI$3=1,IF(TEXT(Данные!AH20,"0")=Проверка!AI$2,1,0),"-"),"-")</f>
        <v>-</v>
      </c>
      <c r="AJ21" s="33" t="str">
        <f>IF($B21,IF(AJ$3=1,IF(TEXT(Данные!AI20,"0")=Проверка!AJ$2,1,0),"-"),"-")</f>
        <v>-</v>
      </c>
      <c r="AK21" s="33" t="str">
        <f>IF($B21,IF(AK$3=1,IF(TEXT(Данные!AJ20,"0")=Проверка!AK$2,1,0),"-"),"-")</f>
        <v>-</v>
      </c>
      <c r="AL21" s="33" t="str">
        <f>IF($B21,IF(AL$3=1,IF(TEXT(Данные!AK20,"0")=Проверка!AL$2,1,0),"-"),"-")</f>
        <v>-</v>
      </c>
      <c r="AM21" s="33" t="str">
        <f>IF($B21,IF(AM$3=1,IF(TEXT(Данные!AL20,"0")=Проверка!AM$2,1,0),"-"),"-")</f>
        <v>-</v>
      </c>
      <c r="AN21" s="33" t="str">
        <f>IF($B21,IF(AN$3=1,IF(TEXT(Данные!AM20,"0")=Проверка!AN$2,1,0),"-"),"-")</f>
        <v>-</v>
      </c>
      <c r="AO21" s="33" t="str">
        <f>IF($B21,IF(AO$3=1,IF(TEXT(Данные!AN20,"0")=Проверка!AO$2,1,0),"-"),"-")</f>
        <v>-</v>
      </c>
      <c r="AP21" s="33" t="str">
        <f>IF($B21,IF(AP$3=1,IF(TEXT(Данные!AO20,"0")=Проверка!AP$2,1,0),"-"),"-")</f>
        <v>-</v>
      </c>
      <c r="AQ21" s="33" t="str">
        <f>IF($B21,IF(AQ$3=1,IF(TEXT(Данные!AP20,"0")=Проверка!AQ$2,1,0),"-"),"-")</f>
        <v>-</v>
      </c>
      <c r="AR21" s="33" t="str">
        <f>IF($B21,IF(AR$3=1,IF(TEXT(Данные!AQ20,"0")=Проверка!AR$2,1,0),"-"),"-")</f>
        <v>-</v>
      </c>
      <c r="AS21" s="33" t="str">
        <f>IF($B21,IF(AS$3=1,IF(TEXT(Данные!AR20,"0")=Проверка!AS$2,1,0),"-"),"-")</f>
        <v>-</v>
      </c>
      <c r="AT21" s="33" t="str">
        <f>IF($B21,IF(AT$3=1,IF(TEXT(Данные!AS20,"0")=Проверка!AT$2,1,0),"-"),"-")</f>
        <v>-</v>
      </c>
      <c r="AU21" s="33" t="str">
        <f>IF($B21,IF(AU$3=1,IF(TEXT(Данные!AT20,"0")=Проверка!AU$2,1,0),"-"),"-")</f>
        <v>-</v>
      </c>
      <c r="AV21" s="33" t="str">
        <f>IF($B21,IF(AV$3=1,IF(TEXT(Данные!AU20,"0")=Проверка!AV$2,1,0),"-"),"-")</f>
        <v>-</v>
      </c>
      <c r="AW21" s="33" t="str">
        <f>IF($B21,IF(AW$3=1,IF(TEXT(Данные!AV20,"0")=Проверка!AW$2,1,0),"-"),"-")</f>
        <v>-</v>
      </c>
      <c r="AX21" s="33" t="str">
        <f>IF($B21,IF(AX$3=1,IF(TEXT(Данные!AW20,"0")=Проверка!AX$2,1,0),"-"),"-")</f>
        <v>-</v>
      </c>
      <c r="AY21" s="33" t="str">
        <f>IF($B21,IF(AY$3=1,IF(TEXT(Данные!AX20,"0")=Проверка!AY$2,1,0),"-"),"-")</f>
        <v>-</v>
      </c>
      <c r="AZ21" s="33" t="str">
        <f>IF($B21,IF(AZ$3=1,IF(TEXT(Данные!AY20,"0")=Проверка!AZ$2,1,0),"-"),"-")</f>
        <v>-</v>
      </c>
      <c r="BA21" s="33" t="str">
        <f>IF($B21,IF(BA$3=1,IF(TEXT(Данные!AZ20,"0")=Проверка!BA$2,1,0),"-"),"-")</f>
        <v>-</v>
      </c>
      <c r="BB21" s="33" t="str">
        <f>IF($B21,IF(BB$3=1,IF(TEXT(Данные!BA20,"0")=Проверка!BB$2,1,0),"-"),"-")</f>
        <v>-</v>
      </c>
      <c r="BC21" s="33" t="str">
        <f>IF($B21,IF(BC$3=1,IF(TEXT(Данные!BB20,"0")=Проверка!BC$2,1,0),"-"),"-")</f>
        <v>-</v>
      </c>
      <c r="BD21" s="33" t="str">
        <f>IF($B21,IF(BD$3=1,IF(TEXT(Данные!BC20,"0")=Проверка!BD$2,1,0),"-"),"-")</f>
        <v>-</v>
      </c>
      <c r="BE21" s="33" t="str">
        <f>IF($B21,IF(BE$3=1,IF(TEXT(Данные!BD20,"0")=Проверка!BE$2,1,0),"-"),"-")</f>
        <v>-</v>
      </c>
      <c r="BF21" s="33" t="str">
        <f>IF($B21,IF(BF$3=1,IF(TEXT(Данные!BE20,"0")=Проверка!BF$2,1,0),"-"),"-")</f>
        <v>-</v>
      </c>
      <c r="BG21" s="33" t="str">
        <f>IF($B21,IF(BG$3=1,IF(TEXT(Данные!BF20,"0")=Проверка!BG$2,1,0),"-"),"-")</f>
        <v>-</v>
      </c>
      <c r="BH21" s="33" t="str">
        <f>IF($B21,IF(BH$3=1,IF(TEXT(Данные!BG20,"0")=Проверка!BH$2,1,0),"-"),"-")</f>
        <v>-</v>
      </c>
      <c r="BI21" s="33" t="str">
        <f>IF($B21,IF(BI$3=1,IF(TEXT(Данные!BH20,"0")=Проверка!BI$2,1,0),"-"),"-")</f>
        <v>-</v>
      </c>
      <c r="BJ21" s="33" t="str">
        <f>IF($B21,IF(BJ$3=1,IF(TEXT(Данные!BI20,"0")=Проверка!BJ$2,1,0),"-"),"-")</f>
        <v>-</v>
      </c>
      <c r="BK21" s="33" t="str">
        <f>IF($B21,IF(BK$3=1,IF(TEXT(Данные!BJ20,"0")=Проверка!BK$2,1,0),"-"),"-")</f>
        <v>-</v>
      </c>
    </row>
    <row r="22" spans="1:63" x14ac:dyDescent="0.25">
      <c r="A22" s="21">
        <f>Данные!A21</f>
        <v>19</v>
      </c>
      <c r="B22" s="14" t="b">
        <f>NOT(ISBLANK(Данные!$B21))</f>
        <v>0</v>
      </c>
      <c r="C22" s="24" t="str">
        <f>IF($B22,Данные!$B21,"")</f>
        <v/>
      </c>
      <c r="D22" s="33" t="str">
        <f>IF($B22,IF(D$3=1,IF(TEXT(Данные!C21,"0")=Проверка!D$2,1,0),"-"),"-")</f>
        <v>-</v>
      </c>
      <c r="E22" s="33" t="str">
        <f>IF($B22,IF(E$3=1,IF(TEXT(Данные!D21,"0")=Проверка!E$2,1,0),"-"),"-")</f>
        <v>-</v>
      </c>
      <c r="F22" s="33" t="str">
        <f>IF($B22,IF(F$3=1,IF(TEXT(Данные!E21,"0")=Проверка!F$2,1,0),"-"),"-")</f>
        <v>-</v>
      </c>
      <c r="G22" s="33" t="str">
        <f>IF($B22,IF(G$3=1,IF(TEXT(Данные!F21,"0")=Проверка!G$2,1,0),"-"),"-")</f>
        <v>-</v>
      </c>
      <c r="H22" s="33" t="str">
        <f>IF($B22,IF(H$3=1,IF(TEXT(Данные!G21,"0")=Проверка!H$2,1,0),"-"),"-")</f>
        <v>-</v>
      </c>
      <c r="I22" s="33" t="str">
        <f>IF($B22,IF(I$3=1,IF(TEXT(Данные!H21,"0")=Проверка!I$2,1,0),"-"),"-")</f>
        <v>-</v>
      </c>
      <c r="J22" s="33" t="str">
        <f>IF($B22,IF(J$3=1,IF(TEXT(Данные!I21,"0")=Проверка!J$2,1,0),"-"),"-")</f>
        <v>-</v>
      </c>
      <c r="K22" s="33" t="str">
        <f>IF($B22,IF(K$3=1,IF(TEXT(Данные!J21,"0")=Проверка!K$2,1,0),"-"),"-")</f>
        <v>-</v>
      </c>
      <c r="L22" s="33" t="str">
        <f>IF($B22,IF(L$3=1,IF(TEXT(Данные!K21,"0")=Проверка!L$2,1,0),"-"),"-")</f>
        <v>-</v>
      </c>
      <c r="M22" s="33" t="str">
        <f>IF($B22,IF(M$3=1,IF(TEXT(Данные!L21,"0")=Проверка!M$2,1,0),"-"),"-")</f>
        <v>-</v>
      </c>
      <c r="N22" s="33" t="str">
        <f>IF($B22,IF(N$3=1,IF(TEXT(Данные!M21,"0")=Проверка!N$2,1,0),"-"),"-")</f>
        <v>-</v>
      </c>
      <c r="O22" s="33" t="str">
        <f>IF($B22,IF(O$3=1,IF(TEXT(Данные!N21,"0")=Проверка!O$2,1,0),"-"),"-")</f>
        <v>-</v>
      </c>
      <c r="P22" s="33" t="str">
        <f>IF($B22,IF(P$3=1,IF(TEXT(Данные!O21,"0")=Проверка!P$2,1,0),"-"),"-")</f>
        <v>-</v>
      </c>
      <c r="Q22" s="33" t="str">
        <f>IF($B22,IF(Q$3=1,IF(TEXT(Данные!P21,"0")=Проверка!Q$2,1,0),"-"),"-")</f>
        <v>-</v>
      </c>
      <c r="R22" s="33" t="str">
        <f>IF($B22,IF(R$3=1,IF(TEXT(Данные!Q21,"0")=Проверка!R$2,1,0),"-"),"-")</f>
        <v>-</v>
      </c>
      <c r="S22" s="33" t="str">
        <f>IF($B22,IF(S$3=1,IF(TEXT(Данные!R21,"0")=Проверка!S$2,1,0),"-"),"-")</f>
        <v>-</v>
      </c>
      <c r="T22" s="33" t="str">
        <f>IF($B22,IF(T$3=1,IF(TEXT(Данные!S21,"0")=Проверка!T$2,1,0),"-"),"-")</f>
        <v>-</v>
      </c>
      <c r="U22" s="33" t="str">
        <f>IF($B22,IF(U$3=1,IF(TEXT(Данные!T21,"0")=Проверка!U$2,1,0),"-"),"-")</f>
        <v>-</v>
      </c>
      <c r="V22" s="33" t="str">
        <f>IF($B22,IF(V$3=1,IF(TEXT(Данные!U21,"0")=Проверка!V$2,1,0),"-"),"-")</f>
        <v>-</v>
      </c>
      <c r="W22" s="33" t="str">
        <f>IF($B22,IF(W$3=1,IF(TEXT(Данные!V21,"0")=Проверка!W$2,1,0),"-"),"-")</f>
        <v>-</v>
      </c>
      <c r="X22" s="33" t="str">
        <f>IF($B22,IF(X$3=1,IF(TEXT(Данные!W21,"0")=Проверка!X$2,1,0),"-"),"-")</f>
        <v>-</v>
      </c>
      <c r="Y22" s="33" t="str">
        <f>IF($B22,IF(Y$3=1,IF(TEXT(Данные!X21,"0")=Проверка!Y$2,1,0),"-"),"-")</f>
        <v>-</v>
      </c>
      <c r="Z22" s="33" t="str">
        <f>IF($B22,IF(Z$3=1,IF(TEXT(Данные!Y21,"0")=Проверка!Z$2,1,0),"-"),"-")</f>
        <v>-</v>
      </c>
      <c r="AA22" s="33" t="str">
        <f>IF($B22,IF(AA$3=1,IF(TEXT(Данные!Z21,"0")=Проверка!AA$2,1,0),"-"),"-")</f>
        <v>-</v>
      </c>
      <c r="AB22" s="33" t="str">
        <f>IF($B22,IF(AB$3=1,IF(TEXT(Данные!AA21,"0")=Проверка!AB$2,1,0),"-"),"-")</f>
        <v>-</v>
      </c>
      <c r="AC22" s="33" t="str">
        <f>IF($B22,IF(AC$3=1,IF(TEXT(Данные!AB21,"0")=Проверка!AC$2,1,0),"-"),"-")</f>
        <v>-</v>
      </c>
      <c r="AD22" s="33" t="str">
        <f>IF($B22,IF(AD$3=1,IF(TEXT(Данные!AC21,"0")=Проверка!AD$2,1,0),"-"),"-")</f>
        <v>-</v>
      </c>
      <c r="AE22" s="33" t="str">
        <f>IF($B22,IF(AE$3=1,IF(TEXT(Данные!AD21,"0")=Проверка!AE$2,1,0),"-"),"-")</f>
        <v>-</v>
      </c>
      <c r="AF22" s="33" t="str">
        <f>IF($B22,IF(AF$3=1,IF(TEXT(Данные!AE21,"0")=Проверка!AF$2,1,0),"-"),"-")</f>
        <v>-</v>
      </c>
      <c r="AG22" s="33" t="str">
        <f>IF($B22,IF(AG$3=1,IF(TEXT(Данные!AF21,"0")=Проверка!AG$2,1,0),"-"),"-")</f>
        <v>-</v>
      </c>
      <c r="AH22" s="33" t="str">
        <f>IF($B22,IF(AH$3=1,IF(TEXT(Данные!AG21,"0")=Проверка!AH$2,1,0),"-"),"-")</f>
        <v>-</v>
      </c>
      <c r="AI22" s="33" t="str">
        <f>IF($B22,IF(AI$3=1,IF(TEXT(Данные!AH21,"0")=Проверка!AI$2,1,0),"-"),"-")</f>
        <v>-</v>
      </c>
      <c r="AJ22" s="33" t="str">
        <f>IF($B22,IF(AJ$3=1,IF(TEXT(Данные!AI21,"0")=Проверка!AJ$2,1,0),"-"),"-")</f>
        <v>-</v>
      </c>
      <c r="AK22" s="33" t="str">
        <f>IF($B22,IF(AK$3=1,IF(TEXT(Данные!AJ21,"0")=Проверка!AK$2,1,0),"-"),"-")</f>
        <v>-</v>
      </c>
      <c r="AL22" s="33" t="str">
        <f>IF($B22,IF(AL$3=1,IF(TEXT(Данные!AK21,"0")=Проверка!AL$2,1,0),"-"),"-")</f>
        <v>-</v>
      </c>
      <c r="AM22" s="33" t="str">
        <f>IF($B22,IF(AM$3=1,IF(TEXT(Данные!AL21,"0")=Проверка!AM$2,1,0),"-"),"-")</f>
        <v>-</v>
      </c>
      <c r="AN22" s="33" t="str">
        <f>IF($B22,IF(AN$3=1,IF(TEXT(Данные!AM21,"0")=Проверка!AN$2,1,0),"-"),"-")</f>
        <v>-</v>
      </c>
      <c r="AO22" s="33" t="str">
        <f>IF($B22,IF(AO$3=1,IF(TEXT(Данные!AN21,"0")=Проверка!AO$2,1,0),"-"),"-")</f>
        <v>-</v>
      </c>
      <c r="AP22" s="33" t="str">
        <f>IF($B22,IF(AP$3=1,IF(TEXT(Данные!AO21,"0")=Проверка!AP$2,1,0),"-"),"-")</f>
        <v>-</v>
      </c>
      <c r="AQ22" s="33" t="str">
        <f>IF($B22,IF(AQ$3=1,IF(TEXT(Данные!AP21,"0")=Проверка!AQ$2,1,0),"-"),"-")</f>
        <v>-</v>
      </c>
      <c r="AR22" s="33" t="str">
        <f>IF($B22,IF(AR$3=1,IF(TEXT(Данные!AQ21,"0")=Проверка!AR$2,1,0),"-"),"-")</f>
        <v>-</v>
      </c>
      <c r="AS22" s="33" t="str">
        <f>IF($B22,IF(AS$3=1,IF(TEXT(Данные!AR21,"0")=Проверка!AS$2,1,0),"-"),"-")</f>
        <v>-</v>
      </c>
      <c r="AT22" s="33" t="str">
        <f>IF($B22,IF(AT$3=1,IF(TEXT(Данные!AS21,"0")=Проверка!AT$2,1,0),"-"),"-")</f>
        <v>-</v>
      </c>
      <c r="AU22" s="33" t="str">
        <f>IF($B22,IF(AU$3=1,IF(TEXT(Данные!AT21,"0")=Проверка!AU$2,1,0),"-"),"-")</f>
        <v>-</v>
      </c>
      <c r="AV22" s="33" t="str">
        <f>IF($B22,IF(AV$3=1,IF(TEXT(Данные!AU21,"0")=Проверка!AV$2,1,0),"-"),"-")</f>
        <v>-</v>
      </c>
      <c r="AW22" s="33" t="str">
        <f>IF($B22,IF(AW$3=1,IF(TEXT(Данные!AV21,"0")=Проверка!AW$2,1,0),"-"),"-")</f>
        <v>-</v>
      </c>
      <c r="AX22" s="33" t="str">
        <f>IF($B22,IF(AX$3=1,IF(TEXT(Данные!AW21,"0")=Проверка!AX$2,1,0),"-"),"-")</f>
        <v>-</v>
      </c>
      <c r="AY22" s="33" t="str">
        <f>IF($B22,IF(AY$3=1,IF(TEXT(Данные!AX21,"0")=Проверка!AY$2,1,0),"-"),"-")</f>
        <v>-</v>
      </c>
      <c r="AZ22" s="33" t="str">
        <f>IF($B22,IF(AZ$3=1,IF(TEXT(Данные!AY21,"0")=Проверка!AZ$2,1,0),"-"),"-")</f>
        <v>-</v>
      </c>
      <c r="BA22" s="33" t="str">
        <f>IF($B22,IF(BA$3=1,IF(TEXT(Данные!AZ21,"0")=Проверка!BA$2,1,0),"-"),"-")</f>
        <v>-</v>
      </c>
      <c r="BB22" s="33" t="str">
        <f>IF($B22,IF(BB$3=1,IF(TEXT(Данные!BA21,"0")=Проверка!BB$2,1,0),"-"),"-")</f>
        <v>-</v>
      </c>
      <c r="BC22" s="33" t="str">
        <f>IF($B22,IF(BC$3=1,IF(TEXT(Данные!BB21,"0")=Проверка!BC$2,1,0),"-"),"-")</f>
        <v>-</v>
      </c>
      <c r="BD22" s="33" t="str">
        <f>IF($B22,IF(BD$3=1,IF(TEXT(Данные!BC21,"0")=Проверка!BD$2,1,0),"-"),"-")</f>
        <v>-</v>
      </c>
      <c r="BE22" s="33" t="str">
        <f>IF($B22,IF(BE$3=1,IF(TEXT(Данные!BD21,"0")=Проверка!BE$2,1,0),"-"),"-")</f>
        <v>-</v>
      </c>
      <c r="BF22" s="33" t="str">
        <f>IF($B22,IF(BF$3=1,IF(TEXT(Данные!BE21,"0")=Проверка!BF$2,1,0),"-"),"-")</f>
        <v>-</v>
      </c>
      <c r="BG22" s="33" t="str">
        <f>IF($B22,IF(BG$3=1,IF(TEXT(Данные!BF21,"0")=Проверка!BG$2,1,0),"-"),"-")</f>
        <v>-</v>
      </c>
      <c r="BH22" s="33" t="str">
        <f>IF($B22,IF(BH$3=1,IF(TEXT(Данные!BG21,"0")=Проверка!BH$2,1,0),"-"),"-")</f>
        <v>-</v>
      </c>
      <c r="BI22" s="33" t="str">
        <f>IF($B22,IF(BI$3=1,IF(TEXT(Данные!BH21,"0")=Проверка!BI$2,1,0),"-"),"-")</f>
        <v>-</v>
      </c>
      <c r="BJ22" s="33" t="str">
        <f>IF($B22,IF(BJ$3=1,IF(TEXT(Данные!BI21,"0")=Проверка!BJ$2,1,0),"-"),"-")</f>
        <v>-</v>
      </c>
      <c r="BK22" s="33" t="str">
        <f>IF($B22,IF(BK$3=1,IF(TEXT(Данные!BJ21,"0")=Проверка!BK$2,1,0),"-"),"-")</f>
        <v>-</v>
      </c>
    </row>
    <row r="23" spans="1:63" x14ac:dyDescent="0.25">
      <c r="A23" s="21">
        <f>Данные!A22</f>
        <v>20</v>
      </c>
      <c r="B23" s="14" t="b">
        <f>NOT(ISBLANK(Данные!$B22))</f>
        <v>0</v>
      </c>
      <c r="C23" s="24" t="str">
        <f>IF($B23,Данные!$B22,"")</f>
        <v/>
      </c>
      <c r="D23" s="33" t="str">
        <f>IF($B23,IF(D$3=1,IF(TEXT(Данные!C22,"0")=Проверка!D$2,1,0),"-"),"-")</f>
        <v>-</v>
      </c>
      <c r="E23" s="33" t="str">
        <f>IF($B23,IF(E$3=1,IF(TEXT(Данные!D22,"0")=Проверка!E$2,1,0),"-"),"-")</f>
        <v>-</v>
      </c>
      <c r="F23" s="33" t="str">
        <f>IF($B23,IF(F$3=1,IF(TEXT(Данные!E22,"0")=Проверка!F$2,1,0),"-"),"-")</f>
        <v>-</v>
      </c>
      <c r="G23" s="33" t="str">
        <f>IF($B23,IF(G$3=1,IF(TEXT(Данные!F22,"0")=Проверка!G$2,1,0),"-"),"-")</f>
        <v>-</v>
      </c>
      <c r="H23" s="33" t="str">
        <f>IF($B23,IF(H$3=1,IF(TEXT(Данные!G22,"0")=Проверка!H$2,1,0),"-"),"-")</f>
        <v>-</v>
      </c>
      <c r="I23" s="33" t="str">
        <f>IF($B23,IF(I$3=1,IF(TEXT(Данные!H22,"0")=Проверка!I$2,1,0),"-"),"-")</f>
        <v>-</v>
      </c>
      <c r="J23" s="33" t="str">
        <f>IF($B23,IF(J$3=1,IF(TEXT(Данные!I22,"0")=Проверка!J$2,1,0),"-"),"-")</f>
        <v>-</v>
      </c>
      <c r="K23" s="33" t="str">
        <f>IF($B23,IF(K$3=1,IF(TEXT(Данные!J22,"0")=Проверка!K$2,1,0),"-"),"-")</f>
        <v>-</v>
      </c>
      <c r="L23" s="33" t="str">
        <f>IF($B23,IF(L$3=1,IF(TEXT(Данные!K22,"0")=Проверка!L$2,1,0),"-"),"-")</f>
        <v>-</v>
      </c>
      <c r="M23" s="33" t="str">
        <f>IF($B23,IF(M$3=1,IF(TEXT(Данные!L22,"0")=Проверка!M$2,1,0),"-"),"-")</f>
        <v>-</v>
      </c>
      <c r="N23" s="33" t="str">
        <f>IF($B23,IF(N$3=1,IF(TEXT(Данные!M22,"0")=Проверка!N$2,1,0),"-"),"-")</f>
        <v>-</v>
      </c>
      <c r="O23" s="33" t="str">
        <f>IF($B23,IF(O$3=1,IF(TEXT(Данные!N22,"0")=Проверка!O$2,1,0),"-"),"-")</f>
        <v>-</v>
      </c>
      <c r="P23" s="33" t="str">
        <f>IF($B23,IF(P$3=1,IF(TEXT(Данные!O22,"0")=Проверка!P$2,1,0),"-"),"-")</f>
        <v>-</v>
      </c>
      <c r="Q23" s="33" t="str">
        <f>IF($B23,IF(Q$3=1,IF(TEXT(Данные!P22,"0")=Проверка!Q$2,1,0),"-"),"-")</f>
        <v>-</v>
      </c>
      <c r="R23" s="33" t="str">
        <f>IF($B23,IF(R$3=1,IF(TEXT(Данные!Q22,"0")=Проверка!R$2,1,0),"-"),"-")</f>
        <v>-</v>
      </c>
      <c r="S23" s="33" t="str">
        <f>IF($B23,IF(S$3=1,IF(TEXT(Данные!R22,"0")=Проверка!S$2,1,0),"-"),"-")</f>
        <v>-</v>
      </c>
      <c r="T23" s="33" t="str">
        <f>IF($B23,IF(T$3=1,IF(TEXT(Данные!S22,"0")=Проверка!T$2,1,0),"-"),"-")</f>
        <v>-</v>
      </c>
      <c r="U23" s="33" t="str">
        <f>IF($B23,IF(U$3=1,IF(TEXT(Данные!T22,"0")=Проверка!U$2,1,0),"-"),"-")</f>
        <v>-</v>
      </c>
      <c r="V23" s="33" t="str">
        <f>IF($B23,IF(V$3=1,IF(TEXT(Данные!U22,"0")=Проверка!V$2,1,0),"-"),"-")</f>
        <v>-</v>
      </c>
      <c r="W23" s="33" t="str">
        <f>IF($B23,IF(W$3=1,IF(TEXT(Данные!V22,"0")=Проверка!W$2,1,0),"-"),"-")</f>
        <v>-</v>
      </c>
      <c r="X23" s="33" t="str">
        <f>IF($B23,IF(X$3=1,IF(TEXT(Данные!W22,"0")=Проверка!X$2,1,0),"-"),"-")</f>
        <v>-</v>
      </c>
      <c r="Y23" s="33" t="str">
        <f>IF($B23,IF(Y$3=1,IF(TEXT(Данные!X22,"0")=Проверка!Y$2,1,0),"-"),"-")</f>
        <v>-</v>
      </c>
      <c r="Z23" s="33" t="str">
        <f>IF($B23,IF(Z$3=1,IF(TEXT(Данные!Y22,"0")=Проверка!Z$2,1,0),"-"),"-")</f>
        <v>-</v>
      </c>
      <c r="AA23" s="33" t="str">
        <f>IF($B23,IF(AA$3=1,IF(TEXT(Данные!Z22,"0")=Проверка!AA$2,1,0),"-"),"-")</f>
        <v>-</v>
      </c>
      <c r="AB23" s="33" t="str">
        <f>IF($B23,IF(AB$3=1,IF(TEXT(Данные!AA22,"0")=Проверка!AB$2,1,0),"-"),"-")</f>
        <v>-</v>
      </c>
      <c r="AC23" s="33" t="str">
        <f>IF($B23,IF(AC$3=1,IF(TEXT(Данные!AB22,"0")=Проверка!AC$2,1,0),"-"),"-")</f>
        <v>-</v>
      </c>
      <c r="AD23" s="33" t="str">
        <f>IF($B23,IF(AD$3=1,IF(TEXT(Данные!AC22,"0")=Проверка!AD$2,1,0),"-"),"-")</f>
        <v>-</v>
      </c>
      <c r="AE23" s="33" t="str">
        <f>IF($B23,IF(AE$3=1,IF(TEXT(Данные!AD22,"0")=Проверка!AE$2,1,0),"-"),"-")</f>
        <v>-</v>
      </c>
      <c r="AF23" s="33" t="str">
        <f>IF($B23,IF(AF$3=1,IF(TEXT(Данные!AE22,"0")=Проверка!AF$2,1,0),"-"),"-")</f>
        <v>-</v>
      </c>
      <c r="AG23" s="33" t="str">
        <f>IF($B23,IF(AG$3=1,IF(TEXT(Данные!AF22,"0")=Проверка!AG$2,1,0),"-"),"-")</f>
        <v>-</v>
      </c>
      <c r="AH23" s="33" t="str">
        <f>IF($B23,IF(AH$3=1,IF(TEXT(Данные!AG22,"0")=Проверка!AH$2,1,0),"-"),"-")</f>
        <v>-</v>
      </c>
      <c r="AI23" s="33" t="str">
        <f>IF($B23,IF(AI$3=1,IF(TEXT(Данные!AH22,"0")=Проверка!AI$2,1,0),"-"),"-")</f>
        <v>-</v>
      </c>
      <c r="AJ23" s="33" t="str">
        <f>IF($B23,IF(AJ$3=1,IF(TEXT(Данные!AI22,"0")=Проверка!AJ$2,1,0),"-"),"-")</f>
        <v>-</v>
      </c>
      <c r="AK23" s="33" t="str">
        <f>IF($B23,IF(AK$3=1,IF(TEXT(Данные!AJ22,"0")=Проверка!AK$2,1,0),"-"),"-")</f>
        <v>-</v>
      </c>
      <c r="AL23" s="33" t="str">
        <f>IF($B23,IF(AL$3=1,IF(TEXT(Данные!AK22,"0")=Проверка!AL$2,1,0),"-"),"-")</f>
        <v>-</v>
      </c>
      <c r="AM23" s="33" t="str">
        <f>IF($B23,IF(AM$3=1,IF(TEXT(Данные!AL22,"0")=Проверка!AM$2,1,0),"-"),"-")</f>
        <v>-</v>
      </c>
      <c r="AN23" s="33" t="str">
        <f>IF($B23,IF(AN$3=1,IF(TEXT(Данные!AM22,"0")=Проверка!AN$2,1,0),"-"),"-")</f>
        <v>-</v>
      </c>
      <c r="AO23" s="33" t="str">
        <f>IF($B23,IF(AO$3=1,IF(TEXT(Данные!AN22,"0")=Проверка!AO$2,1,0),"-"),"-")</f>
        <v>-</v>
      </c>
      <c r="AP23" s="33" t="str">
        <f>IF($B23,IF(AP$3=1,IF(TEXT(Данные!AO22,"0")=Проверка!AP$2,1,0),"-"),"-")</f>
        <v>-</v>
      </c>
      <c r="AQ23" s="33" t="str">
        <f>IF($B23,IF(AQ$3=1,IF(TEXT(Данные!AP22,"0")=Проверка!AQ$2,1,0),"-"),"-")</f>
        <v>-</v>
      </c>
      <c r="AR23" s="33" t="str">
        <f>IF($B23,IF(AR$3=1,IF(TEXT(Данные!AQ22,"0")=Проверка!AR$2,1,0),"-"),"-")</f>
        <v>-</v>
      </c>
      <c r="AS23" s="33" t="str">
        <f>IF($B23,IF(AS$3=1,IF(TEXT(Данные!AR22,"0")=Проверка!AS$2,1,0),"-"),"-")</f>
        <v>-</v>
      </c>
      <c r="AT23" s="33" t="str">
        <f>IF($B23,IF(AT$3=1,IF(TEXT(Данные!AS22,"0")=Проверка!AT$2,1,0),"-"),"-")</f>
        <v>-</v>
      </c>
      <c r="AU23" s="33" t="str">
        <f>IF($B23,IF(AU$3=1,IF(TEXT(Данные!AT22,"0")=Проверка!AU$2,1,0),"-"),"-")</f>
        <v>-</v>
      </c>
      <c r="AV23" s="33" t="str">
        <f>IF($B23,IF(AV$3=1,IF(TEXT(Данные!AU22,"0")=Проверка!AV$2,1,0),"-"),"-")</f>
        <v>-</v>
      </c>
      <c r="AW23" s="33" t="str">
        <f>IF($B23,IF(AW$3=1,IF(TEXT(Данные!AV22,"0")=Проверка!AW$2,1,0),"-"),"-")</f>
        <v>-</v>
      </c>
      <c r="AX23" s="33" t="str">
        <f>IF($B23,IF(AX$3=1,IF(TEXT(Данные!AW22,"0")=Проверка!AX$2,1,0),"-"),"-")</f>
        <v>-</v>
      </c>
      <c r="AY23" s="33" t="str">
        <f>IF($B23,IF(AY$3=1,IF(TEXT(Данные!AX22,"0")=Проверка!AY$2,1,0),"-"),"-")</f>
        <v>-</v>
      </c>
      <c r="AZ23" s="33" t="str">
        <f>IF($B23,IF(AZ$3=1,IF(TEXT(Данные!AY22,"0")=Проверка!AZ$2,1,0),"-"),"-")</f>
        <v>-</v>
      </c>
      <c r="BA23" s="33" t="str">
        <f>IF($B23,IF(BA$3=1,IF(TEXT(Данные!AZ22,"0")=Проверка!BA$2,1,0),"-"),"-")</f>
        <v>-</v>
      </c>
      <c r="BB23" s="33" t="str">
        <f>IF($B23,IF(BB$3=1,IF(TEXT(Данные!BA22,"0")=Проверка!BB$2,1,0),"-"),"-")</f>
        <v>-</v>
      </c>
      <c r="BC23" s="33" t="str">
        <f>IF($B23,IF(BC$3=1,IF(TEXT(Данные!BB22,"0")=Проверка!BC$2,1,0),"-"),"-")</f>
        <v>-</v>
      </c>
      <c r="BD23" s="33" t="str">
        <f>IF($B23,IF(BD$3=1,IF(TEXT(Данные!BC22,"0")=Проверка!BD$2,1,0),"-"),"-")</f>
        <v>-</v>
      </c>
      <c r="BE23" s="33" t="str">
        <f>IF($B23,IF(BE$3=1,IF(TEXT(Данные!BD22,"0")=Проверка!BE$2,1,0),"-"),"-")</f>
        <v>-</v>
      </c>
      <c r="BF23" s="33" t="str">
        <f>IF($B23,IF(BF$3=1,IF(TEXT(Данные!BE22,"0")=Проверка!BF$2,1,0),"-"),"-")</f>
        <v>-</v>
      </c>
      <c r="BG23" s="33" t="str">
        <f>IF($B23,IF(BG$3=1,IF(TEXT(Данные!BF22,"0")=Проверка!BG$2,1,0),"-"),"-")</f>
        <v>-</v>
      </c>
      <c r="BH23" s="33" t="str">
        <f>IF($B23,IF(BH$3=1,IF(TEXT(Данные!BG22,"0")=Проверка!BH$2,1,0),"-"),"-")</f>
        <v>-</v>
      </c>
      <c r="BI23" s="33" t="str">
        <f>IF($B23,IF(BI$3=1,IF(TEXT(Данные!BH22,"0")=Проверка!BI$2,1,0),"-"),"-")</f>
        <v>-</v>
      </c>
      <c r="BJ23" s="33" t="str">
        <f>IF($B23,IF(BJ$3=1,IF(TEXT(Данные!BI22,"0")=Проверка!BJ$2,1,0),"-"),"-")</f>
        <v>-</v>
      </c>
      <c r="BK23" s="33" t="str">
        <f>IF($B23,IF(BK$3=1,IF(TEXT(Данные!BJ22,"0")=Проверка!BK$2,1,0),"-"),"-")</f>
        <v>-</v>
      </c>
    </row>
    <row r="24" spans="1:63" x14ac:dyDescent="0.25">
      <c r="A24" s="21">
        <f>Данные!A23</f>
        <v>21</v>
      </c>
      <c r="B24" s="14" t="b">
        <f>NOT(ISBLANK(Данные!$B23))</f>
        <v>0</v>
      </c>
      <c r="C24" s="24" t="str">
        <f>IF($B24,Данные!$B23,"")</f>
        <v/>
      </c>
      <c r="D24" s="33" t="str">
        <f>IF($B24,IF(D$3=1,IF(TEXT(Данные!C23,"0")=Проверка!D$2,1,0),"-"),"-")</f>
        <v>-</v>
      </c>
      <c r="E24" s="33" t="str">
        <f>IF($B24,IF(E$3=1,IF(TEXT(Данные!D23,"0")=Проверка!E$2,1,0),"-"),"-")</f>
        <v>-</v>
      </c>
      <c r="F24" s="33" t="str">
        <f>IF($B24,IF(F$3=1,IF(TEXT(Данные!E23,"0")=Проверка!F$2,1,0),"-"),"-")</f>
        <v>-</v>
      </c>
      <c r="G24" s="33" t="str">
        <f>IF($B24,IF(G$3=1,IF(TEXT(Данные!F23,"0")=Проверка!G$2,1,0),"-"),"-")</f>
        <v>-</v>
      </c>
      <c r="H24" s="33" t="str">
        <f>IF($B24,IF(H$3=1,IF(TEXT(Данные!G23,"0")=Проверка!H$2,1,0),"-"),"-")</f>
        <v>-</v>
      </c>
      <c r="I24" s="33" t="str">
        <f>IF($B24,IF(I$3=1,IF(TEXT(Данные!H23,"0")=Проверка!I$2,1,0),"-"),"-")</f>
        <v>-</v>
      </c>
      <c r="J24" s="33" t="str">
        <f>IF($B24,IF(J$3=1,IF(TEXT(Данные!I23,"0")=Проверка!J$2,1,0),"-"),"-")</f>
        <v>-</v>
      </c>
      <c r="K24" s="33" t="str">
        <f>IF($B24,IF(K$3=1,IF(TEXT(Данные!J23,"0")=Проверка!K$2,1,0),"-"),"-")</f>
        <v>-</v>
      </c>
      <c r="L24" s="33" t="str">
        <f>IF($B24,IF(L$3=1,IF(TEXT(Данные!K23,"0")=Проверка!L$2,1,0),"-"),"-")</f>
        <v>-</v>
      </c>
      <c r="M24" s="33" t="str">
        <f>IF($B24,IF(M$3=1,IF(TEXT(Данные!L23,"0")=Проверка!M$2,1,0),"-"),"-")</f>
        <v>-</v>
      </c>
      <c r="N24" s="33" t="str">
        <f>IF($B24,IF(N$3=1,IF(TEXT(Данные!M23,"0")=Проверка!N$2,1,0),"-"),"-")</f>
        <v>-</v>
      </c>
      <c r="O24" s="33" t="str">
        <f>IF($B24,IF(O$3=1,IF(TEXT(Данные!N23,"0")=Проверка!O$2,1,0),"-"),"-")</f>
        <v>-</v>
      </c>
      <c r="P24" s="33" t="str">
        <f>IF($B24,IF(P$3=1,IF(TEXT(Данные!O23,"0")=Проверка!P$2,1,0),"-"),"-")</f>
        <v>-</v>
      </c>
      <c r="Q24" s="33" t="str">
        <f>IF($B24,IF(Q$3=1,IF(TEXT(Данные!P23,"0")=Проверка!Q$2,1,0),"-"),"-")</f>
        <v>-</v>
      </c>
      <c r="R24" s="33" t="str">
        <f>IF($B24,IF(R$3=1,IF(TEXT(Данные!Q23,"0")=Проверка!R$2,1,0),"-"),"-")</f>
        <v>-</v>
      </c>
      <c r="S24" s="33" t="str">
        <f>IF($B24,IF(S$3=1,IF(TEXT(Данные!R23,"0")=Проверка!S$2,1,0),"-"),"-")</f>
        <v>-</v>
      </c>
      <c r="T24" s="33" t="str">
        <f>IF($B24,IF(T$3=1,IF(TEXT(Данные!S23,"0")=Проверка!T$2,1,0),"-"),"-")</f>
        <v>-</v>
      </c>
      <c r="U24" s="33" t="str">
        <f>IF($B24,IF(U$3=1,IF(TEXT(Данные!T23,"0")=Проверка!U$2,1,0),"-"),"-")</f>
        <v>-</v>
      </c>
      <c r="V24" s="33" t="str">
        <f>IF($B24,IF(V$3=1,IF(TEXT(Данные!U23,"0")=Проверка!V$2,1,0),"-"),"-")</f>
        <v>-</v>
      </c>
      <c r="W24" s="33" t="str">
        <f>IF($B24,IF(W$3=1,IF(TEXT(Данные!V23,"0")=Проверка!W$2,1,0),"-"),"-")</f>
        <v>-</v>
      </c>
      <c r="X24" s="33" t="str">
        <f>IF($B24,IF(X$3=1,IF(TEXT(Данные!W23,"0")=Проверка!X$2,1,0),"-"),"-")</f>
        <v>-</v>
      </c>
      <c r="Y24" s="33" t="str">
        <f>IF($B24,IF(Y$3=1,IF(TEXT(Данные!X23,"0")=Проверка!Y$2,1,0),"-"),"-")</f>
        <v>-</v>
      </c>
      <c r="Z24" s="33" t="str">
        <f>IF($B24,IF(Z$3=1,IF(TEXT(Данные!Y23,"0")=Проверка!Z$2,1,0),"-"),"-")</f>
        <v>-</v>
      </c>
      <c r="AA24" s="33" t="str">
        <f>IF($B24,IF(AA$3=1,IF(TEXT(Данные!Z23,"0")=Проверка!AA$2,1,0),"-"),"-")</f>
        <v>-</v>
      </c>
      <c r="AB24" s="33" t="str">
        <f>IF($B24,IF(AB$3=1,IF(TEXT(Данные!AA23,"0")=Проверка!AB$2,1,0),"-"),"-")</f>
        <v>-</v>
      </c>
      <c r="AC24" s="33" t="str">
        <f>IF($B24,IF(AC$3=1,IF(TEXT(Данные!AB23,"0")=Проверка!AC$2,1,0),"-"),"-")</f>
        <v>-</v>
      </c>
      <c r="AD24" s="33" t="str">
        <f>IF($B24,IF(AD$3=1,IF(TEXT(Данные!AC23,"0")=Проверка!AD$2,1,0),"-"),"-")</f>
        <v>-</v>
      </c>
      <c r="AE24" s="33" t="str">
        <f>IF($B24,IF(AE$3=1,IF(TEXT(Данные!AD23,"0")=Проверка!AE$2,1,0),"-"),"-")</f>
        <v>-</v>
      </c>
      <c r="AF24" s="33" t="str">
        <f>IF($B24,IF(AF$3=1,IF(TEXT(Данные!AE23,"0")=Проверка!AF$2,1,0),"-"),"-")</f>
        <v>-</v>
      </c>
      <c r="AG24" s="33" t="str">
        <f>IF($B24,IF(AG$3=1,IF(TEXT(Данные!AF23,"0")=Проверка!AG$2,1,0),"-"),"-")</f>
        <v>-</v>
      </c>
      <c r="AH24" s="33" t="str">
        <f>IF($B24,IF(AH$3=1,IF(TEXT(Данные!AG23,"0")=Проверка!AH$2,1,0),"-"),"-")</f>
        <v>-</v>
      </c>
      <c r="AI24" s="33" t="str">
        <f>IF($B24,IF(AI$3=1,IF(TEXT(Данные!AH23,"0")=Проверка!AI$2,1,0),"-"),"-")</f>
        <v>-</v>
      </c>
      <c r="AJ24" s="33" t="str">
        <f>IF($B24,IF(AJ$3=1,IF(TEXT(Данные!AI23,"0")=Проверка!AJ$2,1,0),"-"),"-")</f>
        <v>-</v>
      </c>
      <c r="AK24" s="33" t="str">
        <f>IF($B24,IF(AK$3=1,IF(TEXT(Данные!AJ23,"0")=Проверка!AK$2,1,0),"-"),"-")</f>
        <v>-</v>
      </c>
      <c r="AL24" s="33" t="str">
        <f>IF($B24,IF(AL$3=1,IF(TEXT(Данные!AK23,"0")=Проверка!AL$2,1,0),"-"),"-")</f>
        <v>-</v>
      </c>
      <c r="AM24" s="33" t="str">
        <f>IF($B24,IF(AM$3=1,IF(TEXT(Данные!AL23,"0")=Проверка!AM$2,1,0),"-"),"-")</f>
        <v>-</v>
      </c>
      <c r="AN24" s="33" t="str">
        <f>IF($B24,IF(AN$3=1,IF(TEXT(Данные!AM23,"0")=Проверка!AN$2,1,0),"-"),"-")</f>
        <v>-</v>
      </c>
      <c r="AO24" s="33" t="str">
        <f>IF($B24,IF(AO$3=1,IF(TEXT(Данные!AN23,"0")=Проверка!AO$2,1,0),"-"),"-")</f>
        <v>-</v>
      </c>
      <c r="AP24" s="33" t="str">
        <f>IF($B24,IF(AP$3=1,IF(TEXT(Данные!AO23,"0")=Проверка!AP$2,1,0),"-"),"-")</f>
        <v>-</v>
      </c>
      <c r="AQ24" s="33" t="str">
        <f>IF($B24,IF(AQ$3=1,IF(TEXT(Данные!AP23,"0")=Проверка!AQ$2,1,0),"-"),"-")</f>
        <v>-</v>
      </c>
      <c r="AR24" s="33" t="str">
        <f>IF($B24,IF(AR$3=1,IF(TEXT(Данные!AQ23,"0")=Проверка!AR$2,1,0),"-"),"-")</f>
        <v>-</v>
      </c>
      <c r="AS24" s="33" t="str">
        <f>IF($B24,IF(AS$3=1,IF(TEXT(Данные!AR23,"0")=Проверка!AS$2,1,0),"-"),"-")</f>
        <v>-</v>
      </c>
      <c r="AT24" s="33" t="str">
        <f>IF($B24,IF(AT$3=1,IF(TEXT(Данные!AS23,"0")=Проверка!AT$2,1,0),"-"),"-")</f>
        <v>-</v>
      </c>
      <c r="AU24" s="33" t="str">
        <f>IF($B24,IF(AU$3=1,IF(TEXT(Данные!AT23,"0")=Проверка!AU$2,1,0),"-"),"-")</f>
        <v>-</v>
      </c>
      <c r="AV24" s="33" t="str">
        <f>IF($B24,IF(AV$3=1,IF(TEXT(Данные!AU23,"0")=Проверка!AV$2,1,0),"-"),"-")</f>
        <v>-</v>
      </c>
      <c r="AW24" s="33" t="str">
        <f>IF($B24,IF(AW$3=1,IF(TEXT(Данные!AV23,"0")=Проверка!AW$2,1,0),"-"),"-")</f>
        <v>-</v>
      </c>
      <c r="AX24" s="33" t="str">
        <f>IF($B24,IF(AX$3=1,IF(TEXT(Данные!AW23,"0")=Проверка!AX$2,1,0),"-"),"-")</f>
        <v>-</v>
      </c>
      <c r="AY24" s="33" t="str">
        <f>IF($B24,IF(AY$3=1,IF(TEXT(Данные!AX23,"0")=Проверка!AY$2,1,0),"-"),"-")</f>
        <v>-</v>
      </c>
      <c r="AZ24" s="33" t="str">
        <f>IF($B24,IF(AZ$3=1,IF(TEXT(Данные!AY23,"0")=Проверка!AZ$2,1,0),"-"),"-")</f>
        <v>-</v>
      </c>
      <c r="BA24" s="33" t="str">
        <f>IF($B24,IF(BA$3=1,IF(TEXT(Данные!AZ23,"0")=Проверка!BA$2,1,0),"-"),"-")</f>
        <v>-</v>
      </c>
      <c r="BB24" s="33" t="str">
        <f>IF($B24,IF(BB$3=1,IF(TEXT(Данные!BA23,"0")=Проверка!BB$2,1,0),"-"),"-")</f>
        <v>-</v>
      </c>
      <c r="BC24" s="33" t="str">
        <f>IF($B24,IF(BC$3=1,IF(TEXT(Данные!BB23,"0")=Проверка!BC$2,1,0),"-"),"-")</f>
        <v>-</v>
      </c>
      <c r="BD24" s="33" t="str">
        <f>IF($B24,IF(BD$3=1,IF(TEXT(Данные!BC23,"0")=Проверка!BD$2,1,0),"-"),"-")</f>
        <v>-</v>
      </c>
      <c r="BE24" s="33" t="str">
        <f>IF($B24,IF(BE$3=1,IF(TEXT(Данные!BD23,"0")=Проверка!BE$2,1,0),"-"),"-")</f>
        <v>-</v>
      </c>
      <c r="BF24" s="33" t="str">
        <f>IF($B24,IF(BF$3=1,IF(TEXT(Данные!BE23,"0")=Проверка!BF$2,1,0),"-"),"-")</f>
        <v>-</v>
      </c>
      <c r="BG24" s="33" t="str">
        <f>IF($B24,IF(BG$3=1,IF(TEXT(Данные!BF23,"0")=Проверка!BG$2,1,0),"-"),"-")</f>
        <v>-</v>
      </c>
      <c r="BH24" s="33" t="str">
        <f>IF($B24,IF(BH$3=1,IF(TEXT(Данные!BG23,"0")=Проверка!BH$2,1,0),"-"),"-")</f>
        <v>-</v>
      </c>
      <c r="BI24" s="33" t="str">
        <f>IF($B24,IF(BI$3=1,IF(TEXT(Данные!BH23,"0")=Проверка!BI$2,1,0),"-"),"-")</f>
        <v>-</v>
      </c>
      <c r="BJ24" s="33" t="str">
        <f>IF($B24,IF(BJ$3=1,IF(TEXT(Данные!BI23,"0")=Проверка!BJ$2,1,0),"-"),"-")</f>
        <v>-</v>
      </c>
      <c r="BK24" s="33" t="str">
        <f>IF($B24,IF(BK$3=1,IF(TEXT(Данные!BJ23,"0")=Проверка!BK$2,1,0),"-"),"-")</f>
        <v>-</v>
      </c>
    </row>
    <row r="25" spans="1:63" x14ac:dyDescent="0.25">
      <c r="A25" s="21">
        <f>Данные!A24</f>
        <v>22</v>
      </c>
      <c r="B25" s="14" t="b">
        <f>NOT(ISBLANK(Данные!$B24))</f>
        <v>0</v>
      </c>
      <c r="C25" s="24" t="str">
        <f>IF($B25,Данные!$B24,"")</f>
        <v/>
      </c>
      <c r="D25" s="33" t="str">
        <f>IF($B25,IF(D$3=1,IF(TEXT(Данные!C24,"0")=Проверка!D$2,1,0),"-"),"-")</f>
        <v>-</v>
      </c>
      <c r="E25" s="33" t="str">
        <f>IF($B25,IF(E$3=1,IF(TEXT(Данные!D24,"0")=Проверка!E$2,1,0),"-"),"-")</f>
        <v>-</v>
      </c>
      <c r="F25" s="33" t="str">
        <f>IF($B25,IF(F$3=1,IF(TEXT(Данные!E24,"0")=Проверка!F$2,1,0),"-"),"-")</f>
        <v>-</v>
      </c>
      <c r="G25" s="33" t="str">
        <f>IF($B25,IF(G$3=1,IF(TEXT(Данные!F24,"0")=Проверка!G$2,1,0),"-"),"-")</f>
        <v>-</v>
      </c>
      <c r="H25" s="33" t="str">
        <f>IF($B25,IF(H$3=1,IF(TEXT(Данные!G24,"0")=Проверка!H$2,1,0),"-"),"-")</f>
        <v>-</v>
      </c>
      <c r="I25" s="33" t="str">
        <f>IF($B25,IF(I$3=1,IF(TEXT(Данные!H24,"0")=Проверка!I$2,1,0),"-"),"-")</f>
        <v>-</v>
      </c>
      <c r="J25" s="33" t="str">
        <f>IF($B25,IF(J$3=1,IF(TEXT(Данные!I24,"0")=Проверка!J$2,1,0),"-"),"-")</f>
        <v>-</v>
      </c>
      <c r="K25" s="33" t="str">
        <f>IF($B25,IF(K$3=1,IF(TEXT(Данные!J24,"0")=Проверка!K$2,1,0),"-"),"-")</f>
        <v>-</v>
      </c>
      <c r="L25" s="33" t="str">
        <f>IF($B25,IF(L$3=1,IF(TEXT(Данные!K24,"0")=Проверка!L$2,1,0),"-"),"-")</f>
        <v>-</v>
      </c>
      <c r="M25" s="33" t="str">
        <f>IF($B25,IF(M$3=1,IF(TEXT(Данные!L24,"0")=Проверка!M$2,1,0),"-"),"-")</f>
        <v>-</v>
      </c>
      <c r="N25" s="33" t="str">
        <f>IF($B25,IF(N$3=1,IF(TEXT(Данные!M24,"0")=Проверка!N$2,1,0),"-"),"-")</f>
        <v>-</v>
      </c>
      <c r="O25" s="33" t="str">
        <f>IF($B25,IF(O$3=1,IF(TEXT(Данные!N24,"0")=Проверка!O$2,1,0),"-"),"-")</f>
        <v>-</v>
      </c>
      <c r="P25" s="33" t="str">
        <f>IF($B25,IF(P$3=1,IF(TEXT(Данные!O24,"0")=Проверка!P$2,1,0),"-"),"-")</f>
        <v>-</v>
      </c>
      <c r="Q25" s="33" t="str">
        <f>IF($B25,IF(Q$3=1,IF(TEXT(Данные!P24,"0")=Проверка!Q$2,1,0),"-"),"-")</f>
        <v>-</v>
      </c>
      <c r="R25" s="33" t="str">
        <f>IF($B25,IF(R$3=1,IF(TEXT(Данные!Q24,"0")=Проверка!R$2,1,0),"-"),"-")</f>
        <v>-</v>
      </c>
      <c r="S25" s="33" t="str">
        <f>IF($B25,IF(S$3=1,IF(TEXT(Данные!R24,"0")=Проверка!S$2,1,0),"-"),"-")</f>
        <v>-</v>
      </c>
      <c r="T25" s="33" t="str">
        <f>IF($B25,IF(T$3=1,IF(TEXT(Данные!S24,"0")=Проверка!T$2,1,0),"-"),"-")</f>
        <v>-</v>
      </c>
      <c r="U25" s="33" t="str">
        <f>IF($B25,IF(U$3=1,IF(TEXT(Данные!T24,"0")=Проверка!U$2,1,0),"-"),"-")</f>
        <v>-</v>
      </c>
      <c r="V25" s="33" t="str">
        <f>IF($B25,IF(V$3=1,IF(TEXT(Данные!U24,"0")=Проверка!V$2,1,0),"-"),"-")</f>
        <v>-</v>
      </c>
      <c r="W25" s="33" t="str">
        <f>IF($B25,IF(W$3=1,IF(TEXT(Данные!V24,"0")=Проверка!W$2,1,0),"-"),"-")</f>
        <v>-</v>
      </c>
      <c r="X25" s="33" t="str">
        <f>IF($B25,IF(X$3=1,IF(TEXT(Данные!W24,"0")=Проверка!X$2,1,0),"-"),"-")</f>
        <v>-</v>
      </c>
      <c r="Y25" s="33" t="str">
        <f>IF($B25,IF(Y$3=1,IF(TEXT(Данные!X24,"0")=Проверка!Y$2,1,0),"-"),"-")</f>
        <v>-</v>
      </c>
      <c r="Z25" s="33" t="str">
        <f>IF($B25,IF(Z$3=1,IF(TEXT(Данные!Y24,"0")=Проверка!Z$2,1,0),"-"),"-")</f>
        <v>-</v>
      </c>
      <c r="AA25" s="33" t="str">
        <f>IF($B25,IF(AA$3=1,IF(TEXT(Данные!Z24,"0")=Проверка!AA$2,1,0),"-"),"-")</f>
        <v>-</v>
      </c>
      <c r="AB25" s="33" t="str">
        <f>IF($B25,IF(AB$3=1,IF(TEXT(Данные!AA24,"0")=Проверка!AB$2,1,0),"-"),"-")</f>
        <v>-</v>
      </c>
      <c r="AC25" s="33" t="str">
        <f>IF($B25,IF(AC$3=1,IF(TEXT(Данные!AB24,"0")=Проверка!AC$2,1,0),"-"),"-")</f>
        <v>-</v>
      </c>
      <c r="AD25" s="33" t="str">
        <f>IF($B25,IF(AD$3=1,IF(TEXT(Данные!AC24,"0")=Проверка!AD$2,1,0),"-"),"-")</f>
        <v>-</v>
      </c>
      <c r="AE25" s="33" t="str">
        <f>IF($B25,IF(AE$3=1,IF(TEXT(Данные!AD24,"0")=Проверка!AE$2,1,0),"-"),"-")</f>
        <v>-</v>
      </c>
      <c r="AF25" s="33" t="str">
        <f>IF($B25,IF(AF$3=1,IF(TEXT(Данные!AE24,"0")=Проверка!AF$2,1,0),"-"),"-")</f>
        <v>-</v>
      </c>
      <c r="AG25" s="33" t="str">
        <f>IF($B25,IF(AG$3=1,IF(TEXT(Данные!AF24,"0")=Проверка!AG$2,1,0),"-"),"-")</f>
        <v>-</v>
      </c>
      <c r="AH25" s="33" t="str">
        <f>IF($B25,IF(AH$3=1,IF(TEXT(Данные!AG24,"0")=Проверка!AH$2,1,0),"-"),"-")</f>
        <v>-</v>
      </c>
      <c r="AI25" s="33" t="str">
        <f>IF($B25,IF(AI$3=1,IF(TEXT(Данные!AH24,"0")=Проверка!AI$2,1,0),"-"),"-")</f>
        <v>-</v>
      </c>
      <c r="AJ25" s="33" t="str">
        <f>IF($B25,IF(AJ$3=1,IF(TEXT(Данные!AI24,"0")=Проверка!AJ$2,1,0),"-"),"-")</f>
        <v>-</v>
      </c>
      <c r="AK25" s="33" t="str">
        <f>IF($B25,IF(AK$3=1,IF(TEXT(Данные!AJ24,"0")=Проверка!AK$2,1,0),"-"),"-")</f>
        <v>-</v>
      </c>
      <c r="AL25" s="33" t="str">
        <f>IF($B25,IF(AL$3=1,IF(TEXT(Данные!AK24,"0")=Проверка!AL$2,1,0),"-"),"-")</f>
        <v>-</v>
      </c>
      <c r="AM25" s="33" t="str">
        <f>IF($B25,IF(AM$3=1,IF(TEXT(Данные!AL24,"0")=Проверка!AM$2,1,0),"-"),"-")</f>
        <v>-</v>
      </c>
      <c r="AN25" s="33" t="str">
        <f>IF($B25,IF(AN$3=1,IF(TEXT(Данные!AM24,"0")=Проверка!AN$2,1,0),"-"),"-")</f>
        <v>-</v>
      </c>
      <c r="AO25" s="33" t="str">
        <f>IF($B25,IF(AO$3=1,IF(TEXT(Данные!AN24,"0")=Проверка!AO$2,1,0),"-"),"-")</f>
        <v>-</v>
      </c>
      <c r="AP25" s="33" t="str">
        <f>IF($B25,IF(AP$3=1,IF(TEXT(Данные!AO24,"0")=Проверка!AP$2,1,0),"-"),"-")</f>
        <v>-</v>
      </c>
      <c r="AQ25" s="33" t="str">
        <f>IF($B25,IF(AQ$3=1,IF(TEXT(Данные!AP24,"0")=Проверка!AQ$2,1,0),"-"),"-")</f>
        <v>-</v>
      </c>
      <c r="AR25" s="33" t="str">
        <f>IF($B25,IF(AR$3=1,IF(TEXT(Данные!AQ24,"0")=Проверка!AR$2,1,0),"-"),"-")</f>
        <v>-</v>
      </c>
      <c r="AS25" s="33" t="str">
        <f>IF($B25,IF(AS$3=1,IF(TEXT(Данные!AR24,"0")=Проверка!AS$2,1,0),"-"),"-")</f>
        <v>-</v>
      </c>
      <c r="AT25" s="33" t="str">
        <f>IF($B25,IF(AT$3=1,IF(TEXT(Данные!AS24,"0")=Проверка!AT$2,1,0),"-"),"-")</f>
        <v>-</v>
      </c>
      <c r="AU25" s="33" t="str">
        <f>IF($B25,IF(AU$3=1,IF(TEXT(Данные!AT24,"0")=Проверка!AU$2,1,0),"-"),"-")</f>
        <v>-</v>
      </c>
      <c r="AV25" s="33" t="str">
        <f>IF($B25,IF(AV$3=1,IF(TEXT(Данные!AU24,"0")=Проверка!AV$2,1,0),"-"),"-")</f>
        <v>-</v>
      </c>
      <c r="AW25" s="33" t="str">
        <f>IF($B25,IF(AW$3=1,IF(TEXT(Данные!AV24,"0")=Проверка!AW$2,1,0),"-"),"-")</f>
        <v>-</v>
      </c>
      <c r="AX25" s="33" t="str">
        <f>IF($B25,IF(AX$3=1,IF(TEXT(Данные!AW24,"0")=Проверка!AX$2,1,0),"-"),"-")</f>
        <v>-</v>
      </c>
      <c r="AY25" s="33" t="str">
        <f>IF($B25,IF(AY$3=1,IF(TEXT(Данные!AX24,"0")=Проверка!AY$2,1,0),"-"),"-")</f>
        <v>-</v>
      </c>
      <c r="AZ25" s="33" t="str">
        <f>IF($B25,IF(AZ$3=1,IF(TEXT(Данные!AY24,"0")=Проверка!AZ$2,1,0),"-"),"-")</f>
        <v>-</v>
      </c>
      <c r="BA25" s="33" t="str">
        <f>IF($B25,IF(BA$3=1,IF(TEXT(Данные!AZ24,"0")=Проверка!BA$2,1,0),"-"),"-")</f>
        <v>-</v>
      </c>
      <c r="BB25" s="33" t="str">
        <f>IF($B25,IF(BB$3=1,IF(TEXT(Данные!BA24,"0")=Проверка!BB$2,1,0),"-"),"-")</f>
        <v>-</v>
      </c>
      <c r="BC25" s="33" t="str">
        <f>IF($B25,IF(BC$3=1,IF(TEXT(Данные!BB24,"0")=Проверка!BC$2,1,0),"-"),"-")</f>
        <v>-</v>
      </c>
      <c r="BD25" s="33" t="str">
        <f>IF($B25,IF(BD$3=1,IF(TEXT(Данные!BC24,"0")=Проверка!BD$2,1,0),"-"),"-")</f>
        <v>-</v>
      </c>
      <c r="BE25" s="33" t="str">
        <f>IF($B25,IF(BE$3=1,IF(TEXT(Данные!BD24,"0")=Проверка!BE$2,1,0),"-"),"-")</f>
        <v>-</v>
      </c>
      <c r="BF25" s="33" t="str">
        <f>IF($B25,IF(BF$3=1,IF(TEXT(Данные!BE24,"0")=Проверка!BF$2,1,0),"-"),"-")</f>
        <v>-</v>
      </c>
      <c r="BG25" s="33" t="str">
        <f>IF($B25,IF(BG$3=1,IF(TEXT(Данные!BF24,"0")=Проверка!BG$2,1,0),"-"),"-")</f>
        <v>-</v>
      </c>
      <c r="BH25" s="33" t="str">
        <f>IF($B25,IF(BH$3=1,IF(TEXT(Данные!BG24,"0")=Проверка!BH$2,1,0),"-"),"-")</f>
        <v>-</v>
      </c>
      <c r="BI25" s="33" t="str">
        <f>IF($B25,IF(BI$3=1,IF(TEXT(Данные!BH24,"0")=Проверка!BI$2,1,0),"-"),"-")</f>
        <v>-</v>
      </c>
      <c r="BJ25" s="33" t="str">
        <f>IF($B25,IF(BJ$3=1,IF(TEXT(Данные!BI24,"0")=Проверка!BJ$2,1,0),"-"),"-")</f>
        <v>-</v>
      </c>
      <c r="BK25" s="33" t="str">
        <f>IF($B25,IF(BK$3=1,IF(TEXT(Данные!BJ24,"0")=Проверка!BK$2,1,0),"-"),"-")</f>
        <v>-</v>
      </c>
    </row>
    <row r="26" spans="1:63" x14ac:dyDescent="0.25">
      <c r="A26" s="21">
        <f>Данные!A25</f>
        <v>23</v>
      </c>
      <c r="B26" s="14" t="b">
        <f>NOT(ISBLANK(Данные!$B25))</f>
        <v>0</v>
      </c>
      <c r="C26" s="24" t="str">
        <f>IF($B26,Данные!$B25,"")</f>
        <v/>
      </c>
      <c r="D26" s="33" t="str">
        <f>IF($B26,IF(D$3=1,IF(TEXT(Данные!C25,"0")=Проверка!D$2,1,0),"-"),"-")</f>
        <v>-</v>
      </c>
      <c r="E26" s="33" t="str">
        <f>IF($B26,IF(E$3=1,IF(TEXT(Данные!D25,"0")=Проверка!E$2,1,0),"-"),"-")</f>
        <v>-</v>
      </c>
      <c r="F26" s="33" t="str">
        <f>IF($B26,IF(F$3=1,IF(TEXT(Данные!E25,"0")=Проверка!F$2,1,0),"-"),"-")</f>
        <v>-</v>
      </c>
      <c r="G26" s="33" t="str">
        <f>IF($B26,IF(G$3=1,IF(TEXT(Данные!F25,"0")=Проверка!G$2,1,0),"-"),"-")</f>
        <v>-</v>
      </c>
      <c r="H26" s="33" t="str">
        <f>IF($B26,IF(H$3=1,IF(TEXT(Данные!G25,"0")=Проверка!H$2,1,0),"-"),"-")</f>
        <v>-</v>
      </c>
      <c r="I26" s="33" t="str">
        <f>IF($B26,IF(I$3=1,IF(TEXT(Данные!H25,"0")=Проверка!I$2,1,0),"-"),"-")</f>
        <v>-</v>
      </c>
      <c r="J26" s="33" t="str">
        <f>IF($B26,IF(J$3=1,IF(TEXT(Данные!I25,"0")=Проверка!J$2,1,0),"-"),"-")</f>
        <v>-</v>
      </c>
      <c r="K26" s="33" t="str">
        <f>IF($B26,IF(K$3=1,IF(TEXT(Данные!J25,"0")=Проверка!K$2,1,0),"-"),"-")</f>
        <v>-</v>
      </c>
      <c r="L26" s="33" t="str">
        <f>IF($B26,IF(L$3=1,IF(TEXT(Данные!K25,"0")=Проверка!L$2,1,0),"-"),"-")</f>
        <v>-</v>
      </c>
      <c r="M26" s="33" t="str">
        <f>IF($B26,IF(M$3=1,IF(TEXT(Данные!L25,"0")=Проверка!M$2,1,0),"-"),"-")</f>
        <v>-</v>
      </c>
      <c r="N26" s="33" t="str">
        <f>IF($B26,IF(N$3=1,IF(TEXT(Данные!M25,"0")=Проверка!N$2,1,0),"-"),"-")</f>
        <v>-</v>
      </c>
      <c r="O26" s="33" t="str">
        <f>IF($B26,IF(O$3=1,IF(TEXT(Данные!N25,"0")=Проверка!O$2,1,0),"-"),"-")</f>
        <v>-</v>
      </c>
      <c r="P26" s="33" t="str">
        <f>IF($B26,IF(P$3=1,IF(TEXT(Данные!O25,"0")=Проверка!P$2,1,0),"-"),"-")</f>
        <v>-</v>
      </c>
      <c r="Q26" s="33" t="str">
        <f>IF($B26,IF(Q$3=1,IF(TEXT(Данные!P25,"0")=Проверка!Q$2,1,0),"-"),"-")</f>
        <v>-</v>
      </c>
      <c r="R26" s="33" t="str">
        <f>IF($B26,IF(R$3=1,IF(TEXT(Данные!Q25,"0")=Проверка!R$2,1,0),"-"),"-")</f>
        <v>-</v>
      </c>
      <c r="S26" s="33" t="str">
        <f>IF($B26,IF(S$3=1,IF(TEXT(Данные!R25,"0")=Проверка!S$2,1,0),"-"),"-")</f>
        <v>-</v>
      </c>
      <c r="T26" s="33" t="str">
        <f>IF($B26,IF(T$3=1,IF(TEXT(Данные!S25,"0")=Проверка!T$2,1,0),"-"),"-")</f>
        <v>-</v>
      </c>
      <c r="U26" s="33" t="str">
        <f>IF($B26,IF(U$3=1,IF(TEXT(Данные!T25,"0")=Проверка!U$2,1,0),"-"),"-")</f>
        <v>-</v>
      </c>
      <c r="V26" s="33" t="str">
        <f>IF($B26,IF(V$3=1,IF(TEXT(Данные!U25,"0")=Проверка!V$2,1,0),"-"),"-")</f>
        <v>-</v>
      </c>
      <c r="W26" s="33" t="str">
        <f>IF($B26,IF(W$3=1,IF(TEXT(Данные!V25,"0")=Проверка!W$2,1,0),"-"),"-")</f>
        <v>-</v>
      </c>
      <c r="X26" s="33" t="str">
        <f>IF($B26,IF(X$3=1,IF(TEXT(Данные!W25,"0")=Проверка!X$2,1,0),"-"),"-")</f>
        <v>-</v>
      </c>
      <c r="Y26" s="33" t="str">
        <f>IF($B26,IF(Y$3=1,IF(TEXT(Данные!X25,"0")=Проверка!Y$2,1,0),"-"),"-")</f>
        <v>-</v>
      </c>
      <c r="Z26" s="33" t="str">
        <f>IF($B26,IF(Z$3=1,IF(TEXT(Данные!Y25,"0")=Проверка!Z$2,1,0),"-"),"-")</f>
        <v>-</v>
      </c>
      <c r="AA26" s="33" t="str">
        <f>IF($B26,IF(AA$3=1,IF(TEXT(Данные!Z25,"0")=Проверка!AA$2,1,0),"-"),"-")</f>
        <v>-</v>
      </c>
      <c r="AB26" s="33" t="str">
        <f>IF($B26,IF(AB$3=1,IF(TEXT(Данные!AA25,"0")=Проверка!AB$2,1,0),"-"),"-")</f>
        <v>-</v>
      </c>
      <c r="AC26" s="33" t="str">
        <f>IF($B26,IF(AC$3=1,IF(TEXT(Данные!AB25,"0")=Проверка!AC$2,1,0),"-"),"-")</f>
        <v>-</v>
      </c>
      <c r="AD26" s="33" t="str">
        <f>IF($B26,IF(AD$3=1,IF(TEXT(Данные!AC25,"0")=Проверка!AD$2,1,0),"-"),"-")</f>
        <v>-</v>
      </c>
      <c r="AE26" s="33" t="str">
        <f>IF($B26,IF(AE$3=1,IF(TEXT(Данные!AD25,"0")=Проверка!AE$2,1,0),"-"),"-")</f>
        <v>-</v>
      </c>
      <c r="AF26" s="33" t="str">
        <f>IF($B26,IF(AF$3=1,IF(TEXT(Данные!AE25,"0")=Проверка!AF$2,1,0),"-"),"-")</f>
        <v>-</v>
      </c>
      <c r="AG26" s="33" t="str">
        <f>IF($B26,IF(AG$3=1,IF(TEXT(Данные!AF25,"0")=Проверка!AG$2,1,0),"-"),"-")</f>
        <v>-</v>
      </c>
      <c r="AH26" s="33" t="str">
        <f>IF($B26,IF(AH$3=1,IF(TEXT(Данные!AG25,"0")=Проверка!AH$2,1,0),"-"),"-")</f>
        <v>-</v>
      </c>
      <c r="AI26" s="33" t="str">
        <f>IF($B26,IF(AI$3=1,IF(TEXT(Данные!AH25,"0")=Проверка!AI$2,1,0),"-"),"-")</f>
        <v>-</v>
      </c>
      <c r="AJ26" s="33" t="str">
        <f>IF($B26,IF(AJ$3=1,IF(TEXT(Данные!AI25,"0")=Проверка!AJ$2,1,0),"-"),"-")</f>
        <v>-</v>
      </c>
      <c r="AK26" s="33" t="str">
        <f>IF($B26,IF(AK$3=1,IF(TEXT(Данные!AJ25,"0")=Проверка!AK$2,1,0),"-"),"-")</f>
        <v>-</v>
      </c>
      <c r="AL26" s="33" t="str">
        <f>IF($B26,IF(AL$3=1,IF(TEXT(Данные!AK25,"0")=Проверка!AL$2,1,0),"-"),"-")</f>
        <v>-</v>
      </c>
      <c r="AM26" s="33" t="str">
        <f>IF($B26,IF(AM$3=1,IF(TEXT(Данные!AL25,"0")=Проверка!AM$2,1,0),"-"),"-")</f>
        <v>-</v>
      </c>
      <c r="AN26" s="33" t="str">
        <f>IF($B26,IF(AN$3=1,IF(TEXT(Данные!AM25,"0")=Проверка!AN$2,1,0),"-"),"-")</f>
        <v>-</v>
      </c>
      <c r="AO26" s="33" t="str">
        <f>IF($B26,IF(AO$3=1,IF(TEXT(Данные!AN25,"0")=Проверка!AO$2,1,0),"-"),"-")</f>
        <v>-</v>
      </c>
      <c r="AP26" s="33" t="str">
        <f>IF($B26,IF(AP$3=1,IF(TEXT(Данные!AO25,"0")=Проверка!AP$2,1,0),"-"),"-")</f>
        <v>-</v>
      </c>
      <c r="AQ26" s="33" t="str">
        <f>IF($B26,IF(AQ$3=1,IF(TEXT(Данные!AP25,"0")=Проверка!AQ$2,1,0),"-"),"-")</f>
        <v>-</v>
      </c>
      <c r="AR26" s="33" t="str">
        <f>IF($B26,IF(AR$3=1,IF(TEXT(Данные!AQ25,"0")=Проверка!AR$2,1,0),"-"),"-")</f>
        <v>-</v>
      </c>
      <c r="AS26" s="33" t="str">
        <f>IF($B26,IF(AS$3=1,IF(TEXT(Данные!AR25,"0")=Проверка!AS$2,1,0),"-"),"-")</f>
        <v>-</v>
      </c>
      <c r="AT26" s="33" t="str">
        <f>IF($B26,IF(AT$3=1,IF(TEXT(Данные!AS25,"0")=Проверка!AT$2,1,0),"-"),"-")</f>
        <v>-</v>
      </c>
      <c r="AU26" s="33" t="str">
        <f>IF($B26,IF(AU$3=1,IF(TEXT(Данные!AT25,"0")=Проверка!AU$2,1,0),"-"),"-")</f>
        <v>-</v>
      </c>
      <c r="AV26" s="33" t="str">
        <f>IF($B26,IF(AV$3=1,IF(TEXT(Данные!AU25,"0")=Проверка!AV$2,1,0),"-"),"-")</f>
        <v>-</v>
      </c>
      <c r="AW26" s="33" t="str">
        <f>IF($B26,IF(AW$3=1,IF(TEXT(Данные!AV25,"0")=Проверка!AW$2,1,0),"-"),"-")</f>
        <v>-</v>
      </c>
      <c r="AX26" s="33" t="str">
        <f>IF($B26,IF(AX$3=1,IF(TEXT(Данные!AW25,"0")=Проверка!AX$2,1,0),"-"),"-")</f>
        <v>-</v>
      </c>
      <c r="AY26" s="33" t="str">
        <f>IF($B26,IF(AY$3=1,IF(TEXT(Данные!AX25,"0")=Проверка!AY$2,1,0),"-"),"-")</f>
        <v>-</v>
      </c>
      <c r="AZ26" s="33" t="str">
        <f>IF($B26,IF(AZ$3=1,IF(TEXT(Данные!AY25,"0")=Проверка!AZ$2,1,0),"-"),"-")</f>
        <v>-</v>
      </c>
      <c r="BA26" s="33" t="str">
        <f>IF($B26,IF(BA$3=1,IF(TEXT(Данные!AZ25,"0")=Проверка!BA$2,1,0),"-"),"-")</f>
        <v>-</v>
      </c>
      <c r="BB26" s="33" t="str">
        <f>IF($B26,IF(BB$3=1,IF(TEXT(Данные!BA25,"0")=Проверка!BB$2,1,0),"-"),"-")</f>
        <v>-</v>
      </c>
      <c r="BC26" s="33" t="str">
        <f>IF($B26,IF(BC$3=1,IF(TEXT(Данные!BB25,"0")=Проверка!BC$2,1,0),"-"),"-")</f>
        <v>-</v>
      </c>
      <c r="BD26" s="33" t="str">
        <f>IF($B26,IF(BD$3=1,IF(TEXT(Данные!BC25,"0")=Проверка!BD$2,1,0),"-"),"-")</f>
        <v>-</v>
      </c>
      <c r="BE26" s="33" t="str">
        <f>IF($B26,IF(BE$3=1,IF(TEXT(Данные!BD25,"0")=Проверка!BE$2,1,0),"-"),"-")</f>
        <v>-</v>
      </c>
      <c r="BF26" s="33" t="str">
        <f>IF($B26,IF(BF$3=1,IF(TEXT(Данные!BE25,"0")=Проверка!BF$2,1,0),"-"),"-")</f>
        <v>-</v>
      </c>
      <c r="BG26" s="33" t="str">
        <f>IF($B26,IF(BG$3=1,IF(TEXT(Данные!BF25,"0")=Проверка!BG$2,1,0),"-"),"-")</f>
        <v>-</v>
      </c>
      <c r="BH26" s="33" t="str">
        <f>IF($B26,IF(BH$3=1,IF(TEXT(Данные!BG25,"0")=Проверка!BH$2,1,0),"-"),"-")</f>
        <v>-</v>
      </c>
      <c r="BI26" s="33" t="str">
        <f>IF($B26,IF(BI$3=1,IF(TEXT(Данные!BH25,"0")=Проверка!BI$2,1,0),"-"),"-")</f>
        <v>-</v>
      </c>
      <c r="BJ26" s="33" t="str">
        <f>IF($B26,IF(BJ$3=1,IF(TEXT(Данные!BI25,"0")=Проверка!BJ$2,1,0),"-"),"-")</f>
        <v>-</v>
      </c>
      <c r="BK26" s="33" t="str">
        <f>IF($B26,IF(BK$3=1,IF(TEXT(Данные!BJ25,"0")=Проверка!BK$2,1,0),"-"),"-")</f>
        <v>-</v>
      </c>
    </row>
    <row r="27" spans="1:63" x14ac:dyDescent="0.25">
      <c r="A27" s="21">
        <f>Данные!A26</f>
        <v>24</v>
      </c>
      <c r="B27" s="14" t="b">
        <f>NOT(ISBLANK(Данные!$B26))</f>
        <v>0</v>
      </c>
      <c r="C27" s="24" t="str">
        <f>IF($B27,Данные!$B26,"")</f>
        <v/>
      </c>
      <c r="D27" s="33" t="str">
        <f>IF($B27,IF(D$3=1,IF(TEXT(Данные!C26,"0")=Проверка!D$2,1,0),"-"),"-")</f>
        <v>-</v>
      </c>
      <c r="E27" s="33" t="str">
        <f>IF($B27,IF(E$3=1,IF(TEXT(Данные!D26,"0")=Проверка!E$2,1,0),"-"),"-")</f>
        <v>-</v>
      </c>
      <c r="F27" s="33" t="str">
        <f>IF($B27,IF(F$3=1,IF(TEXT(Данные!E26,"0")=Проверка!F$2,1,0),"-"),"-")</f>
        <v>-</v>
      </c>
      <c r="G27" s="33" t="str">
        <f>IF($B27,IF(G$3=1,IF(TEXT(Данные!F26,"0")=Проверка!G$2,1,0),"-"),"-")</f>
        <v>-</v>
      </c>
      <c r="H27" s="33" t="str">
        <f>IF($B27,IF(H$3=1,IF(TEXT(Данные!G26,"0")=Проверка!H$2,1,0),"-"),"-")</f>
        <v>-</v>
      </c>
      <c r="I27" s="33" t="str">
        <f>IF($B27,IF(I$3=1,IF(TEXT(Данные!H26,"0")=Проверка!I$2,1,0),"-"),"-")</f>
        <v>-</v>
      </c>
      <c r="J27" s="33" t="str">
        <f>IF($B27,IF(J$3=1,IF(TEXT(Данные!I26,"0")=Проверка!J$2,1,0),"-"),"-")</f>
        <v>-</v>
      </c>
      <c r="K27" s="33" t="str">
        <f>IF($B27,IF(K$3=1,IF(TEXT(Данные!J26,"0")=Проверка!K$2,1,0),"-"),"-")</f>
        <v>-</v>
      </c>
      <c r="L27" s="33" t="str">
        <f>IF($B27,IF(L$3=1,IF(TEXT(Данные!K26,"0")=Проверка!L$2,1,0),"-"),"-")</f>
        <v>-</v>
      </c>
      <c r="M27" s="33" t="str">
        <f>IF($B27,IF(M$3=1,IF(TEXT(Данные!L26,"0")=Проверка!M$2,1,0),"-"),"-")</f>
        <v>-</v>
      </c>
      <c r="N27" s="33" t="str">
        <f>IF($B27,IF(N$3=1,IF(TEXT(Данные!M26,"0")=Проверка!N$2,1,0),"-"),"-")</f>
        <v>-</v>
      </c>
      <c r="O27" s="33" t="str">
        <f>IF($B27,IF(O$3=1,IF(TEXT(Данные!N26,"0")=Проверка!O$2,1,0),"-"),"-")</f>
        <v>-</v>
      </c>
      <c r="P27" s="33" t="str">
        <f>IF($B27,IF(P$3=1,IF(TEXT(Данные!O26,"0")=Проверка!P$2,1,0),"-"),"-")</f>
        <v>-</v>
      </c>
      <c r="Q27" s="33" t="str">
        <f>IF($B27,IF(Q$3=1,IF(TEXT(Данные!P26,"0")=Проверка!Q$2,1,0),"-"),"-")</f>
        <v>-</v>
      </c>
      <c r="R27" s="33" t="str">
        <f>IF($B27,IF(R$3=1,IF(TEXT(Данные!Q26,"0")=Проверка!R$2,1,0),"-"),"-")</f>
        <v>-</v>
      </c>
      <c r="S27" s="33" t="str">
        <f>IF($B27,IF(S$3=1,IF(TEXT(Данные!R26,"0")=Проверка!S$2,1,0),"-"),"-")</f>
        <v>-</v>
      </c>
      <c r="T27" s="33" t="str">
        <f>IF($B27,IF(T$3=1,IF(TEXT(Данные!S26,"0")=Проверка!T$2,1,0),"-"),"-")</f>
        <v>-</v>
      </c>
      <c r="U27" s="33" t="str">
        <f>IF($B27,IF(U$3=1,IF(TEXT(Данные!T26,"0")=Проверка!U$2,1,0),"-"),"-")</f>
        <v>-</v>
      </c>
      <c r="V27" s="33" t="str">
        <f>IF($B27,IF(V$3=1,IF(TEXT(Данные!U26,"0")=Проверка!V$2,1,0),"-"),"-")</f>
        <v>-</v>
      </c>
      <c r="W27" s="33" t="str">
        <f>IF($B27,IF(W$3=1,IF(TEXT(Данные!V26,"0")=Проверка!W$2,1,0),"-"),"-")</f>
        <v>-</v>
      </c>
      <c r="X27" s="33" t="str">
        <f>IF($B27,IF(X$3=1,IF(TEXT(Данные!W26,"0")=Проверка!X$2,1,0),"-"),"-")</f>
        <v>-</v>
      </c>
      <c r="Y27" s="33" t="str">
        <f>IF($B27,IF(Y$3=1,IF(TEXT(Данные!X26,"0")=Проверка!Y$2,1,0),"-"),"-")</f>
        <v>-</v>
      </c>
      <c r="Z27" s="33" t="str">
        <f>IF($B27,IF(Z$3=1,IF(TEXT(Данные!Y26,"0")=Проверка!Z$2,1,0),"-"),"-")</f>
        <v>-</v>
      </c>
      <c r="AA27" s="33" t="str">
        <f>IF($B27,IF(AA$3=1,IF(TEXT(Данные!Z26,"0")=Проверка!AA$2,1,0),"-"),"-")</f>
        <v>-</v>
      </c>
      <c r="AB27" s="33" t="str">
        <f>IF($B27,IF(AB$3=1,IF(TEXT(Данные!AA26,"0")=Проверка!AB$2,1,0),"-"),"-")</f>
        <v>-</v>
      </c>
      <c r="AC27" s="33" t="str">
        <f>IF($B27,IF(AC$3=1,IF(TEXT(Данные!AB26,"0")=Проверка!AC$2,1,0),"-"),"-")</f>
        <v>-</v>
      </c>
      <c r="AD27" s="33" t="str">
        <f>IF($B27,IF(AD$3=1,IF(TEXT(Данные!AC26,"0")=Проверка!AD$2,1,0),"-"),"-")</f>
        <v>-</v>
      </c>
      <c r="AE27" s="33" t="str">
        <f>IF($B27,IF(AE$3=1,IF(TEXT(Данные!AD26,"0")=Проверка!AE$2,1,0),"-"),"-")</f>
        <v>-</v>
      </c>
      <c r="AF27" s="33" t="str">
        <f>IF($B27,IF(AF$3=1,IF(TEXT(Данные!AE26,"0")=Проверка!AF$2,1,0),"-"),"-")</f>
        <v>-</v>
      </c>
      <c r="AG27" s="33" t="str">
        <f>IF($B27,IF(AG$3=1,IF(TEXT(Данные!AF26,"0")=Проверка!AG$2,1,0),"-"),"-")</f>
        <v>-</v>
      </c>
      <c r="AH27" s="33" t="str">
        <f>IF($B27,IF(AH$3=1,IF(TEXT(Данные!AG26,"0")=Проверка!AH$2,1,0),"-"),"-")</f>
        <v>-</v>
      </c>
      <c r="AI27" s="33" t="str">
        <f>IF($B27,IF(AI$3=1,IF(TEXT(Данные!AH26,"0")=Проверка!AI$2,1,0),"-"),"-")</f>
        <v>-</v>
      </c>
      <c r="AJ27" s="33" t="str">
        <f>IF($B27,IF(AJ$3=1,IF(TEXT(Данные!AI26,"0")=Проверка!AJ$2,1,0),"-"),"-")</f>
        <v>-</v>
      </c>
      <c r="AK27" s="33" t="str">
        <f>IF($B27,IF(AK$3=1,IF(TEXT(Данные!AJ26,"0")=Проверка!AK$2,1,0),"-"),"-")</f>
        <v>-</v>
      </c>
      <c r="AL27" s="33" t="str">
        <f>IF($B27,IF(AL$3=1,IF(TEXT(Данные!AK26,"0")=Проверка!AL$2,1,0),"-"),"-")</f>
        <v>-</v>
      </c>
      <c r="AM27" s="33" t="str">
        <f>IF($B27,IF(AM$3=1,IF(TEXT(Данные!AL26,"0")=Проверка!AM$2,1,0),"-"),"-")</f>
        <v>-</v>
      </c>
      <c r="AN27" s="33" t="str">
        <f>IF($B27,IF(AN$3=1,IF(TEXT(Данные!AM26,"0")=Проверка!AN$2,1,0),"-"),"-")</f>
        <v>-</v>
      </c>
      <c r="AO27" s="33" t="str">
        <f>IF($B27,IF(AO$3=1,IF(TEXT(Данные!AN26,"0")=Проверка!AO$2,1,0),"-"),"-")</f>
        <v>-</v>
      </c>
      <c r="AP27" s="33" t="str">
        <f>IF($B27,IF(AP$3=1,IF(TEXT(Данные!AO26,"0")=Проверка!AP$2,1,0),"-"),"-")</f>
        <v>-</v>
      </c>
      <c r="AQ27" s="33" t="str">
        <f>IF($B27,IF(AQ$3=1,IF(TEXT(Данные!AP26,"0")=Проверка!AQ$2,1,0),"-"),"-")</f>
        <v>-</v>
      </c>
      <c r="AR27" s="33" t="str">
        <f>IF($B27,IF(AR$3=1,IF(TEXT(Данные!AQ26,"0")=Проверка!AR$2,1,0),"-"),"-")</f>
        <v>-</v>
      </c>
      <c r="AS27" s="33" t="str">
        <f>IF($B27,IF(AS$3=1,IF(TEXT(Данные!AR26,"0")=Проверка!AS$2,1,0),"-"),"-")</f>
        <v>-</v>
      </c>
      <c r="AT27" s="33" t="str">
        <f>IF($B27,IF(AT$3=1,IF(TEXT(Данные!AS26,"0")=Проверка!AT$2,1,0),"-"),"-")</f>
        <v>-</v>
      </c>
      <c r="AU27" s="33" t="str">
        <f>IF($B27,IF(AU$3=1,IF(TEXT(Данные!AT26,"0")=Проверка!AU$2,1,0),"-"),"-")</f>
        <v>-</v>
      </c>
      <c r="AV27" s="33" t="str">
        <f>IF($B27,IF(AV$3=1,IF(TEXT(Данные!AU26,"0")=Проверка!AV$2,1,0),"-"),"-")</f>
        <v>-</v>
      </c>
      <c r="AW27" s="33" t="str">
        <f>IF($B27,IF(AW$3=1,IF(TEXT(Данные!AV26,"0")=Проверка!AW$2,1,0),"-"),"-")</f>
        <v>-</v>
      </c>
      <c r="AX27" s="33" t="str">
        <f>IF($B27,IF(AX$3=1,IF(TEXT(Данные!AW26,"0")=Проверка!AX$2,1,0),"-"),"-")</f>
        <v>-</v>
      </c>
      <c r="AY27" s="33" t="str">
        <f>IF($B27,IF(AY$3=1,IF(TEXT(Данные!AX26,"0")=Проверка!AY$2,1,0),"-"),"-")</f>
        <v>-</v>
      </c>
      <c r="AZ27" s="33" t="str">
        <f>IF($B27,IF(AZ$3=1,IF(TEXT(Данные!AY26,"0")=Проверка!AZ$2,1,0),"-"),"-")</f>
        <v>-</v>
      </c>
      <c r="BA27" s="33" t="str">
        <f>IF($B27,IF(BA$3=1,IF(TEXT(Данные!AZ26,"0")=Проверка!BA$2,1,0),"-"),"-")</f>
        <v>-</v>
      </c>
      <c r="BB27" s="33" t="str">
        <f>IF($B27,IF(BB$3=1,IF(TEXT(Данные!BA26,"0")=Проверка!BB$2,1,0),"-"),"-")</f>
        <v>-</v>
      </c>
      <c r="BC27" s="33" t="str">
        <f>IF($B27,IF(BC$3=1,IF(TEXT(Данные!BB26,"0")=Проверка!BC$2,1,0),"-"),"-")</f>
        <v>-</v>
      </c>
      <c r="BD27" s="33" t="str">
        <f>IF($B27,IF(BD$3=1,IF(TEXT(Данные!BC26,"0")=Проверка!BD$2,1,0),"-"),"-")</f>
        <v>-</v>
      </c>
      <c r="BE27" s="33" t="str">
        <f>IF($B27,IF(BE$3=1,IF(TEXT(Данные!BD26,"0")=Проверка!BE$2,1,0),"-"),"-")</f>
        <v>-</v>
      </c>
      <c r="BF27" s="33" t="str">
        <f>IF($B27,IF(BF$3=1,IF(TEXT(Данные!BE26,"0")=Проверка!BF$2,1,0),"-"),"-")</f>
        <v>-</v>
      </c>
      <c r="BG27" s="33" t="str">
        <f>IF($B27,IF(BG$3=1,IF(TEXT(Данные!BF26,"0")=Проверка!BG$2,1,0),"-"),"-")</f>
        <v>-</v>
      </c>
      <c r="BH27" s="33" t="str">
        <f>IF($B27,IF(BH$3=1,IF(TEXT(Данные!BG26,"0")=Проверка!BH$2,1,0),"-"),"-")</f>
        <v>-</v>
      </c>
      <c r="BI27" s="33" t="str">
        <f>IF($B27,IF(BI$3=1,IF(TEXT(Данные!BH26,"0")=Проверка!BI$2,1,0),"-"),"-")</f>
        <v>-</v>
      </c>
      <c r="BJ27" s="33" t="str">
        <f>IF($B27,IF(BJ$3=1,IF(TEXT(Данные!BI26,"0")=Проверка!BJ$2,1,0),"-"),"-")</f>
        <v>-</v>
      </c>
      <c r="BK27" s="33" t="str">
        <f>IF($B27,IF(BK$3=1,IF(TEXT(Данные!BJ26,"0")=Проверка!BK$2,1,0),"-"),"-")</f>
        <v>-</v>
      </c>
    </row>
    <row r="28" spans="1:63" x14ac:dyDescent="0.25">
      <c r="A28" s="21">
        <f>Данные!A27</f>
        <v>25</v>
      </c>
      <c r="B28" s="14" t="b">
        <f>NOT(ISBLANK(Данные!$B27))</f>
        <v>0</v>
      </c>
      <c r="C28" s="24" t="str">
        <f>IF($B28,Данные!$B27,"")</f>
        <v/>
      </c>
      <c r="D28" s="33" t="str">
        <f>IF($B28,IF(D$3=1,IF(TEXT(Данные!C27,"0")=Проверка!D$2,1,0),"-"),"-")</f>
        <v>-</v>
      </c>
      <c r="E28" s="33" t="str">
        <f>IF($B28,IF(E$3=1,IF(TEXT(Данные!D27,"0")=Проверка!E$2,1,0),"-"),"-")</f>
        <v>-</v>
      </c>
      <c r="F28" s="33" t="str">
        <f>IF($B28,IF(F$3=1,IF(TEXT(Данные!E27,"0")=Проверка!F$2,1,0),"-"),"-")</f>
        <v>-</v>
      </c>
      <c r="G28" s="33" t="str">
        <f>IF($B28,IF(G$3=1,IF(TEXT(Данные!F27,"0")=Проверка!G$2,1,0),"-"),"-")</f>
        <v>-</v>
      </c>
      <c r="H28" s="33" t="str">
        <f>IF($B28,IF(H$3=1,IF(TEXT(Данные!G27,"0")=Проверка!H$2,1,0),"-"),"-")</f>
        <v>-</v>
      </c>
      <c r="I28" s="33" t="str">
        <f>IF($B28,IF(I$3=1,IF(TEXT(Данные!H27,"0")=Проверка!I$2,1,0),"-"),"-")</f>
        <v>-</v>
      </c>
      <c r="J28" s="33" t="str">
        <f>IF($B28,IF(J$3=1,IF(TEXT(Данные!I27,"0")=Проверка!J$2,1,0),"-"),"-")</f>
        <v>-</v>
      </c>
      <c r="K28" s="33" t="str">
        <f>IF($B28,IF(K$3=1,IF(TEXT(Данные!J27,"0")=Проверка!K$2,1,0),"-"),"-")</f>
        <v>-</v>
      </c>
      <c r="L28" s="33" t="str">
        <f>IF($B28,IF(L$3=1,IF(TEXT(Данные!K27,"0")=Проверка!L$2,1,0),"-"),"-")</f>
        <v>-</v>
      </c>
      <c r="M28" s="33" t="str">
        <f>IF($B28,IF(M$3=1,IF(TEXT(Данные!L27,"0")=Проверка!M$2,1,0),"-"),"-")</f>
        <v>-</v>
      </c>
      <c r="N28" s="33" t="str">
        <f>IF($B28,IF(N$3=1,IF(TEXT(Данные!M27,"0")=Проверка!N$2,1,0),"-"),"-")</f>
        <v>-</v>
      </c>
      <c r="O28" s="33" t="str">
        <f>IF($B28,IF(O$3=1,IF(TEXT(Данные!N27,"0")=Проверка!O$2,1,0),"-"),"-")</f>
        <v>-</v>
      </c>
      <c r="P28" s="33" t="str">
        <f>IF($B28,IF(P$3=1,IF(TEXT(Данные!O27,"0")=Проверка!P$2,1,0),"-"),"-")</f>
        <v>-</v>
      </c>
      <c r="Q28" s="33" t="str">
        <f>IF($B28,IF(Q$3=1,IF(TEXT(Данные!P27,"0")=Проверка!Q$2,1,0),"-"),"-")</f>
        <v>-</v>
      </c>
      <c r="R28" s="33" t="str">
        <f>IF($B28,IF(R$3=1,IF(TEXT(Данные!Q27,"0")=Проверка!R$2,1,0),"-"),"-")</f>
        <v>-</v>
      </c>
      <c r="S28" s="33" t="str">
        <f>IF($B28,IF(S$3=1,IF(TEXT(Данные!R27,"0")=Проверка!S$2,1,0),"-"),"-")</f>
        <v>-</v>
      </c>
      <c r="T28" s="33" t="str">
        <f>IF($B28,IF(T$3=1,IF(TEXT(Данные!S27,"0")=Проверка!T$2,1,0),"-"),"-")</f>
        <v>-</v>
      </c>
      <c r="U28" s="33" t="str">
        <f>IF($B28,IF(U$3=1,IF(TEXT(Данные!T27,"0")=Проверка!U$2,1,0),"-"),"-")</f>
        <v>-</v>
      </c>
      <c r="V28" s="33" t="str">
        <f>IF($B28,IF(V$3=1,IF(TEXT(Данные!U27,"0")=Проверка!V$2,1,0),"-"),"-")</f>
        <v>-</v>
      </c>
      <c r="W28" s="33" t="str">
        <f>IF($B28,IF(W$3=1,IF(TEXT(Данные!V27,"0")=Проверка!W$2,1,0),"-"),"-")</f>
        <v>-</v>
      </c>
      <c r="X28" s="33" t="str">
        <f>IF($B28,IF(X$3=1,IF(TEXT(Данные!W27,"0")=Проверка!X$2,1,0),"-"),"-")</f>
        <v>-</v>
      </c>
      <c r="Y28" s="33" t="str">
        <f>IF($B28,IF(Y$3=1,IF(TEXT(Данные!X27,"0")=Проверка!Y$2,1,0),"-"),"-")</f>
        <v>-</v>
      </c>
      <c r="Z28" s="33" t="str">
        <f>IF($B28,IF(Z$3=1,IF(TEXT(Данные!Y27,"0")=Проверка!Z$2,1,0),"-"),"-")</f>
        <v>-</v>
      </c>
      <c r="AA28" s="33" t="str">
        <f>IF($B28,IF(AA$3=1,IF(TEXT(Данные!Z27,"0")=Проверка!AA$2,1,0),"-"),"-")</f>
        <v>-</v>
      </c>
      <c r="AB28" s="33" t="str">
        <f>IF($B28,IF(AB$3=1,IF(TEXT(Данные!AA27,"0")=Проверка!AB$2,1,0),"-"),"-")</f>
        <v>-</v>
      </c>
      <c r="AC28" s="33" t="str">
        <f>IF($B28,IF(AC$3=1,IF(TEXT(Данные!AB27,"0")=Проверка!AC$2,1,0),"-"),"-")</f>
        <v>-</v>
      </c>
      <c r="AD28" s="33" t="str">
        <f>IF($B28,IF(AD$3=1,IF(TEXT(Данные!AC27,"0")=Проверка!AD$2,1,0),"-"),"-")</f>
        <v>-</v>
      </c>
      <c r="AE28" s="33" t="str">
        <f>IF($B28,IF(AE$3=1,IF(TEXT(Данные!AD27,"0")=Проверка!AE$2,1,0),"-"),"-")</f>
        <v>-</v>
      </c>
      <c r="AF28" s="33" t="str">
        <f>IF($B28,IF(AF$3=1,IF(TEXT(Данные!AE27,"0")=Проверка!AF$2,1,0),"-"),"-")</f>
        <v>-</v>
      </c>
      <c r="AG28" s="33" t="str">
        <f>IF($B28,IF(AG$3=1,IF(TEXT(Данные!AF27,"0")=Проверка!AG$2,1,0),"-"),"-")</f>
        <v>-</v>
      </c>
      <c r="AH28" s="33" t="str">
        <f>IF($B28,IF(AH$3=1,IF(TEXT(Данные!AG27,"0")=Проверка!AH$2,1,0),"-"),"-")</f>
        <v>-</v>
      </c>
      <c r="AI28" s="33" t="str">
        <f>IF($B28,IF(AI$3=1,IF(TEXT(Данные!AH27,"0")=Проверка!AI$2,1,0),"-"),"-")</f>
        <v>-</v>
      </c>
      <c r="AJ28" s="33" t="str">
        <f>IF($B28,IF(AJ$3=1,IF(TEXT(Данные!AI27,"0")=Проверка!AJ$2,1,0),"-"),"-")</f>
        <v>-</v>
      </c>
      <c r="AK28" s="33" t="str">
        <f>IF($B28,IF(AK$3=1,IF(TEXT(Данные!AJ27,"0")=Проверка!AK$2,1,0),"-"),"-")</f>
        <v>-</v>
      </c>
      <c r="AL28" s="33" t="str">
        <f>IF($B28,IF(AL$3=1,IF(TEXT(Данные!AK27,"0")=Проверка!AL$2,1,0),"-"),"-")</f>
        <v>-</v>
      </c>
      <c r="AM28" s="33" t="str">
        <f>IF($B28,IF(AM$3=1,IF(TEXT(Данные!AL27,"0")=Проверка!AM$2,1,0),"-"),"-")</f>
        <v>-</v>
      </c>
      <c r="AN28" s="33" t="str">
        <f>IF($B28,IF(AN$3=1,IF(TEXT(Данные!AM27,"0")=Проверка!AN$2,1,0),"-"),"-")</f>
        <v>-</v>
      </c>
      <c r="AO28" s="33" t="str">
        <f>IF($B28,IF(AO$3=1,IF(TEXT(Данные!AN27,"0")=Проверка!AO$2,1,0),"-"),"-")</f>
        <v>-</v>
      </c>
      <c r="AP28" s="33" t="str">
        <f>IF($B28,IF(AP$3=1,IF(TEXT(Данные!AO27,"0")=Проверка!AP$2,1,0),"-"),"-")</f>
        <v>-</v>
      </c>
      <c r="AQ28" s="33" t="str">
        <f>IF($B28,IF(AQ$3=1,IF(TEXT(Данные!AP27,"0")=Проверка!AQ$2,1,0),"-"),"-")</f>
        <v>-</v>
      </c>
      <c r="AR28" s="33" t="str">
        <f>IF($B28,IF(AR$3=1,IF(TEXT(Данные!AQ27,"0")=Проверка!AR$2,1,0),"-"),"-")</f>
        <v>-</v>
      </c>
      <c r="AS28" s="33" t="str">
        <f>IF($B28,IF(AS$3=1,IF(TEXT(Данные!AR27,"0")=Проверка!AS$2,1,0),"-"),"-")</f>
        <v>-</v>
      </c>
      <c r="AT28" s="33" t="str">
        <f>IF($B28,IF(AT$3=1,IF(TEXT(Данные!AS27,"0")=Проверка!AT$2,1,0),"-"),"-")</f>
        <v>-</v>
      </c>
      <c r="AU28" s="33" t="str">
        <f>IF($B28,IF(AU$3=1,IF(TEXT(Данные!AT27,"0")=Проверка!AU$2,1,0),"-"),"-")</f>
        <v>-</v>
      </c>
      <c r="AV28" s="33" t="str">
        <f>IF($B28,IF(AV$3=1,IF(TEXT(Данные!AU27,"0")=Проверка!AV$2,1,0),"-"),"-")</f>
        <v>-</v>
      </c>
      <c r="AW28" s="33" t="str">
        <f>IF($B28,IF(AW$3=1,IF(TEXT(Данные!AV27,"0")=Проверка!AW$2,1,0),"-"),"-")</f>
        <v>-</v>
      </c>
      <c r="AX28" s="33" t="str">
        <f>IF($B28,IF(AX$3=1,IF(TEXT(Данные!AW27,"0")=Проверка!AX$2,1,0),"-"),"-")</f>
        <v>-</v>
      </c>
      <c r="AY28" s="33" t="str">
        <f>IF($B28,IF(AY$3=1,IF(TEXT(Данные!AX27,"0")=Проверка!AY$2,1,0),"-"),"-")</f>
        <v>-</v>
      </c>
      <c r="AZ28" s="33" t="str">
        <f>IF($B28,IF(AZ$3=1,IF(TEXT(Данные!AY27,"0")=Проверка!AZ$2,1,0),"-"),"-")</f>
        <v>-</v>
      </c>
      <c r="BA28" s="33" t="str">
        <f>IF($B28,IF(BA$3=1,IF(TEXT(Данные!AZ27,"0")=Проверка!BA$2,1,0),"-"),"-")</f>
        <v>-</v>
      </c>
      <c r="BB28" s="33" t="str">
        <f>IF($B28,IF(BB$3=1,IF(TEXT(Данные!BA27,"0")=Проверка!BB$2,1,0),"-"),"-")</f>
        <v>-</v>
      </c>
      <c r="BC28" s="33" t="str">
        <f>IF($B28,IF(BC$3=1,IF(TEXT(Данные!BB27,"0")=Проверка!BC$2,1,0),"-"),"-")</f>
        <v>-</v>
      </c>
      <c r="BD28" s="33" t="str">
        <f>IF($B28,IF(BD$3=1,IF(TEXT(Данные!BC27,"0")=Проверка!BD$2,1,0),"-"),"-")</f>
        <v>-</v>
      </c>
      <c r="BE28" s="33" t="str">
        <f>IF($B28,IF(BE$3=1,IF(TEXT(Данные!BD27,"0")=Проверка!BE$2,1,0),"-"),"-")</f>
        <v>-</v>
      </c>
      <c r="BF28" s="33" t="str">
        <f>IF($B28,IF(BF$3=1,IF(TEXT(Данные!BE27,"0")=Проверка!BF$2,1,0),"-"),"-")</f>
        <v>-</v>
      </c>
      <c r="BG28" s="33" t="str">
        <f>IF($B28,IF(BG$3=1,IF(TEXT(Данные!BF27,"0")=Проверка!BG$2,1,0),"-"),"-")</f>
        <v>-</v>
      </c>
      <c r="BH28" s="33" t="str">
        <f>IF($B28,IF(BH$3=1,IF(TEXT(Данные!BG27,"0")=Проверка!BH$2,1,0),"-"),"-")</f>
        <v>-</v>
      </c>
      <c r="BI28" s="33" t="str">
        <f>IF($B28,IF(BI$3=1,IF(TEXT(Данные!BH27,"0")=Проверка!BI$2,1,0),"-"),"-")</f>
        <v>-</v>
      </c>
      <c r="BJ28" s="33" t="str">
        <f>IF($B28,IF(BJ$3=1,IF(TEXT(Данные!BI27,"0")=Проверка!BJ$2,1,0),"-"),"-")</f>
        <v>-</v>
      </c>
      <c r="BK28" s="33" t="str">
        <f>IF($B28,IF(BK$3=1,IF(TEXT(Данные!BJ27,"0")=Проверка!BK$2,1,0),"-"),"-")</f>
        <v>-</v>
      </c>
    </row>
    <row r="29" spans="1:63" x14ac:dyDescent="0.25">
      <c r="A29" s="21">
        <f>Данные!A28</f>
        <v>26</v>
      </c>
      <c r="B29" s="14" t="b">
        <f>NOT(ISBLANK(Данные!$B28))</f>
        <v>0</v>
      </c>
      <c r="C29" s="24" t="str">
        <f>IF($B29,Данные!$B28,"")</f>
        <v/>
      </c>
      <c r="D29" s="33" t="str">
        <f>IF($B29,IF(D$3=1,IF(TEXT(Данные!C28,"0")=Проверка!D$2,1,0),"-"),"-")</f>
        <v>-</v>
      </c>
      <c r="E29" s="33" t="str">
        <f>IF($B29,IF(E$3=1,IF(TEXT(Данные!D28,"0")=Проверка!E$2,1,0),"-"),"-")</f>
        <v>-</v>
      </c>
      <c r="F29" s="33" t="str">
        <f>IF($B29,IF(F$3=1,IF(TEXT(Данные!E28,"0")=Проверка!F$2,1,0),"-"),"-")</f>
        <v>-</v>
      </c>
      <c r="G29" s="33" t="str">
        <f>IF($B29,IF(G$3=1,IF(TEXT(Данные!F28,"0")=Проверка!G$2,1,0),"-"),"-")</f>
        <v>-</v>
      </c>
      <c r="H29" s="33" t="str">
        <f>IF($B29,IF(H$3=1,IF(TEXT(Данные!G28,"0")=Проверка!H$2,1,0),"-"),"-")</f>
        <v>-</v>
      </c>
      <c r="I29" s="33" t="str">
        <f>IF($B29,IF(I$3=1,IF(TEXT(Данные!H28,"0")=Проверка!I$2,1,0),"-"),"-")</f>
        <v>-</v>
      </c>
      <c r="J29" s="33" t="str">
        <f>IF($B29,IF(J$3=1,IF(TEXT(Данные!I28,"0")=Проверка!J$2,1,0),"-"),"-")</f>
        <v>-</v>
      </c>
      <c r="K29" s="33" t="str">
        <f>IF($B29,IF(K$3=1,IF(TEXT(Данные!J28,"0")=Проверка!K$2,1,0),"-"),"-")</f>
        <v>-</v>
      </c>
      <c r="L29" s="33" t="str">
        <f>IF($B29,IF(L$3=1,IF(TEXT(Данные!K28,"0")=Проверка!L$2,1,0),"-"),"-")</f>
        <v>-</v>
      </c>
      <c r="M29" s="33" t="str">
        <f>IF($B29,IF(M$3=1,IF(TEXT(Данные!L28,"0")=Проверка!M$2,1,0),"-"),"-")</f>
        <v>-</v>
      </c>
      <c r="N29" s="33" t="str">
        <f>IF($B29,IF(N$3=1,IF(TEXT(Данные!M28,"0")=Проверка!N$2,1,0),"-"),"-")</f>
        <v>-</v>
      </c>
      <c r="O29" s="33" t="str">
        <f>IF($B29,IF(O$3=1,IF(TEXT(Данные!N28,"0")=Проверка!O$2,1,0),"-"),"-")</f>
        <v>-</v>
      </c>
      <c r="P29" s="33" t="str">
        <f>IF($B29,IF(P$3=1,IF(TEXT(Данные!O28,"0")=Проверка!P$2,1,0),"-"),"-")</f>
        <v>-</v>
      </c>
      <c r="Q29" s="33" t="str">
        <f>IF($B29,IF(Q$3=1,IF(TEXT(Данные!P28,"0")=Проверка!Q$2,1,0),"-"),"-")</f>
        <v>-</v>
      </c>
      <c r="R29" s="33" t="str">
        <f>IF($B29,IF(R$3=1,IF(TEXT(Данные!Q28,"0")=Проверка!R$2,1,0),"-"),"-")</f>
        <v>-</v>
      </c>
      <c r="S29" s="33" t="str">
        <f>IF($B29,IF(S$3=1,IF(TEXT(Данные!R28,"0")=Проверка!S$2,1,0),"-"),"-")</f>
        <v>-</v>
      </c>
      <c r="T29" s="33" t="str">
        <f>IF($B29,IF(T$3=1,IF(TEXT(Данные!S28,"0")=Проверка!T$2,1,0),"-"),"-")</f>
        <v>-</v>
      </c>
      <c r="U29" s="33" t="str">
        <f>IF($B29,IF(U$3=1,IF(TEXT(Данные!T28,"0")=Проверка!U$2,1,0),"-"),"-")</f>
        <v>-</v>
      </c>
      <c r="V29" s="33" t="str">
        <f>IF($B29,IF(V$3=1,IF(TEXT(Данные!U28,"0")=Проверка!V$2,1,0),"-"),"-")</f>
        <v>-</v>
      </c>
      <c r="W29" s="33" t="str">
        <f>IF($B29,IF(W$3=1,IF(TEXT(Данные!V28,"0")=Проверка!W$2,1,0),"-"),"-")</f>
        <v>-</v>
      </c>
      <c r="X29" s="33" t="str">
        <f>IF($B29,IF(X$3=1,IF(TEXT(Данные!W28,"0")=Проверка!X$2,1,0),"-"),"-")</f>
        <v>-</v>
      </c>
      <c r="Y29" s="33" t="str">
        <f>IF($B29,IF(Y$3=1,IF(TEXT(Данные!X28,"0")=Проверка!Y$2,1,0),"-"),"-")</f>
        <v>-</v>
      </c>
      <c r="Z29" s="33" t="str">
        <f>IF($B29,IF(Z$3=1,IF(TEXT(Данные!Y28,"0")=Проверка!Z$2,1,0),"-"),"-")</f>
        <v>-</v>
      </c>
      <c r="AA29" s="33" t="str">
        <f>IF($B29,IF(AA$3=1,IF(TEXT(Данные!Z28,"0")=Проверка!AA$2,1,0),"-"),"-")</f>
        <v>-</v>
      </c>
      <c r="AB29" s="33" t="str">
        <f>IF($B29,IF(AB$3=1,IF(TEXT(Данные!AA28,"0")=Проверка!AB$2,1,0),"-"),"-")</f>
        <v>-</v>
      </c>
      <c r="AC29" s="33" t="str">
        <f>IF($B29,IF(AC$3=1,IF(TEXT(Данные!AB28,"0")=Проверка!AC$2,1,0),"-"),"-")</f>
        <v>-</v>
      </c>
      <c r="AD29" s="33" t="str">
        <f>IF($B29,IF(AD$3=1,IF(TEXT(Данные!AC28,"0")=Проверка!AD$2,1,0),"-"),"-")</f>
        <v>-</v>
      </c>
      <c r="AE29" s="33" t="str">
        <f>IF($B29,IF(AE$3=1,IF(TEXT(Данные!AD28,"0")=Проверка!AE$2,1,0),"-"),"-")</f>
        <v>-</v>
      </c>
      <c r="AF29" s="33" t="str">
        <f>IF($B29,IF(AF$3=1,IF(TEXT(Данные!AE28,"0")=Проверка!AF$2,1,0),"-"),"-")</f>
        <v>-</v>
      </c>
      <c r="AG29" s="33" t="str">
        <f>IF($B29,IF(AG$3=1,IF(TEXT(Данные!AF28,"0")=Проверка!AG$2,1,0),"-"),"-")</f>
        <v>-</v>
      </c>
      <c r="AH29" s="33" t="str">
        <f>IF($B29,IF(AH$3=1,IF(TEXT(Данные!AG28,"0")=Проверка!AH$2,1,0),"-"),"-")</f>
        <v>-</v>
      </c>
      <c r="AI29" s="33" t="str">
        <f>IF($B29,IF(AI$3=1,IF(TEXT(Данные!AH28,"0")=Проверка!AI$2,1,0),"-"),"-")</f>
        <v>-</v>
      </c>
      <c r="AJ29" s="33" t="str">
        <f>IF($B29,IF(AJ$3=1,IF(TEXT(Данные!AI28,"0")=Проверка!AJ$2,1,0),"-"),"-")</f>
        <v>-</v>
      </c>
      <c r="AK29" s="33" t="str">
        <f>IF($B29,IF(AK$3=1,IF(TEXT(Данные!AJ28,"0")=Проверка!AK$2,1,0),"-"),"-")</f>
        <v>-</v>
      </c>
      <c r="AL29" s="33" t="str">
        <f>IF($B29,IF(AL$3=1,IF(TEXT(Данные!AK28,"0")=Проверка!AL$2,1,0),"-"),"-")</f>
        <v>-</v>
      </c>
      <c r="AM29" s="33" t="str">
        <f>IF($B29,IF(AM$3=1,IF(TEXT(Данные!AL28,"0")=Проверка!AM$2,1,0),"-"),"-")</f>
        <v>-</v>
      </c>
      <c r="AN29" s="33" t="str">
        <f>IF($B29,IF(AN$3=1,IF(TEXT(Данные!AM28,"0")=Проверка!AN$2,1,0),"-"),"-")</f>
        <v>-</v>
      </c>
      <c r="AO29" s="33" t="str">
        <f>IF($B29,IF(AO$3=1,IF(TEXT(Данные!AN28,"0")=Проверка!AO$2,1,0),"-"),"-")</f>
        <v>-</v>
      </c>
      <c r="AP29" s="33" t="str">
        <f>IF($B29,IF(AP$3=1,IF(TEXT(Данные!AO28,"0")=Проверка!AP$2,1,0),"-"),"-")</f>
        <v>-</v>
      </c>
      <c r="AQ29" s="33" t="str">
        <f>IF($B29,IF(AQ$3=1,IF(TEXT(Данные!AP28,"0")=Проверка!AQ$2,1,0),"-"),"-")</f>
        <v>-</v>
      </c>
      <c r="AR29" s="33" t="str">
        <f>IF($B29,IF(AR$3=1,IF(TEXT(Данные!AQ28,"0")=Проверка!AR$2,1,0),"-"),"-")</f>
        <v>-</v>
      </c>
      <c r="AS29" s="33" t="str">
        <f>IF($B29,IF(AS$3=1,IF(TEXT(Данные!AR28,"0")=Проверка!AS$2,1,0),"-"),"-")</f>
        <v>-</v>
      </c>
      <c r="AT29" s="33" t="str">
        <f>IF($B29,IF(AT$3=1,IF(TEXT(Данные!AS28,"0")=Проверка!AT$2,1,0),"-"),"-")</f>
        <v>-</v>
      </c>
      <c r="AU29" s="33" t="str">
        <f>IF($B29,IF(AU$3=1,IF(TEXT(Данные!AT28,"0")=Проверка!AU$2,1,0),"-"),"-")</f>
        <v>-</v>
      </c>
      <c r="AV29" s="33" t="str">
        <f>IF($B29,IF(AV$3=1,IF(TEXT(Данные!AU28,"0")=Проверка!AV$2,1,0),"-"),"-")</f>
        <v>-</v>
      </c>
      <c r="AW29" s="33" t="str">
        <f>IF($B29,IF(AW$3=1,IF(TEXT(Данные!AV28,"0")=Проверка!AW$2,1,0),"-"),"-")</f>
        <v>-</v>
      </c>
      <c r="AX29" s="33" t="str">
        <f>IF($B29,IF(AX$3=1,IF(TEXT(Данные!AW28,"0")=Проверка!AX$2,1,0),"-"),"-")</f>
        <v>-</v>
      </c>
      <c r="AY29" s="33" t="str">
        <f>IF($B29,IF(AY$3=1,IF(TEXT(Данные!AX28,"0")=Проверка!AY$2,1,0),"-"),"-")</f>
        <v>-</v>
      </c>
      <c r="AZ29" s="33" t="str">
        <f>IF($B29,IF(AZ$3=1,IF(TEXT(Данные!AY28,"0")=Проверка!AZ$2,1,0),"-"),"-")</f>
        <v>-</v>
      </c>
      <c r="BA29" s="33" t="str">
        <f>IF($B29,IF(BA$3=1,IF(TEXT(Данные!AZ28,"0")=Проверка!BA$2,1,0),"-"),"-")</f>
        <v>-</v>
      </c>
      <c r="BB29" s="33" t="str">
        <f>IF($B29,IF(BB$3=1,IF(TEXT(Данные!BA28,"0")=Проверка!BB$2,1,0),"-"),"-")</f>
        <v>-</v>
      </c>
      <c r="BC29" s="33" t="str">
        <f>IF($B29,IF(BC$3=1,IF(TEXT(Данные!BB28,"0")=Проверка!BC$2,1,0),"-"),"-")</f>
        <v>-</v>
      </c>
      <c r="BD29" s="33" t="str">
        <f>IF($B29,IF(BD$3=1,IF(TEXT(Данные!BC28,"0")=Проверка!BD$2,1,0),"-"),"-")</f>
        <v>-</v>
      </c>
      <c r="BE29" s="33" t="str">
        <f>IF($B29,IF(BE$3=1,IF(TEXT(Данные!BD28,"0")=Проверка!BE$2,1,0),"-"),"-")</f>
        <v>-</v>
      </c>
      <c r="BF29" s="33" t="str">
        <f>IF($B29,IF(BF$3=1,IF(TEXT(Данные!BE28,"0")=Проверка!BF$2,1,0),"-"),"-")</f>
        <v>-</v>
      </c>
      <c r="BG29" s="33" t="str">
        <f>IF($B29,IF(BG$3=1,IF(TEXT(Данные!BF28,"0")=Проверка!BG$2,1,0),"-"),"-")</f>
        <v>-</v>
      </c>
      <c r="BH29" s="33" t="str">
        <f>IF($B29,IF(BH$3=1,IF(TEXT(Данные!BG28,"0")=Проверка!BH$2,1,0),"-"),"-")</f>
        <v>-</v>
      </c>
      <c r="BI29" s="33" t="str">
        <f>IF($B29,IF(BI$3=1,IF(TEXT(Данные!BH28,"0")=Проверка!BI$2,1,0),"-"),"-")</f>
        <v>-</v>
      </c>
      <c r="BJ29" s="33" t="str">
        <f>IF($B29,IF(BJ$3=1,IF(TEXT(Данные!BI28,"0")=Проверка!BJ$2,1,0),"-"),"-")</f>
        <v>-</v>
      </c>
      <c r="BK29" s="33" t="str">
        <f>IF($B29,IF(BK$3=1,IF(TEXT(Данные!BJ28,"0")=Проверка!BK$2,1,0),"-"),"-")</f>
        <v>-</v>
      </c>
    </row>
    <row r="30" spans="1:63" x14ac:dyDescent="0.25">
      <c r="A30" s="21">
        <f>Данные!A29</f>
        <v>27</v>
      </c>
      <c r="B30" s="14" t="b">
        <f>NOT(ISBLANK(Данные!$B29))</f>
        <v>0</v>
      </c>
      <c r="C30" s="24" t="str">
        <f>IF($B30,Данные!$B29,"")</f>
        <v/>
      </c>
      <c r="D30" s="33" t="str">
        <f>IF($B30,IF(D$3=1,IF(TEXT(Данные!C29,"0")=Проверка!D$2,1,0),"-"),"-")</f>
        <v>-</v>
      </c>
      <c r="E30" s="33" t="str">
        <f>IF($B30,IF(E$3=1,IF(TEXT(Данные!D29,"0")=Проверка!E$2,1,0),"-"),"-")</f>
        <v>-</v>
      </c>
      <c r="F30" s="33" t="str">
        <f>IF($B30,IF(F$3=1,IF(TEXT(Данные!E29,"0")=Проверка!F$2,1,0),"-"),"-")</f>
        <v>-</v>
      </c>
      <c r="G30" s="33" t="str">
        <f>IF($B30,IF(G$3=1,IF(TEXT(Данные!F29,"0")=Проверка!G$2,1,0),"-"),"-")</f>
        <v>-</v>
      </c>
      <c r="H30" s="33" t="str">
        <f>IF($B30,IF(H$3=1,IF(TEXT(Данные!G29,"0")=Проверка!H$2,1,0),"-"),"-")</f>
        <v>-</v>
      </c>
      <c r="I30" s="33" t="str">
        <f>IF($B30,IF(I$3=1,IF(TEXT(Данные!H29,"0")=Проверка!I$2,1,0),"-"),"-")</f>
        <v>-</v>
      </c>
      <c r="J30" s="33" t="str">
        <f>IF($B30,IF(J$3=1,IF(TEXT(Данные!I29,"0")=Проверка!J$2,1,0),"-"),"-")</f>
        <v>-</v>
      </c>
      <c r="K30" s="33" t="str">
        <f>IF($B30,IF(K$3=1,IF(TEXT(Данные!J29,"0")=Проверка!K$2,1,0),"-"),"-")</f>
        <v>-</v>
      </c>
      <c r="L30" s="33" t="str">
        <f>IF($B30,IF(L$3=1,IF(TEXT(Данные!K29,"0")=Проверка!L$2,1,0),"-"),"-")</f>
        <v>-</v>
      </c>
      <c r="M30" s="33" t="str">
        <f>IF($B30,IF(M$3=1,IF(TEXT(Данные!L29,"0")=Проверка!M$2,1,0),"-"),"-")</f>
        <v>-</v>
      </c>
      <c r="N30" s="33" t="str">
        <f>IF($B30,IF(N$3=1,IF(TEXT(Данные!M29,"0")=Проверка!N$2,1,0),"-"),"-")</f>
        <v>-</v>
      </c>
      <c r="O30" s="33" t="str">
        <f>IF($B30,IF(O$3=1,IF(TEXT(Данные!N29,"0")=Проверка!O$2,1,0),"-"),"-")</f>
        <v>-</v>
      </c>
      <c r="P30" s="33" t="str">
        <f>IF($B30,IF(P$3=1,IF(TEXT(Данные!O29,"0")=Проверка!P$2,1,0),"-"),"-")</f>
        <v>-</v>
      </c>
      <c r="Q30" s="33" t="str">
        <f>IF($B30,IF(Q$3=1,IF(TEXT(Данные!P29,"0")=Проверка!Q$2,1,0),"-"),"-")</f>
        <v>-</v>
      </c>
      <c r="R30" s="33" t="str">
        <f>IF($B30,IF(R$3=1,IF(TEXT(Данные!Q29,"0")=Проверка!R$2,1,0),"-"),"-")</f>
        <v>-</v>
      </c>
      <c r="S30" s="33" t="str">
        <f>IF($B30,IF(S$3=1,IF(TEXT(Данные!R29,"0")=Проверка!S$2,1,0),"-"),"-")</f>
        <v>-</v>
      </c>
      <c r="T30" s="33" t="str">
        <f>IF($B30,IF(T$3=1,IF(TEXT(Данные!S29,"0")=Проверка!T$2,1,0),"-"),"-")</f>
        <v>-</v>
      </c>
      <c r="U30" s="33" t="str">
        <f>IF($B30,IF(U$3=1,IF(TEXT(Данные!T29,"0")=Проверка!U$2,1,0),"-"),"-")</f>
        <v>-</v>
      </c>
      <c r="V30" s="33" t="str">
        <f>IF($B30,IF(V$3=1,IF(TEXT(Данные!U29,"0")=Проверка!V$2,1,0),"-"),"-")</f>
        <v>-</v>
      </c>
      <c r="W30" s="33" t="str">
        <f>IF($B30,IF(W$3=1,IF(TEXT(Данные!V29,"0")=Проверка!W$2,1,0),"-"),"-")</f>
        <v>-</v>
      </c>
      <c r="X30" s="33" t="str">
        <f>IF($B30,IF(X$3=1,IF(TEXT(Данные!W29,"0")=Проверка!X$2,1,0),"-"),"-")</f>
        <v>-</v>
      </c>
      <c r="Y30" s="33" t="str">
        <f>IF($B30,IF(Y$3=1,IF(TEXT(Данные!X29,"0")=Проверка!Y$2,1,0),"-"),"-")</f>
        <v>-</v>
      </c>
      <c r="Z30" s="33" t="str">
        <f>IF($B30,IF(Z$3=1,IF(TEXT(Данные!Y29,"0")=Проверка!Z$2,1,0),"-"),"-")</f>
        <v>-</v>
      </c>
      <c r="AA30" s="33" t="str">
        <f>IF($B30,IF(AA$3=1,IF(TEXT(Данные!Z29,"0")=Проверка!AA$2,1,0),"-"),"-")</f>
        <v>-</v>
      </c>
      <c r="AB30" s="33" t="str">
        <f>IF($B30,IF(AB$3=1,IF(TEXT(Данные!AA29,"0")=Проверка!AB$2,1,0),"-"),"-")</f>
        <v>-</v>
      </c>
      <c r="AC30" s="33" t="str">
        <f>IF($B30,IF(AC$3=1,IF(TEXT(Данные!AB29,"0")=Проверка!AC$2,1,0),"-"),"-")</f>
        <v>-</v>
      </c>
      <c r="AD30" s="33" t="str">
        <f>IF($B30,IF(AD$3=1,IF(TEXT(Данные!AC29,"0")=Проверка!AD$2,1,0),"-"),"-")</f>
        <v>-</v>
      </c>
      <c r="AE30" s="33" t="str">
        <f>IF($B30,IF(AE$3=1,IF(TEXT(Данные!AD29,"0")=Проверка!AE$2,1,0),"-"),"-")</f>
        <v>-</v>
      </c>
      <c r="AF30" s="33" t="str">
        <f>IF($B30,IF(AF$3=1,IF(TEXT(Данные!AE29,"0")=Проверка!AF$2,1,0),"-"),"-")</f>
        <v>-</v>
      </c>
      <c r="AG30" s="33" t="str">
        <f>IF($B30,IF(AG$3=1,IF(TEXT(Данные!AF29,"0")=Проверка!AG$2,1,0),"-"),"-")</f>
        <v>-</v>
      </c>
      <c r="AH30" s="33" t="str">
        <f>IF($B30,IF(AH$3=1,IF(TEXT(Данные!AG29,"0")=Проверка!AH$2,1,0),"-"),"-")</f>
        <v>-</v>
      </c>
      <c r="AI30" s="33" t="str">
        <f>IF($B30,IF(AI$3=1,IF(TEXT(Данные!AH29,"0")=Проверка!AI$2,1,0),"-"),"-")</f>
        <v>-</v>
      </c>
      <c r="AJ30" s="33" t="str">
        <f>IF($B30,IF(AJ$3=1,IF(TEXT(Данные!AI29,"0")=Проверка!AJ$2,1,0),"-"),"-")</f>
        <v>-</v>
      </c>
      <c r="AK30" s="33" t="str">
        <f>IF($B30,IF(AK$3=1,IF(TEXT(Данные!AJ29,"0")=Проверка!AK$2,1,0),"-"),"-")</f>
        <v>-</v>
      </c>
      <c r="AL30" s="33" t="str">
        <f>IF($B30,IF(AL$3=1,IF(TEXT(Данные!AK29,"0")=Проверка!AL$2,1,0),"-"),"-")</f>
        <v>-</v>
      </c>
      <c r="AM30" s="33" t="str">
        <f>IF($B30,IF(AM$3=1,IF(TEXT(Данные!AL29,"0")=Проверка!AM$2,1,0),"-"),"-")</f>
        <v>-</v>
      </c>
      <c r="AN30" s="33" t="str">
        <f>IF($B30,IF(AN$3=1,IF(TEXT(Данные!AM29,"0")=Проверка!AN$2,1,0),"-"),"-")</f>
        <v>-</v>
      </c>
      <c r="AO30" s="33" t="str">
        <f>IF($B30,IF(AO$3=1,IF(TEXT(Данные!AN29,"0")=Проверка!AO$2,1,0),"-"),"-")</f>
        <v>-</v>
      </c>
      <c r="AP30" s="33" t="str">
        <f>IF($B30,IF(AP$3=1,IF(TEXT(Данные!AO29,"0")=Проверка!AP$2,1,0),"-"),"-")</f>
        <v>-</v>
      </c>
      <c r="AQ30" s="33" t="str">
        <f>IF($B30,IF(AQ$3=1,IF(TEXT(Данные!AP29,"0")=Проверка!AQ$2,1,0),"-"),"-")</f>
        <v>-</v>
      </c>
      <c r="AR30" s="33" t="str">
        <f>IF($B30,IF(AR$3=1,IF(TEXT(Данные!AQ29,"0")=Проверка!AR$2,1,0),"-"),"-")</f>
        <v>-</v>
      </c>
      <c r="AS30" s="33" t="str">
        <f>IF($B30,IF(AS$3=1,IF(TEXT(Данные!AR29,"0")=Проверка!AS$2,1,0),"-"),"-")</f>
        <v>-</v>
      </c>
      <c r="AT30" s="33" t="str">
        <f>IF($B30,IF(AT$3=1,IF(TEXT(Данные!AS29,"0")=Проверка!AT$2,1,0),"-"),"-")</f>
        <v>-</v>
      </c>
      <c r="AU30" s="33" t="str">
        <f>IF($B30,IF(AU$3=1,IF(TEXT(Данные!AT29,"0")=Проверка!AU$2,1,0),"-"),"-")</f>
        <v>-</v>
      </c>
      <c r="AV30" s="33" t="str">
        <f>IF($B30,IF(AV$3=1,IF(TEXT(Данные!AU29,"0")=Проверка!AV$2,1,0),"-"),"-")</f>
        <v>-</v>
      </c>
      <c r="AW30" s="33" t="str">
        <f>IF($B30,IF(AW$3=1,IF(TEXT(Данные!AV29,"0")=Проверка!AW$2,1,0),"-"),"-")</f>
        <v>-</v>
      </c>
      <c r="AX30" s="33" t="str">
        <f>IF($B30,IF(AX$3=1,IF(TEXT(Данные!AW29,"0")=Проверка!AX$2,1,0),"-"),"-")</f>
        <v>-</v>
      </c>
      <c r="AY30" s="33" t="str">
        <f>IF($B30,IF(AY$3=1,IF(TEXT(Данные!AX29,"0")=Проверка!AY$2,1,0),"-"),"-")</f>
        <v>-</v>
      </c>
      <c r="AZ30" s="33" t="str">
        <f>IF($B30,IF(AZ$3=1,IF(TEXT(Данные!AY29,"0")=Проверка!AZ$2,1,0),"-"),"-")</f>
        <v>-</v>
      </c>
      <c r="BA30" s="33" t="str">
        <f>IF($B30,IF(BA$3=1,IF(TEXT(Данные!AZ29,"0")=Проверка!BA$2,1,0),"-"),"-")</f>
        <v>-</v>
      </c>
      <c r="BB30" s="33" t="str">
        <f>IF($B30,IF(BB$3=1,IF(TEXT(Данные!BA29,"0")=Проверка!BB$2,1,0),"-"),"-")</f>
        <v>-</v>
      </c>
      <c r="BC30" s="33" t="str">
        <f>IF($B30,IF(BC$3=1,IF(TEXT(Данные!BB29,"0")=Проверка!BC$2,1,0),"-"),"-")</f>
        <v>-</v>
      </c>
      <c r="BD30" s="33" t="str">
        <f>IF($B30,IF(BD$3=1,IF(TEXT(Данные!BC29,"0")=Проверка!BD$2,1,0),"-"),"-")</f>
        <v>-</v>
      </c>
      <c r="BE30" s="33" t="str">
        <f>IF($B30,IF(BE$3=1,IF(TEXT(Данные!BD29,"0")=Проверка!BE$2,1,0),"-"),"-")</f>
        <v>-</v>
      </c>
      <c r="BF30" s="33" t="str">
        <f>IF($B30,IF(BF$3=1,IF(TEXT(Данные!BE29,"0")=Проверка!BF$2,1,0),"-"),"-")</f>
        <v>-</v>
      </c>
      <c r="BG30" s="33" t="str">
        <f>IF($B30,IF(BG$3=1,IF(TEXT(Данные!BF29,"0")=Проверка!BG$2,1,0),"-"),"-")</f>
        <v>-</v>
      </c>
      <c r="BH30" s="33" t="str">
        <f>IF($B30,IF(BH$3=1,IF(TEXT(Данные!BG29,"0")=Проверка!BH$2,1,0),"-"),"-")</f>
        <v>-</v>
      </c>
      <c r="BI30" s="33" t="str">
        <f>IF($B30,IF(BI$3=1,IF(TEXT(Данные!BH29,"0")=Проверка!BI$2,1,0),"-"),"-")</f>
        <v>-</v>
      </c>
      <c r="BJ30" s="33" t="str">
        <f>IF($B30,IF(BJ$3=1,IF(TEXT(Данные!BI29,"0")=Проверка!BJ$2,1,0),"-"),"-")</f>
        <v>-</v>
      </c>
      <c r="BK30" s="33" t="str">
        <f>IF($B30,IF(BK$3=1,IF(TEXT(Данные!BJ29,"0")=Проверка!BK$2,1,0),"-"),"-")</f>
        <v>-</v>
      </c>
    </row>
    <row r="31" spans="1:63" x14ac:dyDescent="0.25">
      <c r="A31" s="21">
        <f>Данные!A30</f>
        <v>28</v>
      </c>
      <c r="B31" s="14" t="b">
        <f>NOT(ISBLANK(Данные!$B30))</f>
        <v>0</v>
      </c>
      <c r="C31" s="24" t="str">
        <f>IF($B31,Данные!$B30,"")</f>
        <v/>
      </c>
      <c r="D31" s="33" t="str">
        <f>IF($B31,IF(D$3=1,IF(TEXT(Данные!C30,"0")=Проверка!D$2,1,0),"-"),"-")</f>
        <v>-</v>
      </c>
      <c r="E31" s="33" t="str">
        <f>IF($B31,IF(E$3=1,IF(TEXT(Данные!D30,"0")=Проверка!E$2,1,0),"-"),"-")</f>
        <v>-</v>
      </c>
      <c r="F31" s="33" t="str">
        <f>IF($B31,IF(F$3=1,IF(TEXT(Данные!E30,"0")=Проверка!F$2,1,0),"-"),"-")</f>
        <v>-</v>
      </c>
      <c r="G31" s="33" t="str">
        <f>IF($B31,IF(G$3=1,IF(TEXT(Данные!F30,"0")=Проверка!G$2,1,0),"-"),"-")</f>
        <v>-</v>
      </c>
      <c r="H31" s="33" t="str">
        <f>IF($B31,IF(H$3=1,IF(TEXT(Данные!G30,"0")=Проверка!H$2,1,0),"-"),"-")</f>
        <v>-</v>
      </c>
      <c r="I31" s="33" t="str">
        <f>IF($B31,IF(I$3=1,IF(TEXT(Данные!H30,"0")=Проверка!I$2,1,0),"-"),"-")</f>
        <v>-</v>
      </c>
      <c r="J31" s="33" t="str">
        <f>IF($B31,IF(J$3=1,IF(TEXT(Данные!I30,"0")=Проверка!J$2,1,0),"-"),"-")</f>
        <v>-</v>
      </c>
      <c r="K31" s="33" t="str">
        <f>IF($B31,IF(K$3=1,IF(TEXT(Данные!J30,"0")=Проверка!K$2,1,0),"-"),"-")</f>
        <v>-</v>
      </c>
      <c r="L31" s="33" t="str">
        <f>IF($B31,IF(L$3=1,IF(TEXT(Данные!K30,"0")=Проверка!L$2,1,0),"-"),"-")</f>
        <v>-</v>
      </c>
      <c r="M31" s="33" t="str">
        <f>IF($B31,IF(M$3=1,IF(TEXT(Данные!L30,"0")=Проверка!M$2,1,0),"-"),"-")</f>
        <v>-</v>
      </c>
      <c r="N31" s="33" t="str">
        <f>IF($B31,IF(N$3=1,IF(TEXT(Данные!M30,"0")=Проверка!N$2,1,0),"-"),"-")</f>
        <v>-</v>
      </c>
      <c r="O31" s="33" t="str">
        <f>IF($B31,IF(O$3=1,IF(TEXT(Данные!N30,"0")=Проверка!O$2,1,0),"-"),"-")</f>
        <v>-</v>
      </c>
      <c r="P31" s="33" t="str">
        <f>IF($B31,IF(P$3=1,IF(TEXT(Данные!O30,"0")=Проверка!P$2,1,0),"-"),"-")</f>
        <v>-</v>
      </c>
      <c r="Q31" s="33" t="str">
        <f>IF($B31,IF(Q$3=1,IF(TEXT(Данные!P30,"0")=Проверка!Q$2,1,0),"-"),"-")</f>
        <v>-</v>
      </c>
      <c r="R31" s="33" t="str">
        <f>IF($B31,IF(R$3=1,IF(TEXT(Данные!Q30,"0")=Проверка!R$2,1,0),"-"),"-")</f>
        <v>-</v>
      </c>
      <c r="S31" s="33" t="str">
        <f>IF($B31,IF(S$3=1,IF(TEXT(Данные!R30,"0")=Проверка!S$2,1,0),"-"),"-")</f>
        <v>-</v>
      </c>
      <c r="T31" s="33" t="str">
        <f>IF($B31,IF(T$3=1,IF(TEXT(Данные!S30,"0")=Проверка!T$2,1,0),"-"),"-")</f>
        <v>-</v>
      </c>
      <c r="U31" s="33" t="str">
        <f>IF($B31,IF(U$3=1,IF(TEXT(Данные!T30,"0")=Проверка!U$2,1,0),"-"),"-")</f>
        <v>-</v>
      </c>
      <c r="V31" s="33" t="str">
        <f>IF($B31,IF(V$3=1,IF(TEXT(Данные!U30,"0")=Проверка!V$2,1,0),"-"),"-")</f>
        <v>-</v>
      </c>
      <c r="W31" s="33" t="str">
        <f>IF($B31,IF(W$3=1,IF(TEXT(Данные!V30,"0")=Проверка!W$2,1,0),"-"),"-")</f>
        <v>-</v>
      </c>
      <c r="X31" s="33" t="str">
        <f>IF($B31,IF(X$3=1,IF(TEXT(Данные!W30,"0")=Проверка!X$2,1,0),"-"),"-")</f>
        <v>-</v>
      </c>
      <c r="Y31" s="33" t="str">
        <f>IF($B31,IF(Y$3=1,IF(TEXT(Данные!X30,"0")=Проверка!Y$2,1,0),"-"),"-")</f>
        <v>-</v>
      </c>
      <c r="Z31" s="33" t="str">
        <f>IF($B31,IF(Z$3=1,IF(TEXT(Данные!Y30,"0")=Проверка!Z$2,1,0),"-"),"-")</f>
        <v>-</v>
      </c>
      <c r="AA31" s="33" t="str">
        <f>IF($B31,IF(AA$3=1,IF(TEXT(Данные!Z30,"0")=Проверка!AA$2,1,0),"-"),"-")</f>
        <v>-</v>
      </c>
      <c r="AB31" s="33" t="str">
        <f>IF($B31,IF(AB$3=1,IF(TEXT(Данные!AA30,"0")=Проверка!AB$2,1,0),"-"),"-")</f>
        <v>-</v>
      </c>
      <c r="AC31" s="33" t="str">
        <f>IF($B31,IF(AC$3=1,IF(TEXT(Данные!AB30,"0")=Проверка!AC$2,1,0),"-"),"-")</f>
        <v>-</v>
      </c>
      <c r="AD31" s="33" t="str">
        <f>IF($B31,IF(AD$3=1,IF(TEXT(Данные!AC30,"0")=Проверка!AD$2,1,0),"-"),"-")</f>
        <v>-</v>
      </c>
      <c r="AE31" s="33" t="str">
        <f>IF($B31,IF(AE$3=1,IF(TEXT(Данные!AD30,"0")=Проверка!AE$2,1,0),"-"),"-")</f>
        <v>-</v>
      </c>
      <c r="AF31" s="33" t="str">
        <f>IF($B31,IF(AF$3=1,IF(TEXT(Данные!AE30,"0")=Проверка!AF$2,1,0),"-"),"-")</f>
        <v>-</v>
      </c>
      <c r="AG31" s="33" t="str">
        <f>IF($B31,IF(AG$3=1,IF(TEXT(Данные!AF30,"0")=Проверка!AG$2,1,0),"-"),"-")</f>
        <v>-</v>
      </c>
      <c r="AH31" s="33" t="str">
        <f>IF($B31,IF(AH$3=1,IF(TEXT(Данные!AG30,"0")=Проверка!AH$2,1,0),"-"),"-")</f>
        <v>-</v>
      </c>
      <c r="AI31" s="33" t="str">
        <f>IF($B31,IF(AI$3=1,IF(TEXT(Данные!AH30,"0")=Проверка!AI$2,1,0),"-"),"-")</f>
        <v>-</v>
      </c>
      <c r="AJ31" s="33" t="str">
        <f>IF($B31,IF(AJ$3=1,IF(TEXT(Данные!AI30,"0")=Проверка!AJ$2,1,0),"-"),"-")</f>
        <v>-</v>
      </c>
      <c r="AK31" s="33" t="str">
        <f>IF($B31,IF(AK$3=1,IF(TEXT(Данные!AJ30,"0")=Проверка!AK$2,1,0),"-"),"-")</f>
        <v>-</v>
      </c>
      <c r="AL31" s="33" t="str">
        <f>IF($B31,IF(AL$3=1,IF(TEXT(Данные!AK30,"0")=Проверка!AL$2,1,0),"-"),"-")</f>
        <v>-</v>
      </c>
      <c r="AM31" s="33" t="str">
        <f>IF($B31,IF(AM$3=1,IF(TEXT(Данные!AL30,"0")=Проверка!AM$2,1,0),"-"),"-")</f>
        <v>-</v>
      </c>
      <c r="AN31" s="33" t="str">
        <f>IF($B31,IF(AN$3=1,IF(TEXT(Данные!AM30,"0")=Проверка!AN$2,1,0),"-"),"-")</f>
        <v>-</v>
      </c>
      <c r="AO31" s="33" t="str">
        <f>IF($B31,IF(AO$3=1,IF(TEXT(Данные!AN30,"0")=Проверка!AO$2,1,0),"-"),"-")</f>
        <v>-</v>
      </c>
      <c r="AP31" s="33" t="str">
        <f>IF($B31,IF(AP$3=1,IF(TEXT(Данные!AO30,"0")=Проверка!AP$2,1,0),"-"),"-")</f>
        <v>-</v>
      </c>
      <c r="AQ31" s="33" t="str">
        <f>IF($B31,IF(AQ$3=1,IF(TEXT(Данные!AP30,"0")=Проверка!AQ$2,1,0),"-"),"-")</f>
        <v>-</v>
      </c>
      <c r="AR31" s="33" t="str">
        <f>IF($B31,IF(AR$3=1,IF(TEXT(Данные!AQ30,"0")=Проверка!AR$2,1,0),"-"),"-")</f>
        <v>-</v>
      </c>
      <c r="AS31" s="33" t="str">
        <f>IF($B31,IF(AS$3=1,IF(TEXT(Данные!AR30,"0")=Проверка!AS$2,1,0),"-"),"-")</f>
        <v>-</v>
      </c>
      <c r="AT31" s="33" t="str">
        <f>IF($B31,IF(AT$3=1,IF(TEXT(Данные!AS30,"0")=Проверка!AT$2,1,0),"-"),"-")</f>
        <v>-</v>
      </c>
      <c r="AU31" s="33" t="str">
        <f>IF($B31,IF(AU$3=1,IF(TEXT(Данные!AT30,"0")=Проверка!AU$2,1,0),"-"),"-")</f>
        <v>-</v>
      </c>
      <c r="AV31" s="33" t="str">
        <f>IF($B31,IF(AV$3=1,IF(TEXT(Данные!AU30,"0")=Проверка!AV$2,1,0),"-"),"-")</f>
        <v>-</v>
      </c>
      <c r="AW31" s="33" t="str">
        <f>IF($B31,IF(AW$3=1,IF(TEXT(Данные!AV30,"0")=Проверка!AW$2,1,0),"-"),"-")</f>
        <v>-</v>
      </c>
      <c r="AX31" s="33" t="str">
        <f>IF($B31,IF(AX$3=1,IF(TEXT(Данные!AW30,"0")=Проверка!AX$2,1,0),"-"),"-")</f>
        <v>-</v>
      </c>
      <c r="AY31" s="33" t="str">
        <f>IF($B31,IF(AY$3=1,IF(TEXT(Данные!AX30,"0")=Проверка!AY$2,1,0),"-"),"-")</f>
        <v>-</v>
      </c>
      <c r="AZ31" s="33" t="str">
        <f>IF($B31,IF(AZ$3=1,IF(TEXT(Данные!AY30,"0")=Проверка!AZ$2,1,0),"-"),"-")</f>
        <v>-</v>
      </c>
      <c r="BA31" s="33" t="str">
        <f>IF($B31,IF(BA$3=1,IF(TEXT(Данные!AZ30,"0")=Проверка!BA$2,1,0),"-"),"-")</f>
        <v>-</v>
      </c>
      <c r="BB31" s="33" t="str">
        <f>IF($B31,IF(BB$3=1,IF(TEXT(Данные!BA30,"0")=Проверка!BB$2,1,0),"-"),"-")</f>
        <v>-</v>
      </c>
      <c r="BC31" s="33" t="str">
        <f>IF($B31,IF(BC$3=1,IF(TEXT(Данные!BB30,"0")=Проверка!BC$2,1,0),"-"),"-")</f>
        <v>-</v>
      </c>
      <c r="BD31" s="33" t="str">
        <f>IF($B31,IF(BD$3=1,IF(TEXT(Данные!BC30,"0")=Проверка!BD$2,1,0),"-"),"-")</f>
        <v>-</v>
      </c>
      <c r="BE31" s="33" t="str">
        <f>IF($B31,IF(BE$3=1,IF(TEXT(Данные!BD30,"0")=Проверка!BE$2,1,0),"-"),"-")</f>
        <v>-</v>
      </c>
      <c r="BF31" s="33" t="str">
        <f>IF($B31,IF(BF$3=1,IF(TEXT(Данные!BE30,"0")=Проверка!BF$2,1,0),"-"),"-")</f>
        <v>-</v>
      </c>
      <c r="BG31" s="33" t="str">
        <f>IF($B31,IF(BG$3=1,IF(TEXT(Данные!BF30,"0")=Проверка!BG$2,1,0),"-"),"-")</f>
        <v>-</v>
      </c>
      <c r="BH31" s="33" t="str">
        <f>IF($B31,IF(BH$3=1,IF(TEXT(Данные!BG30,"0")=Проверка!BH$2,1,0),"-"),"-")</f>
        <v>-</v>
      </c>
      <c r="BI31" s="33" t="str">
        <f>IF($B31,IF(BI$3=1,IF(TEXT(Данные!BH30,"0")=Проверка!BI$2,1,0),"-"),"-")</f>
        <v>-</v>
      </c>
      <c r="BJ31" s="33" t="str">
        <f>IF($B31,IF(BJ$3=1,IF(TEXT(Данные!BI30,"0")=Проверка!BJ$2,1,0),"-"),"-")</f>
        <v>-</v>
      </c>
      <c r="BK31" s="33" t="str">
        <f>IF($B31,IF(BK$3=1,IF(TEXT(Данные!BJ30,"0")=Проверка!BK$2,1,0),"-"),"-")</f>
        <v>-</v>
      </c>
    </row>
    <row r="32" spans="1:63" x14ac:dyDescent="0.25">
      <c r="A32" s="21">
        <f>Данные!A31</f>
        <v>29</v>
      </c>
      <c r="B32" s="14" t="b">
        <f>NOT(ISBLANK(Данные!$B31))</f>
        <v>0</v>
      </c>
      <c r="C32" s="24" t="str">
        <f>IF($B32,Данные!$B31,"")</f>
        <v/>
      </c>
      <c r="D32" s="33" t="str">
        <f>IF($B32,IF(D$3=1,IF(TEXT(Данные!C31,"0")=Проверка!D$2,1,0),"-"),"-")</f>
        <v>-</v>
      </c>
      <c r="E32" s="33" t="str">
        <f>IF($B32,IF(E$3=1,IF(TEXT(Данные!D31,"0")=Проверка!E$2,1,0),"-"),"-")</f>
        <v>-</v>
      </c>
      <c r="F32" s="33" t="str">
        <f>IF($B32,IF(F$3=1,IF(TEXT(Данные!E31,"0")=Проверка!F$2,1,0),"-"),"-")</f>
        <v>-</v>
      </c>
      <c r="G32" s="33" t="str">
        <f>IF($B32,IF(G$3=1,IF(TEXT(Данные!F31,"0")=Проверка!G$2,1,0),"-"),"-")</f>
        <v>-</v>
      </c>
      <c r="H32" s="33" t="str">
        <f>IF($B32,IF(H$3=1,IF(TEXT(Данные!G31,"0")=Проверка!H$2,1,0),"-"),"-")</f>
        <v>-</v>
      </c>
      <c r="I32" s="33" t="str">
        <f>IF($B32,IF(I$3=1,IF(TEXT(Данные!H31,"0")=Проверка!I$2,1,0),"-"),"-")</f>
        <v>-</v>
      </c>
      <c r="J32" s="33" t="str">
        <f>IF($B32,IF(J$3=1,IF(TEXT(Данные!I31,"0")=Проверка!J$2,1,0),"-"),"-")</f>
        <v>-</v>
      </c>
      <c r="K32" s="33" t="str">
        <f>IF($B32,IF(K$3=1,IF(TEXT(Данные!J31,"0")=Проверка!K$2,1,0),"-"),"-")</f>
        <v>-</v>
      </c>
      <c r="L32" s="33" t="str">
        <f>IF($B32,IF(L$3=1,IF(TEXT(Данные!K31,"0")=Проверка!L$2,1,0),"-"),"-")</f>
        <v>-</v>
      </c>
      <c r="M32" s="33" t="str">
        <f>IF($B32,IF(M$3=1,IF(TEXT(Данные!L31,"0")=Проверка!M$2,1,0),"-"),"-")</f>
        <v>-</v>
      </c>
      <c r="N32" s="33" t="str">
        <f>IF($B32,IF(N$3=1,IF(TEXT(Данные!M31,"0")=Проверка!N$2,1,0),"-"),"-")</f>
        <v>-</v>
      </c>
      <c r="O32" s="33" t="str">
        <f>IF($B32,IF(O$3=1,IF(TEXT(Данные!N31,"0")=Проверка!O$2,1,0),"-"),"-")</f>
        <v>-</v>
      </c>
      <c r="P32" s="33" t="str">
        <f>IF($B32,IF(P$3=1,IF(TEXT(Данные!O31,"0")=Проверка!P$2,1,0),"-"),"-")</f>
        <v>-</v>
      </c>
      <c r="Q32" s="33" t="str">
        <f>IF($B32,IF(Q$3=1,IF(TEXT(Данные!P31,"0")=Проверка!Q$2,1,0),"-"),"-")</f>
        <v>-</v>
      </c>
      <c r="R32" s="33" t="str">
        <f>IF($B32,IF(R$3=1,IF(TEXT(Данные!Q31,"0")=Проверка!R$2,1,0),"-"),"-")</f>
        <v>-</v>
      </c>
      <c r="S32" s="33" t="str">
        <f>IF($B32,IF(S$3=1,IF(TEXT(Данные!R31,"0")=Проверка!S$2,1,0),"-"),"-")</f>
        <v>-</v>
      </c>
      <c r="T32" s="33" t="str">
        <f>IF($B32,IF(T$3=1,IF(TEXT(Данные!S31,"0")=Проверка!T$2,1,0),"-"),"-")</f>
        <v>-</v>
      </c>
      <c r="U32" s="33" t="str">
        <f>IF($B32,IF(U$3=1,IF(TEXT(Данные!T31,"0")=Проверка!U$2,1,0),"-"),"-")</f>
        <v>-</v>
      </c>
      <c r="V32" s="33" t="str">
        <f>IF($B32,IF(V$3=1,IF(TEXT(Данные!U31,"0")=Проверка!V$2,1,0),"-"),"-")</f>
        <v>-</v>
      </c>
      <c r="W32" s="33" t="str">
        <f>IF($B32,IF(W$3=1,IF(TEXT(Данные!V31,"0")=Проверка!W$2,1,0),"-"),"-")</f>
        <v>-</v>
      </c>
      <c r="X32" s="33" t="str">
        <f>IF($B32,IF(X$3=1,IF(TEXT(Данные!W31,"0")=Проверка!X$2,1,0),"-"),"-")</f>
        <v>-</v>
      </c>
      <c r="Y32" s="33" t="str">
        <f>IF($B32,IF(Y$3=1,IF(TEXT(Данные!X31,"0")=Проверка!Y$2,1,0),"-"),"-")</f>
        <v>-</v>
      </c>
      <c r="Z32" s="33" t="str">
        <f>IF($B32,IF(Z$3=1,IF(TEXT(Данные!Y31,"0")=Проверка!Z$2,1,0),"-"),"-")</f>
        <v>-</v>
      </c>
      <c r="AA32" s="33" t="str">
        <f>IF($B32,IF(AA$3=1,IF(TEXT(Данные!Z31,"0")=Проверка!AA$2,1,0),"-"),"-")</f>
        <v>-</v>
      </c>
      <c r="AB32" s="33" t="str">
        <f>IF($B32,IF(AB$3=1,IF(TEXT(Данные!AA31,"0")=Проверка!AB$2,1,0),"-"),"-")</f>
        <v>-</v>
      </c>
      <c r="AC32" s="33" t="str">
        <f>IF($B32,IF(AC$3=1,IF(TEXT(Данные!AB31,"0")=Проверка!AC$2,1,0),"-"),"-")</f>
        <v>-</v>
      </c>
      <c r="AD32" s="33" t="str">
        <f>IF($B32,IF(AD$3=1,IF(TEXT(Данные!AC31,"0")=Проверка!AD$2,1,0),"-"),"-")</f>
        <v>-</v>
      </c>
      <c r="AE32" s="33" t="str">
        <f>IF($B32,IF(AE$3=1,IF(TEXT(Данные!AD31,"0")=Проверка!AE$2,1,0),"-"),"-")</f>
        <v>-</v>
      </c>
      <c r="AF32" s="33" t="str">
        <f>IF($B32,IF(AF$3=1,IF(TEXT(Данные!AE31,"0")=Проверка!AF$2,1,0),"-"),"-")</f>
        <v>-</v>
      </c>
      <c r="AG32" s="33" t="str">
        <f>IF($B32,IF(AG$3=1,IF(TEXT(Данные!AF31,"0")=Проверка!AG$2,1,0),"-"),"-")</f>
        <v>-</v>
      </c>
      <c r="AH32" s="33" t="str">
        <f>IF($B32,IF(AH$3=1,IF(TEXT(Данные!AG31,"0")=Проверка!AH$2,1,0),"-"),"-")</f>
        <v>-</v>
      </c>
      <c r="AI32" s="33" t="str">
        <f>IF($B32,IF(AI$3=1,IF(TEXT(Данные!AH31,"0")=Проверка!AI$2,1,0),"-"),"-")</f>
        <v>-</v>
      </c>
      <c r="AJ32" s="33" t="str">
        <f>IF($B32,IF(AJ$3=1,IF(TEXT(Данные!AI31,"0")=Проверка!AJ$2,1,0),"-"),"-")</f>
        <v>-</v>
      </c>
      <c r="AK32" s="33" t="str">
        <f>IF($B32,IF(AK$3=1,IF(TEXT(Данные!AJ31,"0")=Проверка!AK$2,1,0),"-"),"-")</f>
        <v>-</v>
      </c>
      <c r="AL32" s="33" t="str">
        <f>IF($B32,IF(AL$3=1,IF(TEXT(Данные!AK31,"0")=Проверка!AL$2,1,0),"-"),"-")</f>
        <v>-</v>
      </c>
      <c r="AM32" s="33" t="str">
        <f>IF($B32,IF(AM$3=1,IF(TEXT(Данные!AL31,"0")=Проверка!AM$2,1,0),"-"),"-")</f>
        <v>-</v>
      </c>
      <c r="AN32" s="33" t="str">
        <f>IF($B32,IF(AN$3=1,IF(TEXT(Данные!AM31,"0")=Проверка!AN$2,1,0),"-"),"-")</f>
        <v>-</v>
      </c>
      <c r="AO32" s="33" t="str">
        <f>IF($B32,IF(AO$3=1,IF(TEXT(Данные!AN31,"0")=Проверка!AO$2,1,0),"-"),"-")</f>
        <v>-</v>
      </c>
      <c r="AP32" s="33" t="str">
        <f>IF($B32,IF(AP$3=1,IF(TEXT(Данные!AO31,"0")=Проверка!AP$2,1,0),"-"),"-")</f>
        <v>-</v>
      </c>
      <c r="AQ32" s="33" t="str">
        <f>IF($B32,IF(AQ$3=1,IF(TEXT(Данные!AP31,"0")=Проверка!AQ$2,1,0),"-"),"-")</f>
        <v>-</v>
      </c>
      <c r="AR32" s="33" t="str">
        <f>IF($B32,IF(AR$3=1,IF(TEXT(Данные!AQ31,"0")=Проверка!AR$2,1,0),"-"),"-")</f>
        <v>-</v>
      </c>
      <c r="AS32" s="33" t="str">
        <f>IF($B32,IF(AS$3=1,IF(TEXT(Данные!AR31,"0")=Проверка!AS$2,1,0),"-"),"-")</f>
        <v>-</v>
      </c>
      <c r="AT32" s="33" t="str">
        <f>IF($B32,IF(AT$3=1,IF(TEXT(Данные!AS31,"0")=Проверка!AT$2,1,0),"-"),"-")</f>
        <v>-</v>
      </c>
      <c r="AU32" s="33" t="str">
        <f>IF($B32,IF(AU$3=1,IF(TEXT(Данные!AT31,"0")=Проверка!AU$2,1,0),"-"),"-")</f>
        <v>-</v>
      </c>
      <c r="AV32" s="33" t="str">
        <f>IF($B32,IF(AV$3=1,IF(TEXT(Данные!AU31,"0")=Проверка!AV$2,1,0),"-"),"-")</f>
        <v>-</v>
      </c>
      <c r="AW32" s="33" t="str">
        <f>IF($B32,IF(AW$3=1,IF(TEXT(Данные!AV31,"0")=Проверка!AW$2,1,0),"-"),"-")</f>
        <v>-</v>
      </c>
      <c r="AX32" s="33" t="str">
        <f>IF($B32,IF(AX$3=1,IF(TEXT(Данные!AW31,"0")=Проверка!AX$2,1,0),"-"),"-")</f>
        <v>-</v>
      </c>
      <c r="AY32" s="33" t="str">
        <f>IF($B32,IF(AY$3=1,IF(TEXT(Данные!AX31,"0")=Проверка!AY$2,1,0),"-"),"-")</f>
        <v>-</v>
      </c>
      <c r="AZ32" s="33" t="str">
        <f>IF($B32,IF(AZ$3=1,IF(TEXT(Данные!AY31,"0")=Проверка!AZ$2,1,0),"-"),"-")</f>
        <v>-</v>
      </c>
      <c r="BA32" s="33" t="str">
        <f>IF($B32,IF(BA$3=1,IF(TEXT(Данные!AZ31,"0")=Проверка!BA$2,1,0),"-"),"-")</f>
        <v>-</v>
      </c>
      <c r="BB32" s="33" t="str">
        <f>IF($B32,IF(BB$3=1,IF(TEXT(Данные!BA31,"0")=Проверка!BB$2,1,0),"-"),"-")</f>
        <v>-</v>
      </c>
      <c r="BC32" s="33" t="str">
        <f>IF($B32,IF(BC$3=1,IF(TEXT(Данные!BB31,"0")=Проверка!BC$2,1,0),"-"),"-")</f>
        <v>-</v>
      </c>
      <c r="BD32" s="33" t="str">
        <f>IF($B32,IF(BD$3=1,IF(TEXT(Данные!BC31,"0")=Проверка!BD$2,1,0),"-"),"-")</f>
        <v>-</v>
      </c>
      <c r="BE32" s="33" t="str">
        <f>IF($B32,IF(BE$3=1,IF(TEXT(Данные!BD31,"0")=Проверка!BE$2,1,0),"-"),"-")</f>
        <v>-</v>
      </c>
      <c r="BF32" s="33" t="str">
        <f>IF($B32,IF(BF$3=1,IF(TEXT(Данные!BE31,"0")=Проверка!BF$2,1,0),"-"),"-")</f>
        <v>-</v>
      </c>
      <c r="BG32" s="33" t="str">
        <f>IF($B32,IF(BG$3=1,IF(TEXT(Данные!BF31,"0")=Проверка!BG$2,1,0),"-"),"-")</f>
        <v>-</v>
      </c>
      <c r="BH32" s="33" t="str">
        <f>IF($B32,IF(BH$3=1,IF(TEXT(Данные!BG31,"0")=Проверка!BH$2,1,0),"-"),"-")</f>
        <v>-</v>
      </c>
      <c r="BI32" s="33" t="str">
        <f>IF($B32,IF(BI$3=1,IF(TEXT(Данные!BH31,"0")=Проверка!BI$2,1,0),"-"),"-")</f>
        <v>-</v>
      </c>
      <c r="BJ32" s="33" t="str">
        <f>IF($B32,IF(BJ$3=1,IF(TEXT(Данные!BI31,"0")=Проверка!BJ$2,1,0),"-"),"-")</f>
        <v>-</v>
      </c>
      <c r="BK32" s="33" t="str">
        <f>IF($B32,IF(BK$3=1,IF(TEXT(Данные!BJ31,"0")=Проверка!BK$2,1,0),"-"),"-")</f>
        <v>-</v>
      </c>
    </row>
    <row r="33" spans="1:63" x14ac:dyDescent="0.25">
      <c r="A33" s="21">
        <f>Данные!A32</f>
        <v>30</v>
      </c>
      <c r="B33" s="14" t="b">
        <f>NOT(ISBLANK(Данные!$B32))</f>
        <v>0</v>
      </c>
      <c r="C33" s="24" t="str">
        <f>IF($B33,Данные!$B32,"")</f>
        <v/>
      </c>
      <c r="D33" s="33" t="str">
        <f>IF($B33,IF(D$3=1,IF(TEXT(Данные!C32,"0")=Проверка!D$2,1,0),"-"),"-")</f>
        <v>-</v>
      </c>
      <c r="E33" s="33" t="str">
        <f>IF($B33,IF(E$3=1,IF(TEXT(Данные!D32,"0")=Проверка!E$2,1,0),"-"),"-")</f>
        <v>-</v>
      </c>
      <c r="F33" s="33" t="str">
        <f>IF($B33,IF(F$3=1,IF(TEXT(Данные!E32,"0")=Проверка!F$2,1,0),"-"),"-")</f>
        <v>-</v>
      </c>
      <c r="G33" s="33" t="str">
        <f>IF($B33,IF(G$3=1,IF(TEXT(Данные!F32,"0")=Проверка!G$2,1,0),"-"),"-")</f>
        <v>-</v>
      </c>
      <c r="H33" s="33" t="str">
        <f>IF($B33,IF(H$3=1,IF(TEXT(Данные!G32,"0")=Проверка!H$2,1,0),"-"),"-")</f>
        <v>-</v>
      </c>
      <c r="I33" s="33" t="str">
        <f>IF($B33,IF(I$3=1,IF(TEXT(Данные!H32,"0")=Проверка!I$2,1,0),"-"),"-")</f>
        <v>-</v>
      </c>
      <c r="J33" s="33" t="str">
        <f>IF($B33,IF(J$3=1,IF(TEXT(Данные!I32,"0")=Проверка!J$2,1,0),"-"),"-")</f>
        <v>-</v>
      </c>
      <c r="K33" s="33" t="str">
        <f>IF($B33,IF(K$3=1,IF(TEXT(Данные!J32,"0")=Проверка!K$2,1,0),"-"),"-")</f>
        <v>-</v>
      </c>
      <c r="L33" s="33" t="str">
        <f>IF($B33,IF(L$3=1,IF(TEXT(Данные!K32,"0")=Проверка!L$2,1,0),"-"),"-")</f>
        <v>-</v>
      </c>
      <c r="M33" s="33" t="str">
        <f>IF($B33,IF(M$3=1,IF(TEXT(Данные!L32,"0")=Проверка!M$2,1,0),"-"),"-")</f>
        <v>-</v>
      </c>
      <c r="N33" s="33" t="str">
        <f>IF($B33,IF(N$3=1,IF(TEXT(Данные!M32,"0")=Проверка!N$2,1,0),"-"),"-")</f>
        <v>-</v>
      </c>
      <c r="O33" s="33" t="str">
        <f>IF($B33,IF(O$3=1,IF(TEXT(Данные!N32,"0")=Проверка!O$2,1,0),"-"),"-")</f>
        <v>-</v>
      </c>
      <c r="P33" s="33" t="str">
        <f>IF($B33,IF(P$3=1,IF(TEXT(Данные!O32,"0")=Проверка!P$2,1,0),"-"),"-")</f>
        <v>-</v>
      </c>
      <c r="Q33" s="33" t="str">
        <f>IF($B33,IF(Q$3=1,IF(TEXT(Данные!P32,"0")=Проверка!Q$2,1,0),"-"),"-")</f>
        <v>-</v>
      </c>
      <c r="R33" s="33" t="str">
        <f>IF($B33,IF(R$3=1,IF(TEXT(Данные!Q32,"0")=Проверка!R$2,1,0),"-"),"-")</f>
        <v>-</v>
      </c>
      <c r="S33" s="33" t="str">
        <f>IF($B33,IF(S$3=1,IF(TEXT(Данные!R32,"0")=Проверка!S$2,1,0),"-"),"-")</f>
        <v>-</v>
      </c>
      <c r="T33" s="33" t="str">
        <f>IF($B33,IF(T$3=1,IF(TEXT(Данные!S32,"0")=Проверка!T$2,1,0),"-"),"-")</f>
        <v>-</v>
      </c>
      <c r="U33" s="33" t="str">
        <f>IF($B33,IF(U$3=1,IF(TEXT(Данные!T32,"0")=Проверка!U$2,1,0),"-"),"-")</f>
        <v>-</v>
      </c>
      <c r="V33" s="33" t="str">
        <f>IF($B33,IF(V$3=1,IF(TEXT(Данные!U32,"0")=Проверка!V$2,1,0),"-"),"-")</f>
        <v>-</v>
      </c>
      <c r="W33" s="33" t="str">
        <f>IF($B33,IF(W$3=1,IF(TEXT(Данные!V32,"0")=Проверка!W$2,1,0),"-"),"-")</f>
        <v>-</v>
      </c>
      <c r="X33" s="33" t="str">
        <f>IF($B33,IF(X$3=1,IF(TEXT(Данные!W32,"0")=Проверка!X$2,1,0),"-"),"-")</f>
        <v>-</v>
      </c>
      <c r="Y33" s="33" t="str">
        <f>IF($B33,IF(Y$3=1,IF(TEXT(Данные!X32,"0")=Проверка!Y$2,1,0),"-"),"-")</f>
        <v>-</v>
      </c>
      <c r="Z33" s="33" t="str">
        <f>IF($B33,IF(Z$3=1,IF(TEXT(Данные!Y32,"0")=Проверка!Z$2,1,0),"-"),"-")</f>
        <v>-</v>
      </c>
      <c r="AA33" s="33" t="str">
        <f>IF($B33,IF(AA$3=1,IF(TEXT(Данные!Z32,"0")=Проверка!AA$2,1,0),"-"),"-")</f>
        <v>-</v>
      </c>
      <c r="AB33" s="33" t="str">
        <f>IF($B33,IF(AB$3=1,IF(TEXT(Данные!AA32,"0")=Проверка!AB$2,1,0),"-"),"-")</f>
        <v>-</v>
      </c>
      <c r="AC33" s="33" t="str">
        <f>IF($B33,IF(AC$3=1,IF(TEXT(Данные!AB32,"0")=Проверка!AC$2,1,0),"-"),"-")</f>
        <v>-</v>
      </c>
      <c r="AD33" s="33" t="str">
        <f>IF($B33,IF(AD$3=1,IF(TEXT(Данные!AC32,"0")=Проверка!AD$2,1,0),"-"),"-")</f>
        <v>-</v>
      </c>
      <c r="AE33" s="33" t="str">
        <f>IF($B33,IF(AE$3=1,IF(TEXT(Данные!AD32,"0")=Проверка!AE$2,1,0),"-"),"-")</f>
        <v>-</v>
      </c>
      <c r="AF33" s="33" t="str">
        <f>IF($B33,IF(AF$3=1,IF(TEXT(Данные!AE32,"0")=Проверка!AF$2,1,0),"-"),"-")</f>
        <v>-</v>
      </c>
      <c r="AG33" s="33" t="str">
        <f>IF($B33,IF(AG$3=1,IF(TEXT(Данные!AF32,"0")=Проверка!AG$2,1,0),"-"),"-")</f>
        <v>-</v>
      </c>
      <c r="AH33" s="33" t="str">
        <f>IF($B33,IF(AH$3=1,IF(TEXT(Данные!AG32,"0")=Проверка!AH$2,1,0),"-"),"-")</f>
        <v>-</v>
      </c>
      <c r="AI33" s="33" t="str">
        <f>IF($B33,IF(AI$3=1,IF(TEXT(Данные!AH32,"0")=Проверка!AI$2,1,0),"-"),"-")</f>
        <v>-</v>
      </c>
      <c r="AJ33" s="33" t="str">
        <f>IF($B33,IF(AJ$3=1,IF(TEXT(Данные!AI32,"0")=Проверка!AJ$2,1,0),"-"),"-")</f>
        <v>-</v>
      </c>
      <c r="AK33" s="33" t="str">
        <f>IF($B33,IF(AK$3=1,IF(TEXT(Данные!AJ32,"0")=Проверка!AK$2,1,0),"-"),"-")</f>
        <v>-</v>
      </c>
      <c r="AL33" s="33" t="str">
        <f>IF($B33,IF(AL$3=1,IF(TEXT(Данные!AK32,"0")=Проверка!AL$2,1,0),"-"),"-")</f>
        <v>-</v>
      </c>
      <c r="AM33" s="33" t="str">
        <f>IF($B33,IF(AM$3=1,IF(TEXT(Данные!AL32,"0")=Проверка!AM$2,1,0),"-"),"-")</f>
        <v>-</v>
      </c>
      <c r="AN33" s="33" t="str">
        <f>IF($B33,IF(AN$3=1,IF(TEXT(Данные!AM32,"0")=Проверка!AN$2,1,0),"-"),"-")</f>
        <v>-</v>
      </c>
      <c r="AO33" s="33" t="str">
        <f>IF($B33,IF(AO$3=1,IF(TEXT(Данные!AN32,"0")=Проверка!AO$2,1,0),"-"),"-")</f>
        <v>-</v>
      </c>
      <c r="AP33" s="33" t="str">
        <f>IF($B33,IF(AP$3=1,IF(TEXT(Данные!AO32,"0")=Проверка!AP$2,1,0),"-"),"-")</f>
        <v>-</v>
      </c>
      <c r="AQ33" s="33" t="str">
        <f>IF($B33,IF(AQ$3=1,IF(TEXT(Данные!AP32,"0")=Проверка!AQ$2,1,0),"-"),"-")</f>
        <v>-</v>
      </c>
      <c r="AR33" s="33" t="str">
        <f>IF($B33,IF(AR$3=1,IF(TEXT(Данные!AQ32,"0")=Проверка!AR$2,1,0),"-"),"-")</f>
        <v>-</v>
      </c>
      <c r="AS33" s="33" t="str">
        <f>IF($B33,IF(AS$3=1,IF(TEXT(Данные!AR32,"0")=Проверка!AS$2,1,0),"-"),"-")</f>
        <v>-</v>
      </c>
      <c r="AT33" s="33" t="str">
        <f>IF($B33,IF(AT$3=1,IF(TEXT(Данные!AS32,"0")=Проверка!AT$2,1,0),"-"),"-")</f>
        <v>-</v>
      </c>
      <c r="AU33" s="33" t="str">
        <f>IF($B33,IF(AU$3=1,IF(TEXT(Данные!AT32,"0")=Проверка!AU$2,1,0),"-"),"-")</f>
        <v>-</v>
      </c>
      <c r="AV33" s="33" t="str">
        <f>IF($B33,IF(AV$3=1,IF(TEXT(Данные!AU32,"0")=Проверка!AV$2,1,0),"-"),"-")</f>
        <v>-</v>
      </c>
      <c r="AW33" s="33" t="str">
        <f>IF($B33,IF(AW$3=1,IF(TEXT(Данные!AV32,"0")=Проверка!AW$2,1,0),"-"),"-")</f>
        <v>-</v>
      </c>
      <c r="AX33" s="33" t="str">
        <f>IF($B33,IF(AX$3=1,IF(TEXT(Данные!AW32,"0")=Проверка!AX$2,1,0),"-"),"-")</f>
        <v>-</v>
      </c>
      <c r="AY33" s="33" t="str">
        <f>IF($B33,IF(AY$3=1,IF(TEXT(Данные!AX32,"0")=Проверка!AY$2,1,0),"-"),"-")</f>
        <v>-</v>
      </c>
      <c r="AZ33" s="33" t="str">
        <f>IF($B33,IF(AZ$3=1,IF(TEXT(Данные!AY32,"0")=Проверка!AZ$2,1,0),"-"),"-")</f>
        <v>-</v>
      </c>
      <c r="BA33" s="33" t="str">
        <f>IF($B33,IF(BA$3=1,IF(TEXT(Данные!AZ32,"0")=Проверка!BA$2,1,0),"-"),"-")</f>
        <v>-</v>
      </c>
      <c r="BB33" s="33" t="str">
        <f>IF($B33,IF(BB$3=1,IF(TEXT(Данные!BA32,"0")=Проверка!BB$2,1,0),"-"),"-")</f>
        <v>-</v>
      </c>
      <c r="BC33" s="33" t="str">
        <f>IF($B33,IF(BC$3=1,IF(TEXT(Данные!BB32,"0")=Проверка!BC$2,1,0),"-"),"-")</f>
        <v>-</v>
      </c>
      <c r="BD33" s="33" t="str">
        <f>IF($B33,IF(BD$3=1,IF(TEXT(Данные!BC32,"0")=Проверка!BD$2,1,0),"-"),"-")</f>
        <v>-</v>
      </c>
      <c r="BE33" s="33" t="str">
        <f>IF($B33,IF(BE$3=1,IF(TEXT(Данные!BD32,"0")=Проверка!BE$2,1,0),"-"),"-")</f>
        <v>-</v>
      </c>
      <c r="BF33" s="33" t="str">
        <f>IF($B33,IF(BF$3=1,IF(TEXT(Данные!BE32,"0")=Проверка!BF$2,1,0),"-"),"-")</f>
        <v>-</v>
      </c>
      <c r="BG33" s="33" t="str">
        <f>IF($B33,IF(BG$3=1,IF(TEXT(Данные!BF32,"0")=Проверка!BG$2,1,0),"-"),"-")</f>
        <v>-</v>
      </c>
      <c r="BH33" s="33" t="str">
        <f>IF($B33,IF(BH$3=1,IF(TEXT(Данные!BG32,"0")=Проверка!BH$2,1,0),"-"),"-")</f>
        <v>-</v>
      </c>
      <c r="BI33" s="33" t="str">
        <f>IF($B33,IF(BI$3=1,IF(TEXT(Данные!BH32,"0")=Проверка!BI$2,1,0),"-"),"-")</f>
        <v>-</v>
      </c>
      <c r="BJ33" s="33" t="str">
        <f>IF($B33,IF(BJ$3=1,IF(TEXT(Данные!BI32,"0")=Проверка!BJ$2,1,0),"-"),"-")</f>
        <v>-</v>
      </c>
      <c r="BK33" s="33" t="str">
        <f>IF($B33,IF(BK$3=1,IF(TEXT(Данные!BJ32,"0")=Проверка!BK$2,1,0),"-"),"-")</f>
        <v>-</v>
      </c>
    </row>
    <row r="34" spans="1:63" x14ac:dyDescent="0.25">
      <c r="A34" s="21">
        <f>Данные!A33</f>
        <v>31</v>
      </c>
      <c r="B34" s="14" t="b">
        <f>NOT(ISBLANK(Данные!$B33))</f>
        <v>0</v>
      </c>
      <c r="C34" s="24" t="str">
        <f>IF($B34,Данные!$B33,"")</f>
        <v/>
      </c>
      <c r="D34" s="33" t="str">
        <f>IF($B34,IF(D$3=1,IF(TEXT(Данные!C33,"0")=Проверка!D$2,1,0),"-"),"-")</f>
        <v>-</v>
      </c>
      <c r="E34" s="33" t="str">
        <f>IF($B34,IF(E$3=1,IF(TEXT(Данные!D33,"0")=Проверка!E$2,1,0),"-"),"-")</f>
        <v>-</v>
      </c>
      <c r="F34" s="33" t="str">
        <f>IF($B34,IF(F$3=1,IF(TEXT(Данные!E33,"0")=Проверка!F$2,1,0),"-"),"-")</f>
        <v>-</v>
      </c>
      <c r="G34" s="33" t="str">
        <f>IF($B34,IF(G$3=1,IF(TEXT(Данные!F33,"0")=Проверка!G$2,1,0),"-"),"-")</f>
        <v>-</v>
      </c>
      <c r="H34" s="33" t="str">
        <f>IF($B34,IF(H$3=1,IF(TEXT(Данные!G33,"0")=Проверка!H$2,1,0),"-"),"-")</f>
        <v>-</v>
      </c>
      <c r="I34" s="33" t="str">
        <f>IF($B34,IF(I$3=1,IF(TEXT(Данные!H33,"0")=Проверка!I$2,1,0),"-"),"-")</f>
        <v>-</v>
      </c>
      <c r="J34" s="33" t="str">
        <f>IF($B34,IF(J$3=1,IF(TEXT(Данные!I33,"0")=Проверка!J$2,1,0),"-"),"-")</f>
        <v>-</v>
      </c>
      <c r="K34" s="33" t="str">
        <f>IF($B34,IF(K$3=1,IF(TEXT(Данные!J33,"0")=Проверка!K$2,1,0),"-"),"-")</f>
        <v>-</v>
      </c>
      <c r="L34" s="33" t="str">
        <f>IF($B34,IF(L$3=1,IF(TEXT(Данные!K33,"0")=Проверка!L$2,1,0),"-"),"-")</f>
        <v>-</v>
      </c>
      <c r="M34" s="33" t="str">
        <f>IF($B34,IF(M$3=1,IF(TEXT(Данные!L33,"0")=Проверка!M$2,1,0),"-"),"-")</f>
        <v>-</v>
      </c>
      <c r="N34" s="33" t="str">
        <f>IF($B34,IF(N$3=1,IF(TEXT(Данные!M33,"0")=Проверка!N$2,1,0),"-"),"-")</f>
        <v>-</v>
      </c>
      <c r="O34" s="33" t="str">
        <f>IF($B34,IF(O$3=1,IF(TEXT(Данные!N33,"0")=Проверка!O$2,1,0),"-"),"-")</f>
        <v>-</v>
      </c>
      <c r="P34" s="33" t="str">
        <f>IF($B34,IF(P$3=1,IF(TEXT(Данные!O33,"0")=Проверка!P$2,1,0),"-"),"-")</f>
        <v>-</v>
      </c>
      <c r="Q34" s="33" t="str">
        <f>IF($B34,IF(Q$3=1,IF(TEXT(Данные!P33,"0")=Проверка!Q$2,1,0),"-"),"-")</f>
        <v>-</v>
      </c>
      <c r="R34" s="33" t="str">
        <f>IF($B34,IF(R$3=1,IF(TEXT(Данные!Q33,"0")=Проверка!R$2,1,0),"-"),"-")</f>
        <v>-</v>
      </c>
      <c r="S34" s="33" t="str">
        <f>IF($B34,IF(S$3=1,IF(TEXT(Данные!R33,"0")=Проверка!S$2,1,0),"-"),"-")</f>
        <v>-</v>
      </c>
      <c r="T34" s="33" t="str">
        <f>IF($B34,IF(T$3=1,IF(TEXT(Данные!S33,"0")=Проверка!T$2,1,0),"-"),"-")</f>
        <v>-</v>
      </c>
      <c r="U34" s="33" t="str">
        <f>IF($B34,IF(U$3=1,IF(TEXT(Данные!T33,"0")=Проверка!U$2,1,0),"-"),"-")</f>
        <v>-</v>
      </c>
      <c r="V34" s="33" t="str">
        <f>IF($B34,IF(V$3=1,IF(TEXT(Данные!U33,"0")=Проверка!V$2,1,0),"-"),"-")</f>
        <v>-</v>
      </c>
      <c r="W34" s="33" t="str">
        <f>IF($B34,IF(W$3=1,IF(TEXT(Данные!V33,"0")=Проверка!W$2,1,0),"-"),"-")</f>
        <v>-</v>
      </c>
      <c r="X34" s="33" t="str">
        <f>IF($B34,IF(X$3=1,IF(TEXT(Данные!W33,"0")=Проверка!X$2,1,0),"-"),"-")</f>
        <v>-</v>
      </c>
      <c r="Y34" s="33" t="str">
        <f>IF($B34,IF(Y$3=1,IF(TEXT(Данные!X33,"0")=Проверка!Y$2,1,0),"-"),"-")</f>
        <v>-</v>
      </c>
      <c r="Z34" s="33" t="str">
        <f>IF($B34,IF(Z$3=1,IF(TEXT(Данные!Y33,"0")=Проверка!Z$2,1,0),"-"),"-")</f>
        <v>-</v>
      </c>
      <c r="AA34" s="33" t="str">
        <f>IF($B34,IF(AA$3=1,IF(TEXT(Данные!Z33,"0")=Проверка!AA$2,1,0),"-"),"-")</f>
        <v>-</v>
      </c>
      <c r="AB34" s="33" t="str">
        <f>IF($B34,IF(AB$3=1,IF(TEXT(Данные!AA33,"0")=Проверка!AB$2,1,0),"-"),"-")</f>
        <v>-</v>
      </c>
      <c r="AC34" s="33" t="str">
        <f>IF($B34,IF(AC$3=1,IF(TEXT(Данные!AB33,"0")=Проверка!AC$2,1,0),"-"),"-")</f>
        <v>-</v>
      </c>
      <c r="AD34" s="33" t="str">
        <f>IF($B34,IF(AD$3=1,IF(TEXT(Данные!AC33,"0")=Проверка!AD$2,1,0),"-"),"-")</f>
        <v>-</v>
      </c>
      <c r="AE34" s="33" t="str">
        <f>IF($B34,IF(AE$3=1,IF(TEXT(Данные!AD33,"0")=Проверка!AE$2,1,0),"-"),"-")</f>
        <v>-</v>
      </c>
      <c r="AF34" s="33" t="str">
        <f>IF($B34,IF(AF$3=1,IF(TEXT(Данные!AE33,"0")=Проверка!AF$2,1,0),"-"),"-")</f>
        <v>-</v>
      </c>
      <c r="AG34" s="33" t="str">
        <f>IF($B34,IF(AG$3=1,IF(TEXT(Данные!AF33,"0")=Проверка!AG$2,1,0),"-"),"-")</f>
        <v>-</v>
      </c>
      <c r="AH34" s="33" t="str">
        <f>IF($B34,IF(AH$3=1,IF(TEXT(Данные!AG33,"0")=Проверка!AH$2,1,0),"-"),"-")</f>
        <v>-</v>
      </c>
      <c r="AI34" s="33" t="str">
        <f>IF($B34,IF(AI$3=1,IF(TEXT(Данные!AH33,"0")=Проверка!AI$2,1,0),"-"),"-")</f>
        <v>-</v>
      </c>
      <c r="AJ34" s="33" t="str">
        <f>IF($B34,IF(AJ$3=1,IF(TEXT(Данные!AI33,"0")=Проверка!AJ$2,1,0),"-"),"-")</f>
        <v>-</v>
      </c>
      <c r="AK34" s="33" t="str">
        <f>IF($B34,IF(AK$3=1,IF(TEXT(Данные!AJ33,"0")=Проверка!AK$2,1,0),"-"),"-")</f>
        <v>-</v>
      </c>
      <c r="AL34" s="33" t="str">
        <f>IF($B34,IF(AL$3=1,IF(TEXT(Данные!AK33,"0")=Проверка!AL$2,1,0),"-"),"-")</f>
        <v>-</v>
      </c>
      <c r="AM34" s="33" t="str">
        <f>IF($B34,IF(AM$3=1,IF(TEXT(Данные!AL33,"0")=Проверка!AM$2,1,0),"-"),"-")</f>
        <v>-</v>
      </c>
      <c r="AN34" s="33" t="str">
        <f>IF($B34,IF(AN$3=1,IF(TEXT(Данные!AM33,"0")=Проверка!AN$2,1,0),"-"),"-")</f>
        <v>-</v>
      </c>
      <c r="AO34" s="33" t="str">
        <f>IF($B34,IF(AO$3=1,IF(TEXT(Данные!AN33,"0")=Проверка!AO$2,1,0),"-"),"-")</f>
        <v>-</v>
      </c>
      <c r="AP34" s="33" t="str">
        <f>IF($B34,IF(AP$3=1,IF(TEXT(Данные!AO33,"0")=Проверка!AP$2,1,0),"-"),"-")</f>
        <v>-</v>
      </c>
      <c r="AQ34" s="33" t="str">
        <f>IF($B34,IF(AQ$3=1,IF(TEXT(Данные!AP33,"0")=Проверка!AQ$2,1,0),"-"),"-")</f>
        <v>-</v>
      </c>
      <c r="AR34" s="33" t="str">
        <f>IF($B34,IF(AR$3=1,IF(TEXT(Данные!AQ33,"0")=Проверка!AR$2,1,0),"-"),"-")</f>
        <v>-</v>
      </c>
      <c r="AS34" s="33" t="str">
        <f>IF($B34,IF(AS$3=1,IF(TEXT(Данные!AR33,"0")=Проверка!AS$2,1,0),"-"),"-")</f>
        <v>-</v>
      </c>
      <c r="AT34" s="33" t="str">
        <f>IF($B34,IF(AT$3=1,IF(TEXT(Данные!AS33,"0")=Проверка!AT$2,1,0),"-"),"-")</f>
        <v>-</v>
      </c>
      <c r="AU34" s="33" t="str">
        <f>IF($B34,IF(AU$3=1,IF(TEXT(Данные!AT33,"0")=Проверка!AU$2,1,0),"-"),"-")</f>
        <v>-</v>
      </c>
      <c r="AV34" s="33" t="str">
        <f>IF($B34,IF(AV$3=1,IF(TEXT(Данные!AU33,"0")=Проверка!AV$2,1,0),"-"),"-")</f>
        <v>-</v>
      </c>
      <c r="AW34" s="33" t="str">
        <f>IF($B34,IF(AW$3=1,IF(TEXT(Данные!AV33,"0")=Проверка!AW$2,1,0),"-"),"-")</f>
        <v>-</v>
      </c>
      <c r="AX34" s="33" t="str">
        <f>IF($B34,IF(AX$3=1,IF(TEXT(Данные!AW33,"0")=Проверка!AX$2,1,0),"-"),"-")</f>
        <v>-</v>
      </c>
      <c r="AY34" s="33" t="str">
        <f>IF($B34,IF(AY$3=1,IF(TEXT(Данные!AX33,"0")=Проверка!AY$2,1,0),"-"),"-")</f>
        <v>-</v>
      </c>
      <c r="AZ34" s="33" t="str">
        <f>IF($B34,IF(AZ$3=1,IF(TEXT(Данные!AY33,"0")=Проверка!AZ$2,1,0),"-"),"-")</f>
        <v>-</v>
      </c>
      <c r="BA34" s="33" t="str">
        <f>IF($B34,IF(BA$3=1,IF(TEXT(Данные!AZ33,"0")=Проверка!BA$2,1,0),"-"),"-")</f>
        <v>-</v>
      </c>
      <c r="BB34" s="33" t="str">
        <f>IF($B34,IF(BB$3=1,IF(TEXT(Данные!BA33,"0")=Проверка!BB$2,1,0),"-"),"-")</f>
        <v>-</v>
      </c>
      <c r="BC34" s="33" t="str">
        <f>IF($B34,IF(BC$3=1,IF(TEXT(Данные!BB33,"0")=Проверка!BC$2,1,0),"-"),"-")</f>
        <v>-</v>
      </c>
      <c r="BD34" s="33" t="str">
        <f>IF($B34,IF(BD$3=1,IF(TEXT(Данные!BC33,"0")=Проверка!BD$2,1,0),"-"),"-")</f>
        <v>-</v>
      </c>
      <c r="BE34" s="33" t="str">
        <f>IF($B34,IF(BE$3=1,IF(TEXT(Данные!BD33,"0")=Проверка!BE$2,1,0),"-"),"-")</f>
        <v>-</v>
      </c>
      <c r="BF34" s="33" t="str">
        <f>IF($B34,IF(BF$3=1,IF(TEXT(Данные!BE33,"0")=Проверка!BF$2,1,0),"-"),"-")</f>
        <v>-</v>
      </c>
      <c r="BG34" s="33" t="str">
        <f>IF($B34,IF(BG$3=1,IF(TEXT(Данные!BF33,"0")=Проверка!BG$2,1,0),"-"),"-")</f>
        <v>-</v>
      </c>
      <c r="BH34" s="33" t="str">
        <f>IF($B34,IF(BH$3=1,IF(TEXT(Данные!BG33,"0")=Проверка!BH$2,1,0),"-"),"-")</f>
        <v>-</v>
      </c>
      <c r="BI34" s="33" t="str">
        <f>IF($B34,IF(BI$3=1,IF(TEXT(Данные!BH33,"0")=Проверка!BI$2,1,0),"-"),"-")</f>
        <v>-</v>
      </c>
      <c r="BJ34" s="33" t="str">
        <f>IF($B34,IF(BJ$3=1,IF(TEXT(Данные!BI33,"0")=Проверка!BJ$2,1,0),"-"),"-")</f>
        <v>-</v>
      </c>
      <c r="BK34" s="33" t="str">
        <f>IF($B34,IF(BK$3=1,IF(TEXT(Данные!BJ33,"0")=Проверка!BK$2,1,0),"-"),"-")</f>
        <v>-</v>
      </c>
    </row>
    <row r="35" spans="1:63" x14ac:dyDescent="0.25">
      <c r="A35" s="21">
        <f>Данные!A34</f>
        <v>32</v>
      </c>
      <c r="B35" s="14" t="b">
        <f>NOT(ISBLANK(Данные!$B34))</f>
        <v>0</v>
      </c>
      <c r="C35" s="24" t="str">
        <f>IF($B35,Данные!$B34,"")</f>
        <v/>
      </c>
      <c r="D35" s="33" t="str">
        <f>IF($B35,IF(D$3=1,IF(TEXT(Данные!C34,"0")=Проверка!D$2,1,0),"-"),"-")</f>
        <v>-</v>
      </c>
      <c r="E35" s="33" t="str">
        <f>IF($B35,IF(E$3=1,IF(TEXT(Данные!D34,"0")=Проверка!E$2,1,0),"-"),"-")</f>
        <v>-</v>
      </c>
      <c r="F35" s="33" t="str">
        <f>IF($B35,IF(F$3=1,IF(TEXT(Данные!E34,"0")=Проверка!F$2,1,0),"-"),"-")</f>
        <v>-</v>
      </c>
      <c r="G35" s="33" t="str">
        <f>IF($B35,IF(G$3=1,IF(TEXT(Данные!F34,"0")=Проверка!G$2,1,0),"-"),"-")</f>
        <v>-</v>
      </c>
      <c r="H35" s="33" t="str">
        <f>IF($B35,IF(H$3=1,IF(TEXT(Данные!G34,"0")=Проверка!H$2,1,0),"-"),"-")</f>
        <v>-</v>
      </c>
      <c r="I35" s="33" t="str">
        <f>IF($B35,IF(I$3=1,IF(TEXT(Данные!H34,"0")=Проверка!I$2,1,0),"-"),"-")</f>
        <v>-</v>
      </c>
      <c r="J35" s="33" t="str">
        <f>IF($B35,IF(J$3=1,IF(TEXT(Данные!I34,"0")=Проверка!J$2,1,0),"-"),"-")</f>
        <v>-</v>
      </c>
      <c r="K35" s="33" t="str">
        <f>IF($B35,IF(K$3=1,IF(TEXT(Данные!J34,"0")=Проверка!K$2,1,0),"-"),"-")</f>
        <v>-</v>
      </c>
      <c r="L35" s="33" t="str">
        <f>IF($B35,IF(L$3=1,IF(TEXT(Данные!K34,"0")=Проверка!L$2,1,0),"-"),"-")</f>
        <v>-</v>
      </c>
      <c r="M35" s="33" t="str">
        <f>IF($B35,IF(M$3=1,IF(TEXT(Данные!L34,"0")=Проверка!M$2,1,0),"-"),"-")</f>
        <v>-</v>
      </c>
      <c r="N35" s="33" t="str">
        <f>IF($B35,IF(N$3=1,IF(TEXT(Данные!M34,"0")=Проверка!N$2,1,0),"-"),"-")</f>
        <v>-</v>
      </c>
      <c r="O35" s="33" t="str">
        <f>IF($B35,IF(O$3=1,IF(TEXT(Данные!N34,"0")=Проверка!O$2,1,0),"-"),"-")</f>
        <v>-</v>
      </c>
      <c r="P35" s="33" t="str">
        <f>IF($B35,IF(P$3=1,IF(TEXT(Данные!O34,"0")=Проверка!P$2,1,0),"-"),"-")</f>
        <v>-</v>
      </c>
      <c r="Q35" s="33" t="str">
        <f>IF($B35,IF(Q$3=1,IF(TEXT(Данные!P34,"0")=Проверка!Q$2,1,0),"-"),"-")</f>
        <v>-</v>
      </c>
      <c r="R35" s="33" t="str">
        <f>IF($B35,IF(R$3=1,IF(TEXT(Данные!Q34,"0")=Проверка!R$2,1,0),"-"),"-")</f>
        <v>-</v>
      </c>
      <c r="S35" s="33" t="str">
        <f>IF($B35,IF(S$3=1,IF(TEXT(Данные!R34,"0")=Проверка!S$2,1,0),"-"),"-")</f>
        <v>-</v>
      </c>
      <c r="T35" s="33" t="str">
        <f>IF($B35,IF(T$3=1,IF(TEXT(Данные!S34,"0")=Проверка!T$2,1,0),"-"),"-")</f>
        <v>-</v>
      </c>
      <c r="U35" s="33" t="str">
        <f>IF($B35,IF(U$3=1,IF(TEXT(Данные!T34,"0")=Проверка!U$2,1,0),"-"),"-")</f>
        <v>-</v>
      </c>
      <c r="V35" s="33" t="str">
        <f>IF($B35,IF(V$3=1,IF(TEXT(Данные!U34,"0")=Проверка!V$2,1,0),"-"),"-")</f>
        <v>-</v>
      </c>
      <c r="W35" s="33" t="str">
        <f>IF($B35,IF(W$3=1,IF(TEXT(Данные!V34,"0")=Проверка!W$2,1,0),"-"),"-")</f>
        <v>-</v>
      </c>
      <c r="X35" s="33" t="str">
        <f>IF($B35,IF(X$3=1,IF(TEXT(Данные!W34,"0")=Проверка!X$2,1,0),"-"),"-")</f>
        <v>-</v>
      </c>
      <c r="Y35" s="33" t="str">
        <f>IF($B35,IF(Y$3=1,IF(TEXT(Данные!X34,"0")=Проверка!Y$2,1,0),"-"),"-")</f>
        <v>-</v>
      </c>
      <c r="Z35" s="33" t="str">
        <f>IF($B35,IF(Z$3=1,IF(TEXT(Данные!Y34,"0")=Проверка!Z$2,1,0),"-"),"-")</f>
        <v>-</v>
      </c>
      <c r="AA35" s="33" t="str">
        <f>IF($B35,IF(AA$3=1,IF(TEXT(Данные!Z34,"0")=Проверка!AA$2,1,0),"-"),"-")</f>
        <v>-</v>
      </c>
      <c r="AB35" s="33" t="str">
        <f>IF($B35,IF(AB$3=1,IF(TEXT(Данные!AA34,"0")=Проверка!AB$2,1,0),"-"),"-")</f>
        <v>-</v>
      </c>
      <c r="AC35" s="33" t="str">
        <f>IF($B35,IF(AC$3=1,IF(TEXT(Данные!AB34,"0")=Проверка!AC$2,1,0),"-"),"-")</f>
        <v>-</v>
      </c>
      <c r="AD35" s="33" t="str">
        <f>IF($B35,IF(AD$3=1,IF(TEXT(Данные!AC34,"0")=Проверка!AD$2,1,0),"-"),"-")</f>
        <v>-</v>
      </c>
      <c r="AE35" s="33" t="str">
        <f>IF($B35,IF(AE$3=1,IF(TEXT(Данные!AD34,"0")=Проверка!AE$2,1,0),"-"),"-")</f>
        <v>-</v>
      </c>
      <c r="AF35" s="33" t="str">
        <f>IF($B35,IF(AF$3=1,IF(TEXT(Данные!AE34,"0")=Проверка!AF$2,1,0),"-"),"-")</f>
        <v>-</v>
      </c>
      <c r="AG35" s="33" t="str">
        <f>IF($B35,IF(AG$3=1,IF(TEXT(Данные!AF34,"0")=Проверка!AG$2,1,0),"-"),"-")</f>
        <v>-</v>
      </c>
      <c r="AH35" s="33" t="str">
        <f>IF($B35,IF(AH$3=1,IF(TEXT(Данные!AG34,"0")=Проверка!AH$2,1,0),"-"),"-")</f>
        <v>-</v>
      </c>
      <c r="AI35" s="33" t="str">
        <f>IF($B35,IF(AI$3=1,IF(TEXT(Данные!AH34,"0")=Проверка!AI$2,1,0),"-"),"-")</f>
        <v>-</v>
      </c>
      <c r="AJ35" s="33" t="str">
        <f>IF($B35,IF(AJ$3=1,IF(TEXT(Данные!AI34,"0")=Проверка!AJ$2,1,0),"-"),"-")</f>
        <v>-</v>
      </c>
      <c r="AK35" s="33" t="str">
        <f>IF($B35,IF(AK$3=1,IF(TEXT(Данные!AJ34,"0")=Проверка!AK$2,1,0),"-"),"-")</f>
        <v>-</v>
      </c>
      <c r="AL35" s="33" t="str">
        <f>IF($B35,IF(AL$3=1,IF(TEXT(Данные!AK34,"0")=Проверка!AL$2,1,0),"-"),"-")</f>
        <v>-</v>
      </c>
      <c r="AM35" s="33" t="str">
        <f>IF($B35,IF(AM$3=1,IF(TEXT(Данные!AL34,"0")=Проверка!AM$2,1,0),"-"),"-")</f>
        <v>-</v>
      </c>
      <c r="AN35" s="33" t="str">
        <f>IF($B35,IF(AN$3=1,IF(TEXT(Данные!AM34,"0")=Проверка!AN$2,1,0),"-"),"-")</f>
        <v>-</v>
      </c>
      <c r="AO35" s="33" t="str">
        <f>IF($B35,IF(AO$3=1,IF(TEXT(Данные!AN34,"0")=Проверка!AO$2,1,0),"-"),"-")</f>
        <v>-</v>
      </c>
      <c r="AP35" s="33" t="str">
        <f>IF($B35,IF(AP$3=1,IF(TEXT(Данные!AO34,"0")=Проверка!AP$2,1,0),"-"),"-")</f>
        <v>-</v>
      </c>
      <c r="AQ35" s="33" t="str">
        <f>IF($B35,IF(AQ$3=1,IF(TEXT(Данные!AP34,"0")=Проверка!AQ$2,1,0),"-"),"-")</f>
        <v>-</v>
      </c>
      <c r="AR35" s="33" t="str">
        <f>IF($B35,IF(AR$3=1,IF(TEXT(Данные!AQ34,"0")=Проверка!AR$2,1,0),"-"),"-")</f>
        <v>-</v>
      </c>
      <c r="AS35" s="33" t="str">
        <f>IF($B35,IF(AS$3=1,IF(TEXT(Данные!AR34,"0")=Проверка!AS$2,1,0),"-"),"-")</f>
        <v>-</v>
      </c>
      <c r="AT35" s="33" t="str">
        <f>IF($B35,IF(AT$3=1,IF(TEXT(Данные!AS34,"0")=Проверка!AT$2,1,0),"-"),"-")</f>
        <v>-</v>
      </c>
      <c r="AU35" s="33" t="str">
        <f>IF($B35,IF(AU$3=1,IF(TEXT(Данные!AT34,"0")=Проверка!AU$2,1,0),"-"),"-")</f>
        <v>-</v>
      </c>
      <c r="AV35" s="33" t="str">
        <f>IF($B35,IF(AV$3=1,IF(TEXT(Данные!AU34,"0")=Проверка!AV$2,1,0),"-"),"-")</f>
        <v>-</v>
      </c>
      <c r="AW35" s="33" t="str">
        <f>IF($B35,IF(AW$3=1,IF(TEXT(Данные!AV34,"0")=Проверка!AW$2,1,0),"-"),"-")</f>
        <v>-</v>
      </c>
      <c r="AX35" s="33" t="str">
        <f>IF($B35,IF(AX$3=1,IF(TEXT(Данные!AW34,"0")=Проверка!AX$2,1,0),"-"),"-")</f>
        <v>-</v>
      </c>
      <c r="AY35" s="33" t="str">
        <f>IF($B35,IF(AY$3=1,IF(TEXT(Данные!AX34,"0")=Проверка!AY$2,1,0),"-"),"-")</f>
        <v>-</v>
      </c>
      <c r="AZ35" s="33" t="str">
        <f>IF($B35,IF(AZ$3=1,IF(TEXT(Данные!AY34,"0")=Проверка!AZ$2,1,0),"-"),"-")</f>
        <v>-</v>
      </c>
      <c r="BA35" s="33" t="str">
        <f>IF($B35,IF(BA$3=1,IF(TEXT(Данные!AZ34,"0")=Проверка!BA$2,1,0),"-"),"-")</f>
        <v>-</v>
      </c>
      <c r="BB35" s="33" t="str">
        <f>IF($B35,IF(BB$3=1,IF(TEXT(Данные!BA34,"0")=Проверка!BB$2,1,0),"-"),"-")</f>
        <v>-</v>
      </c>
      <c r="BC35" s="33" t="str">
        <f>IF($B35,IF(BC$3=1,IF(TEXT(Данные!BB34,"0")=Проверка!BC$2,1,0),"-"),"-")</f>
        <v>-</v>
      </c>
      <c r="BD35" s="33" t="str">
        <f>IF($B35,IF(BD$3=1,IF(TEXT(Данные!BC34,"0")=Проверка!BD$2,1,0),"-"),"-")</f>
        <v>-</v>
      </c>
      <c r="BE35" s="33" t="str">
        <f>IF($B35,IF(BE$3=1,IF(TEXT(Данные!BD34,"0")=Проверка!BE$2,1,0),"-"),"-")</f>
        <v>-</v>
      </c>
      <c r="BF35" s="33" t="str">
        <f>IF($B35,IF(BF$3=1,IF(TEXT(Данные!BE34,"0")=Проверка!BF$2,1,0),"-"),"-")</f>
        <v>-</v>
      </c>
      <c r="BG35" s="33" t="str">
        <f>IF($B35,IF(BG$3=1,IF(TEXT(Данные!BF34,"0")=Проверка!BG$2,1,0),"-"),"-")</f>
        <v>-</v>
      </c>
      <c r="BH35" s="33" t="str">
        <f>IF($B35,IF(BH$3=1,IF(TEXT(Данные!BG34,"0")=Проверка!BH$2,1,0),"-"),"-")</f>
        <v>-</v>
      </c>
      <c r="BI35" s="33" t="str">
        <f>IF($B35,IF(BI$3=1,IF(TEXT(Данные!BH34,"0")=Проверка!BI$2,1,0),"-"),"-")</f>
        <v>-</v>
      </c>
      <c r="BJ35" s="33" t="str">
        <f>IF($B35,IF(BJ$3=1,IF(TEXT(Данные!BI34,"0")=Проверка!BJ$2,1,0),"-"),"-")</f>
        <v>-</v>
      </c>
      <c r="BK35" s="33" t="str">
        <f>IF($B35,IF(BK$3=1,IF(TEXT(Данные!BJ34,"0")=Проверка!BK$2,1,0),"-"),"-")</f>
        <v>-</v>
      </c>
    </row>
    <row r="36" spans="1:63" x14ac:dyDescent="0.25">
      <c r="A36" s="21">
        <f>Данные!A35</f>
        <v>33</v>
      </c>
      <c r="B36" s="14" t="b">
        <f>NOT(ISBLANK(Данные!$B35))</f>
        <v>0</v>
      </c>
      <c r="C36" s="24" t="str">
        <f>IF($B36,Данные!$B35,"")</f>
        <v/>
      </c>
      <c r="D36" s="33" t="str">
        <f>IF($B36,IF(D$3=1,IF(TEXT(Данные!C35,"0")=Проверка!D$2,1,0),"-"),"-")</f>
        <v>-</v>
      </c>
      <c r="E36" s="33" t="str">
        <f>IF($B36,IF(E$3=1,IF(TEXT(Данные!D35,"0")=Проверка!E$2,1,0),"-"),"-")</f>
        <v>-</v>
      </c>
      <c r="F36" s="33" t="str">
        <f>IF($B36,IF(F$3=1,IF(TEXT(Данные!E35,"0")=Проверка!F$2,1,0),"-"),"-")</f>
        <v>-</v>
      </c>
      <c r="G36" s="33" t="str">
        <f>IF($B36,IF(G$3=1,IF(TEXT(Данные!F35,"0")=Проверка!G$2,1,0),"-"),"-")</f>
        <v>-</v>
      </c>
      <c r="H36" s="33" t="str">
        <f>IF($B36,IF(H$3=1,IF(TEXT(Данные!G35,"0")=Проверка!H$2,1,0),"-"),"-")</f>
        <v>-</v>
      </c>
      <c r="I36" s="33" t="str">
        <f>IF($B36,IF(I$3=1,IF(TEXT(Данные!H35,"0")=Проверка!I$2,1,0),"-"),"-")</f>
        <v>-</v>
      </c>
      <c r="J36" s="33" t="str">
        <f>IF($B36,IF(J$3=1,IF(TEXT(Данные!I35,"0")=Проверка!J$2,1,0),"-"),"-")</f>
        <v>-</v>
      </c>
      <c r="K36" s="33" t="str">
        <f>IF($B36,IF(K$3=1,IF(TEXT(Данные!J35,"0")=Проверка!K$2,1,0),"-"),"-")</f>
        <v>-</v>
      </c>
      <c r="L36" s="33" t="str">
        <f>IF($B36,IF(L$3=1,IF(TEXT(Данные!K35,"0")=Проверка!L$2,1,0),"-"),"-")</f>
        <v>-</v>
      </c>
      <c r="M36" s="33" t="str">
        <f>IF($B36,IF(M$3=1,IF(TEXT(Данные!L35,"0")=Проверка!M$2,1,0),"-"),"-")</f>
        <v>-</v>
      </c>
      <c r="N36" s="33" t="str">
        <f>IF($B36,IF(N$3=1,IF(TEXT(Данные!M35,"0")=Проверка!N$2,1,0),"-"),"-")</f>
        <v>-</v>
      </c>
      <c r="O36" s="33" t="str">
        <f>IF($B36,IF(O$3=1,IF(TEXT(Данные!N35,"0")=Проверка!O$2,1,0),"-"),"-")</f>
        <v>-</v>
      </c>
      <c r="P36" s="33" t="str">
        <f>IF($B36,IF(P$3=1,IF(TEXT(Данные!O35,"0")=Проверка!P$2,1,0),"-"),"-")</f>
        <v>-</v>
      </c>
      <c r="Q36" s="33" t="str">
        <f>IF($B36,IF(Q$3=1,IF(TEXT(Данные!P35,"0")=Проверка!Q$2,1,0),"-"),"-")</f>
        <v>-</v>
      </c>
      <c r="R36" s="33" t="str">
        <f>IF($B36,IF(R$3=1,IF(TEXT(Данные!Q35,"0")=Проверка!R$2,1,0),"-"),"-")</f>
        <v>-</v>
      </c>
      <c r="S36" s="33" t="str">
        <f>IF($B36,IF(S$3=1,IF(TEXT(Данные!R35,"0")=Проверка!S$2,1,0),"-"),"-")</f>
        <v>-</v>
      </c>
      <c r="T36" s="33" t="str">
        <f>IF($B36,IF(T$3=1,IF(TEXT(Данные!S35,"0")=Проверка!T$2,1,0),"-"),"-")</f>
        <v>-</v>
      </c>
      <c r="U36" s="33" t="str">
        <f>IF($B36,IF(U$3=1,IF(TEXT(Данные!T35,"0")=Проверка!U$2,1,0),"-"),"-")</f>
        <v>-</v>
      </c>
      <c r="V36" s="33" t="str">
        <f>IF($B36,IF(V$3=1,IF(TEXT(Данные!U35,"0")=Проверка!V$2,1,0),"-"),"-")</f>
        <v>-</v>
      </c>
      <c r="W36" s="33" t="str">
        <f>IF($B36,IF(W$3=1,IF(TEXT(Данные!V35,"0")=Проверка!W$2,1,0),"-"),"-")</f>
        <v>-</v>
      </c>
      <c r="X36" s="33" t="str">
        <f>IF($B36,IF(X$3=1,IF(TEXT(Данные!W35,"0")=Проверка!X$2,1,0),"-"),"-")</f>
        <v>-</v>
      </c>
      <c r="Y36" s="33" t="str">
        <f>IF($B36,IF(Y$3=1,IF(TEXT(Данные!X35,"0")=Проверка!Y$2,1,0),"-"),"-")</f>
        <v>-</v>
      </c>
      <c r="Z36" s="33" t="str">
        <f>IF($B36,IF(Z$3=1,IF(TEXT(Данные!Y35,"0")=Проверка!Z$2,1,0),"-"),"-")</f>
        <v>-</v>
      </c>
      <c r="AA36" s="33" t="str">
        <f>IF($B36,IF(AA$3=1,IF(TEXT(Данные!Z35,"0")=Проверка!AA$2,1,0),"-"),"-")</f>
        <v>-</v>
      </c>
      <c r="AB36" s="33" t="str">
        <f>IF($B36,IF(AB$3=1,IF(TEXT(Данные!AA35,"0")=Проверка!AB$2,1,0),"-"),"-")</f>
        <v>-</v>
      </c>
      <c r="AC36" s="33" t="str">
        <f>IF($B36,IF(AC$3=1,IF(TEXT(Данные!AB35,"0")=Проверка!AC$2,1,0),"-"),"-")</f>
        <v>-</v>
      </c>
      <c r="AD36" s="33" t="str">
        <f>IF($B36,IF(AD$3=1,IF(TEXT(Данные!AC35,"0")=Проверка!AD$2,1,0),"-"),"-")</f>
        <v>-</v>
      </c>
      <c r="AE36" s="33" t="str">
        <f>IF($B36,IF(AE$3=1,IF(TEXT(Данные!AD35,"0")=Проверка!AE$2,1,0),"-"),"-")</f>
        <v>-</v>
      </c>
      <c r="AF36" s="33" t="str">
        <f>IF($B36,IF(AF$3=1,IF(TEXT(Данные!AE35,"0")=Проверка!AF$2,1,0),"-"),"-")</f>
        <v>-</v>
      </c>
      <c r="AG36" s="33" t="str">
        <f>IF($B36,IF(AG$3=1,IF(TEXT(Данные!AF35,"0")=Проверка!AG$2,1,0),"-"),"-")</f>
        <v>-</v>
      </c>
      <c r="AH36" s="33" t="str">
        <f>IF($B36,IF(AH$3=1,IF(TEXT(Данные!AG35,"0")=Проверка!AH$2,1,0),"-"),"-")</f>
        <v>-</v>
      </c>
      <c r="AI36" s="33" t="str">
        <f>IF($B36,IF(AI$3=1,IF(TEXT(Данные!AH35,"0")=Проверка!AI$2,1,0),"-"),"-")</f>
        <v>-</v>
      </c>
      <c r="AJ36" s="33" t="str">
        <f>IF($B36,IF(AJ$3=1,IF(TEXT(Данные!AI35,"0")=Проверка!AJ$2,1,0),"-"),"-")</f>
        <v>-</v>
      </c>
      <c r="AK36" s="33" t="str">
        <f>IF($B36,IF(AK$3=1,IF(TEXT(Данные!AJ35,"0")=Проверка!AK$2,1,0),"-"),"-")</f>
        <v>-</v>
      </c>
      <c r="AL36" s="33" t="str">
        <f>IF($B36,IF(AL$3=1,IF(TEXT(Данные!AK35,"0")=Проверка!AL$2,1,0),"-"),"-")</f>
        <v>-</v>
      </c>
      <c r="AM36" s="33" t="str">
        <f>IF($B36,IF(AM$3=1,IF(TEXT(Данные!AL35,"0")=Проверка!AM$2,1,0),"-"),"-")</f>
        <v>-</v>
      </c>
      <c r="AN36" s="33" t="str">
        <f>IF($B36,IF(AN$3=1,IF(TEXT(Данные!AM35,"0")=Проверка!AN$2,1,0),"-"),"-")</f>
        <v>-</v>
      </c>
      <c r="AO36" s="33" t="str">
        <f>IF($B36,IF(AO$3=1,IF(TEXT(Данные!AN35,"0")=Проверка!AO$2,1,0),"-"),"-")</f>
        <v>-</v>
      </c>
      <c r="AP36" s="33" t="str">
        <f>IF($B36,IF(AP$3=1,IF(TEXT(Данные!AO35,"0")=Проверка!AP$2,1,0),"-"),"-")</f>
        <v>-</v>
      </c>
      <c r="AQ36" s="33" t="str">
        <f>IF($B36,IF(AQ$3=1,IF(TEXT(Данные!AP35,"0")=Проверка!AQ$2,1,0),"-"),"-")</f>
        <v>-</v>
      </c>
      <c r="AR36" s="33" t="str">
        <f>IF($B36,IF(AR$3=1,IF(TEXT(Данные!AQ35,"0")=Проверка!AR$2,1,0),"-"),"-")</f>
        <v>-</v>
      </c>
      <c r="AS36" s="33" t="str">
        <f>IF($B36,IF(AS$3=1,IF(TEXT(Данные!AR35,"0")=Проверка!AS$2,1,0),"-"),"-")</f>
        <v>-</v>
      </c>
      <c r="AT36" s="33" t="str">
        <f>IF($B36,IF(AT$3=1,IF(TEXT(Данные!AS35,"0")=Проверка!AT$2,1,0),"-"),"-")</f>
        <v>-</v>
      </c>
      <c r="AU36" s="33" t="str">
        <f>IF($B36,IF(AU$3=1,IF(TEXT(Данные!AT35,"0")=Проверка!AU$2,1,0),"-"),"-")</f>
        <v>-</v>
      </c>
      <c r="AV36" s="33" t="str">
        <f>IF($B36,IF(AV$3=1,IF(TEXT(Данные!AU35,"0")=Проверка!AV$2,1,0),"-"),"-")</f>
        <v>-</v>
      </c>
      <c r="AW36" s="33" t="str">
        <f>IF($B36,IF(AW$3=1,IF(TEXT(Данные!AV35,"0")=Проверка!AW$2,1,0),"-"),"-")</f>
        <v>-</v>
      </c>
      <c r="AX36" s="33" t="str">
        <f>IF($B36,IF(AX$3=1,IF(TEXT(Данные!AW35,"0")=Проверка!AX$2,1,0),"-"),"-")</f>
        <v>-</v>
      </c>
      <c r="AY36" s="33" t="str">
        <f>IF($B36,IF(AY$3=1,IF(TEXT(Данные!AX35,"0")=Проверка!AY$2,1,0),"-"),"-")</f>
        <v>-</v>
      </c>
      <c r="AZ36" s="33" t="str">
        <f>IF($B36,IF(AZ$3=1,IF(TEXT(Данные!AY35,"0")=Проверка!AZ$2,1,0),"-"),"-")</f>
        <v>-</v>
      </c>
      <c r="BA36" s="33" t="str">
        <f>IF($B36,IF(BA$3=1,IF(TEXT(Данные!AZ35,"0")=Проверка!BA$2,1,0),"-"),"-")</f>
        <v>-</v>
      </c>
      <c r="BB36" s="33" t="str">
        <f>IF($B36,IF(BB$3=1,IF(TEXT(Данные!BA35,"0")=Проверка!BB$2,1,0),"-"),"-")</f>
        <v>-</v>
      </c>
      <c r="BC36" s="33" t="str">
        <f>IF($B36,IF(BC$3=1,IF(TEXT(Данные!BB35,"0")=Проверка!BC$2,1,0),"-"),"-")</f>
        <v>-</v>
      </c>
      <c r="BD36" s="33" t="str">
        <f>IF($B36,IF(BD$3=1,IF(TEXT(Данные!BC35,"0")=Проверка!BD$2,1,0),"-"),"-")</f>
        <v>-</v>
      </c>
      <c r="BE36" s="33" t="str">
        <f>IF($B36,IF(BE$3=1,IF(TEXT(Данные!BD35,"0")=Проверка!BE$2,1,0),"-"),"-")</f>
        <v>-</v>
      </c>
      <c r="BF36" s="33" t="str">
        <f>IF($B36,IF(BF$3=1,IF(TEXT(Данные!BE35,"0")=Проверка!BF$2,1,0),"-"),"-")</f>
        <v>-</v>
      </c>
      <c r="BG36" s="33" t="str">
        <f>IF($B36,IF(BG$3=1,IF(TEXT(Данные!BF35,"0")=Проверка!BG$2,1,0),"-"),"-")</f>
        <v>-</v>
      </c>
      <c r="BH36" s="33" t="str">
        <f>IF($B36,IF(BH$3=1,IF(TEXT(Данные!BG35,"0")=Проверка!BH$2,1,0),"-"),"-")</f>
        <v>-</v>
      </c>
      <c r="BI36" s="33" t="str">
        <f>IF($B36,IF(BI$3=1,IF(TEXT(Данные!BH35,"0")=Проверка!BI$2,1,0),"-"),"-")</f>
        <v>-</v>
      </c>
      <c r="BJ36" s="33" t="str">
        <f>IF($B36,IF(BJ$3=1,IF(TEXT(Данные!BI35,"0")=Проверка!BJ$2,1,0),"-"),"-")</f>
        <v>-</v>
      </c>
      <c r="BK36" s="33" t="str">
        <f>IF($B36,IF(BK$3=1,IF(TEXT(Данные!BJ35,"0")=Проверка!BK$2,1,0),"-"),"-")</f>
        <v>-</v>
      </c>
    </row>
    <row r="37" spans="1:63" x14ac:dyDescent="0.25">
      <c r="A37" s="21">
        <f>Данные!A36</f>
        <v>34</v>
      </c>
      <c r="B37" s="14" t="b">
        <f>NOT(ISBLANK(Данные!$B36))</f>
        <v>0</v>
      </c>
      <c r="C37" s="24" t="str">
        <f>IF($B37,Данные!$B36,"")</f>
        <v/>
      </c>
      <c r="D37" s="33" t="str">
        <f>IF($B37,IF(D$3=1,IF(TEXT(Данные!C36,"0")=Проверка!D$2,1,0),"-"),"-")</f>
        <v>-</v>
      </c>
      <c r="E37" s="33" t="str">
        <f>IF($B37,IF(E$3=1,IF(TEXT(Данные!D36,"0")=Проверка!E$2,1,0),"-"),"-")</f>
        <v>-</v>
      </c>
      <c r="F37" s="33" t="str">
        <f>IF($B37,IF(F$3=1,IF(TEXT(Данные!E36,"0")=Проверка!F$2,1,0),"-"),"-")</f>
        <v>-</v>
      </c>
      <c r="G37" s="33" t="str">
        <f>IF($B37,IF(G$3=1,IF(TEXT(Данные!F36,"0")=Проверка!G$2,1,0),"-"),"-")</f>
        <v>-</v>
      </c>
      <c r="H37" s="33" t="str">
        <f>IF($B37,IF(H$3=1,IF(TEXT(Данные!G36,"0")=Проверка!H$2,1,0),"-"),"-")</f>
        <v>-</v>
      </c>
      <c r="I37" s="33" t="str">
        <f>IF($B37,IF(I$3=1,IF(TEXT(Данные!H36,"0")=Проверка!I$2,1,0),"-"),"-")</f>
        <v>-</v>
      </c>
      <c r="J37" s="33" t="str">
        <f>IF($B37,IF(J$3=1,IF(TEXT(Данные!I36,"0")=Проверка!J$2,1,0),"-"),"-")</f>
        <v>-</v>
      </c>
      <c r="K37" s="33" t="str">
        <f>IF($B37,IF(K$3=1,IF(TEXT(Данные!J36,"0")=Проверка!K$2,1,0),"-"),"-")</f>
        <v>-</v>
      </c>
      <c r="L37" s="33" t="str">
        <f>IF($B37,IF(L$3=1,IF(TEXT(Данные!K36,"0")=Проверка!L$2,1,0),"-"),"-")</f>
        <v>-</v>
      </c>
      <c r="M37" s="33" t="str">
        <f>IF($B37,IF(M$3=1,IF(TEXT(Данные!L36,"0")=Проверка!M$2,1,0),"-"),"-")</f>
        <v>-</v>
      </c>
      <c r="N37" s="33" t="str">
        <f>IF($B37,IF(N$3=1,IF(TEXT(Данные!M36,"0")=Проверка!N$2,1,0),"-"),"-")</f>
        <v>-</v>
      </c>
      <c r="O37" s="33" t="str">
        <f>IF($B37,IF(O$3=1,IF(TEXT(Данные!N36,"0")=Проверка!O$2,1,0),"-"),"-")</f>
        <v>-</v>
      </c>
      <c r="P37" s="33" t="str">
        <f>IF($B37,IF(P$3=1,IF(TEXT(Данные!O36,"0")=Проверка!P$2,1,0),"-"),"-")</f>
        <v>-</v>
      </c>
      <c r="Q37" s="33" t="str">
        <f>IF($B37,IF(Q$3=1,IF(TEXT(Данные!P36,"0")=Проверка!Q$2,1,0),"-"),"-")</f>
        <v>-</v>
      </c>
      <c r="R37" s="33" t="str">
        <f>IF($B37,IF(R$3=1,IF(TEXT(Данные!Q36,"0")=Проверка!R$2,1,0),"-"),"-")</f>
        <v>-</v>
      </c>
      <c r="S37" s="33" t="str">
        <f>IF($B37,IF(S$3=1,IF(TEXT(Данные!R36,"0")=Проверка!S$2,1,0),"-"),"-")</f>
        <v>-</v>
      </c>
      <c r="T37" s="33" t="str">
        <f>IF($B37,IF(T$3=1,IF(TEXT(Данные!S36,"0")=Проверка!T$2,1,0),"-"),"-")</f>
        <v>-</v>
      </c>
      <c r="U37" s="33" t="str">
        <f>IF($B37,IF(U$3=1,IF(TEXT(Данные!T36,"0")=Проверка!U$2,1,0),"-"),"-")</f>
        <v>-</v>
      </c>
      <c r="V37" s="33" t="str">
        <f>IF($B37,IF(V$3=1,IF(TEXT(Данные!U36,"0")=Проверка!V$2,1,0),"-"),"-")</f>
        <v>-</v>
      </c>
      <c r="W37" s="33" t="str">
        <f>IF($B37,IF(W$3=1,IF(TEXT(Данные!V36,"0")=Проверка!W$2,1,0),"-"),"-")</f>
        <v>-</v>
      </c>
      <c r="X37" s="33" t="str">
        <f>IF($B37,IF(X$3=1,IF(TEXT(Данные!W36,"0")=Проверка!X$2,1,0),"-"),"-")</f>
        <v>-</v>
      </c>
      <c r="Y37" s="33" t="str">
        <f>IF($B37,IF(Y$3=1,IF(TEXT(Данные!X36,"0")=Проверка!Y$2,1,0),"-"),"-")</f>
        <v>-</v>
      </c>
      <c r="Z37" s="33" t="str">
        <f>IF($B37,IF(Z$3=1,IF(TEXT(Данные!Y36,"0")=Проверка!Z$2,1,0),"-"),"-")</f>
        <v>-</v>
      </c>
      <c r="AA37" s="33" t="str">
        <f>IF($B37,IF(AA$3=1,IF(TEXT(Данные!Z36,"0")=Проверка!AA$2,1,0),"-"),"-")</f>
        <v>-</v>
      </c>
      <c r="AB37" s="33" t="str">
        <f>IF($B37,IF(AB$3=1,IF(TEXT(Данные!AA36,"0")=Проверка!AB$2,1,0),"-"),"-")</f>
        <v>-</v>
      </c>
      <c r="AC37" s="33" t="str">
        <f>IF($B37,IF(AC$3=1,IF(TEXT(Данные!AB36,"0")=Проверка!AC$2,1,0),"-"),"-")</f>
        <v>-</v>
      </c>
      <c r="AD37" s="33" t="str">
        <f>IF($B37,IF(AD$3=1,IF(TEXT(Данные!AC36,"0")=Проверка!AD$2,1,0),"-"),"-")</f>
        <v>-</v>
      </c>
      <c r="AE37" s="33" t="str">
        <f>IF($B37,IF(AE$3=1,IF(TEXT(Данные!AD36,"0")=Проверка!AE$2,1,0),"-"),"-")</f>
        <v>-</v>
      </c>
      <c r="AF37" s="33" t="str">
        <f>IF($B37,IF(AF$3=1,IF(TEXT(Данные!AE36,"0")=Проверка!AF$2,1,0),"-"),"-")</f>
        <v>-</v>
      </c>
      <c r="AG37" s="33" t="str">
        <f>IF($B37,IF(AG$3=1,IF(TEXT(Данные!AF36,"0")=Проверка!AG$2,1,0),"-"),"-")</f>
        <v>-</v>
      </c>
      <c r="AH37" s="33" t="str">
        <f>IF($B37,IF(AH$3=1,IF(TEXT(Данные!AG36,"0")=Проверка!AH$2,1,0),"-"),"-")</f>
        <v>-</v>
      </c>
      <c r="AI37" s="33" t="str">
        <f>IF($B37,IF(AI$3=1,IF(TEXT(Данные!AH36,"0")=Проверка!AI$2,1,0),"-"),"-")</f>
        <v>-</v>
      </c>
      <c r="AJ37" s="33" t="str">
        <f>IF($B37,IF(AJ$3=1,IF(TEXT(Данные!AI36,"0")=Проверка!AJ$2,1,0),"-"),"-")</f>
        <v>-</v>
      </c>
      <c r="AK37" s="33" t="str">
        <f>IF($B37,IF(AK$3=1,IF(TEXT(Данные!AJ36,"0")=Проверка!AK$2,1,0),"-"),"-")</f>
        <v>-</v>
      </c>
      <c r="AL37" s="33" t="str">
        <f>IF($B37,IF(AL$3=1,IF(TEXT(Данные!AK36,"0")=Проверка!AL$2,1,0),"-"),"-")</f>
        <v>-</v>
      </c>
      <c r="AM37" s="33" t="str">
        <f>IF($B37,IF(AM$3=1,IF(TEXT(Данные!AL36,"0")=Проверка!AM$2,1,0),"-"),"-")</f>
        <v>-</v>
      </c>
      <c r="AN37" s="33" t="str">
        <f>IF($B37,IF(AN$3=1,IF(TEXT(Данные!AM36,"0")=Проверка!AN$2,1,0),"-"),"-")</f>
        <v>-</v>
      </c>
      <c r="AO37" s="33" t="str">
        <f>IF($B37,IF(AO$3=1,IF(TEXT(Данные!AN36,"0")=Проверка!AO$2,1,0),"-"),"-")</f>
        <v>-</v>
      </c>
      <c r="AP37" s="33" t="str">
        <f>IF($B37,IF(AP$3=1,IF(TEXT(Данные!AO36,"0")=Проверка!AP$2,1,0),"-"),"-")</f>
        <v>-</v>
      </c>
      <c r="AQ37" s="33" t="str">
        <f>IF($B37,IF(AQ$3=1,IF(TEXT(Данные!AP36,"0")=Проверка!AQ$2,1,0),"-"),"-")</f>
        <v>-</v>
      </c>
      <c r="AR37" s="33" t="str">
        <f>IF($B37,IF(AR$3=1,IF(TEXT(Данные!AQ36,"0")=Проверка!AR$2,1,0),"-"),"-")</f>
        <v>-</v>
      </c>
      <c r="AS37" s="33" t="str">
        <f>IF($B37,IF(AS$3=1,IF(TEXT(Данные!AR36,"0")=Проверка!AS$2,1,0),"-"),"-")</f>
        <v>-</v>
      </c>
      <c r="AT37" s="33" t="str">
        <f>IF($B37,IF(AT$3=1,IF(TEXT(Данные!AS36,"0")=Проверка!AT$2,1,0),"-"),"-")</f>
        <v>-</v>
      </c>
      <c r="AU37" s="33" t="str">
        <f>IF($B37,IF(AU$3=1,IF(TEXT(Данные!AT36,"0")=Проверка!AU$2,1,0),"-"),"-")</f>
        <v>-</v>
      </c>
      <c r="AV37" s="33" t="str">
        <f>IF($B37,IF(AV$3=1,IF(TEXT(Данные!AU36,"0")=Проверка!AV$2,1,0),"-"),"-")</f>
        <v>-</v>
      </c>
      <c r="AW37" s="33" t="str">
        <f>IF($B37,IF(AW$3=1,IF(TEXT(Данные!AV36,"0")=Проверка!AW$2,1,0),"-"),"-")</f>
        <v>-</v>
      </c>
      <c r="AX37" s="33" t="str">
        <f>IF($B37,IF(AX$3=1,IF(TEXT(Данные!AW36,"0")=Проверка!AX$2,1,0),"-"),"-")</f>
        <v>-</v>
      </c>
      <c r="AY37" s="33" t="str">
        <f>IF($B37,IF(AY$3=1,IF(TEXT(Данные!AX36,"0")=Проверка!AY$2,1,0),"-"),"-")</f>
        <v>-</v>
      </c>
      <c r="AZ37" s="33" t="str">
        <f>IF($B37,IF(AZ$3=1,IF(TEXT(Данные!AY36,"0")=Проверка!AZ$2,1,0),"-"),"-")</f>
        <v>-</v>
      </c>
      <c r="BA37" s="33" t="str">
        <f>IF($B37,IF(BA$3=1,IF(TEXT(Данные!AZ36,"0")=Проверка!BA$2,1,0),"-"),"-")</f>
        <v>-</v>
      </c>
      <c r="BB37" s="33" t="str">
        <f>IF($B37,IF(BB$3=1,IF(TEXT(Данные!BA36,"0")=Проверка!BB$2,1,0),"-"),"-")</f>
        <v>-</v>
      </c>
      <c r="BC37" s="33" t="str">
        <f>IF($B37,IF(BC$3=1,IF(TEXT(Данные!BB36,"0")=Проверка!BC$2,1,0),"-"),"-")</f>
        <v>-</v>
      </c>
      <c r="BD37" s="33" t="str">
        <f>IF($B37,IF(BD$3=1,IF(TEXT(Данные!BC36,"0")=Проверка!BD$2,1,0),"-"),"-")</f>
        <v>-</v>
      </c>
      <c r="BE37" s="33" t="str">
        <f>IF($B37,IF(BE$3=1,IF(TEXT(Данные!BD36,"0")=Проверка!BE$2,1,0),"-"),"-")</f>
        <v>-</v>
      </c>
      <c r="BF37" s="33" t="str">
        <f>IF($B37,IF(BF$3=1,IF(TEXT(Данные!BE36,"0")=Проверка!BF$2,1,0),"-"),"-")</f>
        <v>-</v>
      </c>
      <c r="BG37" s="33" t="str">
        <f>IF($B37,IF(BG$3=1,IF(TEXT(Данные!BF36,"0")=Проверка!BG$2,1,0),"-"),"-")</f>
        <v>-</v>
      </c>
      <c r="BH37" s="33" t="str">
        <f>IF($B37,IF(BH$3=1,IF(TEXT(Данные!BG36,"0")=Проверка!BH$2,1,0),"-"),"-")</f>
        <v>-</v>
      </c>
      <c r="BI37" s="33" t="str">
        <f>IF($B37,IF(BI$3=1,IF(TEXT(Данные!BH36,"0")=Проверка!BI$2,1,0),"-"),"-")</f>
        <v>-</v>
      </c>
      <c r="BJ37" s="33" t="str">
        <f>IF($B37,IF(BJ$3=1,IF(TEXT(Данные!BI36,"0")=Проверка!BJ$2,1,0),"-"),"-")</f>
        <v>-</v>
      </c>
      <c r="BK37" s="33" t="str">
        <f>IF($B37,IF(BK$3=1,IF(TEXT(Данные!BJ36,"0")=Проверка!BK$2,1,0),"-"),"-")</f>
        <v>-</v>
      </c>
    </row>
    <row r="38" spans="1:63" x14ac:dyDescent="0.25">
      <c r="A38" s="21">
        <f>Данные!A37</f>
        <v>35</v>
      </c>
      <c r="B38" s="14" t="b">
        <f>NOT(ISBLANK(Данные!$B37))</f>
        <v>0</v>
      </c>
      <c r="C38" s="24" t="str">
        <f>IF($B38,Данные!$B37,"")</f>
        <v/>
      </c>
      <c r="D38" s="33" t="str">
        <f>IF($B38,IF(D$3=1,IF(TEXT(Данные!C37,"0")=Проверка!D$2,1,0),"-"),"-")</f>
        <v>-</v>
      </c>
      <c r="E38" s="33" t="str">
        <f>IF($B38,IF(E$3=1,IF(TEXT(Данные!D37,"0")=Проверка!E$2,1,0),"-"),"-")</f>
        <v>-</v>
      </c>
      <c r="F38" s="33" t="str">
        <f>IF($B38,IF(F$3=1,IF(TEXT(Данные!E37,"0")=Проверка!F$2,1,0),"-"),"-")</f>
        <v>-</v>
      </c>
      <c r="G38" s="33" t="str">
        <f>IF($B38,IF(G$3=1,IF(TEXT(Данные!F37,"0")=Проверка!G$2,1,0),"-"),"-")</f>
        <v>-</v>
      </c>
      <c r="H38" s="33" t="str">
        <f>IF($B38,IF(H$3=1,IF(TEXT(Данные!G37,"0")=Проверка!H$2,1,0),"-"),"-")</f>
        <v>-</v>
      </c>
      <c r="I38" s="33" t="str">
        <f>IF($B38,IF(I$3=1,IF(TEXT(Данные!H37,"0")=Проверка!I$2,1,0),"-"),"-")</f>
        <v>-</v>
      </c>
      <c r="J38" s="33" t="str">
        <f>IF($B38,IF(J$3=1,IF(TEXT(Данные!I37,"0")=Проверка!J$2,1,0),"-"),"-")</f>
        <v>-</v>
      </c>
      <c r="K38" s="33" t="str">
        <f>IF($B38,IF(K$3=1,IF(TEXT(Данные!J37,"0")=Проверка!K$2,1,0),"-"),"-")</f>
        <v>-</v>
      </c>
      <c r="L38" s="33" t="str">
        <f>IF($B38,IF(L$3=1,IF(TEXT(Данные!K37,"0")=Проверка!L$2,1,0),"-"),"-")</f>
        <v>-</v>
      </c>
      <c r="M38" s="33" t="str">
        <f>IF($B38,IF(M$3=1,IF(TEXT(Данные!L37,"0")=Проверка!M$2,1,0),"-"),"-")</f>
        <v>-</v>
      </c>
      <c r="N38" s="33" t="str">
        <f>IF($B38,IF(N$3=1,IF(TEXT(Данные!M37,"0")=Проверка!N$2,1,0),"-"),"-")</f>
        <v>-</v>
      </c>
      <c r="O38" s="33" t="str">
        <f>IF($B38,IF(O$3=1,IF(TEXT(Данные!N37,"0")=Проверка!O$2,1,0),"-"),"-")</f>
        <v>-</v>
      </c>
      <c r="P38" s="33" t="str">
        <f>IF($B38,IF(P$3=1,IF(TEXT(Данные!O37,"0")=Проверка!P$2,1,0),"-"),"-")</f>
        <v>-</v>
      </c>
      <c r="Q38" s="33" t="str">
        <f>IF($B38,IF(Q$3=1,IF(TEXT(Данные!P37,"0")=Проверка!Q$2,1,0),"-"),"-")</f>
        <v>-</v>
      </c>
      <c r="R38" s="33" t="str">
        <f>IF($B38,IF(R$3=1,IF(TEXT(Данные!Q37,"0")=Проверка!R$2,1,0),"-"),"-")</f>
        <v>-</v>
      </c>
      <c r="S38" s="33" t="str">
        <f>IF($B38,IF(S$3=1,IF(TEXT(Данные!R37,"0")=Проверка!S$2,1,0),"-"),"-")</f>
        <v>-</v>
      </c>
      <c r="T38" s="33" t="str">
        <f>IF($B38,IF(T$3=1,IF(TEXT(Данные!S37,"0")=Проверка!T$2,1,0),"-"),"-")</f>
        <v>-</v>
      </c>
      <c r="U38" s="33" t="str">
        <f>IF($B38,IF(U$3=1,IF(TEXT(Данные!T37,"0")=Проверка!U$2,1,0),"-"),"-")</f>
        <v>-</v>
      </c>
      <c r="V38" s="33" t="str">
        <f>IF($B38,IF(V$3=1,IF(TEXT(Данные!U37,"0")=Проверка!V$2,1,0),"-"),"-")</f>
        <v>-</v>
      </c>
      <c r="W38" s="33" t="str">
        <f>IF($B38,IF(W$3=1,IF(TEXT(Данные!V37,"0")=Проверка!W$2,1,0),"-"),"-")</f>
        <v>-</v>
      </c>
      <c r="X38" s="33" t="str">
        <f>IF($B38,IF(X$3=1,IF(TEXT(Данные!W37,"0")=Проверка!X$2,1,0),"-"),"-")</f>
        <v>-</v>
      </c>
      <c r="Y38" s="33" t="str">
        <f>IF($B38,IF(Y$3=1,IF(TEXT(Данные!X37,"0")=Проверка!Y$2,1,0),"-"),"-")</f>
        <v>-</v>
      </c>
      <c r="Z38" s="33" t="str">
        <f>IF($B38,IF(Z$3=1,IF(TEXT(Данные!Y37,"0")=Проверка!Z$2,1,0),"-"),"-")</f>
        <v>-</v>
      </c>
      <c r="AA38" s="33" t="str">
        <f>IF($B38,IF(AA$3=1,IF(TEXT(Данные!Z37,"0")=Проверка!AA$2,1,0),"-"),"-")</f>
        <v>-</v>
      </c>
      <c r="AB38" s="33" t="str">
        <f>IF($B38,IF(AB$3=1,IF(TEXT(Данные!AA37,"0")=Проверка!AB$2,1,0),"-"),"-")</f>
        <v>-</v>
      </c>
      <c r="AC38" s="33" t="str">
        <f>IF($B38,IF(AC$3=1,IF(TEXT(Данные!AB37,"0")=Проверка!AC$2,1,0),"-"),"-")</f>
        <v>-</v>
      </c>
      <c r="AD38" s="33" t="str">
        <f>IF($B38,IF(AD$3=1,IF(TEXT(Данные!AC37,"0")=Проверка!AD$2,1,0),"-"),"-")</f>
        <v>-</v>
      </c>
      <c r="AE38" s="33" t="str">
        <f>IF($B38,IF(AE$3=1,IF(TEXT(Данные!AD37,"0")=Проверка!AE$2,1,0),"-"),"-")</f>
        <v>-</v>
      </c>
      <c r="AF38" s="33" t="str">
        <f>IF($B38,IF(AF$3=1,IF(TEXT(Данные!AE37,"0")=Проверка!AF$2,1,0),"-"),"-")</f>
        <v>-</v>
      </c>
      <c r="AG38" s="33" t="str">
        <f>IF($B38,IF(AG$3=1,IF(TEXT(Данные!AF37,"0")=Проверка!AG$2,1,0),"-"),"-")</f>
        <v>-</v>
      </c>
      <c r="AH38" s="33" t="str">
        <f>IF($B38,IF(AH$3=1,IF(TEXT(Данные!AG37,"0")=Проверка!AH$2,1,0),"-"),"-")</f>
        <v>-</v>
      </c>
      <c r="AI38" s="33" t="str">
        <f>IF($B38,IF(AI$3=1,IF(TEXT(Данные!AH37,"0")=Проверка!AI$2,1,0),"-"),"-")</f>
        <v>-</v>
      </c>
      <c r="AJ38" s="33" t="str">
        <f>IF($B38,IF(AJ$3=1,IF(TEXT(Данные!AI37,"0")=Проверка!AJ$2,1,0),"-"),"-")</f>
        <v>-</v>
      </c>
      <c r="AK38" s="33" t="str">
        <f>IF($B38,IF(AK$3=1,IF(TEXT(Данные!AJ37,"0")=Проверка!AK$2,1,0),"-"),"-")</f>
        <v>-</v>
      </c>
      <c r="AL38" s="33" t="str">
        <f>IF($B38,IF(AL$3=1,IF(TEXT(Данные!AK37,"0")=Проверка!AL$2,1,0),"-"),"-")</f>
        <v>-</v>
      </c>
      <c r="AM38" s="33" t="str">
        <f>IF($B38,IF(AM$3=1,IF(TEXT(Данные!AL37,"0")=Проверка!AM$2,1,0),"-"),"-")</f>
        <v>-</v>
      </c>
      <c r="AN38" s="33" t="str">
        <f>IF($B38,IF(AN$3=1,IF(TEXT(Данные!AM37,"0")=Проверка!AN$2,1,0),"-"),"-")</f>
        <v>-</v>
      </c>
      <c r="AO38" s="33" t="str">
        <f>IF($B38,IF(AO$3=1,IF(TEXT(Данные!AN37,"0")=Проверка!AO$2,1,0),"-"),"-")</f>
        <v>-</v>
      </c>
      <c r="AP38" s="33" t="str">
        <f>IF($B38,IF(AP$3=1,IF(TEXT(Данные!AO37,"0")=Проверка!AP$2,1,0),"-"),"-")</f>
        <v>-</v>
      </c>
      <c r="AQ38" s="33" t="str">
        <f>IF($B38,IF(AQ$3=1,IF(TEXT(Данные!AP37,"0")=Проверка!AQ$2,1,0),"-"),"-")</f>
        <v>-</v>
      </c>
      <c r="AR38" s="33" t="str">
        <f>IF($B38,IF(AR$3=1,IF(TEXT(Данные!AQ37,"0")=Проверка!AR$2,1,0),"-"),"-")</f>
        <v>-</v>
      </c>
      <c r="AS38" s="33" t="str">
        <f>IF($B38,IF(AS$3=1,IF(TEXT(Данные!AR37,"0")=Проверка!AS$2,1,0),"-"),"-")</f>
        <v>-</v>
      </c>
      <c r="AT38" s="33" t="str">
        <f>IF($B38,IF(AT$3=1,IF(TEXT(Данные!AS37,"0")=Проверка!AT$2,1,0),"-"),"-")</f>
        <v>-</v>
      </c>
      <c r="AU38" s="33" t="str">
        <f>IF($B38,IF(AU$3=1,IF(TEXT(Данные!AT37,"0")=Проверка!AU$2,1,0),"-"),"-")</f>
        <v>-</v>
      </c>
      <c r="AV38" s="33" t="str">
        <f>IF($B38,IF(AV$3=1,IF(TEXT(Данные!AU37,"0")=Проверка!AV$2,1,0),"-"),"-")</f>
        <v>-</v>
      </c>
      <c r="AW38" s="33" t="str">
        <f>IF($B38,IF(AW$3=1,IF(TEXT(Данные!AV37,"0")=Проверка!AW$2,1,0),"-"),"-")</f>
        <v>-</v>
      </c>
      <c r="AX38" s="33" t="str">
        <f>IF($B38,IF(AX$3=1,IF(TEXT(Данные!AW37,"0")=Проверка!AX$2,1,0),"-"),"-")</f>
        <v>-</v>
      </c>
      <c r="AY38" s="33" t="str">
        <f>IF($B38,IF(AY$3=1,IF(TEXT(Данные!AX37,"0")=Проверка!AY$2,1,0),"-"),"-")</f>
        <v>-</v>
      </c>
      <c r="AZ38" s="33" t="str">
        <f>IF($B38,IF(AZ$3=1,IF(TEXT(Данные!AY37,"0")=Проверка!AZ$2,1,0),"-"),"-")</f>
        <v>-</v>
      </c>
      <c r="BA38" s="33" t="str">
        <f>IF($B38,IF(BA$3=1,IF(TEXT(Данные!AZ37,"0")=Проверка!BA$2,1,0),"-"),"-")</f>
        <v>-</v>
      </c>
      <c r="BB38" s="33" t="str">
        <f>IF($B38,IF(BB$3=1,IF(TEXT(Данные!BA37,"0")=Проверка!BB$2,1,0),"-"),"-")</f>
        <v>-</v>
      </c>
      <c r="BC38" s="33" t="str">
        <f>IF($B38,IF(BC$3=1,IF(TEXT(Данные!BB37,"0")=Проверка!BC$2,1,0),"-"),"-")</f>
        <v>-</v>
      </c>
      <c r="BD38" s="33" t="str">
        <f>IF($B38,IF(BD$3=1,IF(TEXT(Данные!BC37,"0")=Проверка!BD$2,1,0),"-"),"-")</f>
        <v>-</v>
      </c>
      <c r="BE38" s="33" t="str">
        <f>IF($B38,IF(BE$3=1,IF(TEXT(Данные!BD37,"0")=Проверка!BE$2,1,0),"-"),"-")</f>
        <v>-</v>
      </c>
      <c r="BF38" s="33" t="str">
        <f>IF($B38,IF(BF$3=1,IF(TEXT(Данные!BE37,"0")=Проверка!BF$2,1,0),"-"),"-")</f>
        <v>-</v>
      </c>
      <c r="BG38" s="33" t="str">
        <f>IF($B38,IF(BG$3=1,IF(TEXT(Данные!BF37,"0")=Проверка!BG$2,1,0),"-"),"-")</f>
        <v>-</v>
      </c>
      <c r="BH38" s="33" t="str">
        <f>IF($B38,IF(BH$3=1,IF(TEXT(Данные!BG37,"0")=Проверка!BH$2,1,0),"-"),"-")</f>
        <v>-</v>
      </c>
      <c r="BI38" s="33" t="str">
        <f>IF($B38,IF(BI$3=1,IF(TEXT(Данные!BH37,"0")=Проверка!BI$2,1,0),"-"),"-")</f>
        <v>-</v>
      </c>
      <c r="BJ38" s="33" t="str">
        <f>IF($B38,IF(BJ$3=1,IF(TEXT(Данные!BI37,"0")=Проверка!BJ$2,1,0),"-"),"-")</f>
        <v>-</v>
      </c>
      <c r="BK38" s="33" t="str">
        <f>IF($B38,IF(BK$3=1,IF(TEXT(Данные!BJ37,"0")=Проверка!BK$2,1,0),"-"),"-")</f>
        <v>-</v>
      </c>
    </row>
    <row r="39" spans="1:63" x14ac:dyDescent="0.25">
      <c r="A39" s="21">
        <f>Данные!A38</f>
        <v>36</v>
      </c>
      <c r="B39" s="14" t="b">
        <f>NOT(ISBLANK(Данные!$B38))</f>
        <v>0</v>
      </c>
      <c r="C39" s="24" t="str">
        <f>IF($B39,Данные!$B38,"")</f>
        <v/>
      </c>
      <c r="D39" s="33" t="str">
        <f>IF($B39,IF(D$3=1,IF(TEXT(Данные!C38,"0")=Проверка!D$2,1,0),"-"),"-")</f>
        <v>-</v>
      </c>
      <c r="E39" s="33" t="str">
        <f>IF($B39,IF(E$3=1,IF(TEXT(Данные!D38,"0")=Проверка!E$2,1,0),"-"),"-")</f>
        <v>-</v>
      </c>
      <c r="F39" s="33" t="str">
        <f>IF($B39,IF(F$3=1,IF(TEXT(Данные!E38,"0")=Проверка!F$2,1,0),"-"),"-")</f>
        <v>-</v>
      </c>
      <c r="G39" s="33" t="str">
        <f>IF($B39,IF(G$3=1,IF(TEXT(Данные!F38,"0")=Проверка!G$2,1,0),"-"),"-")</f>
        <v>-</v>
      </c>
      <c r="H39" s="33" t="str">
        <f>IF($B39,IF(H$3=1,IF(TEXT(Данные!G38,"0")=Проверка!H$2,1,0),"-"),"-")</f>
        <v>-</v>
      </c>
      <c r="I39" s="33" t="str">
        <f>IF($B39,IF(I$3=1,IF(TEXT(Данные!H38,"0")=Проверка!I$2,1,0),"-"),"-")</f>
        <v>-</v>
      </c>
      <c r="J39" s="33" t="str">
        <f>IF($B39,IF(J$3=1,IF(TEXT(Данные!I38,"0")=Проверка!J$2,1,0),"-"),"-")</f>
        <v>-</v>
      </c>
      <c r="K39" s="33" t="str">
        <f>IF($B39,IF(K$3=1,IF(TEXT(Данные!J38,"0")=Проверка!K$2,1,0),"-"),"-")</f>
        <v>-</v>
      </c>
      <c r="L39" s="33" t="str">
        <f>IF($B39,IF(L$3=1,IF(TEXT(Данные!K38,"0")=Проверка!L$2,1,0),"-"),"-")</f>
        <v>-</v>
      </c>
      <c r="M39" s="33" t="str">
        <f>IF($B39,IF(M$3=1,IF(TEXT(Данные!L38,"0")=Проверка!M$2,1,0),"-"),"-")</f>
        <v>-</v>
      </c>
      <c r="N39" s="33" t="str">
        <f>IF($B39,IF(N$3=1,IF(TEXT(Данные!M38,"0")=Проверка!N$2,1,0),"-"),"-")</f>
        <v>-</v>
      </c>
      <c r="O39" s="33" t="str">
        <f>IF($B39,IF(O$3=1,IF(TEXT(Данные!N38,"0")=Проверка!O$2,1,0),"-"),"-")</f>
        <v>-</v>
      </c>
      <c r="P39" s="33" t="str">
        <f>IF($B39,IF(P$3=1,IF(TEXT(Данные!O38,"0")=Проверка!P$2,1,0),"-"),"-")</f>
        <v>-</v>
      </c>
      <c r="Q39" s="33" t="str">
        <f>IF($B39,IF(Q$3=1,IF(TEXT(Данные!P38,"0")=Проверка!Q$2,1,0),"-"),"-")</f>
        <v>-</v>
      </c>
      <c r="R39" s="33" t="str">
        <f>IF($B39,IF(R$3=1,IF(TEXT(Данные!Q38,"0")=Проверка!R$2,1,0),"-"),"-")</f>
        <v>-</v>
      </c>
      <c r="S39" s="33" t="str">
        <f>IF($B39,IF(S$3=1,IF(TEXT(Данные!R38,"0")=Проверка!S$2,1,0),"-"),"-")</f>
        <v>-</v>
      </c>
      <c r="T39" s="33" t="str">
        <f>IF($B39,IF(T$3=1,IF(TEXT(Данные!S38,"0")=Проверка!T$2,1,0),"-"),"-")</f>
        <v>-</v>
      </c>
      <c r="U39" s="33" t="str">
        <f>IF($B39,IF(U$3=1,IF(TEXT(Данные!T38,"0")=Проверка!U$2,1,0),"-"),"-")</f>
        <v>-</v>
      </c>
      <c r="V39" s="33" t="str">
        <f>IF($B39,IF(V$3=1,IF(TEXT(Данные!U38,"0")=Проверка!V$2,1,0),"-"),"-")</f>
        <v>-</v>
      </c>
      <c r="W39" s="33" t="str">
        <f>IF($B39,IF(W$3=1,IF(TEXT(Данные!V38,"0")=Проверка!W$2,1,0),"-"),"-")</f>
        <v>-</v>
      </c>
      <c r="X39" s="33" t="str">
        <f>IF($B39,IF(X$3=1,IF(TEXT(Данные!W38,"0")=Проверка!X$2,1,0),"-"),"-")</f>
        <v>-</v>
      </c>
      <c r="Y39" s="33" t="str">
        <f>IF($B39,IF(Y$3=1,IF(TEXT(Данные!X38,"0")=Проверка!Y$2,1,0),"-"),"-")</f>
        <v>-</v>
      </c>
      <c r="Z39" s="33" t="str">
        <f>IF($B39,IF(Z$3=1,IF(TEXT(Данные!Y38,"0")=Проверка!Z$2,1,0),"-"),"-")</f>
        <v>-</v>
      </c>
      <c r="AA39" s="33" t="str">
        <f>IF($B39,IF(AA$3=1,IF(TEXT(Данные!Z38,"0")=Проверка!AA$2,1,0),"-"),"-")</f>
        <v>-</v>
      </c>
      <c r="AB39" s="33" t="str">
        <f>IF($B39,IF(AB$3=1,IF(TEXT(Данные!AA38,"0")=Проверка!AB$2,1,0),"-"),"-")</f>
        <v>-</v>
      </c>
      <c r="AC39" s="33" t="str">
        <f>IF($B39,IF(AC$3=1,IF(TEXT(Данные!AB38,"0")=Проверка!AC$2,1,0),"-"),"-")</f>
        <v>-</v>
      </c>
      <c r="AD39" s="33" t="str">
        <f>IF($B39,IF(AD$3=1,IF(TEXT(Данные!AC38,"0")=Проверка!AD$2,1,0),"-"),"-")</f>
        <v>-</v>
      </c>
      <c r="AE39" s="33" t="str">
        <f>IF($B39,IF(AE$3=1,IF(TEXT(Данные!AD38,"0")=Проверка!AE$2,1,0),"-"),"-")</f>
        <v>-</v>
      </c>
      <c r="AF39" s="33" t="str">
        <f>IF($B39,IF(AF$3=1,IF(TEXT(Данные!AE38,"0")=Проверка!AF$2,1,0),"-"),"-")</f>
        <v>-</v>
      </c>
      <c r="AG39" s="33" t="str">
        <f>IF($B39,IF(AG$3=1,IF(TEXT(Данные!AF38,"0")=Проверка!AG$2,1,0),"-"),"-")</f>
        <v>-</v>
      </c>
      <c r="AH39" s="33" t="str">
        <f>IF($B39,IF(AH$3=1,IF(TEXT(Данные!AG38,"0")=Проверка!AH$2,1,0),"-"),"-")</f>
        <v>-</v>
      </c>
      <c r="AI39" s="33" t="str">
        <f>IF($B39,IF(AI$3=1,IF(TEXT(Данные!AH38,"0")=Проверка!AI$2,1,0),"-"),"-")</f>
        <v>-</v>
      </c>
      <c r="AJ39" s="33" t="str">
        <f>IF($B39,IF(AJ$3=1,IF(TEXT(Данные!AI38,"0")=Проверка!AJ$2,1,0),"-"),"-")</f>
        <v>-</v>
      </c>
      <c r="AK39" s="33" t="str">
        <f>IF($B39,IF(AK$3=1,IF(TEXT(Данные!AJ38,"0")=Проверка!AK$2,1,0),"-"),"-")</f>
        <v>-</v>
      </c>
      <c r="AL39" s="33" t="str">
        <f>IF($B39,IF(AL$3=1,IF(TEXT(Данные!AK38,"0")=Проверка!AL$2,1,0),"-"),"-")</f>
        <v>-</v>
      </c>
      <c r="AM39" s="33" t="str">
        <f>IF($B39,IF(AM$3=1,IF(TEXT(Данные!AL38,"0")=Проверка!AM$2,1,0),"-"),"-")</f>
        <v>-</v>
      </c>
      <c r="AN39" s="33" t="str">
        <f>IF($B39,IF(AN$3=1,IF(TEXT(Данные!AM38,"0")=Проверка!AN$2,1,0),"-"),"-")</f>
        <v>-</v>
      </c>
      <c r="AO39" s="33" t="str">
        <f>IF($B39,IF(AO$3=1,IF(TEXT(Данные!AN38,"0")=Проверка!AO$2,1,0),"-"),"-")</f>
        <v>-</v>
      </c>
      <c r="AP39" s="33" t="str">
        <f>IF($B39,IF(AP$3=1,IF(TEXT(Данные!AO38,"0")=Проверка!AP$2,1,0),"-"),"-")</f>
        <v>-</v>
      </c>
      <c r="AQ39" s="33" t="str">
        <f>IF($B39,IF(AQ$3=1,IF(TEXT(Данные!AP38,"0")=Проверка!AQ$2,1,0),"-"),"-")</f>
        <v>-</v>
      </c>
      <c r="AR39" s="33" t="str">
        <f>IF($B39,IF(AR$3=1,IF(TEXT(Данные!AQ38,"0")=Проверка!AR$2,1,0),"-"),"-")</f>
        <v>-</v>
      </c>
      <c r="AS39" s="33" t="str">
        <f>IF($B39,IF(AS$3=1,IF(TEXT(Данные!AR38,"0")=Проверка!AS$2,1,0),"-"),"-")</f>
        <v>-</v>
      </c>
      <c r="AT39" s="33" t="str">
        <f>IF($B39,IF(AT$3=1,IF(TEXT(Данные!AS38,"0")=Проверка!AT$2,1,0),"-"),"-")</f>
        <v>-</v>
      </c>
      <c r="AU39" s="33" t="str">
        <f>IF($B39,IF(AU$3=1,IF(TEXT(Данные!AT38,"0")=Проверка!AU$2,1,0),"-"),"-")</f>
        <v>-</v>
      </c>
      <c r="AV39" s="33" t="str">
        <f>IF($B39,IF(AV$3=1,IF(TEXT(Данные!AU38,"0")=Проверка!AV$2,1,0),"-"),"-")</f>
        <v>-</v>
      </c>
      <c r="AW39" s="33" t="str">
        <f>IF($B39,IF(AW$3=1,IF(TEXT(Данные!AV38,"0")=Проверка!AW$2,1,0),"-"),"-")</f>
        <v>-</v>
      </c>
      <c r="AX39" s="33" t="str">
        <f>IF($B39,IF(AX$3=1,IF(TEXT(Данные!AW38,"0")=Проверка!AX$2,1,0),"-"),"-")</f>
        <v>-</v>
      </c>
      <c r="AY39" s="33" t="str">
        <f>IF($B39,IF(AY$3=1,IF(TEXT(Данные!AX38,"0")=Проверка!AY$2,1,0),"-"),"-")</f>
        <v>-</v>
      </c>
      <c r="AZ39" s="33" t="str">
        <f>IF($B39,IF(AZ$3=1,IF(TEXT(Данные!AY38,"0")=Проверка!AZ$2,1,0),"-"),"-")</f>
        <v>-</v>
      </c>
      <c r="BA39" s="33" t="str">
        <f>IF($B39,IF(BA$3=1,IF(TEXT(Данные!AZ38,"0")=Проверка!BA$2,1,0),"-"),"-")</f>
        <v>-</v>
      </c>
      <c r="BB39" s="33" t="str">
        <f>IF($B39,IF(BB$3=1,IF(TEXT(Данные!BA38,"0")=Проверка!BB$2,1,0),"-"),"-")</f>
        <v>-</v>
      </c>
      <c r="BC39" s="33" t="str">
        <f>IF($B39,IF(BC$3=1,IF(TEXT(Данные!BB38,"0")=Проверка!BC$2,1,0),"-"),"-")</f>
        <v>-</v>
      </c>
      <c r="BD39" s="33" t="str">
        <f>IF($B39,IF(BD$3=1,IF(TEXT(Данные!BC38,"0")=Проверка!BD$2,1,0),"-"),"-")</f>
        <v>-</v>
      </c>
      <c r="BE39" s="33" t="str">
        <f>IF($B39,IF(BE$3=1,IF(TEXT(Данные!BD38,"0")=Проверка!BE$2,1,0),"-"),"-")</f>
        <v>-</v>
      </c>
      <c r="BF39" s="33" t="str">
        <f>IF($B39,IF(BF$3=1,IF(TEXT(Данные!BE38,"0")=Проверка!BF$2,1,0),"-"),"-")</f>
        <v>-</v>
      </c>
      <c r="BG39" s="33" t="str">
        <f>IF($B39,IF(BG$3=1,IF(TEXT(Данные!BF38,"0")=Проверка!BG$2,1,0),"-"),"-")</f>
        <v>-</v>
      </c>
      <c r="BH39" s="33" t="str">
        <f>IF($B39,IF(BH$3=1,IF(TEXT(Данные!BG38,"0")=Проверка!BH$2,1,0),"-"),"-")</f>
        <v>-</v>
      </c>
      <c r="BI39" s="33" t="str">
        <f>IF($B39,IF(BI$3=1,IF(TEXT(Данные!BH38,"0")=Проверка!BI$2,1,0),"-"),"-")</f>
        <v>-</v>
      </c>
      <c r="BJ39" s="33" t="str">
        <f>IF($B39,IF(BJ$3=1,IF(TEXT(Данные!BI38,"0")=Проверка!BJ$2,1,0),"-"),"-")</f>
        <v>-</v>
      </c>
      <c r="BK39" s="33" t="str">
        <f>IF($B39,IF(BK$3=1,IF(TEXT(Данные!BJ38,"0")=Проверка!BK$2,1,0),"-"),"-")</f>
        <v>-</v>
      </c>
    </row>
    <row r="40" spans="1:63" x14ac:dyDescent="0.25">
      <c r="A40" s="21">
        <f>Данные!A39</f>
        <v>37</v>
      </c>
      <c r="B40" s="14" t="b">
        <f>NOT(ISBLANK(Данные!$B39))</f>
        <v>0</v>
      </c>
      <c r="C40" s="24" t="str">
        <f>IF($B40,Данные!$B39,"")</f>
        <v/>
      </c>
      <c r="D40" s="33" t="str">
        <f>IF($B40,IF(D$3=1,IF(TEXT(Данные!C39,"0")=Проверка!D$2,1,0),"-"),"-")</f>
        <v>-</v>
      </c>
      <c r="E40" s="33" t="str">
        <f>IF($B40,IF(E$3=1,IF(TEXT(Данные!D39,"0")=Проверка!E$2,1,0),"-"),"-")</f>
        <v>-</v>
      </c>
      <c r="F40" s="33" t="str">
        <f>IF($B40,IF(F$3=1,IF(TEXT(Данные!E39,"0")=Проверка!F$2,1,0),"-"),"-")</f>
        <v>-</v>
      </c>
      <c r="G40" s="33" t="str">
        <f>IF($B40,IF(G$3=1,IF(TEXT(Данные!F39,"0")=Проверка!G$2,1,0),"-"),"-")</f>
        <v>-</v>
      </c>
      <c r="H40" s="33" t="str">
        <f>IF($B40,IF(H$3=1,IF(TEXT(Данные!G39,"0")=Проверка!H$2,1,0),"-"),"-")</f>
        <v>-</v>
      </c>
      <c r="I40" s="33" t="str">
        <f>IF($B40,IF(I$3=1,IF(TEXT(Данные!H39,"0")=Проверка!I$2,1,0),"-"),"-")</f>
        <v>-</v>
      </c>
      <c r="J40" s="33" t="str">
        <f>IF($B40,IF(J$3=1,IF(TEXT(Данные!I39,"0")=Проверка!J$2,1,0),"-"),"-")</f>
        <v>-</v>
      </c>
      <c r="K40" s="33" t="str">
        <f>IF($B40,IF(K$3=1,IF(TEXT(Данные!J39,"0")=Проверка!K$2,1,0),"-"),"-")</f>
        <v>-</v>
      </c>
      <c r="L40" s="33" t="str">
        <f>IF($B40,IF(L$3=1,IF(TEXT(Данные!K39,"0")=Проверка!L$2,1,0),"-"),"-")</f>
        <v>-</v>
      </c>
      <c r="M40" s="33" t="str">
        <f>IF($B40,IF(M$3=1,IF(TEXT(Данные!L39,"0")=Проверка!M$2,1,0),"-"),"-")</f>
        <v>-</v>
      </c>
      <c r="N40" s="33" t="str">
        <f>IF($B40,IF(N$3=1,IF(TEXT(Данные!M39,"0")=Проверка!N$2,1,0),"-"),"-")</f>
        <v>-</v>
      </c>
      <c r="O40" s="33" t="str">
        <f>IF($B40,IF(O$3=1,IF(TEXT(Данные!N39,"0")=Проверка!O$2,1,0),"-"),"-")</f>
        <v>-</v>
      </c>
      <c r="P40" s="33" t="str">
        <f>IF($B40,IF(P$3=1,IF(TEXT(Данные!O39,"0")=Проверка!P$2,1,0),"-"),"-")</f>
        <v>-</v>
      </c>
      <c r="Q40" s="33" t="str">
        <f>IF($B40,IF(Q$3=1,IF(TEXT(Данные!P39,"0")=Проверка!Q$2,1,0),"-"),"-")</f>
        <v>-</v>
      </c>
      <c r="R40" s="33" t="str">
        <f>IF($B40,IF(R$3=1,IF(TEXT(Данные!Q39,"0")=Проверка!R$2,1,0),"-"),"-")</f>
        <v>-</v>
      </c>
      <c r="S40" s="33" t="str">
        <f>IF($B40,IF(S$3=1,IF(TEXT(Данные!R39,"0")=Проверка!S$2,1,0),"-"),"-")</f>
        <v>-</v>
      </c>
      <c r="T40" s="33" t="str">
        <f>IF($B40,IF(T$3=1,IF(TEXT(Данные!S39,"0")=Проверка!T$2,1,0),"-"),"-")</f>
        <v>-</v>
      </c>
      <c r="U40" s="33" t="str">
        <f>IF($B40,IF(U$3=1,IF(TEXT(Данные!T39,"0")=Проверка!U$2,1,0),"-"),"-")</f>
        <v>-</v>
      </c>
      <c r="V40" s="33" t="str">
        <f>IF($B40,IF(V$3=1,IF(TEXT(Данные!U39,"0")=Проверка!V$2,1,0),"-"),"-")</f>
        <v>-</v>
      </c>
      <c r="W40" s="33" t="str">
        <f>IF($B40,IF(W$3=1,IF(TEXT(Данные!V39,"0")=Проверка!W$2,1,0),"-"),"-")</f>
        <v>-</v>
      </c>
      <c r="X40" s="33" t="str">
        <f>IF($B40,IF(X$3=1,IF(TEXT(Данные!W39,"0")=Проверка!X$2,1,0),"-"),"-")</f>
        <v>-</v>
      </c>
      <c r="Y40" s="33" t="str">
        <f>IF($B40,IF(Y$3=1,IF(TEXT(Данные!X39,"0")=Проверка!Y$2,1,0),"-"),"-")</f>
        <v>-</v>
      </c>
      <c r="Z40" s="33" t="str">
        <f>IF($B40,IF(Z$3=1,IF(TEXT(Данные!Y39,"0")=Проверка!Z$2,1,0),"-"),"-")</f>
        <v>-</v>
      </c>
      <c r="AA40" s="33" t="str">
        <f>IF($B40,IF(AA$3=1,IF(TEXT(Данные!Z39,"0")=Проверка!AA$2,1,0),"-"),"-")</f>
        <v>-</v>
      </c>
      <c r="AB40" s="33" t="str">
        <f>IF($B40,IF(AB$3=1,IF(TEXT(Данные!AA39,"0")=Проверка!AB$2,1,0),"-"),"-")</f>
        <v>-</v>
      </c>
      <c r="AC40" s="33" t="str">
        <f>IF($B40,IF(AC$3=1,IF(TEXT(Данные!AB39,"0")=Проверка!AC$2,1,0),"-"),"-")</f>
        <v>-</v>
      </c>
      <c r="AD40" s="33" t="str">
        <f>IF($B40,IF(AD$3=1,IF(TEXT(Данные!AC39,"0")=Проверка!AD$2,1,0),"-"),"-")</f>
        <v>-</v>
      </c>
      <c r="AE40" s="33" t="str">
        <f>IF($B40,IF(AE$3=1,IF(TEXT(Данные!AD39,"0")=Проверка!AE$2,1,0),"-"),"-")</f>
        <v>-</v>
      </c>
      <c r="AF40" s="33" t="str">
        <f>IF($B40,IF(AF$3=1,IF(TEXT(Данные!AE39,"0")=Проверка!AF$2,1,0),"-"),"-")</f>
        <v>-</v>
      </c>
      <c r="AG40" s="33" t="str">
        <f>IF($B40,IF(AG$3=1,IF(TEXT(Данные!AF39,"0")=Проверка!AG$2,1,0),"-"),"-")</f>
        <v>-</v>
      </c>
      <c r="AH40" s="33" t="str">
        <f>IF($B40,IF(AH$3=1,IF(TEXT(Данные!AG39,"0")=Проверка!AH$2,1,0),"-"),"-")</f>
        <v>-</v>
      </c>
      <c r="AI40" s="33" t="str">
        <f>IF($B40,IF(AI$3=1,IF(TEXT(Данные!AH39,"0")=Проверка!AI$2,1,0),"-"),"-")</f>
        <v>-</v>
      </c>
      <c r="AJ40" s="33" t="str">
        <f>IF($B40,IF(AJ$3=1,IF(TEXT(Данные!AI39,"0")=Проверка!AJ$2,1,0),"-"),"-")</f>
        <v>-</v>
      </c>
      <c r="AK40" s="33" t="str">
        <f>IF($B40,IF(AK$3=1,IF(TEXT(Данные!AJ39,"0")=Проверка!AK$2,1,0),"-"),"-")</f>
        <v>-</v>
      </c>
      <c r="AL40" s="33" t="str">
        <f>IF($B40,IF(AL$3=1,IF(TEXT(Данные!AK39,"0")=Проверка!AL$2,1,0),"-"),"-")</f>
        <v>-</v>
      </c>
      <c r="AM40" s="33" t="str">
        <f>IF($B40,IF(AM$3=1,IF(TEXT(Данные!AL39,"0")=Проверка!AM$2,1,0),"-"),"-")</f>
        <v>-</v>
      </c>
      <c r="AN40" s="33" t="str">
        <f>IF($B40,IF(AN$3=1,IF(TEXT(Данные!AM39,"0")=Проверка!AN$2,1,0),"-"),"-")</f>
        <v>-</v>
      </c>
      <c r="AO40" s="33" t="str">
        <f>IF($B40,IF(AO$3=1,IF(TEXT(Данные!AN39,"0")=Проверка!AO$2,1,0),"-"),"-")</f>
        <v>-</v>
      </c>
      <c r="AP40" s="33" t="str">
        <f>IF($B40,IF(AP$3=1,IF(TEXT(Данные!AO39,"0")=Проверка!AP$2,1,0),"-"),"-")</f>
        <v>-</v>
      </c>
      <c r="AQ40" s="33" t="str">
        <f>IF($B40,IF(AQ$3=1,IF(TEXT(Данные!AP39,"0")=Проверка!AQ$2,1,0),"-"),"-")</f>
        <v>-</v>
      </c>
      <c r="AR40" s="33" t="str">
        <f>IF($B40,IF(AR$3=1,IF(TEXT(Данные!AQ39,"0")=Проверка!AR$2,1,0),"-"),"-")</f>
        <v>-</v>
      </c>
      <c r="AS40" s="33" t="str">
        <f>IF($B40,IF(AS$3=1,IF(TEXT(Данные!AR39,"0")=Проверка!AS$2,1,0),"-"),"-")</f>
        <v>-</v>
      </c>
      <c r="AT40" s="33" t="str">
        <f>IF($B40,IF(AT$3=1,IF(TEXT(Данные!AS39,"0")=Проверка!AT$2,1,0),"-"),"-")</f>
        <v>-</v>
      </c>
      <c r="AU40" s="33" t="str">
        <f>IF($B40,IF(AU$3=1,IF(TEXT(Данные!AT39,"0")=Проверка!AU$2,1,0),"-"),"-")</f>
        <v>-</v>
      </c>
      <c r="AV40" s="33" t="str">
        <f>IF($B40,IF(AV$3=1,IF(TEXT(Данные!AU39,"0")=Проверка!AV$2,1,0),"-"),"-")</f>
        <v>-</v>
      </c>
      <c r="AW40" s="33" t="str">
        <f>IF($B40,IF(AW$3=1,IF(TEXT(Данные!AV39,"0")=Проверка!AW$2,1,0),"-"),"-")</f>
        <v>-</v>
      </c>
      <c r="AX40" s="33" t="str">
        <f>IF($B40,IF(AX$3=1,IF(TEXT(Данные!AW39,"0")=Проверка!AX$2,1,0),"-"),"-")</f>
        <v>-</v>
      </c>
      <c r="AY40" s="33" t="str">
        <f>IF($B40,IF(AY$3=1,IF(TEXT(Данные!AX39,"0")=Проверка!AY$2,1,0),"-"),"-")</f>
        <v>-</v>
      </c>
      <c r="AZ40" s="33" t="str">
        <f>IF($B40,IF(AZ$3=1,IF(TEXT(Данные!AY39,"0")=Проверка!AZ$2,1,0),"-"),"-")</f>
        <v>-</v>
      </c>
      <c r="BA40" s="33" t="str">
        <f>IF($B40,IF(BA$3=1,IF(TEXT(Данные!AZ39,"0")=Проверка!BA$2,1,0),"-"),"-")</f>
        <v>-</v>
      </c>
      <c r="BB40" s="33" t="str">
        <f>IF($B40,IF(BB$3=1,IF(TEXT(Данные!BA39,"0")=Проверка!BB$2,1,0),"-"),"-")</f>
        <v>-</v>
      </c>
      <c r="BC40" s="33" t="str">
        <f>IF($B40,IF(BC$3=1,IF(TEXT(Данные!BB39,"0")=Проверка!BC$2,1,0),"-"),"-")</f>
        <v>-</v>
      </c>
      <c r="BD40" s="33" t="str">
        <f>IF($B40,IF(BD$3=1,IF(TEXT(Данные!BC39,"0")=Проверка!BD$2,1,0),"-"),"-")</f>
        <v>-</v>
      </c>
      <c r="BE40" s="33" t="str">
        <f>IF($B40,IF(BE$3=1,IF(TEXT(Данные!BD39,"0")=Проверка!BE$2,1,0),"-"),"-")</f>
        <v>-</v>
      </c>
      <c r="BF40" s="33" t="str">
        <f>IF($B40,IF(BF$3=1,IF(TEXT(Данные!BE39,"0")=Проверка!BF$2,1,0),"-"),"-")</f>
        <v>-</v>
      </c>
      <c r="BG40" s="33" t="str">
        <f>IF($B40,IF(BG$3=1,IF(TEXT(Данные!BF39,"0")=Проверка!BG$2,1,0),"-"),"-")</f>
        <v>-</v>
      </c>
      <c r="BH40" s="33" t="str">
        <f>IF($B40,IF(BH$3=1,IF(TEXT(Данные!BG39,"0")=Проверка!BH$2,1,0),"-"),"-")</f>
        <v>-</v>
      </c>
      <c r="BI40" s="33" t="str">
        <f>IF($B40,IF(BI$3=1,IF(TEXT(Данные!BH39,"0")=Проверка!BI$2,1,0),"-"),"-")</f>
        <v>-</v>
      </c>
      <c r="BJ40" s="33" t="str">
        <f>IF($B40,IF(BJ$3=1,IF(TEXT(Данные!BI39,"0")=Проверка!BJ$2,1,0),"-"),"-")</f>
        <v>-</v>
      </c>
      <c r="BK40" s="33" t="str">
        <f>IF($B40,IF(BK$3=1,IF(TEXT(Данные!BJ39,"0")=Проверка!BK$2,1,0),"-"),"-")</f>
        <v>-</v>
      </c>
    </row>
    <row r="41" spans="1:63" x14ac:dyDescent="0.25">
      <c r="A41" s="21">
        <f>Данные!A40</f>
        <v>38</v>
      </c>
      <c r="B41" s="14" t="b">
        <f>NOT(ISBLANK(Данные!$B40))</f>
        <v>0</v>
      </c>
      <c r="C41" s="24" t="str">
        <f>IF($B41,Данные!$B40,"")</f>
        <v/>
      </c>
      <c r="D41" s="33" t="str">
        <f>IF($B41,IF(D$3=1,IF(TEXT(Данные!C40,"0")=Проверка!D$2,1,0),"-"),"-")</f>
        <v>-</v>
      </c>
      <c r="E41" s="33" t="str">
        <f>IF($B41,IF(E$3=1,IF(TEXT(Данные!D40,"0")=Проверка!E$2,1,0),"-"),"-")</f>
        <v>-</v>
      </c>
      <c r="F41" s="33" t="str">
        <f>IF($B41,IF(F$3=1,IF(TEXT(Данные!E40,"0")=Проверка!F$2,1,0),"-"),"-")</f>
        <v>-</v>
      </c>
      <c r="G41" s="33" t="str">
        <f>IF($B41,IF(G$3=1,IF(TEXT(Данные!F40,"0")=Проверка!G$2,1,0),"-"),"-")</f>
        <v>-</v>
      </c>
      <c r="H41" s="33" t="str">
        <f>IF($B41,IF(H$3=1,IF(TEXT(Данные!G40,"0")=Проверка!H$2,1,0),"-"),"-")</f>
        <v>-</v>
      </c>
      <c r="I41" s="33" t="str">
        <f>IF($B41,IF(I$3=1,IF(TEXT(Данные!H40,"0")=Проверка!I$2,1,0),"-"),"-")</f>
        <v>-</v>
      </c>
      <c r="J41" s="33" t="str">
        <f>IF($B41,IF(J$3=1,IF(TEXT(Данные!I40,"0")=Проверка!J$2,1,0),"-"),"-")</f>
        <v>-</v>
      </c>
      <c r="K41" s="33" t="str">
        <f>IF($B41,IF(K$3=1,IF(TEXT(Данные!J40,"0")=Проверка!K$2,1,0),"-"),"-")</f>
        <v>-</v>
      </c>
      <c r="L41" s="33" t="str">
        <f>IF($B41,IF(L$3=1,IF(TEXT(Данные!K40,"0")=Проверка!L$2,1,0),"-"),"-")</f>
        <v>-</v>
      </c>
      <c r="M41" s="33" t="str">
        <f>IF($B41,IF(M$3=1,IF(TEXT(Данные!L40,"0")=Проверка!M$2,1,0),"-"),"-")</f>
        <v>-</v>
      </c>
      <c r="N41" s="33" t="str">
        <f>IF($B41,IF(N$3=1,IF(TEXT(Данные!M40,"0")=Проверка!N$2,1,0),"-"),"-")</f>
        <v>-</v>
      </c>
      <c r="O41" s="33" t="str">
        <f>IF($B41,IF(O$3=1,IF(TEXT(Данные!N40,"0")=Проверка!O$2,1,0),"-"),"-")</f>
        <v>-</v>
      </c>
      <c r="P41" s="33" t="str">
        <f>IF($B41,IF(P$3=1,IF(TEXT(Данные!O40,"0")=Проверка!P$2,1,0),"-"),"-")</f>
        <v>-</v>
      </c>
      <c r="Q41" s="33" t="str">
        <f>IF($B41,IF(Q$3=1,IF(TEXT(Данные!P40,"0")=Проверка!Q$2,1,0),"-"),"-")</f>
        <v>-</v>
      </c>
      <c r="R41" s="33" t="str">
        <f>IF($B41,IF(R$3=1,IF(TEXT(Данные!Q40,"0")=Проверка!R$2,1,0),"-"),"-")</f>
        <v>-</v>
      </c>
      <c r="S41" s="33" t="str">
        <f>IF($B41,IF(S$3=1,IF(TEXT(Данные!R40,"0")=Проверка!S$2,1,0),"-"),"-")</f>
        <v>-</v>
      </c>
      <c r="T41" s="33" t="str">
        <f>IF($B41,IF(T$3=1,IF(TEXT(Данные!S40,"0")=Проверка!T$2,1,0),"-"),"-")</f>
        <v>-</v>
      </c>
      <c r="U41" s="33" t="str">
        <f>IF($B41,IF(U$3=1,IF(TEXT(Данные!T40,"0")=Проверка!U$2,1,0),"-"),"-")</f>
        <v>-</v>
      </c>
      <c r="V41" s="33" t="str">
        <f>IF($B41,IF(V$3=1,IF(TEXT(Данные!U40,"0")=Проверка!V$2,1,0),"-"),"-")</f>
        <v>-</v>
      </c>
      <c r="W41" s="33" t="str">
        <f>IF($B41,IF(W$3=1,IF(TEXT(Данные!V40,"0")=Проверка!W$2,1,0),"-"),"-")</f>
        <v>-</v>
      </c>
      <c r="X41" s="33" t="str">
        <f>IF($B41,IF(X$3=1,IF(TEXT(Данные!W40,"0")=Проверка!X$2,1,0),"-"),"-")</f>
        <v>-</v>
      </c>
      <c r="Y41" s="33" t="str">
        <f>IF($B41,IF(Y$3=1,IF(TEXT(Данные!X40,"0")=Проверка!Y$2,1,0),"-"),"-")</f>
        <v>-</v>
      </c>
      <c r="Z41" s="33" t="str">
        <f>IF($B41,IF(Z$3=1,IF(TEXT(Данные!Y40,"0")=Проверка!Z$2,1,0),"-"),"-")</f>
        <v>-</v>
      </c>
      <c r="AA41" s="33" t="str">
        <f>IF($B41,IF(AA$3=1,IF(TEXT(Данные!Z40,"0")=Проверка!AA$2,1,0),"-"),"-")</f>
        <v>-</v>
      </c>
      <c r="AB41" s="33" t="str">
        <f>IF($B41,IF(AB$3=1,IF(TEXT(Данные!AA40,"0")=Проверка!AB$2,1,0),"-"),"-")</f>
        <v>-</v>
      </c>
      <c r="AC41" s="33" t="str">
        <f>IF($B41,IF(AC$3=1,IF(TEXT(Данные!AB40,"0")=Проверка!AC$2,1,0),"-"),"-")</f>
        <v>-</v>
      </c>
      <c r="AD41" s="33" t="str">
        <f>IF($B41,IF(AD$3=1,IF(TEXT(Данные!AC40,"0")=Проверка!AD$2,1,0),"-"),"-")</f>
        <v>-</v>
      </c>
      <c r="AE41" s="33" t="str">
        <f>IF($B41,IF(AE$3=1,IF(TEXT(Данные!AD40,"0")=Проверка!AE$2,1,0),"-"),"-")</f>
        <v>-</v>
      </c>
      <c r="AF41" s="33" t="str">
        <f>IF($B41,IF(AF$3=1,IF(TEXT(Данные!AE40,"0")=Проверка!AF$2,1,0),"-"),"-")</f>
        <v>-</v>
      </c>
      <c r="AG41" s="33" t="str">
        <f>IF($B41,IF(AG$3=1,IF(TEXT(Данные!AF40,"0")=Проверка!AG$2,1,0),"-"),"-")</f>
        <v>-</v>
      </c>
      <c r="AH41" s="33" t="str">
        <f>IF($B41,IF(AH$3=1,IF(TEXT(Данные!AG40,"0")=Проверка!AH$2,1,0),"-"),"-")</f>
        <v>-</v>
      </c>
      <c r="AI41" s="33" t="str">
        <f>IF($B41,IF(AI$3=1,IF(TEXT(Данные!AH40,"0")=Проверка!AI$2,1,0),"-"),"-")</f>
        <v>-</v>
      </c>
      <c r="AJ41" s="33" t="str">
        <f>IF($B41,IF(AJ$3=1,IF(TEXT(Данные!AI40,"0")=Проверка!AJ$2,1,0),"-"),"-")</f>
        <v>-</v>
      </c>
      <c r="AK41" s="33" t="str">
        <f>IF($B41,IF(AK$3=1,IF(TEXT(Данные!AJ40,"0")=Проверка!AK$2,1,0),"-"),"-")</f>
        <v>-</v>
      </c>
      <c r="AL41" s="33" t="str">
        <f>IF($B41,IF(AL$3=1,IF(TEXT(Данные!AK40,"0")=Проверка!AL$2,1,0),"-"),"-")</f>
        <v>-</v>
      </c>
      <c r="AM41" s="33" t="str">
        <f>IF($B41,IF(AM$3=1,IF(TEXT(Данные!AL40,"0")=Проверка!AM$2,1,0),"-"),"-")</f>
        <v>-</v>
      </c>
      <c r="AN41" s="33" t="str">
        <f>IF($B41,IF(AN$3=1,IF(TEXT(Данные!AM40,"0")=Проверка!AN$2,1,0),"-"),"-")</f>
        <v>-</v>
      </c>
      <c r="AO41" s="33" t="str">
        <f>IF($B41,IF(AO$3=1,IF(TEXT(Данные!AN40,"0")=Проверка!AO$2,1,0),"-"),"-")</f>
        <v>-</v>
      </c>
      <c r="AP41" s="33" t="str">
        <f>IF($B41,IF(AP$3=1,IF(TEXT(Данные!AO40,"0")=Проверка!AP$2,1,0),"-"),"-")</f>
        <v>-</v>
      </c>
      <c r="AQ41" s="33" t="str">
        <f>IF($B41,IF(AQ$3=1,IF(TEXT(Данные!AP40,"0")=Проверка!AQ$2,1,0),"-"),"-")</f>
        <v>-</v>
      </c>
      <c r="AR41" s="33" t="str">
        <f>IF($B41,IF(AR$3=1,IF(TEXT(Данные!AQ40,"0")=Проверка!AR$2,1,0),"-"),"-")</f>
        <v>-</v>
      </c>
      <c r="AS41" s="33" t="str">
        <f>IF($B41,IF(AS$3=1,IF(TEXT(Данные!AR40,"0")=Проверка!AS$2,1,0),"-"),"-")</f>
        <v>-</v>
      </c>
      <c r="AT41" s="33" t="str">
        <f>IF($B41,IF(AT$3=1,IF(TEXT(Данные!AS40,"0")=Проверка!AT$2,1,0),"-"),"-")</f>
        <v>-</v>
      </c>
      <c r="AU41" s="33" t="str">
        <f>IF($B41,IF(AU$3=1,IF(TEXT(Данные!AT40,"0")=Проверка!AU$2,1,0),"-"),"-")</f>
        <v>-</v>
      </c>
      <c r="AV41" s="33" t="str">
        <f>IF($B41,IF(AV$3=1,IF(TEXT(Данные!AU40,"0")=Проверка!AV$2,1,0),"-"),"-")</f>
        <v>-</v>
      </c>
      <c r="AW41" s="33" t="str">
        <f>IF($B41,IF(AW$3=1,IF(TEXT(Данные!AV40,"0")=Проверка!AW$2,1,0),"-"),"-")</f>
        <v>-</v>
      </c>
      <c r="AX41" s="33" t="str">
        <f>IF($B41,IF(AX$3=1,IF(TEXT(Данные!AW40,"0")=Проверка!AX$2,1,0),"-"),"-")</f>
        <v>-</v>
      </c>
      <c r="AY41" s="33" t="str">
        <f>IF($B41,IF(AY$3=1,IF(TEXT(Данные!AX40,"0")=Проверка!AY$2,1,0),"-"),"-")</f>
        <v>-</v>
      </c>
      <c r="AZ41" s="33" t="str">
        <f>IF($B41,IF(AZ$3=1,IF(TEXT(Данные!AY40,"0")=Проверка!AZ$2,1,0),"-"),"-")</f>
        <v>-</v>
      </c>
      <c r="BA41" s="33" t="str">
        <f>IF($B41,IF(BA$3=1,IF(TEXT(Данные!AZ40,"0")=Проверка!BA$2,1,0),"-"),"-")</f>
        <v>-</v>
      </c>
      <c r="BB41" s="33" t="str">
        <f>IF($B41,IF(BB$3=1,IF(TEXT(Данные!BA40,"0")=Проверка!BB$2,1,0),"-"),"-")</f>
        <v>-</v>
      </c>
      <c r="BC41" s="33" t="str">
        <f>IF($B41,IF(BC$3=1,IF(TEXT(Данные!BB40,"0")=Проверка!BC$2,1,0),"-"),"-")</f>
        <v>-</v>
      </c>
      <c r="BD41" s="33" t="str">
        <f>IF($B41,IF(BD$3=1,IF(TEXT(Данные!BC40,"0")=Проверка!BD$2,1,0),"-"),"-")</f>
        <v>-</v>
      </c>
      <c r="BE41" s="33" t="str">
        <f>IF($B41,IF(BE$3=1,IF(TEXT(Данные!BD40,"0")=Проверка!BE$2,1,0),"-"),"-")</f>
        <v>-</v>
      </c>
      <c r="BF41" s="33" t="str">
        <f>IF($B41,IF(BF$3=1,IF(TEXT(Данные!BE40,"0")=Проверка!BF$2,1,0),"-"),"-")</f>
        <v>-</v>
      </c>
      <c r="BG41" s="33" t="str">
        <f>IF($B41,IF(BG$3=1,IF(TEXT(Данные!BF40,"0")=Проверка!BG$2,1,0),"-"),"-")</f>
        <v>-</v>
      </c>
      <c r="BH41" s="33" t="str">
        <f>IF($B41,IF(BH$3=1,IF(TEXT(Данные!BG40,"0")=Проверка!BH$2,1,0),"-"),"-")</f>
        <v>-</v>
      </c>
      <c r="BI41" s="33" t="str">
        <f>IF($B41,IF(BI$3=1,IF(TEXT(Данные!BH40,"0")=Проверка!BI$2,1,0),"-"),"-")</f>
        <v>-</v>
      </c>
      <c r="BJ41" s="33" t="str">
        <f>IF($B41,IF(BJ$3=1,IF(TEXT(Данные!BI40,"0")=Проверка!BJ$2,1,0),"-"),"-")</f>
        <v>-</v>
      </c>
      <c r="BK41" s="33" t="str">
        <f>IF($B41,IF(BK$3=1,IF(TEXT(Данные!BJ40,"0")=Проверка!BK$2,1,0),"-"),"-")</f>
        <v>-</v>
      </c>
    </row>
    <row r="42" spans="1:63" x14ac:dyDescent="0.25">
      <c r="A42" s="21">
        <f>Данные!A41</f>
        <v>39</v>
      </c>
      <c r="B42" s="14" t="b">
        <f>NOT(ISBLANK(Данные!$B41))</f>
        <v>0</v>
      </c>
      <c r="C42" s="24" t="str">
        <f>IF($B42,Данные!$B41,"")</f>
        <v/>
      </c>
      <c r="D42" s="33" t="str">
        <f>IF($B42,IF(D$3=1,IF(TEXT(Данные!C41,"0")=Проверка!D$2,1,0),"-"),"-")</f>
        <v>-</v>
      </c>
      <c r="E42" s="33" t="str">
        <f>IF($B42,IF(E$3=1,IF(TEXT(Данные!D41,"0")=Проверка!E$2,1,0),"-"),"-")</f>
        <v>-</v>
      </c>
      <c r="F42" s="33" t="str">
        <f>IF($B42,IF(F$3=1,IF(TEXT(Данные!E41,"0")=Проверка!F$2,1,0),"-"),"-")</f>
        <v>-</v>
      </c>
      <c r="G42" s="33" t="str">
        <f>IF($B42,IF(G$3=1,IF(TEXT(Данные!F41,"0")=Проверка!G$2,1,0),"-"),"-")</f>
        <v>-</v>
      </c>
      <c r="H42" s="33" t="str">
        <f>IF($B42,IF(H$3=1,IF(TEXT(Данные!G41,"0")=Проверка!H$2,1,0),"-"),"-")</f>
        <v>-</v>
      </c>
      <c r="I42" s="33" t="str">
        <f>IF($B42,IF(I$3=1,IF(TEXT(Данные!H41,"0")=Проверка!I$2,1,0),"-"),"-")</f>
        <v>-</v>
      </c>
      <c r="J42" s="33" t="str">
        <f>IF($B42,IF(J$3=1,IF(TEXT(Данные!I41,"0")=Проверка!J$2,1,0),"-"),"-")</f>
        <v>-</v>
      </c>
      <c r="K42" s="33" t="str">
        <f>IF($B42,IF(K$3=1,IF(TEXT(Данные!J41,"0")=Проверка!K$2,1,0),"-"),"-")</f>
        <v>-</v>
      </c>
      <c r="L42" s="33" t="str">
        <f>IF($B42,IF(L$3=1,IF(TEXT(Данные!K41,"0")=Проверка!L$2,1,0),"-"),"-")</f>
        <v>-</v>
      </c>
      <c r="M42" s="33" t="str">
        <f>IF($B42,IF(M$3=1,IF(TEXT(Данные!L41,"0")=Проверка!M$2,1,0),"-"),"-")</f>
        <v>-</v>
      </c>
      <c r="N42" s="33" t="str">
        <f>IF($B42,IF(N$3=1,IF(TEXT(Данные!M41,"0")=Проверка!N$2,1,0),"-"),"-")</f>
        <v>-</v>
      </c>
      <c r="O42" s="33" t="str">
        <f>IF($B42,IF(O$3=1,IF(TEXT(Данные!N41,"0")=Проверка!O$2,1,0),"-"),"-")</f>
        <v>-</v>
      </c>
      <c r="P42" s="33" t="str">
        <f>IF($B42,IF(P$3=1,IF(TEXT(Данные!O41,"0")=Проверка!P$2,1,0),"-"),"-")</f>
        <v>-</v>
      </c>
      <c r="Q42" s="33" t="str">
        <f>IF($B42,IF(Q$3=1,IF(TEXT(Данные!P41,"0")=Проверка!Q$2,1,0),"-"),"-")</f>
        <v>-</v>
      </c>
      <c r="R42" s="33" t="str">
        <f>IF($B42,IF(R$3=1,IF(TEXT(Данные!Q41,"0")=Проверка!R$2,1,0),"-"),"-")</f>
        <v>-</v>
      </c>
      <c r="S42" s="33" t="str">
        <f>IF($B42,IF(S$3=1,IF(TEXT(Данные!R41,"0")=Проверка!S$2,1,0),"-"),"-")</f>
        <v>-</v>
      </c>
      <c r="T42" s="33" t="str">
        <f>IF($B42,IF(T$3=1,IF(TEXT(Данные!S41,"0")=Проверка!T$2,1,0),"-"),"-")</f>
        <v>-</v>
      </c>
      <c r="U42" s="33" t="str">
        <f>IF($B42,IF(U$3=1,IF(TEXT(Данные!T41,"0")=Проверка!U$2,1,0),"-"),"-")</f>
        <v>-</v>
      </c>
      <c r="V42" s="33" t="str">
        <f>IF($B42,IF(V$3=1,IF(TEXT(Данные!U41,"0")=Проверка!V$2,1,0),"-"),"-")</f>
        <v>-</v>
      </c>
      <c r="W42" s="33" t="str">
        <f>IF($B42,IF(W$3=1,IF(TEXT(Данные!V41,"0")=Проверка!W$2,1,0),"-"),"-")</f>
        <v>-</v>
      </c>
      <c r="X42" s="33" t="str">
        <f>IF($B42,IF(X$3=1,IF(TEXT(Данные!W41,"0")=Проверка!X$2,1,0),"-"),"-")</f>
        <v>-</v>
      </c>
      <c r="Y42" s="33" t="str">
        <f>IF($B42,IF(Y$3=1,IF(TEXT(Данные!X41,"0")=Проверка!Y$2,1,0),"-"),"-")</f>
        <v>-</v>
      </c>
      <c r="Z42" s="33" t="str">
        <f>IF($B42,IF(Z$3=1,IF(TEXT(Данные!Y41,"0")=Проверка!Z$2,1,0),"-"),"-")</f>
        <v>-</v>
      </c>
      <c r="AA42" s="33" t="str">
        <f>IF($B42,IF(AA$3=1,IF(TEXT(Данные!Z41,"0")=Проверка!AA$2,1,0),"-"),"-")</f>
        <v>-</v>
      </c>
      <c r="AB42" s="33" t="str">
        <f>IF($B42,IF(AB$3=1,IF(TEXT(Данные!AA41,"0")=Проверка!AB$2,1,0),"-"),"-")</f>
        <v>-</v>
      </c>
      <c r="AC42" s="33" t="str">
        <f>IF($B42,IF(AC$3=1,IF(TEXT(Данные!AB41,"0")=Проверка!AC$2,1,0),"-"),"-")</f>
        <v>-</v>
      </c>
      <c r="AD42" s="33" t="str">
        <f>IF($B42,IF(AD$3=1,IF(TEXT(Данные!AC41,"0")=Проверка!AD$2,1,0),"-"),"-")</f>
        <v>-</v>
      </c>
      <c r="AE42" s="33" t="str">
        <f>IF($B42,IF(AE$3=1,IF(TEXT(Данные!AD41,"0")=Проверка!AE$2,1,0),"-"),"-")</f>
        <v>-</v>
      </c>
      <c r="AF42" s="33" t="str">
        <f>IF($B42,IF(AF$3=1,IF(TEXT(Данные!AE41,"0")=Проверка!AF$2,1,0),"-"),"-")</f>
        <v>-</v>
      </c>
      <c r="AG42" s="33" t="str">
        <f>IF($B42,IF(AG$3=1,IF(TEXT(Данные!AF41,"0")=Проверка!AG$2,1,0),"-"),"-")</f>
        <v>-</v>
      </c>
      <c r="AH42" s="33" t="str">
        <f>IF($B42,IF(AH$3=1,IF(TEXT(Данные!AG41,"0")=Проверка!AH$2,1,0),"-"),"-")</f>
        <v>-</v>
      </c>
      <c r="AI42" s="33" t="str">
        <f>IF($B42,IF(AI$3=1,IF(TEXT(Данные!AH41,"0")=Проверка!AI$2,1,0),"-"),"-")</f>
        <v>-</v>
      </c>
      <c r="AJ42" s="33" t="str">
        <f>IF($B42,IF(AJ$3=1,IF(TEXT(Данные!AI41,"0")=Проверка!AJ$2,1,0),"-"),"-")</f>
        <v>-</v>
      </c>
      <c r="AK42" s="33" t="str">
        <f>IF($B42,IF(AK$3=1,IF(TEXT(Данные!AJ41,"0")=Проверка!AK$2,1,0),"-"),"-")</f>
        <v>-</v>
      </c>
      <c r="AL42" s="33" t="str">
        <f>IF($B42,IF(AL$3=1,IF(TEXT(Данные!AK41,"0")=Проверка!AL$2,1,0),"-"),"-")</f>
        <v>-</v>
      </c>
      <c r="AM42" s="33" t="str">
        <f>IF($B42,IF(AM$3=1,IF(TEXT(Данные!AL41,"0")=Проверка!AM$2,1,0),"-"),"-")</f>
        <v>-</v>
      </c>
      <c r="AN42" s="33" t="str">
        <f>IF($B42,IF(AN$3=1,IF(TEXT(Данные!AM41,"0")=Проверка!AN$2,1,0),"-"),"-")</f>
        <v>-</v>
      </c>
      <c r="AO42" s="33" t="str">
        <f>IF($B42,IF(AO$3=1,IF(TEXT(Данные!AN41,"0")=Проверка!AO$2,1,0),"-"),"-")</f>
        <v>-</v>
      </c>
      <c r="AP42" s="33" t="str">
        <f>IF($B42,IF(AP$3=1,IF(TEXT(Данные!AO41,"0")=Проверка!AP$2,1,0),"-"),"-")</f>
        <v>-</v>
      </c>
      <c r="AQ42" s="33" t="str">
        <f>IF($B42,IF(AQ$3=1,IF(TEXT(Данные!AP41,"0")=Проверка!AQ$2,1,0),"-"),"-")</f>
        <v>-</v>
      </c>
      <c r="AR42" s="33" t="str">
        <f>IF($B42,IF(AR$3=1,IF(TEXT(Данные!AQ41,"0")=Проверка!AR$2,1,0),"-"),"-")</f>
        <v>-</v>
      </c>
      <c r="AS42" s="33" t="str">
        <f>IF($B42,IF(AS$3=1,IF(TEXT(Данные!AR41,"0")=Проверка!AS$2,1,0),"-"),"-")</f>
        <v>-</v>
      </c>
      <c r="AT42" s="33" t="str">
        <f>IF($B42,IF(AT$3=1,IF(TEXT(Данные!AS41,"0")=Проверка!AT$2,1,0),"-"),"-")</f>
        <v>-</v>
      </c>
      <c r="AU42" s="33" t="str">
        <f>IF($B42,IF(AU$3=1,IF(TEXT(Данные!AT41,"0")=Проверка!AU$2,1,0),"-"),"-")</f>
        <v>-</v>
      </c>
      <c r="AV42" s="33" t="str">
        <f>IF($B42,IF(AV$3=1,IF(TEXT(Данные!AU41,"0")=Проверка!AV$2,1,0),"-"),"-")</f>
        <v>-</v>
      </c>
      <c r="AW42" s="33" t="str">
        <f>IF($B42,IF(AW$3=1,IF(TEXT(Данные!AV41,"0")=Проверка!AW$2,1,0),"-"),"-")</f>
        <v>-</v>
      </c>
      <c r="AX42" s="33" t="str">
        <f>IF($B42,IF(AX$3=1,IF(TEXT(Данные!AW41,"0")=Проверка!AX$2,1,0),"-"),"-")</f>
        <v>-</v>
      </c>
      <c r="AY42" s="33" t="str">
        <f>IF($B42,IF(AY$3=1,IF(TEXT(Данные!AX41,"0")=Проверка!AY$2,1,0),"-"),"-")</f>
        <v>-</v>
      </c>
      <c r="AZ42" s="33" t="str">
        <f>IF($B42,IF(AZ$3=1,IF(TEXT(Данные!AY41,"0")=Проверка!AZ$2,1,0),"-"),"-")</f>
        <v>-</v>
      </c>
      <c r="BA42" s="33" t="str">
        <f>IF($B42,IF(BA$3=1,IF(TEXT(Данные!AZ41,"0")=Проверка!BA$2,1,0),"-"),"-")</f>
        <v>-</v>
      </c>
      <c r="BB42" s="33" t="str">
        <f>IF($B42,IF(BB$3=1,IF(TEXT(Данные!BA41,"0")=Проверка!BB$2,1,0),"-"),"-")</f>
        <v>-</v>
      </c>
      <c r="BC42" s="33" t="str">
        <f>IF($B42,IF(BC$3=1,IF(TEXT(Данные!BB41,"0")=Проверка!BC$2,1,0),"-"),"-")</f>
        <v>-</v>
      </c>
      <c r="BD42" s="33" t="str">
        <f>IF($B42,IF(BD$3=1,IF(TEXT(Данные!BC41,"0")=Проверка!BD$2,1,0),"-"),"-")</f>
        <v>-</v>
      </c>
      <c r="BE42" s="33" t="str">
        <f>IF($B42,IF(BE$3=1,IF(TEXT(Данные!BD41,"0")=Проверка!BE$2,1,0),"-"),"-")</f>
        <v>-</v>
      </c>
      <c r="BF42" s="33" t="str">
        <f>IF($B42,IF(BF$3=1,IF(TEXT(Данные!BE41,"0")=Проверка!BF$2,1,0),"-"),"-")</f>
        <v>-</v>
      </c>
      <c r="BG42" s="33" t="str">
        <f>IF($B42,IF(BG$3=1,IF(TEXT(Данные!BF41,"0")=Проверка!BG$2,1,0),"-"),"-")</f>
        <v>-</v>
      </c>
      <c r="BH42" s="33" t="str">
        <f>IF($B42,IF(BH$3=1,IF(TEXT(Данные!BG41,"0")=Проверка!BH$2,1,0),"-"),"-")</f>
        <v>-</v>
      </c>
      <c r="BI42" s="33" t="str">
        <f>IF($B42,IF(BI$3=1,IF(TEXT(Данные!BH41,"0")=Проверка!BI$2,1,0),"-"),"-")</f>
        <v>-</v>
      </c>
      <c r="BJ42" s="33" t="str">
        <f>IF($B42,IF(BJ$3=1,IF(TEXT(Данные!BI41,"0")=Проверка!BJ$2,1,0),"-"),"-")</f>
        <v>-</v>
      </c>
      <c r="BK42" s="33" t="str">
        <f>IF($B42,IF(BK$3=1,IF(TEXT(Данные!BJ41,"0")=Проверка!BK$2,1,0),"-"),"-")</f>
        <v>-</v>
      </c>
    </row>
    <row r="43" spans="1:63" x14ac:dyDescent="0.25">
      <c r="A43" s="21">
        <f>Данные!A42</f>
        <v>40</v>
      </c>
      <c r="B43" s="14" t="b">
        <f>NOT(ISBLANK(Данные!$B42))</f>
        <v>0</v>
      </c>
      <c r="C43" s="24" t="str">
        <f>IF($B43,Данные!$B42,"")</f>
        <v/>
      </c>
      <c r="D43" s="33" t="str">
        <f>IF($B43,IF(D$3=1,IF(TEXT(Данные!C42,"0")=Проверка!D$2,1,0),"-"),"-")</f>
        <v>-</v>
      </c>
      <c r="E43" s="33" t="str">
        <f>IF($B43,IF(E$3=1,IF(TEXT(Данные!D42,"0")=Проверка!E$2,1,0),"-"),"-")</f>
        <v>-</v>
      </c>
      <c r="F43" s="33" t="str">
        <f>IF($B43,IF(F$3=1,IF(TEXT(Данные!E42,"0")=Проверка!F$2,1,0),"-"),"-")</f>
        <v>-</v>
      </c>
      <c r="G43" s="33" t="str">
        <f>IF($B43,IF(G$3=1,IF(TEXT(Данные!F42,"0")=Проверка!G$2,1,0),"-"),"-")</f>
        <v>-</v>
      </c>
      <c r="H43" s="33" t="str">
        <f>IF($B43,IF(H$3=1,IF(TEXT(Данные!G42,"0")=Проверка!H$2,1,0),"-"),"-")</f>
        <v>-</v>
      </c>
      <c r="I43" s="33" t="str">
        <f>IF($B43,IF(I$3=1,IF(TEXT(Данные!H42,"0")=Проверка!I$2,1,0),"-"),"-")</f>
        <v>-</v>
      </c>
      <c r="J43" s="33" t="str">
        <f>IF($B43,IF(J$3=1,IF(TEXT(Данные!I42,"0")=Проверка!J$2,1,0),"-"),"-")</f>
        <v>-</v>
      </c>
      <c r="K43" s="33" t="str">
        <f>IF($B43,IF(K$3=1,IF(TEXT(Данные!J42,"0")=Проверка!K$2,1,0),"-"),"-")</f>
        <v>-</v>
      </c>
      <c r="L43" s="33" t="str">
        <f>IF($B43,IF(L$3=1,IF(TEXT(Данные!K42,"0")=Проверка!L$2,1,0),"-"),"-")</f>
        <v>-</v>
      </c>
      <c r="M43" s="33" t="str">
        <f>IF($B43,IF(M$3=1,IF(TEXT(Данные!L42,"0")=Проверка!M$2,1,0),"-"),"-")</f>
        <v>-</v>
      </c>
      <c r="N43" s="33" t="str">
        <f>IF($B43,IF(N$3=1,IF(TEXT(Данные!M42,"0")=Проверка!N$2,1,0),"-"),"-")</f>
        <v>-</v>
      </c>
      <c r="O43" s="33" t="str">
        <f>IF($B43,IF(O$3=1,IF(TEXT(Данные!N42,"0")=Проверка!O$2,1,0),"-"),"-")</f>
        <v>-</v>
      </c>
      <c r="P43" s="33" t="str">
        <f>IF($B43,IF(P$3=1,IF(TEXT(Данные!O42,"0")=Проверка!P$2,1,0),"-"),"-")</f>
        <v>-</v>
      </c>
      <c r="Q43" s="33" t="str">
        <f>IF($B43,IF(Q$3=1,IF(TEXT(Данные!P42,"0")=Проверка!Q$2,1,0),"-"),"-")</f>
        <v>-</v>
      </c>
      <c r="R43" s="33" t="str">
        <f>IF($B43,IF(R$3=1,IF(TEXT(Данные!Q42,"0")=Проверка!R$2,1,0),"-"),"-")</f>
        <v>-</v>
      </c>
      <c r="S43" s="33" t="str">
        <f>IF($B43,IF(S$3=1,IF(TEXT(Данные!R42,"0")=Проверка!S$2,1,0),"-"),"-")</f>
        <v>-</v>
      </c>
      <c r="T43" s="33" t="str">
        <f>IF($B43,IF(T$3=1,IF(TEXT(Данные!S42,"0")=Проверка!T$2,1,0),"-"),"-")</f>
        <v>-</v>
      </c>
      <c r="U43" s="33" t="str">
        <f>IF($B43,IF(U$3=1,IF(TEXT(Данные!T42,"0")=Проверка!U$2,1,0),"-"),"-")</f>
        <v>-</v>
      </c>
      <c r="V43" s="33" t="str">
        <f>IF($B43,IF(V$3=1,IF(TEXT(Данные!U42,"0")=Проверка!V$2,1,0),"-"),"-")</f>
        <v>-</v>
      </c>
      <c r="W43" s="33" t="str">
        <f>IF($B43,IF(W$3=1,IF(TEXT(Данные!V42,"0")=Проверка!W$2,1,0),"-"),"-")</f>
        <v>-</v>
      </c>
      <c r="X43" s="33" t="str">
        <f>IF($B43,IF(X$3=1,IF(TEXT(Данные!W42,"0")=Проверка!X$2,1,0),"-"),"-")</f>
        <v>-</v>
      </c>
      <c r="Y43" s="33" t="str">
        <f>IF($B43,IF(Y$3=1,IF(TEXT(Данные!X42,"0")=Проверка!Y$2,1,0),"-"),"-")</f>
        <v>-</v>
      </c>
      <c r="Z43" s="33" t="str">
        <f>IF($B43,IF(Z$3=1,IF(TEXT(Данные!Y42,"0")=Проверка!Z$2,1,0),"-"),"-")</f>
        <v>-</v>
      </c>
      <c r="AA43" s="33" t="str">
        <f>IF($B43,IF(AA$3=1,IF(TEXT(Данные!Z42,"0")=Проверка!AA$2,1,0),"-"),"-")</f>
        <v>-</v>
      </c>
      <c r="AB43" s="33" t="str">
        <f>IF($B43,IF(AB$3=1,IF(TEXT(Данные!AA42,"0")=Проверка!AB$2,1,0),"-"),"-")</f>
        <v>-</v>
      </c>
      <c r="AC43" s="33" t="str">
        <f>IF($B43,IF(AC$3=1,IF(TEXT(Данные!AB42,"0")=Проверка!AC$2,1,0),"-"),"-")</f>
        <v>-</v>
      </c>
      <c r="AD43" s="33" t="str">
        <f>IF($B43,IF(AD$3=1,IF(TEXT(Данные!AC42,"0")=Проверка!AD$2,1,0),"-"),"-")</f>
        <v>-</v>
      </c>
      <c r="AE43" s="33" t="str">
        <f>IF($B43,IF(AE$3=1,IF(TEXT(Данные!AD42,"0")=Проверка!AE$2,1,0),"-"),"-")</f>
        <v>-</v>
      </c>
      <c r="AF43" s="33" t="str">
        <f>IF($B43,IF(AF$3=1,IF(TEXT(Данные!AE42,"0")=Проверка!AF$2,1,0),"-"),"-")</f>
        <v>-</v>
      </c>
      <c r="AG43" s="33" t="str">
        <f>IF($B43,IF(AG$3=1,IF(TEXT(Данные!AF42,"0")=Проверка!AG$2,1,0),"-"),"-")</f>
        <v>-</v>
      </c>
      <c r="AH43" s="33" t="str">
        <f>IF($B43,IF(AH$3=1,IF(TEXT(Данные!AG42,"0")=Проверка!AH$2,1,0),"-"),"-")</f>
        <v>-</v>
      </c>
      <c r="AI43" s="33" t="str">
        <f>IF($B43,IF(AI$3=1,IF(TEXT(Данные!AH42,"0")=Проверка!AI$2,1,0),"-"),"-")</f>
        <v>-</v>
      </c>
      <c r="AJ43" s="33" t="str">
        <f>IF($B43,IF(AJ$3=1,IF(TEXT(Данные!AI42,"0")=Проверка!AJ$2,1,0),"-"),"-")</f>
        <v>-</v>
      </c>
      <c r="AK43" s="33" t="str">
        <f>IF($B43,IF(AK$3=1,IF(TEXT(Данные!AJ42,"0")=Проверка!AK$2,1,0),"-"),"-")</f>
        <v>-</v>
      </c>
      <c r="AL43" s="33" t="str">
        <f>IF($B43,IF(AL$3=1,IF(TEXT(Данные!AK42,"0")=Проверка!AL$2,1,0),"-"),"-")</f>
        <v>-</v>
      </c>
      <c r="AM43" s="33" t="str">
        <f>IF($B43,IF(AM$3=1,IF(TEXT(Данные!AL42,"0")=Проверка!AM$2,1,0),"-"),"-")</f>
        <v>-</v>
      </c>
      <c r="AN43" s="33" t="str">
        <f>IF($B43,IF(AN$3=1,IF(TEXT(Данные!AM42,"0")=Проверка!AN$2,1,0),"-"),"-")</f>
        <v>-</v>
      </c>
      <c r="AO43" s="33" t="str">
        <f>IF($B43,IF(AO$3=1,IF(TEXT(Данные!AN42,"0")=Проверка!AO$2,1,0),"-"),"-")</f>
        <v>-</v>
      </c>
      <c r="AP43" s="33" t="str">
        <f>IF($B43,IF(AP$3=1,IF(TEXT(Данные!AO42,"0")=Проверка!AP$2,1,0),"-"),"-")</f>
        <v>-</v>
      </c>
      <c r="AQ43" s="33" t="str">
        <f>IF($B43,IF(AQ$3=1,IF(TEXT(Данные!AP42,"0")=Проверка!AQ$2,1,0),"-"),"-")</f>
        <v>-</v>
      </c>
      <c r="AR43" s="33" t="str">
        <f>IF($B43,IF(AR$3=1,IF(TEXT(Данные!AQ42,"0")=Проверка!AR$2,1,0),"-"),"-")</f>
        <v>-</v>
      </c>
      <c r="AS43" s="33" t="str">
        <f>IF($B43,IF(AS$3=1,IF(TEXT(Данные!AR42,"0")=Проверка!AS$2,1,0),"-"),"-")</f>
        <v>-</v>
      </c>
      <c r="AT43" s="33" t="str">
        <f>IF($B43,IF(AT$3=1,IF(TEXT(Данные!AS42,"0")=Проверка!AT$2,1,0),"-"),"-")</f>
        <v>-</v>
      </c>
      <c r="AU43" s="33" t="str">
        <f>IF($B43,IF(AU$3=1,IF(TEXT(Данные!AT42,"0")=Проверка!AU$2,1,0),"-"),"-")</f>
        <v>-</v>
      </c>
      <c r="AV43" s="33" t="str">
        <f>IF($B43,IF(AV$3=1,IF(TEXT(Данные!AU42,"0")=Проверка!AV$2,1,0),"-"),"-")</f>
        <v>-</v>
      </c>
      <c r="AW43" s="33" t="str">
        <f>IF($B43,IF(AW$3=1,IF(TEXT(Данные!AV42,"0")=Проверка!AW$2,1,0),"-"),"-")</f>
        <v>-</v>
      </c>
      <c r="AX43" s="33" t="str">
        <f>IF($B43,IF(AX$3=1,IF(TEXT(Данные!AW42,"0")=Проверка!AX$2,1,0),"-"),"-")</f>
        <v>-</v>
      </c>
      <c r="AY43" s="33" t="str">
        <f>IF($B43,IF(AY$3=1,IF(TEXT(Данные!AX42,"0")=Проверка!AY$2,1,0),"-"),"-")</f>
        <v>-</v>
      </c>
      <c r="AZ43" s="33" t="str">
        <f>IF($B43,IF(AZ$3=1,IF(TEXT(Данные!AY42,"0")=Проверка!AZ$2,1,0),"-"),"-")</f>
        <v>-</v>
      </c>
      <c r="BA43" s="33" t="str">
        <f>IF($B43,IF(BA$3=1,IF(TEXT(Данные!AZ42,"0")=Проверка!BA$2,1,0),"-"),"-")</f>
        <v>-</v>
      </c>
      <c r="BB43" s="33" t="str">
        <f>IF($B43,IF(BB$3=1,IF(TEXT(Данные!BA42,"0")=Проверка!BB$2,1,0),"-"),"-")</f>
        <v>-</v>
      </c>
      <c r="BC43" s="33" t="str">
        <f>IF($B43,IF(BC$3=1,IF(TEXT(Данные!BB42,"0")=Проверка!BC$2,1,0),"-"),"-")</f>
        <v>-</v>
      </c>
      <c r="BD43" s="33" t="str">
        <f>IF($B43,IF(BD$3=1,IF(TEXT(Данные!BC42,"0")=Проверка!BD$2,1,0),"-"),"-")</f>
        <v>-</v>
      </c>
      <c r="BE43" s="33" t="str">
        <f>IF($B43,IF(BE$3=1,IF(TEXT(Данные!BD42,"0")=Проверка!BE$2,1,0),"-"),"-")</f>
        <v>-</v>
      </c>
      <c r="BF43" s="33" t="str">
        <f>IF($B43,IF(BF$3=1,IF(TEXT(Данные!BE42,"0")=Проверка!BF$2,1,0),"-"),"-")</f>
        <v>-</v>
      </c>
      <c r="BG43" s="33" t="str">
        <f>IF($B43,IF(BG$3=1,IF(TEXT(Данные!BF42,"0")=Проверка!BG$2,1,0),"-"),"-")</f>
        <v>-</v>
      </c>
      <c r="BH43" s="33" t="str">
        <f>IF($B43,IF(BH$3=1,IF(TEXT(Данные!BG42,"0")=Проверка!BH$2,1,0),"-"),"-")</f>
        <v>-</v>
      </c>
      <c r="BI43" s="33" t="str">
        <f>IF($B43,IF(BI$3=1,IF(TEXT(Данные!BH42,"0")=Проверка!BI$2,1,0),"-"),"-")</f>
        <v>-</v>
      </c>
      <c r="BJ43" s="33" t="str">
        <f>IF($B43,IF(BJ$3=1,IF(TEXT(Данные!BI42,"0")=Проверка!BJ$2,1,0),"-"),"-")</f>
        <v>-</v>
      </c>
      <c r="BK43" s="33" t="str">
        <f>IF($B43,IF(BK$3=1,IF(TEXT(Данные!BJ42,"0")=Проверка!BK$2,1,0),"-"),"-")</f>
        <v>-</v>
      </c>
    </row>
    <row r="44" spans="1:63" x14ac:dyDescent="0.25">
      <c r="A44" s="21">
        <f>Данные!A43</f>
        <v>41</v>
      </c>
      <c r="B44" s="14" t="b">
        <f>NOT(ISBLANK(Данные!$B43))</f>
        <v>0</v>
      </c>
      <c r="C44" s="24" t="str">
        <f>IF($B44,Данные!$B43,"")</f>
        <v/>
      </c>
      <c r="D44" s="33" t="str">
        <f>IF($B44,IF(D$3=1,IF(TEXT(Данные!C43,"0")=Проверка!D$2,1,0),"-"),"-")</f>
        <v>-</v>
      </c>
      <c r="E44" s="33" t="str">
        <f>IF($B44,IF(E$3=1,IF(TEXT(Данные!D43,"0")=Проверка!E$2,1,0),"-"),"-")</f>
        <v>-</v>
      </c>
      <c r="F44" s="33" t="str">
        <f>IF($B44,IF(F$3=1,IF(TEXT(Данные!E43,"0")=Проверка!F$2,1,0),"-"),"-")</f>
        <v>-</v>
      </c>
      <c r="G44" s="33" t="str">
        <f>IF($B44,IF(G$3=1,IF(TEXT(Данные!F43,"0")=Проверка!G$2,1,0),"-"),"-")</f>
        <v>-</v>
      </c>
      <c r="H44" s="33" t="str">
        <f>IF($B44,IF(H$3=1,IF(TEXT(Данные!G43,"0")=Проверка!H$2,1,0),"-"),"-")</f>
        <v>-</v>
      </c>
      <c r="I44" s="33" t="str">
        <f>IF($B44,IF(I$3=1,IF(TEXT(Данные!H43,"0")=Проверка!I$2,1,0),"-"),"-")</f>
        <v>-</v>
      </c>
      <c r="J44" s="33" t="str">
        <f>IF($B44,IF(J$3=1,IF(TEXT(Данные!I43,"0")=Проверка!J$2,1,0),"-"),"-")</f>
        <v>-</v>
      </c>
      <c r="K44" s="33" t="str">
        <f>IF($B44,IF(K$3=1,IF(TEXT(Данные!J43,"0")=Проверка!K$2,1,0),"-"),"-")</f>
        <v>-</v>
      </c>
      <c r="L44" s="33" t="str">
        <f>IF($B44,IF(L$3=1,IF(TEXT(Данные!K43,"0")=Проверка!L$2,1,0),"-"),"-")</f>
        <v>-</v>
      </c>
      <c r="M44" s="33" t="str">
        <f>IF($B44,IF(M$3=1,IF(TEXT(Данные!L43,"0")=Проверка!M$2,1,0),"-"),"-")</f>
        <v>-</v>
      </c>
      <c r="N44" s="33" t="str">
        <f>IF($B44,IF(N$3=1,IF(TEXT(Данные!M43,"0")=Проверка!N$2,1,0),"-"),"-")</f>
        <v>-</v>
      </c>
      <c r="O44" s="33" t="str">
        <f>IF($B44,IF(O$3=1,IF(TEXT(Данные!N43,"0")=Проверка!O$2,1,0),"-"),"-")</f>
        <v>-</v>
      </c>
      <c r="P44" s="33" t="str">
        <f>IF($B44,IF(P$3=1,IF(TEXT(Данные!O43,"0")=Проверка!P$2,1,0),"-"),"-")</f>
        <v>-</v>
      </c>
      <c r="Q44" s="33" t="str">
        <f>IF($B44,IF(Q$3=1,IF(TEXT(Данные!P43,"0")=Проверка!Q$2,1,0),"-"),"-")</f>
        <v>-</v>
      </c>
      <c r="R44" s="33" t="str">
        <f>IF($B44,IF(R$3=1,IF(TEXT(Данные!Q43,"0")=Проверка!R$2,1,0),"-"),"-")</f>
        <v>-</v>
      </c>
      <c r="S44" s="33" t="str">
        <f>IF($B44,IF(S$3=1,IF(TEXT(Данные!R43,"0")=Проверка!S$2,1,0),"-"),"-")</f>
        <v>-</v>
      </c>
      <c r="T44" s="33" t="str">
        <f>IF($B44,IF(T$3=1,IF(TEXT(Данные!S43,"0")=Проверка!T$2,1,0),"-"),"-")</f>
        <v>-</v>
      </c>
      <c r="U44" s="33" t="str">
        <f>IF($B44,IF(U$3=1,IF(TEXT(Данные!T43,"0")=Проверка!U$2,1,0),"-"),"-")</f>
        <v>-</v>
      </c>
      <c r="V44" s="33" t="str">
        <f>IF($B44,IF(V$3=1,IF(TEXT(Данные!U43,"0")=Проверка!V$2,1,0),"-"),"-")</f>
        <v>-</v>
      </c>
      <c r="W44" s="33" t="str">
        <f>IF($B44,IF(W$3=1,IF(TEXT(Данные!V43,"0")=Проверка!W$2,1,0),"-"),"-")</f>
        <v>-</v>
      </c>
      <c r="X44" s="33" t="str">
        <f>IF($B44,IF(X$3=1,IF(TEXT(Данные!W43,"0")=Проверка!X$2,1,0),"-"),"-")</f>
        <v>-</v>
      </c>
      <c r="Y44" s="33" t="str">
        <f>IF($B44,IF(Y$3=1,IF(TEXT(Данные!X43,"0")=Проверка!Y$2,1,0),"-"),"-")</f>
        <v>-</v>
      </c>
      <c r="Z44" s="33" t="str">
        <f>IF($B44,IF(Z$3=1,IF(TEXT(Данные!Y43,"0")=Проверка!Z$2,1,0),"-"),"-")</f>
        <v>-</v>
      </c>
      <c r="AA44" s="33" t="str">
        <f>IF($B44,IF(AA$3=1,IF(TEXT(Данные!Z43,"0")=Проверка!AA$2,1,0),"-"),"-")</f>
        <v>-</v>
      </c>
      <c r="AB44" s="33" t="str">
        <f>IF($B44,IF(AB$3=1,IF(TEXT(Данные!AA43,"0")=Проверка!AB$2,1,0),"-"),"-")</f>
        <v>-</v>
      </c>
      <c r="AC44" s="33" t="str">
        <f>IF($B44,IF(AC$3=1,IF(TEXT(Данные!AB43,"0")=Проверка!AC$2,1,0),"-"),"-")</f>
        <v>-</v>
      </c>
      <c r="AD44" s="33" t="str">
        <f>IF($B44,IF(AD$3=1,IF(TEXT(Данные!AC43,"0")=Проверка!AD$2,1,0),"-"),"-")</f>
        <v>-</v>
      </c>
      <c r="AE44" s="33" t="str">
        <f>IF($B44,IF(AE$3=1,IF(TEXT(Данные!AD43,"0")=Проверка!AE$2,1,0),"-"),"-")</f>
        <v>-</v>
      </c>
      <c r="AF44" s="33" t="str">
        <f>IF($B44,IF(AF$3=1,IF(TEXT(Данные!AE43,"0")=Проверка!AF$2,1,0),"-"),"-")</f>
        <v>-</v>
      </c>
      <c r="AG44" s="33" t="str">
        <f>IF($B44,IF(AG$3=1,IF(TEXT(Данные!AF43,"0")=Проверка!AG$2,1,0),"-"),"-")</f>
        <v>-</v>
      </c>
      <c r="AH44" s="33" t="str">
        <f>IF($B44,IF(AH$3=1,IF(TEXT(Данные!AG43,"0")=Проверка!AH$2,1,0),"-"),"-")</f>
        <v>-</v>
      </c>
      <c r="AI44" s="33" t="str">
        <f>IF($B44,IF(AI$3=1,IF(TEXT(Данные!AH43,"0")=Проверка!AI$2,1,0),"-"),"-")</f>
        <v>-</v>
      </c>
      <c r="AJ44" s="33" t="str">
        <f>IF($B44,IF(AJ$3=1,IF(TEXT(Данные!AI43,"0")=Проверка!AJ$2,1,0),"-"),"-")</f>
        <v>-</v>
      </c>
      <c r="AK44" s="33" t="str">
        <f>IF($B44,IF(AK$3=1,IF(TEXT(Данные!AJ43,"0")=Проверка!AK$2,1,0),"-"),"-")</f>
        <v>-</v>
      </c>
      <c r="AL44" s="33" t="str">
        <f>IF($B44,IF(AL$3=1,IF(TEXT(Данные!AK43,"0")=Проверка!AL$2,1,0),"-"),"-")</f>
        <v>-</v>
      </c>
      <c r="AM44" s="33" t="str">
        <f>IF($B44,IF(AM$3=1,IF(TEXT(Данные!AL43,"0")=Проверка!AM$2,1,0),"-"),"-")</f>
        <v>-</v>
      </c>
      <c r="AN44" s="33" t="str">
        <f>IF($B44,IF(AN$3=1,IF(TEXT(Данные!AM43,"0")=Проверка!AN$2,1,0),"-"),"-")</f>
        <v>-</v>
      </c>
      <c r="AO44" s="33" t="str">
        <f>IF($B44,IF(AO$3=1,IF(TEXT(Данные!AN43,"0")=Проверка!AO$2,1,0),"-"),"-")</f>
        <v>-</v>
      </c>
      <c r="AP44" s="33" t="str">
        <f>IF($B44,IF(AP$3=1,IF(TEXT(Данные!AO43,"0")=Проверка!AP$2,1,0),"-"),"-")</f>
        <v>-</v>
      </c>
      <c r="AQ44" s="33" t="str">
        <f>IF($B44,IF(AQ$3=1,IF(TEXT(Данные!AP43,"0")=Проверка!AQ$2,1,0),"-"),"-")</f>
        <v>-</v>
      </c>
      <c r="AR44" s="33" t="str">
        <f>IF($B44,IF(AR$3=1,IF(TEXT(Данные!AQ43,"0")=Проверка!AR$2,1,0),"-"),"-")</f>
        <v>-</v>
      </c>
      <c r="AS44" s="33" t="str">
        <f>IF($B44,IF(AS$3=1,IF(TEXT(Данные!AR43,"0")=Проверка!AS$2,1,0),"-"),"-")</f>
        <v>-</v>
      </c>
      <c r="AT44" s="33" t="str">
        <f>IF($B44,IF(AT$3=1,IF(TEXT(Данные!AS43,"0")=Проверка!AT$2,1,0),"-"),"-")</f>
        <v>-</v>
      </c>
      <c r="AU44" s="33" t="str">
        <f>IF($B44,IF(AU$3=1,IF(TEXT(Данные!AT43,"0")=Проверка!AU$2,1,0),"-"),"-")</f>
        <v>-</v>
      </c>
      <c r="AV44" s="33" t="str">
        <f>IF($B44,IF(AV$3=1,IF(TEXT(Данные!AU43,"0")=Проверка!AV$2,1,0),"-"),"-")</f>
        <v>-</v>
      </c>
      <c r="AW44" s="33" t="str">
        <f>IF($B44,IF(AW$3=1,IF(TEXT(Данные!AV43,"0")=Проверка!AW$2,1,0),"-"),"-")</f>
        <v>-</v>
      </c>
      <c r="AX44" s="33" t="str">
        <f>IF($B44,IF(AX$3=1,IF(TEXT(Данные!AW43,"0")=Проверка!AX$2,1,0),"-"),"-")</f>
        <v>-</v>
      </c>
      <c r="AY44" s="33" t="str">
        <f>IF($B44,IF(AY$3=1,IF(TEXT(Данные!AX43,"0")=Проверка!AY$2,1,0),"-"),"-")</f>
        <v>-</v>
      </c>
      <c r="AZ44" s="33" t="str">
        <f>IF($B44,IF(AZ$3=1,IF(TEXT(Данные!AY43,"0")=Проверка!AZ$2,1,0),"-"),"-")</f>
        <v>-</v>
      </c>
      <c r="BA44" s="33" t="str">
        <f>IF($B44,IF(BA$3=1,IF(TEXT(Данные!AZ43,"0")=Проверка!BA$2,1,0),"-"),"-")</f>
        <v>-</v>
      </c>
      <c r="BB44" s="33" t="str">
        <f>IF($B44,IF(BB$3=1,IF(TEXT(Данные!BA43,"0")=Проверка!BB$2,1,0),"-"),"-")</f>
        <v>-</v>
      </c>
      <c r="BC44" s="33" t="str">
        <f>IF($B44,IF(BC$3=1,IF(TEXT(Данные!BB43,"0")=Проверка!BC$2,1,0),"-"),"-")</f>
        <v>-</v>
      </c>
      <c r="BD44" s="33" t="str">
        <f>IF($B44,IF(BD$3=1,IF(TEXT(Данные!BC43,"0")=Проверка!BD$2,1,0),"-"),"-")</f>
        <v>-</v>
      </c>
      <c r="BE44" s="33" t="str">
        <f>IF($B44,IF(BE$3=1,IF(TEXT(Данные!BD43,"0")=Проверка!BE$2,1,0),"-"),"-")</f>
        <v>-</v>
      </c>
      <c r="BF44" s="33" t="str">
        <f>IF($B44,IF(BF$3=1,IF(TEXT(Данные!BE43,"0")=Проверка!BF$2,1,0),"-"),"-")</f>
        <v>-</v>
      </c>
      <c r="BG44" s="33" t="str">
        <f>IF($B44,IF(BG$3=1,IF(TEXT(Данные!BF43,"0")=Проверка!BG$2,1,0),"-"),"-")</f>
        <v>-</v>
      </c>
      <c r="BH44" s="33" t="str">
        <f>IF($B44,IF(BH$3=1,IF(TEXT(Данные!BG43,"0")=Проверка!BH$2,1,0),"-"),"-")</f>
        <v>-</v>
      </c>
      <c r="BI44" s="33" t="str">
        <f>IF($B44,IF(BI$3=1,IF(TEXT(Данные!BH43,"0")=Проверка!BI$2,1,0),"-"),"-")</f>
        <v>-</v>
      </c>
      <c r="BJ44" s="33" t="str">
        <f>IF($B44,IF(BJ$3=1,IF(TEXT(Данные!BI43,"0")=Проверка!BJ$2,1,0),"-"),"-")</f>
        <v>-</v>
      </c>
      <c r="BK44" s="33" t="str">
        <f>IF($B44,IF(BK$3=1,IF(TEXT(Данные!BJ43,"0")=Проверка!BK$2,1,0),"-"),"-")</f>
        <v>-</v>
      </c>
    </row>
    <row r="45" spans="1:63" x14ac:dyDescent="0.25">
      <c r="A45" s="21">
        <f>Данные!A44</f>
        <v>42</v>
      </c>
      <c r="B45" s="14" t="b">
        <f>NOT(ISBLANK(Данные!$B44))</f>
        <v>0</v>
      </c>
      <c r="C45" s="24" t="str">
        <f>IF($B45,Данные!$B44,"")</f>
        <v/>
      </c>
      <c r="D45" s="33" t="str">
        <f>IF($B45,IF(D$3=1,IF(TEXT(Данные!C44,"0")=Проверка!D$2,1,0),"-"),"-")</f>
        <v>-</v>
      </c>
      <c r="E45" s="33" t="str">
        <f>IF($B45,IF(E$3=1,IF(TEXT(Данные!D44,"0")=Проверка!E$2,1,0),"-"),"-")</f>
        <v>-</v>
      </c>
      <c r="F45" s="33" t="str">
        <f>IF($B45,IF(F$3=1,IF(TEXT(Данные!E44,"0")=Проверка!F$2,1,0),"-"),"-")</f>
        <v>-</v>
      </c>
      <c r="G45" s="33" t="str">
        <f>IF($B45,IF(G$3=1,IF(TEXT(Данные!F44,"0")=Проверка!G$2,1,0),"-"),"-")</f>
        <v>-</v>
      </c>
      <c r="H45" s="33" t="str">
        <f>IF($B45,IF(H$3=1,IF(TEXT(Данные!G44,"0")=Проверка!H$2,1,0),"-"),"-")</f>
        <v>-</v>
      </c>
      <c r="I45" s="33" t="str">
        <f>IF($B45,IF(I$3=1,IF(TEXT(Данные!H44,"0")=Проверка!I$2,1,0),"-"),"-")</f>
        <v>-</v>
      </c>
      <c r="J45" s="33" t="str">
        <f>IF($B45,IF(J$3=1,IF(TEXT(Данные!I44,"0")=Проверка!J$2,1,0),"-"),"-")</f>
        <v>-</v>
      </c>
      <c r="K45" s="33" t="str">
        <f>IF($B45,IF(K$3=1,IF(TEXT(Данные!J44,"0")=Проверка!K$2,1,0),"-"),"-")</f>
        <v>-</v>
      </c>
      <c r="L45" s="33" t="str">
        <f>IF($B45,IF(L$3=1,IF(TEXT(Данные!K44,"0")=Проверка!L$2,1,0),"-"),"-")</f>
        <v>-</v>
      </c>
      <c r="M45" s="33" t="str">
        <f>IF($B45,IF(M$3=1,IF(TEXT(Данные!L44,"0")=Проверка!M$2,1,0),"-"),"-")</f>
        <v>-</v>
      </c>
      <c r="N45" s="33" t="str">
        <f>IF($B45,IF(N$3=1,IF(TEXT(Данные!M44,"0")=Проверка!N$2,1,0),"-"),"-")</f>
        <v>-</v>
      </c>
      <c r="O45" s="33" t="str">
        <f>IF($B45,IF(O$3=1,IF(TEXT(Данные!N44,"0")=Проверка!O$2,1,0),"-"),"-")</f>
        <v>-</v>
      </c>
      <c r="P45" s="33" t="str">
        <f>IF($B45,IF(P$3=1,IF(TEXT(Данные!O44,"0")=Проверка!P$2,1,0),"-"),"-")</f>
        <v>-</v>
      </c>
      <c r="Q45" s="33" t="str">
        <f>IF($B45,IF(Q$3=1,IF(TEXT(Данные!P44,"0")=Проверка!Q$2,1,0),"-"),"-")</f>
        <v>-</v>
      </c>
      <c r="R45" s="33" t="str">
        <f>IF($B45,IF(R$3=1,IF(TEXT(Данные!Q44,"0")=Проверка!R$2,1,0),"-"),"-")</f>
        <v>-</v>
      </c>
      <c r="S45" s="33" t="str">
        <f>IF($B45,IF(S$3=1,IF(TEXT(Данные!R44,"0")=Проверка!S$2,1,0),"-"),"-")</f>
        <v>-</v>
      </c>
      <c r="T45" s="33" t="str">
        <f>IF($B45,IF(T$3=1,IF(TEXT(Данные!S44,"0")=Проверка!T$2,1,0),"-"),"-")</f>
        <v>-</v>
      </c>
      <c r="U45" s="33" t="str">
        <f>IF($B45,IF(U$3=1,IF(TEXT(Данные!T44,"0")=Проверка!U$2,1,0),"-"),"-")</f>
        <v>-</v>
      </c>
      <c r="V45" s="33" t="str">
        <f>IF($B45,IF(V$3=1,IF(TEXT(Данные!U44,"0")=Проверка!V$2,1,0),"-"),"-")</f>
        <v>-</v>
      </c>
      <c r="W45" s="33" t="str">
        <f>IF($B45,IF(W$3=1,IF(TEXT(Данные!V44,"0")=Проверка!W$2,1,0),"-"),"-")</f>
        <v>-</v>
      </c>
      <c r="X45" s="33" t="str">
        <f>IF($B45,IF(X$3=1,IF(TEXT(Данные!W44,"0")=Проверка!X$2,1,0),"-"),"-")</f>
        <v>-</v>
      </c>
      <c r="Y45" s="33" t="str">
        <f>IF($B45,IF(Y$3=1,IF(TEXT(Данные!X44,"0")=Проверка!Y$2,1,0),"-"),"-")</f>
        <v>-</v>
      </c>
      <c r="Z45" s="33" t="str">
        <f>IF($B45,IF(Z$3=1,IF(TEXT(Данные!Y44,"0")=Проверка!Z$2,1,0),"-"),"-")</f>
        <v>-</v>
      </c>
      <c r="AA45" s="33" t="str">
        <f>IF($B45,IF(AA$3=1,IF(TEXT(Данные!Z44,"0")=Проверка!AA$2,1,0),"-"),"-")</f>
        <v>-</v>
      </c>
      <c r="AB45" s="33" t="str">
        <f>IF($B45,IF(AB$3=1,IF(TEXT(Данные!AA44,"0")=Проверка!AB$2,1,0),"-"),"-")</f>
        <v>-</v>
      </c>
      <c r="AC45" s="33" t="str">
        <f>IF($B45,IF(AC$3=1,IF(TEXT(Данные!AB44,"0")=Проверка!AC$2,1,0),"-"),"-")</f>
        <v>-</v>
      </c>
      <c r="AD45" s="33" t="str">
        <f>IF($B45,IF(AD$3=1,IF(TEXT(Данные!AC44,"0")=Проверка!AD$2,1,0),"-"),"-")</f>
        <v>-</v>
      </c>
      <c r="AE45" s="33" t="str">
        <f>IF($B45,IF(AE$3=1,IF(TEXT(Данные!AD44,"0")=Проверка!AE$2,1,0),"-"),"-")</f>
        <v>-</v>
      </c>
      <c r="AF45" s="33" t="str">
        <f>IF($B45,IF(AF$3=1,IF(TEXT(Данные!AE44,"0")=Проверка!AF$2,1,0),"-"),"-")</f>
        <v>-</v>
      </c>
      <c r="AG45" s="33" t="str">
        <f>IF($B45,IF(AG$3=1,IF(TEXT(Данные!AF44,"0")=Проверка!AG$2,1,0),"-"),"-")</f>
        <v>-</v>
      </c>
      <c r="AH45" s="33" t="str">
        <f>IF($B45,IF(AH$3=1,IF(TEXT(Данные!AG44,"0")=Проверка!AH$2,1,0),"-"),"-")</f>
        <v>-</v>
      </c>
      <c r="AI45" s="33" t="str">
        <f>IF($B45,IF(AI$3=1,IF(TEXT(Данные!AH44,"0")=Проверка!AI$2,1,0),"-"),"-")</f>
        <v>-</v>
      </c>
      <c r="AJ45" s="33" t="str">
        <f>IF($B45,IF(AJ$3=1,IF(TEXT(Данные!AI44,"0")=Проверка!AJ$2,1,0),"-"),"-")</f>
        <v>-</v>
      </c>
      <c r="AK45" s="33" t="str">
        <f>IF($B45,IF(AK$3=1,IF(TEXT(Данные!AJ44,"0")=Проверка!AK$2,1,0),"-"),"-")</f>
        <v>-</v>
      </c>
      <c r="AL45" s="33" t="str">
        <f>IF($B45,IF(AL$3=1,IF(TEXT(Данные!AK44,"0")=Проверка!AL$2,1,0),"-"),"-")</f>
        <v>-</v>
      </c>
      <c r="AM45" s="33" t="str">
        <f>IF($B45,IF(AM$3=1,IF(TEXT(Данные!AL44,"0")=Проверка!AM$2,1,0),"-"),"-")</f>
        <v>-</v>
      </c>
      <c r="AN45" s="33" t="str">
        <f>IF($B45,IF(AN$3=1,IF(TEXT(Данные!AM44,"0")=Проверка!AN$2,1,0),"-"),"-")</f>
        <v>-</v>
      </c>
      <c r="AO45" s="33" t="str">
        <f>IF($B45,IF(AO$3=1,IF(TEXT(Данные!AN44,"0")=Проверка!AO$2,1,0),"-"),"-")</f>
        <v>-</v>
      </c>
      <c r="AP45" s="33" t="str">
        <f>IF($B45,IF(AP$3=1,IF(TEXT(Данные!AO44,"0")=Проверка!AP$2,1,0),"-"),"-")</f>
        <v>-</v>
      </c>
      <c r="AQ45" s="33" t="str">
        <f>IF($B45,IF(AQ$3=1,IF(TEXT(Данные!AP44,"0")=Проверка!AQ$2,1,0),"-"),"-")</f>
        <v>-</v>
      </c>
      <c r="AR45" s="33" t="str">
        <f>IF($B45,IF(AR$3=1,IF(TEXT(Данные!AQ44,"0")=Проверка!AR$2,1,0),"-"),"-")</f>
        <v>-</v>
      </c>
      <c r="AS45" s="33" t="str">
        <f>IF($B45,IF(AS$3=1,IF(TEXT(Данные!AR44,"0")=Проверка!AS$2,1,0),"-"),"-")</f>
        <v>-</v>
      </c>
      <c r="AT45" s="33" t="str">
        <f>IF($B45,IF(AT$3=1,IF(TEXT(Данные!AS44,"0")=Проверка!AT$2,1,0),"-"),"-")</f>
        <v>-</v>
      </c>
      <c r="AU45" s="33" t="str">
        <f>IF($B45,IF(AU$3=1,IF(TEXT(Данные!AT44,"0")=Проверка!AU$2,1,0),"-"),"-")</f>
        <v>-</v>
      </c>
      <c r="AV45" s="33" t="str">
        <f>IF($B45,IF(AV$3=1,IF(TEXT(Данные!AU44,"0")=Проверка!AV$2,1,0),"-"),"-")</f>
        <v>-</v>
      </c>
      <c r="AW45" s="33" t="str">
        <f>IF($B45,IF(AW$3=1,IF(TEXT(Данные!AV44,"0")=Проверка!AW$2,1,0),"-"),"-")</f>
        <v>-</v>
      </c>
      <c r="AX45" s="33" t="str">
        <f>IF($B45,IF(AX$3=1,IF(TEXT(Данные!AW44,"0")=Проверка!AX$2,1,0),"-"),"-")</f>
        <v>-</v>
      </c>
      <c r="AY45" s="33" t="str">
        <f>IF($B45,IF(AY$3=1,IF(TEXT(Данные!AX44,"0")=Проверка!AY$2,1,0),"-"),"-")</f>
        <v>-</v>
      </c>
      <c r="AZ45" s="33" t="str">
        <f>IF($B45,IF(AZ$3=1,IF(TEXT(Данные!AY44,"0")=Проверка!AZ$2,1,0),"-"),"-")</f>
        <v>-</v>
      </c>
      <c r="BA45" s="33" t="str">
        <f>IF($B45,IF(BA$3=1,IF(TEXT(Данные!AZ44,"0")=Проверка!BA$2,1,0),"-"),"-")</f>
        <v>-</v>
      </c>
      <c r="BB45" s="33" t="str">
        <f>IF($B45,IF(BB$3=1,IF(TEXT(Данные!BA44,"0")=Проверка!BB$2,1,0),"-"),"-")</f>
        <v>-</v>
      </c>
      <c r="BC45" s="33" t="str">
        <f>IF($B45,IF(BC$3=1,IF(TEXT(Данные!BB44,"0")=Проверка!BC$2,1,0),"-"),"-")</f>
        <v>-</v>
      </c>
      <c r="BD45" s="33" t="str">
        <f>IF($B45,IF(BD$3=1,IF(TEXT(Данные!BC44,"0")=Проверка!BD$2,1,0),"-"),"-")</f>
        <v>-</v>
      </c>
      <c r="BE45" s="33" t="str">
        <f>IF($B45,IF(BE$3=1,IF(TEXT(Данные!BD44,"0")=Проверка!BE$2,1,0),"-"),"-")</f>
        <v>-</v>
      </c>
      <c r="BF45" s="33" t="str">
        <f>IF($B45,IF(BF$3=1,IF(TEXT(Данные!BE44,"0")=Проверка!BF$2,1,0),"-"),"-")</f>
        <v>-</v>
      </c>
      <c r="BG45" s="33" t="str">
        <f>IF($B45,IF(BG$3=1,IF(TEXT(Данные!BF44,"0")=Проверка!BG$2,1,0),"-"),"-")</f>
        <v>-</v>
      </c>
      <c r="BH45" s="33" t="str">
        <f>IF($B45,IF(BH$3=1,IF(TEXT(Данные!BG44,"0")=Проверка!BH$2,1,0),"-"),"-")</f>
        <v>-</v>
      </c>
      <c r="BI45" s="33" t="str">
        <f>IF($B45,IF(BI$3=1,IF(TEXT(Данные!BH44,"0")=Проверка!BI$2,1,0),"-"),"-")</f>
        <v>-</v>
      </c>
      <c r="BJ45" s="33" t="str">
        <f>IF($B45,IF(BJ$3=1,IF(TEXT(Данные!BI44,"0")=Проверка!BJ$2,1,0),"-"),"-")</f>
        <v>-</v>
      </c>
      <c r="BK45" s="33" t="str">
        <f>IF($B45,IF(BK$3=1,IF(TEXT(Данные!BJ44,"0")=Проверка!BK$2,1,0),"-"),"-")</f>
        <v>-</v>
      </c>
    </row>
    <row r="46" spans="1:63" x14ac:dyDescent="0.25">
      <c r="A46" s="21">
        <f>Данные!A45</f>
        <v>43</v>
      </c>
      <c r="B46" s="14" t="b">
        <f>NOT(ISBLANK(Данные!$B45))</f>
        <v>0</v>
      </c>
      <c r="C46" s="24" t="str">
        <f>IF($B46,Данные!$B45,"")</f>
        <v/>
      </c>
      <c r="D46" s="33" t="str">
        <f>IF($B46,IF(D$3=1,IF(TEXT(Данные!C45,"0")=Проверка!D$2,1,0),"-"),"-")</f>
        <v>-</v>
      </c>
      <c r="E46" s="33" t="str">
        <f>IF($B46,IF(E$3=1,IF(TEXT(Данные!D45,"0")=Проверка!E$2,1,0),"-"),"-")</f>
        <v>-</v>
      </c>
      <c r="F46" s="33" t="str">
        <f>IF($B46,IF(F$3=1,IF(TEXT(Данные!E45,"0")=Проверка!F$2,1,0),"-"),"-")</f>
        <v>-</v>
      </c>
      <c r="G46" s="33" t="str">
        <f>IF($B46,IF(G$3=1,IF(TEXT(Данные!F45,"0")=Проверка!G$2,1,0),"-"),"-")</f>
        <v>-</v>
      </c>
      <c r="H46" s="33" t="str">
        <f>IF($B46,IF(H$3=1,IF(TEXT(Данные!G45,"0")=Проверка!H$2,1,0),"-"),"-")</f>
        <v>-</v>
      </c>
      <c r="I46" s="33" t="str">
        <f>IF($B46,IF(I$3=1,IF(TEXT(Данные!H45,"0")=Проверка!I$2,1,0),"-"),"-")</f>
        <v>-</v>
      </c>
      <c r="J46" s="33" t="str">
        <f>IF($B46,IF(J$3=1,IF(TEXT(Данные!I45,"0")=Проверка!J$2,1,0),"-"),"-")</f>
        <v>-</v>
      </c>
      <c r="K46" s="33" t="str">
        <f>IF($B46,IF(K$3=1,IF(TEXT(Данные!J45,"0")=Проверка!K$2,1,0),"-"),"-")</f>
        <v>-</v>
      </c>
      <c r="L46" s="33" t="str">
        <f>IF($B46,IF(L$3=1,IF(TEXT(Данные!K45,"0")=Проверка!L$2,1,0),"-"),"-")</f>
        <v>-</v>
      </c>
      <c r="M46" s="33" t="str">
        <f>IF($B46,IF(M$3=1,IF(TEXT(Данные!L45,"0")=Проверка!M$2,1,0),"-"),"-")</f>
        <v>-</v>
      </c>
      <c r="N46" s="33" t="str">
        <f>IF($B46,IF(N$3=1,IF(TEXT(Данные!M45,"0")=Проверка!N$2,1,0),"-"),"-")</f>
        <v>-</v>
      </c>
      <c r="O46" s="33" t="str">
        <f>IF($B46,IF(O$3=1,IF(TEXT(Данные!N45,"0")=Проверка!O$2,1,0),"-"),"-")</f>
        <v>-</v>
      </c>
      <c r="P46" s="33" t="str">
        <f>IF($B46,IF(P$3=1,IF(TEXT(Данные!O45,"0")=Проверка!P$2,1,0),"-"),"-")</f>
        <v>-</v>
      </c>
      <c r="Q46" s="33" t="str">
        <f>IF($B46,IF(Q$3=1,IF(TEXT(Данные!P45,"0")=Проверка!Q$2,1,0),"-"),"-")</f>
        <v>-</v>
      </c>
      <c r="R46" s="33" t="str">
        <f>IF($B46,IF(R$3=1,IF(TEXT(Данные!Q45,"0")=Проверка!R$2,1,0),"-"),"-")</f>
        <v>-</v>
      </c>
      <c r="S46" s="33" t="str">
        <f>IF($B46,IF(S$3=1,IF(TEXT(Данные!R45,"0")=Проверка!S$2,1,0),"-"),"-")</f>
        <v>-</v>
      </c>
      <c r="T46" s="33" t="str">
        <f>IF($B46,IF(T$3=1,IF(TEXT(Данные!S45,"0")=Проверка!T$2,1,0),"-"),"-")</f>
        <v>-</v>
      </c>
      <c r="U46" s="33" t="str">
        <f>IF($B46,IF(U$3=1,IF(TEXT(Данные!T45,"0")=Проверка!U$2,1,0),"-"),"-")</f>
        <v>-</v>
      </c>
      <c r="V46" s="33" t="str">
        <f>IF($B46,IF(V$3=1,IF(TEXT(Данные!U45,"0")=Проверка!V$2,1,0),"-"),"-")</f>
        <v>-</v>
      </c>
      <c r="W46" s="33" t="str">
        <f>IF($B46,IF(W$3=1,IF(TEXT(Данные!V45,"0")=Проверка!W$2,1,0),"-"),"-")</f>
        <v>-</v>
      </c>
      <c r="X46" s="33" t="str">
        <f>IF($B46,IF(X$3=1,IF(TEXT(Данные!W45,"0")=Проверка!X$2,1,0),"-"),"-")</f>
        <v>-</v>
      </c>
      <c r="Y46" s="33" t="str">
        <f>IF($B46,IF(Y$3=1,IF(TEXT(Данные!X45,"0")=Проверка!Y$2,1,0),"-"),"-")</f>
        <v>-</v>
      </c>
      <c r="Z46" s="33" t="str">
        <f>IF($B46,IF(Z$3=1,IF(TEXT(Данные!Y45,"0")=Проверка!Z$2,1,0),"-"),"-")</f>
        <v>-</v>
      </c>
      <c r="AA46" s="33" t="str">
        <f>IF($B46,IF(AA$3=1,IF(TEXT(Данные!Z45,"0")=Проверка!AA$2,1,0),"-"),"-")</f>
        <v>-</v>
      </c>
      <c r="AB46" s="33" t="str">
        <f>IF($B46,IF(AB$3=1,IF(TEXT(Данные!AA45,"0")=Проверка!AB$2,1,0),"-"),"-")</f>
        <v>-</v>
      </c>
      <c r="AC46" s="33" t="str">
        <f>IF($B46,IF(AC$3=1,IF(TEXT(Данные!AB45,"0")=Проверка!AC$2,1,0),"-"),"-")</f>
        <v>-</v>
      </c>
      <c r="AD46" s="33" t="str">
        <f>IF($B46,IF(AD$3=1,IF(TEXT(Данные!AC45,"0")=Проверка!AD$2,1,0),"-"),"-")</f>
        <v>-</v>
      </c>
      <c r="AE46" s="33" t="str">
        <f>IF($B46,IF(AE$3=1,IF(TEXT(Данные!AD45,"0")=Проверка!AE$2,1,0),"-"),"-")</f>
        <v>-</v>
      </c>
      <c r="AF46" s="33" t="str">
        <f>IF($B46,IF(AF$3=1,IF(TEXT(Данные!AE45,"0")=Проверка!AF$2,1,0),"-"),"-")</f>
        <v>-</v>
      </c>
      <c r="AG46" s="33" t="str">
        <f>IF($B46,IF(AG$3=1,IF(TEXT(Данные!AF45,"0")=Проверка!AG$2,1,0),"-"),"-")</f>
        <v>-</v>
      </c>
      <c r="AH46" s="33" t="str">
        <f>IF($B46,IF(AH$3=1,IF(TEXT(Данные!AG45,"0")=Проверка!AH$2,1,0),"-"),"-")</f>
        <v>-</v>
      </c>
      <c r="AI46" s="33" t="str">
        <f>IF($B46,IF(AI$3=1,IF(TEXT(Данные!AH45,"0")=Проверка!AI$2,1,0),"-"),"-")</f>
        <v>-</v>
      </c>
      <c r="AJ46" s="33" t="str">
        <f>IF($B46,IF(AJ$3=1,IF(TEXT(Данные!AI45,"0")=Проверка!AJ$2,1,0),"-"),"-")</f>
        <v>-</v>
      </c>
      <c r="AK46" s="33" t="str">
        <f>IF($B46,IF(AK$3=1,IF(TEXT(Данные!AJ45,"0")=Проверка!AK$2,1,0),"-"),"-")</f>
        <v>-</v>
      </c>
      <c r="AL46" s="33" t="str">
        <f>IF($B46,IF(AL$3=1,IF(TEXT(Данные!AK45,"0")=Проверка!AL$2,1,0),"-"),"-")</f>
        <v>-</v>
      </c>
      <c r="AM46" s="33" t="str">
        <f>IF($B46,IF(AM$3=1,IF(TEXT(Данные!AL45,"0")=Проверка!AM$2,1,0),"-"),"-")</f>
        <v>-</v>
      </c>
      <c r="AN46" s="33" t="str">
        <f>IF($B46,IF(AN$3=1,IF(TEXT(Данные!AM45,"0")=Проверка!AN$2,1,0),"-"),"-")</f>
        <v>-</v>
      </c>
      <c r="AO46" s="33" t="str">
        <f>IF($B46,IF(AO$3=1,IF(TEXT(Данные!AN45,"0")=Проверка!AO$2,1,0),"-"),"-")</f>
        <v>-</v>
      </c>
      <c r="AP46" s="33" t="str">
        <f>IF($B46,IF(AP$3=1,IF(TEXT(Данные!AO45,"0")=Проверка!AP$2,1,0),"-"),"-")</f>
        <v>-</v>
      </c>
      <c r="AQ46" s="33" t="str">
        <f>IF($B46,IF(AQ$3=1,IF(TEXT(Данные!AP45,"0")=Проверка!AQ$2,1,0),"-"),"-")</f>
        <v>-</v>
      </c>
      <c r="AR46" s="33" t="str">
        <f>IF($B46,IF(AR$3=1,IF(TEXT(Данные!AQ45,"0")=Проверка!AR$2,1,0),"-"),"-")</f>
        <v>-</v>
      </c>
      <c r="AS46" s="33" t="str">
        <f>IF($B46,IF(AS$3=1,IF(TEXT(Данные!AR45,"0")=Проверка!AS$2,1,0),"-"),"-")</f>
        <v>-</v>
      </c>
      <c r="AT46" s="33" t="str">
        <f>IF($B46,IF(AT$3=1,IF(TEXT(Данные!AS45,"0")=Проверка!AT$2,1,0),"-"),"-")</f>
        <v>-</v>
      </c>
      <c r="AU46" s="33" t="str">
        <f>IF($B46,IF(AU$3=1,IF(TEXT(Данные!AT45,"0")=Проверка!AU$2,1,0),"-"),"-")</f>
        <v>-</v>
      </c>
      <c r="AV46" s="33" t="str">
        <f>IF($B46,IF(AV$3=1,IF(TEXT(Данные!AU45,"0")=Проверка!AV$2,1,0),"-"),"-")</f>
        <v>-</v>
      </c>
      <c r="AW46" s="33" t="str">
        <f>IF($B46,IF(AW$3=1,IF(TEXT(Данные!AV45,"0")=Проверка!AW$2,1,0),"-"),"-")</f>
        <v>-</v>
      </c>
      <c r="AX46" s="33" t="str">
        <f>IF($B46,IF(AX$3=1,IF(TEXT(Данные!AW45,"0")=Проверка!AX$2,1,0),"-"),"-")</f>
        <v>-</v>
      </c>
      <c r="AY46" s="33" t="str">
        <f>IF($B46,IF(AY$3=1,IF(TEXT(Данные!AX45,"0")=Проверка!AY$2,1,0),"-"),"-")</f>
        <v>-</v>
      </c>
      <c r="AZ46" s="33" t="str">
        <f>IF($B46,IF(AZ$3=1,IF(TEXT(Данные!AY45,"0")=Проверка!AZ$2,1,0),"-"),"-")</f>
        <v>-</v>
      </c>
      <c r="BA46" s="33" t="str">
        <f>IF($B46,IF(BA$3=1,IF(TEXT(Данные!AZ45,"0")=Проверка!BA$2,1,0),"-"),"-")</f>
        <v>-</v>
      </c>
      <c r="BB46" s="33" t="str">
        <f>IF($B46,IF(BB$3=1,IF(TEXT(Данные!BA45,"0")=Проверка!BB$2,1,0),"-"),"-")</f>
        <v>-</v>
      </c>
      <c r="BC46" s="33" t="str">
        <f>IF($B46,IF(BC$3=1,IF(TEXT(Данные!BB45,"0")=Проверка!BC$2,1,0),"-"),"-")</f>
        <v>-</v>
      </c>
      <c r="BD46" s="33" t="str">
        <f>IF($B46,IF(BD$3=1,IF(TEXT(Данные!BC45,"0")=Проверка!BD$2,1,0),"-"),"-")</f>
        <v>-</v>
      </c>
      <c r="BE46" s="33" t="str">
        <f>IF($B46,IF(BE$3=1,IF(TEXT(Данные!BD45,"0")=Проверка!BE$2,1,0),"-"),"-")</f>
        <v>-</v>
      </c>
      <c r="BF46" s="33" t="str">
        <f>IF($B46,IF(BF$3=1,IF(TEXT(Данные!BE45,"0")=Проверка!BF$2,1,0),"-"),"-")</f>
        <v>-</v>
      </c>
      <c r="BG46" s="33" t="str">
        <f>IF($B46,IF(BG$3=1,IF(TEXT(Данные!BF45,"0")=Проверка!BG$2,1,0),"-"),"-")</f>
        <v>-</v>
      </c>
      <c r="BH46" s="33" t="str">
        <f>IF($B46,IF(BH$3=1,IF(TEXT(Данные!BG45,"0")=Проверка!BH$2,1,0),"-"),"-")</f>
        <v>-</v>
      </c>
      <c r="BI46" s="33" t="str">
        <f>IF($B46,IF(BI$3=1,IF(TEXT(Данные!BH45,"0")=Проверка!BI$2,1,0),"-"),"-")</f>
        <v>-</v>
      </c>
      <c r="BJ46" s="33" t="str">
        <f>IF($B46,IF(BJ$3=1,IF(TEXT(Данные!BI45,"0")=Проверка!BJ$2,1,0),"-"),"-")</f>
        <v>-</v>
      </c>
      <c r="BK46" s="33" t="str">
        <f>IF($B46,IF(BK$3=1,IF(TEXT(Данные!BJ45,"0")=Проверка!BK$2,1,0),"-"),"-")</f>
        <v>-</v>
      </c>
    </row>
    <row r="47" spans="1:63" x14ac:dyDescent="0.25">
      <c r="A47" s="21">
        <f>Данные!A46</f>
        <v>44</v>
      </c>
      <c r="B47" s="14" t="b">
        <f>NOT(ISBLANK(Данные!$B46))</f>
        <v>0</v>
      </c>
      <c r="C47" s="24" t="str">
        <f>IF($B47,Данные!$B46,"")</f>
        <v/>
      </c>
      <c r="D47" s="33" t="str">
        <f>IF($B47,IF(D$3=1,IF(TEXT(Данные!C46,"0")=Проверка!D$2,1,0),"-"),"-")</f>
        <v>-</v>
      </c>
      <c r="E47" s="33" t="str">
        <f>IF($B47,IF(E$3=1,IF(TEXT(Данные!D46,"0")=Проверка!E$2,1,0),"-"),"-")</f>
        <v>-</v>
      </c>
      <c r="F47" s="33" t="str">
        <f>IF($B47,IF(F$3=1,IF(TEXT(Данные!E46,"0")=Проверка!F$2,1,0),"-"),"-")</f>
        <v>-</v>
      </c>
      <c r="G47" s="33" t="str">
        <f>IF($B47,IF(G$3=1,IF(TEXT(Данные!F46,"0")=Проверка!G$2,1,0),"-"),"-")</f>
        <v>-</v>
      </c>
      <c r="H47" s="33" t="str">
        <f>IF($B47,IF(H$3=1,IF(TEXT(Данные!G46,"0")=Проверка!H$2,1,0),"-"),"-")</f>
        <v>-</v>
      </c>
      <c r="I47" s="33" t="str">
        <f>IF($B47,IF(I$3=1,IF(TEXT(Данные!H46,"0")=Проверка!I$2,1,0),"-"),"-")</f>
        <v>-</v>
      </c>
      <c r="J47" s="33" t="str">
        <f>IF($B47,IF(J$3=1,IF(TEXT(Данные!I46,"0")=Проверка!J$2,1,0),"-"),"-")</f>
        <v>-</v>
      </c>
      <c r="K47" s="33" t="str">
        <f>IF($B47,IF(K$3=1,IF(TEXT(Данные!J46,"0")=Проверка!K$2,1,0),"-"),"-")</f>
        <v>-</v>
      </c>
      <c r="L47" s="33" t="str">
        <f>IF($B47,IF(L$3=1,IF(TEXT(Данные!K46,"0")=Проверка!L$2,1,0),"-"),"-")</f>
        <v>-</v>
      </c>
      <c r="M47" s="33" t="str">
        <f>IF($B47,IF(M$3=1,IF(TEXT(Данные!L46,"0")=Проверка!M$2,1,0),"-"),"-")</f>
        <v>-</v>
      </c>
      <c r="N47" s="33" t="str">
        <f>IF($B47,IF(N$3=1,IF(TEXT(Данные!M46,"0")=Проверка!N$2,1,0),"-"),"-")</f>
        <v>-</v>
      </c>
      <c r="O47" s="33" t="str">
        <f>IF($B47,IF(O$3=1,IF(TEXT(Данные!N46,"0")=Проверка!O$2,1,0),"-"),"-")</f>
        <v>-</v>
      </c>
      <c r="P47" s="33" t="str">
        <f>IF($B47,IF(P$3=1,IF(TEXT(Данные!O46,"0")=Проверка!P$2,1,0),"-"),"-")</f>
        <v>-</v>
      </c>
      <c r="Q47" s="33" t="str">
        <f>IF($B47,IF(Q$3=1,IF(TEXT(Данные!P46,"0")=Проверка!Q$2,1,0),"-"),"-")</f>
        <v>-</v>
      </c>
      <c r="R47" s="33" t="str">
        <f>IF($B47,IF(R$3=1,IF(TEXT(Данные!Q46,"0")=Проверка!R$2,1,0),"-"),"-")</f>
        <v>-</v>
      </c>
      <c r="S47" s="33" t="str">
        <f>IF($B47,IF(S$3=1,IF(TEXT(Данные!R46,"0")=Проверка!S$2,1,0),"-"),"-")</f>
        <v>-</v>
      </c>
      <c r="T47" s="33" t="str">
        <f>IF($B47,IF(T$3=1,IF(TEXT(Данные!S46,"0")=Проверка!T$2,1,0),"-"),"-")</f>
        <v>-</v>
      </c>
      <c r="U47" s="33" t="str">
        <f>IF($B47,IF(U$3=1,IF(TEXT(Данные!T46,"0")=Проверка!U$2,1,0),"-"),"-")</f>
        <v>-</v>
      </c>
      <c r="V47" s="33" t="str">
        <f>IF($B47,IF(V$3=1,IF(TEXT(Данные!U46,"0")=Проверка!V$2,1,0),"-"),"-")</f>
        <v>-</v>
      </c>
      <c r="W47" s="33" t="str">
        <f>IF($B47,IF(W$3=1,IF(TEXT(Данные!V46,"0")=Проверка!W$2,1,0),"-"),"-")</f>
        <v>-</v>
      </c>
      <c r="X47" s="33" t="str">
        <f>IF($B47,IF(X$3=1,IF(TEXT(Данные!W46,"0")=Проверка!X$2,1,0),"-"),"-")</f>
        <v>-</v>
      </c>
      <c r="Y47" s="33" t="str">
        <f>IF($B47,IF(Y$3=1,IF(TEXT(Данные!X46,"0")=Проверка!Y$2,1,0),"-"),"-")</f>
        <v>-</v>
      </c>
      <c r="Z47" s="33" t="str">
        <f>IF($B47,IF(Z$3=1,IF(TEXT(Данные!Y46,"0")=Проверка!Z$2,1,0),"-"),"-")</f>
        <v>-</v>
      </c>
      <c r="AA47" s="33" t="str">
        <f>IF($B47,IF(AA$3=1,IF(TEXT(Данные!Z46,"0")=Проверка!AA$2,1,0),"-"),"-")</f>
        <v>-</v>
      </c>
      <c r="AB47" s="33" t="str">
        <f>IF($B47,IF(AB$3=1,IF(TEXT(Данные!AA46,"0")=Проверка!AB$2,1,0),"-"),"-")</f>
        <v>-</v>
      </c>
      <c r="AC47" s="33" t="str">
        <f>IF($B47,IF(AC$3=1,IF(TEXT(Данные!AB46,"0")=Проверка!AC$2,1,0),"-"),"-")</f>
        <v>-</v>
      </c>
      <c r="AD47" s="33" t="str">
        <f>IF($B47,IF(AD$3=1,IF(TEXT(Данные!AC46,"0")=Проверка!AD$2,1,0),"-"),"-")</f>
        <v>-</v>
      </c>
      <c r="AE47" s="33" t="str">
        <f>IF($B47,IF(AE$3=1,IF(TEXT(Данные!AD46,"0")=Проверка!AE$2,1,0),"-"),"-")</f>
        <v>-</v>
      </c>
      <c r="AF47" s="33" t="str">
        <f>IF($B47,IF(AF$3=1,IF(TEXT(Данные!AE46,"0")=Проверка!AF$2,1,0),"-"),"-")</f>
        <v>-</v>
      </c>
      <c r="AG47" s="33" t="str">
        <f>IF($B47,IF(AG$3=1,IF(TEXT(Данные!AF46,"0")=Проверка!AG$2,1,0),"-"),"-")</f>
        <v>-</v>
      </c>
      <c r="AH47" s="33" t="str">
        <f>IF($B47,IF(AH$3=1,IF(TEXT(Данные!AG46,"0")=Проверка!AH$2,1,0),"-"),"-")</f>
        <v>-</v>
      </c>
      <c r="AI47" s="33" t="str">
        <f>IF($B47,IF(AI$3=1,IF(TEXT(Данные!AH46,"0")=Проверка!AI$2,1,0),"-"),"-")</f>
        <v>-</v>
      </c>
      <c r="AJ47" s="33" t="str">
        <f>IF($B47,IF(AJ$3=1,IF(TEXT(Данные!AI46,"0")=Проверка!AJ$2,1,0),"-"),"-")</f>
        <v>-</v>
      </c>
      <c r="AK47" s="33" t="str">
        <f>IF($B47,IF(AK$3=1,IF(TEXT(Данные!AJ46,"0")=Проверка!AK$2,1,0),"-"),"-")</f>
        <v>-</v>
      </c>
      <c r="AL47" s="33" t="str">
        <f>IF($B47,IF(AL$3=1,IF(TEXT(Данные!AK46,"0")=Проверка!AL$2,1,0),"-"),"-")</f>
        <v>-</v>
      </c>
      <c r="AM47" s="33" t="str">
        <f>IF($B47,IF(AM$3=1,IF(TEXT(Данные!AL46,"0")=Проверка!AM$2,1,0),"-"),"-")</f>
        <v>-</v>
      </c>
      <c r="AN47" s="33" t="str">
        <f>IF($B47,IF(AN$3=1,IF(TEXT(Данные!AM46,"0")=Проверка!AN$2,1,0),"-"),"-")</f>
        <v>-</v>
      </c>
      <c r="AO47" s="33" t="str">
        <f>IF($B47,IF(AO$3=1,IF(TEXT(Данные!AN46,"0")=Проверка!AO$2,1,0),"-"),"-")</f>
        <v>-</v>
      </c>
      <c r="AP47" s="33" t="str">
        <f>IF($B47,IF(AP$3=1,IF(TEXT(Данные!AO46,"0")=Проверка!AP$2,1,0),"-"),"-")</f>
        <v>-</v>
      </c>
      <c r="AQ47" s="33" t="str">
        <f>IF($B47,IF(AQ$3=1,IF(TEXT(Данные!AP46,"0")=Проверка!AQ$2,1,0),"-"),"-")</f>
        <v>-</v>
      </c>
      <c r="AR47" s="33" t="str">
        <f>IF($B47,IF(AR$3=1,IF(TEXT(Данные!AQ46,"0")=Проверка!AR$2,1,0),"-"),"-")</f>
        <v>-</v>
      </c>
      <c r="AS47" s="33" t="str">
        <f>IF($B47,IF(AS$3=1,IF(TEXT(Данные!AR46,"0")=Проверка!AS$2,1,0),"-"),"-")</f>
        <v>-</v>
      </c>
      <c r="AT47" s="33" t="str">
        <f>IF($B47,IF(AT$3=1,IF(TEXT(Данные!AS46,"0")=Проверка!AT$2,1,0),"-"),"-")</f>
        <v>-</v>
      </c>
      <c r="AU47" s="33" t="str">
        <f>IF($B47,IF(AU$3=1,IF(TEXT(Данные!AT46,"0")=Проверка!AU$2,1,0),"-"),"-")</f>
        <v>-</v>
      </c>
      <c r="AV47" s="33" t="str">
        <f>IF($B47,IF(AV$3=1,IF(TEXT(Данные!AU46,"0")=Проверка!AV$2,1,0),"-"),"-")</f>
        <v>-</v>
      </c>
      <c r="AW47" s="33" t="str">
        <f>IF($B47,IF(AW$3=1,IF(TEXT(Данные!AV46,"0")=Проверка!AW$2,1,0),"-"),"-")</f>
        <v>-</v>
      </c>
      <c r="AX47" s="33" t="str">
        <f>IF($B47,IF(AX$3=1,IF(TEXT(Данные!AW46,"0")=Проверка!AX$2,1,0),"-"),"-")</f>
        <v>-</v>
      </c>
      <c r="AY47" s="33" t="str">
        <f>IF($B47,IF(AY$3=1,IF(TEXT(Данные!AX46,"0")=Проверка!AY$2,1,0),"-"),"-")</f>
        <v>-</v>
      </c>
      <c r="AZ47" s="33" t="str">
        <f>IF($B47,IF(AZ$3=1,IF(TEXT(Данные!AY46,"0")=Проверка!AZ$2,1,0),"-"),"-")</f>
        <v>-</v>
      </c>
      <c r="BA47" s="33" t="str">
        <f>IF($B47,IF(BA$3=1,IF(TEXT(Данные!AZ46,"0")=Проверка!BA$2,1,0),"-"),"-")</f>
        <v>-</v>
      </c>
      <c r="BB47" s="33" t="str">
        <f>IF($B47,IF(BB$3=1,IF(TEXT(Данные!BA46,"0")=Проверка!BB$2,1,0),"-"),"-")</f>
        <v>-</v>
      </c>
      <c r="BC47" s="33" t="str">
        <f>IF($B47,IF(BC$3=1,IF(TEXT(Данные!BB46,"0")=Проверка!BC$2,1,0),"-"),"-")</f>
        <v>-</v>
      </c>
      <c r="BD47" s="33" t="str">
        <f>IF($B47,IF(BD$3=1,IF(TEXT(Данные!BC46,"0")=Проверка!BD$2,1,0),"-"),"-")</f>
        <v>-</v>
      </c>
      <c r="BE47" s="33" t="str">
        <f>IF($B47,IF(BE$3=1,IF(TEXT(Данные!BD46,"0")=Проверка!BE$2,1,0),"-"),"-")</f>
        <v>-</v>
      </c>
      <c r="BF47" s="33" t="str">
        <f>IF($B47,IF(BF$3=1,IF(TEXT(Данные!BE46,"0")=Проверка!BF$2,1,0),"-"),"-")</f>
        <v>-</v>
      </c>
      <c r="BG47" s="33" t="str">
        <f>IF($B47,IF(BG$3=1,IF(TEXT(Данные!BF46,"0")=Проверка!BG$2,1,0),"-"),"-")</f>
        <v>-</v>
      </c>
      <c r="BH47" s="33" t="str">
        <f>IF($B47,IF(BH$3=1,IF(TEXT(Данные!BG46,"0")=Проверка!BH$2,1,0),"-"),"-")</f>
        <v>-</v>
      </c>
      <c r="BI47" s="33" t="str">
        <f>IF($B47,IF(BI$3=1,IF(TEXT(Данные!BH46,"0")=Проверка!BI$2,1,0),"-"),"-")</f>
        <v>-</v>
      </c>
      <c r="BJ47" s="33" t="str">
        <f>IF($B47,IF(BJ$3=1,IF(TEXT(Данные!BI46,"0")=Проверка!BJ$2,1,0),"-"),"-")</f>
        <v>-</v>
      </c>
      <c r="BK47" s="33" t="str">
        <f>IF($B47,IF(BK$3=1,IF(TEXT(Данные!BJ46,"0")=Проверка!BK$2,1,0),"-"),"-")</f>
        <v>-</v>
      </c>
    </row>
    <row r="48" spans="1:63" x14ac:dyDescent="0.25">
      <c r="A48" s="21">
        <f>Данные!A47</f>
        <v>45</v>
      </c>
      <c r="B48" s="14" t="b">
        <f>NOT(ISBLANK(Данные!$B47))</f>
        <v>0</v>
      </c>
      <c r="C48" s="24" t="str">
        <f>IF($B48,Данные!$B47,"")</f>
        <v/>
      </c>
      <c r="D48" s="33" t="str">
        <f>IF($B48,IF(D$3=1,IF(TEXT(Данные!C47,"0")=Проверка!D$2,1,0),"-"),"-")</f>
        <v>-</v>
      </c>
      <c r="E48" s="33" t="str">
        <f>IF($B48,IF(E$3=1,IF(TEXT(Данные!D47,"0")=Проверка!E$2,1,0),"-"),"-")</f>
        <v>-</v>
      </c>
      <c r="F48" s="33" t="str">
        <f>IF($B48,IF(F$3=1,IF(TEXT(Данные!E47,"0")=Проверка!F$2,1,0),"-"),"-")</f>
        <v>-</v>
      </c>
      <c r="G48" s="33" t="str">
        <f>IF($B48,IF(G$3=1,IF(TEXT(Данные!F47,"0")=Проверка!G$2,1,0),"-"),"-")</f>
        <v>-</v>
      </c>
      <c r="H48" s="33" t="str">
        <f>IF($B48,IF(H$3=1,IF(TEXT(Данные!G47,"0")=Проверка!H$2,1,0),"-"),"-")</f>
        <v>-</v>
      </c>
      <c r="I48" s="33" t="str">
        <f>IF($B48,IF(I$3=1,IF(TEXT(Данные!H47,"0")=Проверка!I$2,1,0),"-"),"-")</f>
        <v>-</v>
      </c>
      <c r="J48" s="33" t="str">
        <f>IF($B48,IF(J$3=1,IF(TEXT(Данные!I47,"0")=Проверка!J$2,1,0),"-"),"-")</f>
        <v>-</v>
      </c>
      <c r="K48" s="33" t="str">
        <f>IF($B48,IF(K$3=1,IF(TEXT(Данные!J47,"0")=Проверка!K$2,1,0),"-"),"-")</f>
        <v>-</v>
      </c>
      <c r="L48" s="33" t="str">
        <f>IF($B48,IF(L$3=1,IF(TEXT(Данные!K47,"0")=Проверка!L$2,1,0),"-"),"-")</f>
        <v>-</v>
      </c>
      <c r="M48" s="33" t="str">
        <f>IF($B48,IF(M$3=1,IF(TEXT(Данные!L47,"0")=Проверка!M$2,1,0),"-"),"-")</f>
        <v>-</v>
      </c>
      <c r="N48" s="33" t="str">
        <f>IF($B48,IF(N$3=1,IF(TEXT(Данные!M47,"0")=Проверка!N$2,1,0),"-"),"-")</f>
        <v>-</v>
      </c>
      <c r="O48" s="33" t="str">
        <f>IF($B48,IF(O$3=1,IF(TEXT(Данные!N47,"0")=Проверка!O$2,1,0),"-"),"-")</f>
        <v>-</v>
      </c>
      <c r="P48" s="33" t="str">
        <f>IF($B48,IF(P$3=1,IF(TEXT(Данные!O47,"0")=Проверка!P$2,1,0),"-"),"-")</f>
        <v>-</v>
      </c>
      <c r="Q48" s="33" t="str">
        <f>IF($B48,IF(Q$3=1,IF(TEXT(Данные!P47,"0")=Проверка!Q$2,1,0),"-"),"-")</f>
        <v>-</v>
      </c>
      <c r="R48" s="33" t="str">
        <f>IF($B48,IF(R$3=1,IF(TEXT(Данные!Q47,"0")=Проверка!R$2,1,0),"-"),"-")</f>
        <v>-</v>
      </c>
      <c r="S48" s="33" t="str">
        <f>IF($B48,IF(S$3=1,IF(TEXT(Данные!R47,"0")=Проверка!S$2,1,0),"-"),"-")</f>
        <v>-</v>
      </c>
      <c r="T48" s="33" t="str">
        <f>IF($B48,IF(T$3=1,IF(TEXT(Данные!S47,"0")=Проверка!T$2,1,0),"-"),"-")</f>
        <v>-</v>
      </c>
      <c r="U48" s="33" t="str">
        <f>IF($B48,IF(U$3=1,IF(TEXT(Данные!T47,"0")=Проверка!U$2,1,0),"-"),"-")</f>
        <v>-</v>
      </c>
      <c r="V48" s="33" t="str">
        <f>IF($B48,IF(V$3=1,IF(TEXT(Данные!U47,"0")=Проверка!V$2,1,0),"-"),"-")</f>
        <v>-</v>
      </c>
      <c r="W48" s="33" t="str">
        <f>IF($B48,IF(W$3=1,IF(TEXT(Данные!V47,"0")=Проверка!W$2,1,0),"-"),"-")</f>
        <v>-</v>
      </c>
      <c r="X48" s="33" t="str">
        <f>IF($B48,IF(X$3=1,IF(TEXT(Данные!W47,"0")=Проверка!X$2,1,0),"-"),"-")</f>
        <v>-</v>
      </c>
      <c r="Y48" s="33" t="str">
        <f>IF($B48,IF(Y$3=1,IF(TEXT(Данные!X47,"0")=Проверка!Y$2,1,0),"-"),"-")</f>
        <v>-</v>
      </c>
      <c r="Z48" s="33" t="str">
        <f>IF($B48,IF(Z$3=1,IF(TEXT(Данные!Y47,"0")=Проверка!Z$2,1,0),"-"),"-")</f>
        <v>-</v>
      </c>
      <c r="AA48" s="33" t="str">
        <f>IF($B48,IF(AA$3=1,IF(TEXT(Данные!Z47,"0")=Проверка!AA$2,1,0),"-"),"-")</f>
        <v>-</v>
      </c>
      <c r="AB48" s="33" t="str">
        <f>IF($B48,IF(AB$3=1,IF(TEXT(Данные!AA47,"0")=Проверка!AB$2,1,0),"-"),"-")</f>
        <v>-</v>
      </c>
      <c r="AC48" s="33" t="str">
        <f>IF($B48,IF(AC$3=1,IF(TEXT(Данные!AB47,"0")=Проверка!AC$2,1,0),"-"),"-")</f>
        <v>-</v>
      </c>
      <c r="AD48" s="33" t="str">
        <f>IF($B48,IF(AD$3=1,IF(TEXT(Данные!AC47,"0")=Проверка!AD$2,1,0),"-"),"-")</f>
        <v>-</v>
      </c>
      <c r="AE48" s="33" t="str">
        <f>IF($B48,IF(AE$3=1,IF(TEXT(Данные!AD47,"0")=Проверка!AE$2,1,0),"-"),"-")</f>
        <v>-</v>
      </c>
      <c r="AF48" s="33" t="str">
        <f>IF($B48,IF(AF$3=1,IF(TEXT(Данные!AE47,"0")=Проверка!AF$2,1,0),"-"),"-")</f>
        <v>-</v>
      </c>
      <c r="AG48" s="33" t="str">
        <f>IF($B48,IF(AG$3=1,IF(TEXT(Данные!AF47,"0")=Проверка!AG$2,1,0),"-"),"-")</f>
        <v>-</v>
      </c>
      <c r="AH48" s="33" t="str">
        <f>IF($B48,IF(AH$3=1,IF(TEXT(Данные!AG47,"0")=Проверка!AH$2,1,0),"-"),"-")</f>
        <v>-</v>
      </c>
      <c r="AI48" s="33" t="str">
        <f>IF($B48,IF(AI$3=1,IF(TEXT(Данные!AH47,"0")=Проверка!AI$2,1,0),"-"),"-")</f>
        <v>-</v>
      </c>
      <c r="AJ48" s="33" t="str">
        <f>IF($B48,IF(AJ$3=1,IF(TEXT(Данные!AI47,"0")=Проверка!AJ$2,1,0),"-"),"-")</f>
        <v>-</v>
      </c>
      <c r="AK48" s="33" t="str">
        <f>IF($B48,IF(AK$3=1,IF(TEXT(Данные!AJ47,"0")=Проверка!AK$2,1,0),"-"),"-")</f>
        <v>-</v>
      </c>
      <c r="AL48" s="33" t="str">
        <f>IF($B48,IF(AL$3=1,IF(TEXT(Данные!AK47,"0")=Проверка!AL$2,1,0),"-"),"-")</f>
        <v>-</v>
      </c>
      <c r="AM48" s="33" t="str">
        <f>IF($B48,IF(AM$3=1,IF(TEXT(Данные!AL47,"0")=Проверка!AM$2,1,0),"-"),"-")</f>
        <v>-</v>
      </c>
      <c r="AN48" s="33" t="str">
        <f>IF($B48,IF(AN$3=1,IF(TEXT(Данные!AM47,"0")=Проверка!AN$2,1,0),"-"),"-")</f>
        <v>-</v>
      </c>
      <c r="AO48" s="33" t="str">
        <f>IF($B48,IF(AO$3=1,IF(TEXT(Данные!AN47,"0")=Проверка!AO$2,1,0),"-"),"-")</f>
        <v>-</v>
      </c>
      <c r="AP48" s="33" t="str">
        <f>IF($B48,IF(AP$3=1,IF(TEXT(Данные!AO47,"0")=Проверка!AP$2,1,0),"-"),"-")</f>
        <v>-</v>
      </c>
      <c r="AQ48" s="33" t="str">
        <f>IF($B48,IF(AQ$3=1,IF(TEXT(Данные!AP47,"0")=Проверка!AQ$2,1,0),"-"),"-")</f>
        <v>-</v>
      </c>
      <c r="AR48" s="33" t="str">
        <f>IF($B48,IF(AR$3=1,IF(TEXT(Данные!AQ47,"0")=Проверка!AR$2,1,0),"-"),"-")</f>
        <v>-</v>
      </c>
      <c r="AS48" s="33" t="str">
        <f>IF($B48,IF(AS$3=1,IF(TEXT(Данные!AR47,"0")=Проверка!AS$2,1,0),"-"),"-")</f>
        <v>-</v>
      </c>
      <c r="AT48" s="33" t="str">
        <f>IF($B48,IF(AT$3=1,IF(TEXT(Данные!AS47,"0")=Проверка!AT$2,1,0),"-"),"-")</f>
        <v>-</v>
      </c>
      <c r="AU48" s="33" t="str">
        <f>IF($B48,IF(AU$3=1,IF(TEXT(Данные!AT47,"0")=Проверка!AU$2,1,0),"-"),"-")</f>
        <v>-</v>
      </c>
      <c r="AV48" s="33" t="str">
        <f>IF($B48,IF(AV$3=1,IF(TEXT(Данные!AU47,"0")=Проверка!AV$2,1,0),"-"),"-")</f>
        <v>-</v>
      </c>
      <c r="AW48" s="33" t="str">
        <f>IF($B48,IF(AW$3=1,IF(TEXT(Данные!AV47,"0")=Проверка!AW$2,1,0),"-"),"-")</f>
        <v>-</v>
      </c>
      <c r="AX48" s="33" t="str">
        <f>IF($B48,IF(AX$3=1,IF(TEXT(Данные!AW47,"0")=Проверка!AX$2,1,0),"-"),"-")</f>
        <v>-</v>
      </c>
      <c r="AY48" s="33" t="str">
        <f>IF($B48,IF(AY$3=1,IF(TEXT(Данные!AX47,"0")=Проверка!AY$2,1,0),"-"),"-")</f>
        <v>-</v>
      </c>
      <c r="AZ48" s="33" t="str">
        <f>IF($B48,IF(AZ$3=1,IF(TEXT(Данные!AY47,"0")=Проверка!AZ$2,1,0),"-"),"-")</f>
        <v>-</v>
      </c>
      <c r="BA48" s="33" t="str">
        <f>IF($B48,IF(BA$3=1,IF(TEXT(Данные!AZ47,"0")=Проверка!BA$2,1,0),"-"),"-")</f>
        <v>-</v>
      </c>
      <c r="BB48" s="33" t="str">
        <f>IF($B48,IF(BB$3=1,IF(TEXT(Данные!BA47,"0")=Проверка!BB$2,1,0),"-"),"-")</f>
        <v>-</v>
      </c>
      <c r="BC48" s="33" t="str">
        <f>IF($B48,IF(BC$3=1,IF(TEXT(Данные!BB47,"0")=Проверка!BC$2,1,0),"-"),"-")</f>
        <v>-</v>
      </c>
      <c r="BD48" s="33" t="str">
        <f>IF($B48,IF(BD$3=1,IF(TEXT(Данные!BC47,"0")=Проверка!BD$2,1,0),"-"),"-")</f>
        <v>-</v>
      </c>
      <c r="BE48" s="33" t="str">
        <f>IF($B48,IF(BE$3=1,IF(TEXT(Данные!BD47,"0")=Проверка!BE$2,1,0),"-"),"-")</f>
        <v>-</v>
      </c>
      <c r="BF48" s="33" t="str">
        <f>IF($B48,IF(BF$3=1,IF(TEXT(Данные!BE47,"0")=Проверка!BF$2,1,0),"-"),"-")</f>
        <v>-</v>
      </c>
      <c r="BG48" s="33" t="str">
        <f>IF($B48,IF(BG$3=1,IF(TEXT(Данные!BF47,"0")=Проверка!BG$2,1,0),"-"),"-")</f>
        <v>-</v>
      </c>
      <c r="BH48" s="33" t="str">
        <f>IF($B48,IF(BH$3=1,IF(TEXT(Данные!BG47,"0")=Проверка!BH$2,1,0),"-"),"-")</f>
        <v>-</v>
      </c>
      <c r="BI48" s="33" t="str">
        <f>IF($B48,IF(BI$3=1,IF(TEXT(Данные!BH47,"0")=Проверка!BI$2,1,0),"-"),"-")</f>
        <v>-</v>
      </c>
      <c r="BJ48" s="33" t="str">
        <f>IF($B48,IF(BJ$3=1,IF(TEXT(Данные!BI47,"0")=Проверка!BJ$2,1,0),"-"),"-")</f>
        <v>-</v>
      </c>
      <c r="BK48" s="33" t="str">
        <f>IF($B48,IF(BK$3=1,IF(TEXT(Данные!BJ47,"0")=Проверка!BK$2,1,0),"-"),"-")</f>
        <v>-</v>
      </c>
    </row>
    <row r="49" spans="1:63" x14ac:dyDescent="0.25">
      <c r="A49" s="21">
        <f>Данные!A48</f>
        <v>46</v>
      </c>
      <c r="B49" s="14" t="b">
        <f>NOT(ISBLANK(Данные!$B48))</f>
        <v>0</v>
      </c>
      <c r="C49" s="24" t="str">
        <f>IF($B49,Данные!$B48,"")</f>
        <v/>
      </c>
      <c r="D49" s="33" t="str">
        <f>IF($B49,IF(D$3=1,IF(TEXT(Данные!C48,"0")=Проверка!D$2,1,0),"-"),"-")</f>
        <v>-</v>
      </c>
      <c r="E49" s="33" t="str">
        <f>IF($B49,IF(E$3=1,IF(TEXT(Данные!D48,"0")=Проверка!E$2,1,0),"-"),"-")</f>
        <v>-</v>
      </c>
      <c r="F49" s="33" t="str">
        <f>IF($B49,IF(F$3=1,IF(TEXT(Данные!E48,"0")=Проверка!F$2,1,0),"-"),"-")</f>
        <v>-</v>
      </c>
      <c r="G49" s="33" t="str">
        <f>IF($B49,IF(G$3=1,IF(TEXT(Данные!F48,"0")=Проверка!G$2,1,0),"-"),"-")</f>
        <v>-</v>
      </c>
      <c r="H49" s="33" t="str">
        <f>IF($B49,IF(H$3=1,IF(TEXT(Данные!G48,"0")=Проверка!H$2,1,0),"-"),"-")</f>
        <v>-</v>
      </c>
      <c r="I49" s="33" t="str">
        <f>IF($B49,IF(I$3=1,IF(TEXT(Данные!H48,"0")=Проверка!I$2,1,0),"-"),"-")</f>
        <v>-</v>
      </c>
      <c r="J49" s="33" t="str">
        <f>IF($B49,IF(J$3=1,IF(TEXT(Данные!I48,"0")=Проверка!J$2,1,0),"-"),"-")</f>
        <v>-</v>
      </c>
      <c r="K49" s="33" t="str">
        <f>IF($B49,IF(K$3=1,IF(TEXT(Данные!J48,"0")=Проверка!K$2,1,0),"-"),"-")</f>
        <v>-</v>
      </c>
      <c r="L49" s="33" t="str">
        <f>IF($B49,IF(L$3=1,IF(TEXT(Данные!K48,"0")=Проверка!L$2,1,0),"-"),"-")</f>
        <v>-</v>
      </c>
      <c r="M49" s="33" t="str">
        <f>IF($B49,IF(M$3=1,IF(TEXT(Данные!L48,"0")=Проверка!M$2,1,0),"-"),"-")</f>
        <v>-</v>
      </c>
      <c r="N49" s="33" t="str">
        <f>IF($B49,IF(N$3=1,IF(TEXT(Данные!M48,"0")=Проверка!N$2,1,0),"-"),"-")</f>
        <v>-</v>
      </c>
      <c r="O49" s="33" t="str">
        <f>IF($B49,IF(O$3=1,IF(TEXT(Данные!N48,"0")=Проверка!O$2,1,0),"-"),"-")</f>
        <v>-</v>
      </c>
      <c r="P49" s="33" t="str">
        <f>IF($B49,IF(P$3=1,IF(TEXT(Данные!O48,"0")=Проверка!P$2,1,0),"-"),"-")</f>
        <v>-</v>
      </c>
      <c r="Q49" s="33" t="str">
        <f>IF($B49,IF(Q$3=1,IF(TEXT(Данные!P48,"0")=Проверка!Q$2,1,0),"-"),"-")</f>
        <v>-</v>
      </c>
      <c r="R49" s="33" t="str">
        <f>IF($B49,IF(R$3=1,IF(TEXT(Данные!Q48,"0")=Проверка!R$2,1,0),"-"),"-")</f>
        <v>-</v>
      </c>
      <c r="S49" s="33" t="str">
        <f>IF($B49,IF(S$3=1,IF(TEXT(Данные!R48,"0")=Проверка!S$2,1,0),"-"),"-")</f>
        <v>-</v>
      </c>
      <c r="T49" s="33" t="str">
        <f>IF($B49,IF(T$3=1,IF(TEXT(Данные!S48,"0")=Проверка!T$2,1,0),"-"),"-")</f>
        <v>-</v>
      </c>
      <c r="U49" s="33" t="str">
        <f>IF($B49,IF(U$3=1,IF(TEXT(Данные!T48,"0")=Проверка!U$2,1,0),"-"),"-")</f>
        <v>-</v>
      </c>
      <c r="V49" s="33" t="str">
        <f>IF($B49,IF(V$3=1,IF(TEXT(Данные!U48,"0")=Проверка!V$2,1,0),"-"),"-")</f>
        <v>-</v>
      </c>
      <c r="W49" s="33" t="str">
        <f>IF($B49,IF(W$3=1,IF(TEXT(Данные!V48,"0")=Проверка!W$2,1,0),"-"),"-")</f>
        <v>-</v>
      </c>
      <c r="X49" s="33" t="str">
        <f>IF($B49,IF(X$3=1,IF(TEXT(Данные!W48,"0")=Проверка!X$2,1,0),"-"),"-")</f>
        <v>-</v>
      </c>
      <c r="Y49" s="33" t="str">
        <f>IF($B49,IF(Y$3=1,IF(TEXT(Данные!X48,"0")=Проверка!Y$2,1,0),"-"),"-")</f>
        <v>-</v>
      </c>
      <c r="Z49" s="33" t="str">
        <f>IF($B49,IF(Z$3=1,IF(TEXT(Данные!Y48,"0")=Проверка!Z$2,1,0),"-"),"-")</f>
        <v>-</v>
      </c>
      <c r="AA49" s="33" t="str">
        <f>IF($B49,IF(AA$3=1,IF(TEXT(Данные!Z48,"0")=Проверка!AA$2,1,0),"-"),"-")</f>
        <v>-</v>
      </c>
      <c r="AB49" s="33" t="str">
        <f>IF($B49,IF(AB$3=1,IF(TEXT(Данные!AA48,"0")=Проверка!AB$2,1,0),"-"),"-")</f>
        <v>-</v>
      </c>
      <c r="AC49" s="33" t="str">
        <f>IF($B49,IF(AC$3=1,IF(TEXT(Данные!AB48,"0")=Проверка!AC$2,1,0),"-"),"-")</f>
        <v>-</v>
      </c>
      <c r="AD49" s="33" t="str">
        <f>IF($B49,IF(AD$3=1,IF(TEXT(Данные!AC48,"0")=Проверка!AD$2,1,0),"-"),"-")</f>
        <v>-</v>
      </c>
      <c r="AE49" s="33" t="str">
        <f>IF($B49,IF(AE$3=1,IF(TEXT(Данные!AD48,"0")=Проверка!AE$2,1,0),"-"),"-")</f>
        <v>-</v>
      </c>
      <c r="AF49" s="33" t="str">
        <f>IF($B49,IF(AF$3=1,IF(TEXT(Данные!AE48,"0")=Проверка!AF$2,1,0),"-"),"-")</f>
        <v>-</v>
      </c>
      <c r="AG49" s="33" t="str">
        <f>IF($B49,IF(AG$3=1,IF(TEXT(Данные!AF48,"0")=Проверка!AG$2,1,0),"-"),"-")</f>
        <v>-</v>
      </c>
      <c r="AH49" s="33" t="str">
        <f>IF($B49,IF(AH$3=1,IF(TEXT(Данные!AG48,"0")=Проверка!AH$2,1,0),"-"),"-")</f>
        <v>-</v>
      </c>
      <c r="AI49" s="33" t="str">
        <f>IF($B49,IF(AI$3=1,IF(TEXT(Данные!AH48,"0")=Проверка!AI$2,1,0),"-"),"-")</f>
        <v>-</v>
      </c>
      <c r="AJ49" s="33" t="str">
        <f>IF($B49,IF(AJ$3=1,IF(TEXT(Данные!AI48,"0")=Проверка!AJ$2,1,0),"-"),"-")</f>
        <v>-</v>
      </c>
      <c r="AK49" s="33" t="str">
        <f>IF($B49,IF(AK$3=1,IF(TEXT(Данные!AJ48,"0")=Проверка!AK$2,1,0),"-"),"-")</f>
        <v>-</v>
      </c>
      <c r="AL49" s="33" t="str">
        <f>IF($B49,IF(AL$3=1,IF(TEXT(Данные!AK48,"0")=Проверка!AL$2,1,0),"-"),"-")</f>
        <v>-</v>
      </c>
      <c r="AM49" s="33" t="str">
        <f>IF($B49,IF(AM$3=1,IF(TEXT(Данные!AL48,"0")=Проверка!AM$2,1,0),"-"),"-")</f>
        <v>-</v>
      </c>
      <c r="AN49" s="33" t="str">
        <f>IF($B49,IF(AN$3=1,IF(TEXT(Данные!AM48,"0")=Проверка!AN$2,1,0),"-"),"-")</f>
        <v>-</v>
      </c>
      <c r="AO49" s="33" t="str">
        <f>IF($B49,IF(AO$3=1,IF(TEXT(Данные!AN48,"0")=Проверка!AO$2,1,0),"-"),"-")</f>
        <v>-</v>
      </c>
      <c r="AP49" s="33" t="str">
        <f>IF($B49,IF(AP$3=1,IF(TEXT(Данные!AO48,"0")=Проверка!AP$2,1,0),"-"),"-")</f>
        <v>-</v>
      </c>
      <c r="AQ49" s="33" t="str">
        <f>IF($B49,IF(AQ$3=1,IF(TEXT(Данные!AP48,"0")=Проверка!AQ$2,1,0),"-"),"-")</f>
        <v>-</v>
      </c>
      <c r="AR49" s="33" t="str">
        <f>IF($B49,IF(AR$3=1,IF(TEXT(Данные!AQ48,"0")=Проверка!AR$2,1,0),"-"),"-")</f>
        <v>-</v>
      </c>
      <c r="AS49" s="33" t="str">
        <f>IF($B49,IF(AS$3=1,IF(TEXT(Данные!AR48,"0")=Проверка!AS$2,1,0),"-"),"-")</f>
        <v>-</v>
      </c>
      <c r="AT49" s="33" t="str">
        <f>IF($B49,IF(AT$3=1,IF(TEXT(Данные!AS48,"0")=Проверка!AT$2,1,0),"-"),"-")</f>
        <v>-</v>
      </c>
      <c r="AU49" s="33" t="str">
        <f>IF($B49,IF(AU$3=1,IF(TEXT(Данные!AT48,"0")=Проверка!AU$2,1,0),"-"),"-")</f>
        <v>-</v>
      </c>
      <c r="AV49" s="33" t="str">
        <f>IF($B49,IF(AV$3=1,IF(TEXT(Данные!AU48,"0")=Проверка!AV$2,1,0),"-"),"-")</f>
        <v>-</v>
      </c>
      <c r="AW49" s="33" t="str">
        <f>IF($B49,IF(AW$3=1,IF(TEXT(Данные!AV48,"0")=Проверка!AW$2,1,0),"-"),"-")</f>
        <v>-</v>
      </c>
      <c r="AX49" s="33" t="str">
        <f>IF($B49,IF(AX$3=1,IF(TEXT(Данные!AW48,"0")=Проверка!AX$2,1,0),"-"),"-")</f>
        <v>-</v>
      </c>
      <c r="AY49" s="33" t="str">
        <f>IF($B49,IF(AY$3=1,IF(TEXT(Данные!AX48,"0")=Проверка!AY$2,1,0),"-"),"-")</f>
        <v>-</v>
      </c>
      <c r="AZ49" s="33" t="str">
        <f>IF($B49,IF(AZ$3=1,IF(TEXT(Данные!AY48,"0")=Проверка!AZ$2,1,0),"-"),"-")</f>
        <v>-</v>
      </c>
      <c r="BA49" s="33" t="str">
        <f>IF($B49,IF(BA$3=1,IF(TEXT(Данные!AZ48,"0")=Проверка!BA$2,1,0),"-"),"-")</f>
        <v>-</v>
      </c>
      <c r="BB49" s="33" t="str">
        <f>IF($B49,IF(BB$3=1,IF(TEXT(Данные!BA48,"0")=Проверка!BB$2,1,0),"-"),"-")</f>
        <v>-</v>
      </c>
      <c r="BC49" s="33" t="str">
        <f>IF($B49,IF(BC$3=1,IF(TEXT(Данные!BB48,"0")=Проверка!BC$2,1,0),"-"),"-")</f>
        <v>-</v>
      </c>
      <c r="BD49" s="33" t="str">
        <f>IF($B49,IF(BD$3=1,IF(TEXT(Данные!BC48,"0")=Проверка!BD$2,1,0),"-"),"-")</f>
        <v>-</v>
      </c>
      <c r="BE49" s="33" t="str">
        <f>IF($B49,IF(BE$3=1,IF(TEXT(Данные!BD48,"0")=Проверка!BE$2,1,0),"-"),"-")</f>
        <v>-</v>
      </c>
      <c r="BF49" s="33" t="str">
        <f>IF($B49,IF(BF$3=1,IF(TEXT(Данные!BE48,"0")=Проверка!BF$2,1,0),"-"),"-")</f>
        <v>-</v>
      </c>
      <c r="BG49" s="33" t="str">
        <f>IF($B49,IF(BG$3=1,IF(TEXT(Данные!BF48,"0")=Проверка!BG$2,1,0),"-"),"-")</f>
        <v>-</v>
      </c>
      <c r="BH49" s="33" t="str">
        <f>IF($B49,IF(BH$3=1,IF(TEXT(Данные!BG48,"0")=Проверка!BH$2,1,0),"-"),"-")</f>
        <v>-</v>
      </c>
      <c r="BI49" s="33" t="str">
        <f>IF($B49,IF(BI$3=1,IF(TEXT(Данные!BH48,"0")=Проверка!BI$2,1,0),"-"),"-")</f>
        <v>-</v>
      </c>
      <c r="BJ49" s="33" t="str">
        <f>IF($B49,IF(BJ$3=1,IF(TEXT(Данные!BI48,"0")=Проверка!BJ$2,1,0),"-"),"-")</f>
        <v>-</v>
      </c>
      <c r="BK49" s="33" t="str">
        <f>IF($B49,IF(BK$3=1,IF(TEXT(Данные!BJ48,"0")=Проверка!BK$2,1,0),"-"),"-")</f>
        <v>-</v>
      </c>
    </row>
    <row r="50" spans="1:63" x14ac:dyDescent="0.25">
      <c r="A50" s="21">
        <f>Данные!A49</f>
        <v>47</v>
      </c>
      <c r="B50" s="14" t="b">
        <f>NOT(ISBLANK(Данные!$B49))</f>
        <v>0</v>
      </c>
      <c r="C50" s="24" t="str">
        <f>IF($B50,Данные!$B49,"")</f>
        <v/>
      </c>
      <c r="D50" s="33" t="str">
        <f>IF($B50,IF(D$3=1,IF(TEXT(Данные!C49,"0")=Проверка!D$2,1,0),"-"),"-")</f>
        <v>-</v>
      </c>
      <c r="E50" s="33" t="str">
        <f>IF($B50,IF(E$3=1,IF(TEXT(Данные!D49,"0")=Проверка!E$2,1,0),"-"),"-")</f>
        <v>-</v>
      </c>
      <c r="F50" s="33" t="str">
        <f>IF($B50,IF(F$3=1,IF(TEXT(Данные!E49,"0")=Проверка!F$2,1,0),"-"),"-")</f>
        <v>-</v>
      </c>
      <c r="G50" s="33" t="str">
        <f>IF($B50,IF(G$3=1,IF(TEXT(Данные!F49,"0")=Проверка!G$2,1,0),"-"),"-")</f>
        <v>-</v>
      </c>
      <c r="H50" s="33" t="str">
        <f>IF($B50,IF(H$3=1,IF(TEXT(Данные!G49,"0")=Проверка!H$2,1,0),"-"),"-")</f>
        <v>-</v>
      </c>
      <c r="I50" s="33" t="str">
        <f>IF($B50,IF(I$3=1,IF(TEXT(Данные!H49,"0")=Проверка!I$2,1,0),"-"),"-")</f>
        <v>-</v>
      </c>
      <c r="J50" s="33" t="str">
        <f>IF($B50,IF(J$3=1,IF(TEXT(Данные!I49,"0")=Проверка!J$2,1,0),"-"),"-")</f>
        <v>-</v>
      </c>
      <c r="K50" s="33" t="str">
        <f>IF($B50,IF(K$3=1,IF(TEXT(Данные!J49,"0")=Проверка!K$2,1,0),"-"),"-")</f>
        <v>-</v>
      </c>
      <c r="L50" s="33" t="str">
        <f>IF($B50,IF(L$3=1,IF(TEXT(Данные!K49,"0")=Проверка!L$2,1,0),"-"),"-")</f>
        <v>-</v>
      </c>
      <c r="M50" s="33" t="str">
        <f>IF($B50,IF(M$3=1,IF(TEXT(Данные!L49,"0")=Проверка!M$2,1,0),"-"),"-")</f>
        <v>-</v>
      </c>
      <c r="N50" s="33" t="str">
        <f>IF($B50,IF(N$3=1,IF(TEXT(Данные!M49,"0")=Проверка!N$2,1,0),"-"),"-")</f>
        <v>-</v>
      </c>
      <c r="O50" s="33" t="str">
        <f>IF($B50,IF(O$3=1,IF(TEXT(Данные!N49,"0")=Проверка!O$2,1,0),"-"),"-")</f>
        <v>-</v>
      </c>
      <c r="P50" s="33" t="str">
        <f>IF($B50,IF(P$3=1,IF(TEXT(Данные!O49,"0")=Проверка!P$2,1,0),"-"),"-")</f>
        <v>-</v>
      </c>
      <c r="Q50" s="33" t="str">
        <f>IF($B50,IF(Q$3=1,IF(TEXT(Данные!P49,"0")=Проверка!Q$2,1,0),"-"),"-")</f>
        <v>-</v>
      </c>
      <c r="R50" s="33" t="str">
        <f>IF($B50,IF(R$3=1,IF(TEXT(Данные!Q49,"0")=Проверка!R$2,1,0),"-"),"-")</f>
        <v>-</v>
      </c>
      <c r="S50" s="33" t="str">
        <f>IF($B50,IF(S$3=1,IF(TEXT(Данные!R49,"0")=Проверка!S$2,1,0),"-"),"-")</f>
        <v>-</v>
      </c>
      <c r="T50" s="33" t="str">
        <f>IF($B50,IF(T$3=1,IF(TEXT(Данные!S49,"0")=Проверка!T$2,1,0),"-"),"-")</f>
        <v>-</v>
      </c>
      <c r="U50" s="33" t="str">
        <f>IF($B50,IF(U$3=1,IF(TEXT(Данные!T49,"0")=Проверка!U$2,1,0),"-"),"-")</f>
        <v>-</v>
      </c>
      <c r="V50" s="33" t="str">
        <f>IF($B50,IF(V$3=1,IF(TEXT(Данные!U49,"0")=Проверка!V$2,1,0),"-"),"-")</f>
        <v>-</v>
      </c>
      <c r="W50" s="33" t="str">
        <f>IF($B50,IF(W$3=1,IF(TEXT(Данные!V49,"0")=Проверка!W$2,1,0),"-"),"-")</f>
        <v>-</v>
      </c>
      <c r="X50" s="33" t="str">
        <f>IF($B50,IF(X$3=1,IF(TEXT(Данные!W49,"0")=Проверка!X$2,1,0),"-"),"-")</f>
        <v>-</v>
      </c>
      <c r="Y50" s="33" t="str">
        <f>IF($B50,IF(Y$3=1,IF(TEXT(Данные!X49,"0")=Проверка!Y$2,1,0),"-"),"-")</f>
        <v>-</v>
      </c>
      <c r="Z50" s="33" t="str">
        <f>IF($B50,IF(Z$3=1,IF(TEXT(Данные!Y49,"0")=Проверка!Z$2,1,0),"-"),"-")</f>
        <v>-</v>
      </c>
      <c r="AA50" s="33" t="str">
        <f>IF($B50,IF(AA$3=1,IF(TEXT(Данные!Z49,"0")=Проверка!AA$2,1,0),"-"),"-")</f>
        <v>-</v>
      </c>
      <c r="AB50" s="33" t="str">
        <f>IF($B50,IF(AB$3=1,IF(TEXT(Данные!AA49,"0")=Проверка!AB$2,1,0),"-"),"-")</f>
        <v>-</v>
      </c>
      <c r="AC50" s="33" t="str">
        <f>IF($B50,IF(AC$3=1,IF(TEXT(Данные!AB49,"0")=Проверка!AC$2,1,0),"-"),"-")</f>
        <v>-</v>
      </c>
      <c r="AD50" s="33" t="str">
        <f>IF($B50,IF(AD$3=1,IF(TEXT(Данные!AC49,"0")=Проверка!AD$2,1,0),"-"),"-")</f>
        <v>-</v>
      </c>
      <c r="AE50" s="33" t="str">
        <f>IF($B50,IF(AE$3=1,IF(TEXT(Данные!AD49,"0")=Проверка!AE$2,1,0),"-"),"-")</f>
        <v>-</v>
      </c>
      <c r="AF50" s="33" t="str">
        <f>IF($B50,IF(AF$3=1,IF(TEXT(Данные!AE49,"0")=Проверка!AF$2,1,0),"-"),"-")</f>
        <v>-</v>
      </c>
      <c r="AG50" s="33" t="str">
        <f>IF($B50,IF(AG$3=1,IF(TEXT(Данные!AF49,"0")=Проверка!AG$2,1,0),"-"),"-")</f>
        <v>-</v>
      </c>
      <c r="AH50" s="33" t="str">
        <f>IF($B50,IF(AH$3=1,IF(TEXT(Данные!AG49,"0")=Проверка!AH$2,1,0),"-"),"-")</f>
        <v>-</v>
      </c>
      <c r="AI50" s="33" t="str">
        <f>IF($B50,IF(AI$3=1,IF(TEXT(Данные!AH49,"0")=Проверка!AI$2,1,0),"-"),"-")</f>
        <v>-</v>
      </c>
      <c r="AJ50" s="33" t="str">
        <f>IF($B50,IF(AJ$3=1,IF(TEXT(Данные!AI49,"0")=Проверка!AJ$2,1,0),"-"),"-")</f>
        <v>-</v>
      </c>
      <c r="AK50" s="33" t="str">
        <f>IF($B50,IF(AK$3=1,IF(TEXT(Данные!AJ49,"0")=Проверка!AK$2,1,0),"-"),"-")</f>
        <v>-</v>
      </c>
      <c r="AL50" s="33" t="str">
        <f>IF($B50,IF(AL$3=1,IF(TEXT(Данные!AK49,"0")=Проверка!AL$2,1,0),"-"),"-")</f>
        <v>-</v>
      </c>
      <c r="AM50" s="33" t="str">
        <f>IF($B50,IF(AM$3=1,IF(TEXT(Данные!AL49,"0")=Проверка!AM$2,1,0),"-"),"-")</f>
        <v>-</v>
      </c>
      <c r="AN50" s="33" t="str">
        <f>IF($B50,IF(AN$3=1,IF(TEXT(Данные!AM49,"0")=Проверка!AN$2,1,0),"-"),"-")</f>
        <v>-</v>
      </c>
      <c r="AO50" s="33" t="str">
        <f>IF($B50,IF(AO$3=1,IF(TEXT(Данные!AN49,"0")=Проверка!AO$2,1,0),"-"),"-")</f>
        <v>-</v>
      </c>
      <c r="AP50" s="33" t="str">
        <f>IF($B50,IF(AP$3=1,IF(TEXT(Данные!AO49,"0")=Проверка!AP$2,1,0),"-"),"-")</f>
        <v>-</v>
      </c>
      <c r="AQ50" s="33" t="str">
        <f>IF($B50,IF(AQ$3=1,IF(TEXT(Данные!AP49,"0")=Проверка!AQ$2,1,0),"-"),"-")</f>
        <v>-</v>
      </c>
      <c r="AR50" s="33" t="str">
        <f>IF($B50,IF(AR$3=1,IF(TEXT(Данные!AQ49,"0")=Проверка!AR$2,1,0),"-"),"-")</f>
        <v>-</v>
      </c>
      <c r="AS50" s="33" t="str">
        <f>IF($B50,IF(AS$3=1,IF(TEXT(Данные!AR49,"0")=Проверка!AS$2,1,0),"-"),"-")</f>
        <v>-</v>
      </c>
      <c r="AT50" s="33" t="str">
        <f>IF($B50,IF(AT$3=1,IF(TEXT(Данные!AS49,"0")=Проверка!AT$2,1,0),"-"),"-")</f>
        <v>-</v>
      </c>
      <c r="AU50" s="33" t="str">
        <f>IF($B50,IF(AU$3=1,IF(TEXT(Данные!AT49,"0")=Проверка!AU$2,1,0),"-"),"-")</f>
        <v>-</v>
      </c>
      <c r="AV50" s="33" t="str">
        <f>IF($B50,IF(AV$3=1,IF(TEXT(Данные!AU49,"0")=Проверка!AV$2,1,0),"-"),"-")</f>
        <v>-</v>
      </c>
      <c r="AW50" s="33" t="str">
        <f>IF($B50,IF(AW$3=1,IF(TEXT(Данные!AV49,"0")=Проверка!AW$2,1,0),"-"),"-")</f>
        <v>-</v>
      </c>
      <c r="AX50" s="33" t="str">
        <f>IF($B50,IF(AX$3=1,IF(TEXT(Данные!AW49,"0")=Проверка!AX$2,1,0),"-"),"-")</f>
        <v>-</v>
      </c>
      <c r="AY50" s="33" t="str">
        <f>IF($B50,IF(AY$3=1,IF(TEXT(Данные!AX49,"0")=Проверка!AY$2,1,0),"-"),"-")</f>
        <v>-</v>
      </c>
      <c r="AZ50" s="33" t="str">
        <f>IF($B50,IF(AZ$3=1,IF(TEXT(Данные!AY49,"0")=Проверка!AZ$2,1,0),"-"),"-")</f>
        <v>-</v>
      </c>
      <c r="BA50" s="33" t="str">
        <f>IF($B50,IF(BA$3=1,IF(TEXT(Данные!AZ49,"0")=Проверка!BA$2,1,0),"-"),"-")</f>
        <v>-</v>
      </c>
      <c r="BB50" s="33" t="str">
        <f>IF($B50,IF(BB$3=1,IF(TEXT(Данные!BA49,"0")=Проверка!BB$2,1,0),"-"),"-")</f>
        <v>-</v>
      </c>
      <c r="BC50" s="33" t="str">
        <f>IF($B50,IF(BC$3=1,IF(TEXT(Данные!BB49,"0")=Проверка!BC$2,1,0),"-"),"-")</f>
        <v>-</v>
      </c>
      <c r="BD50" s="33" t="str">
        <f>IF($B50,IF(BD$3=1,IF(TEXT(Данные!BC49,"0")=Проверка!BD$2,1,0),"-"),"-")</f>
        <v>-</v>
      </c>
      <c r="BE50" s="33" t="str">
        <f>IF($B50,IF(BE$3=1,IF(TEXT(Данные!BD49,"0")=Проверка!BE$2,1,0),"-"),"-")</f>
        <v>-</v>
      </c>
      <c r="BF50" s="33" t="str">
        <f>IF($B50,IF(BF$3=1,IF(TEXT(Данные!BE49,"0")=Проверка!BF$2,1,0),"-"),"-")</f>
        <v>-</v>
      </c>
      <c r="BG50" s="33" t="str">
        <f>IF($B50,IF(BG$3=1,IF(TEXT(Данные!BF49,"0")=Проверка!BG$2,1,0),"-"),"-")</f>
        <v>-</v>
      </c>
      <c r="BH50" s="33" t="str">
        <f>IF($B50,IF(BH$3=1,IF(TEXT(Данные!BG49,"0")=Проверка!BH$2,1,0),"-"),"-")</f>
        <v>-</v>
      </c>
      <c r="BI50" s="33" t="str">
        <f>IF($B50,IF(BI$3=1,IF(TEXT(Данные!BH49,"0")=Проверка!BI$2,1,0),"-"),"-")</f>
        <v>-</v>
      </c>
      <c r="BJ50" s="33" t="str">
        <f>IF($B50,IF(BJ$3=1,IF(TEXT(Данные!BI49,"0")=Проверка!BJ$2,1,0),"-"),"-")</f>
        <v>-</v>
      </c>
      <c r="BK50" s="33" t="str">
        <f>IF($B50,IF(BK$3=1,IF(TEXT(Данные!BJ49,"0")=Проверка!BK$2,1,0),"-"),"-")</f>
        <v>-</v>
      </c>
    </row>
    <row r="51" spans="1:63" x14ac:dyDescent="0.25">
      <c r="A51" s="21">
        <f>Данные!A50</f>
        <v>48</v>
      </c>
      <c r="B51" s="14" t="b">
        <f>NOT(ISBLANK(Данные!$B50))</f>
        <v>0</v>
      </c>
      <c r="C51" s="24" t="str">
        <f>IF($B51,Данные!$B50,"")</f>
        <v/>
      </c>
      <c r="D51" s="33" t="str">
        <f>IF($B51,IF(D$3=1,IF(TEXT(Данные!C50,"0")=Проверка!D$2,1,0),"-"),"-")</f>
        <v>-</v>
      </c>
      <c r="E51" s="33" t="str">
        <f>IF($B51,IF(E$3=1,IF(TEXT(Данные!D50,"0")=Проверка!E$2,1,0),"-"),"-")</f>
        <v>-</v>
      </c>
      <c r="F51" s="33" t="str">
        <f>IF($B51,IF(F$3=1,IF(TEXT(Данные!E50,"0")=Проверка!F$2,1,0),"-"),"-")</f>
        <v>-</v>
      </c>
      <c r="G51" s="33" t="str">
        <f>IF($B51,IF(G$3=1,IF(TEXT(Данные!F50,"0")=Проверка!G$2,1,0),"-"),"-")</f>
        <v>-</v>
      </c>
      <c r="H51" s="33" t="str">
        <f>IF($B51,IF(H$3=1,IF(TEXT(Данные!G50,"0")=Проверка!H$2,1,0),"-"),"-")</f>
        <v>-</v>
      </c>
      <c r="I51" s="33" t="str">
        <f>IF($B51,IF(I$3=1,IF(TEXT(Данные!H50,"0")=Проверка!I$2,1,0),"-"),"-")</f>
        <v>-</v>
      </c>
      <c r="J51" s="33" t="str">
        <f>IF($B51,IF(J$3=1,IF(TEXT(Данные!I50,"0")=Проверка!J$2,1,0),"-"),"-")</f>
        <v>-</v>
      </c>
      <c r="K51" s="33" t="str">
        <f>IF($B51,IF(K$3=1,IF(TEXT(Данные!J50,"0")=Проверка!K$2,1,0),"-"),"-")</f>
        <v>-</v>
      </c>
      <c r="L51" s="33" t="str">
        <f>IF($B51,IF(L$3=1,IF(TEXT(Данные!K50,"0")=Проверка!L$2,1,0),"-"),"-")</f>
        <v>-</v>
      </c>
      <c r="M51" s="33" t="str">
        <f>IF($B51,IF(M$3=1,IF(TEXT(Данные!L50,"0")=Проверка!M$2,1,0),"-"),"-")</f>
        <v>-</v>
      </c>
      <c r="N51" s="33" t="str">
        <f>IF($B51,IF(N$3=1,IF(TEXT(Данные!M50,"0")=Проверка!N$2,1,0),"-"),"-")</f>
        <v>-</v>
      </c>
      <c r="O51" s="33" t="str">
        <f>IF($B51,IF(O$3=1,IF(TEXT(Данные!N50,"0")=Проверка!O$2,1,0),"-"),"-")</f>
        <v>-</v>
      </c>
      <c r="P51" s="33" t="str">
        <f>IF($B51,IF(P$3=1,IF(TEXT(Данные!O50,"0")=Проверка!P$2,1,0),"-"),"-")</f>
        <v>-</v>
      </c>
      <c r="Q51" s="33" t="str">
        <f>IF($B51,IF(Q$3=1,IF(TEXT(Данные!P50,"0")=Проверка!Q$2,1,0),"-"),"-")</f>
        <v>-</v>
      </c>
      <c r="R51" s="33" t="str">
        <f>IF($B51,IF(R$3=1,IF(TEXT(Данные!Q50,"0")=Проверка!R$2,1,0),"-"),"-")</f>
        <v>-</v>
      </c>
      <c r="S51" s="33" t="str">
        <f>IF($B51,IF(S$3=1,IF(TEXT(Данные!R50,"0")=Проверка!S$2,1,0),"-"),"-")</f>
        <v>-</v>
      </c>
      <c r="T51" s="33" t="str">
        <f>IF($B51,IF(T$3=1,IF(TEXT(Данные!S50,"0")=Проверка!T$2,1,0),"-"),"-")</f>
        <v>-</v>
      </c>
      <c r="U51" s="33" t="str">
        <f>IF($B51,IF(U$3=1,IF(TEXT(Данные!T50,"0")=Проверка!U$2,1,0),"-"),"-")</f>
        <v>-</v>
      </c>
      <c r="V51" s="33" t="str">
        <f>IF($B51,IF(V$3=1,IF(TEXT(Данные!U50,"0")=Проверка!V$2,1,0),"-"),"-")</f>
        <v>-</v>
      </c>
      <c r="W51" s="33" t="str">
        <f>IF($B51,IF(W$3=1,IF(TEXT(Данные!V50,"0")=Проверка!W$2,1,0),"-"),"-")</f>
        <v>-</v>
      </c>
      <c r="X51" s="33" t="str">
        <f>IF($B51,IF(X$3=1,IF(TEXT(Данные!W50,"0")=Проверка!X$2,1,0),"-"),"-")</f>
        <v>-</v>
      </c>
      <c r="Y51" s="33" t="str">
        <f>IF($B51,IF(Y$3=1,IF(TEXT(Данные!X50,"0")=Проверка!Y$2,1,0),"-"),"-")</f>
        <v>-</v>
      </c>
      <c r="Z51" s="33" t="str">
        <f>IF($B51,IF(Z$3=1,IF(TEXT(Данные!Y50,"0")=Проверка!Z$2,1,0),"-"),"-")</f>
        <v>-</v>
      </c>
      <c r="AA51" s="33" t="str">
        <f>IF($B51,IF(AA$3=1,IF(TEXT(Данные!Z50,"0")=Проверка!AA$2,1,0),"-"),"-")</f>
        <v>-</v>
      </c>
      <c r="AB51" s="33" t="str">
        <f>IF($B51,IF(AB$3=1,IF(TEXT(Данные!AA50,"0")=Проверка!AB$2,1,0),"-"),"-")</f>
        <v>-</v>
      </c>
      <c r="AC51" s="33" t="str">
        <f>IF($B51,IF(AC$3=1,IF(TEXT(Данные!AB50,"0")=Проверка!AC$2,1,0),"-"),"-")</f>
        <v>-</v>
      </c>
      <c r="AD51" s="33" t="str">
        <f>IF($B51,IF(AD$3=1,IF(TEXT(Данные!AC50,"0")=Проверка!AD$2,1,0),"-"),"-")</f>
        <v>-</v>
      </c>
      <c r="AE51" s="33" t="str">
        <f>IF($B51,IF(AE$3=1,IF(TEXT(Данные!AD50,"0")=Проверка!AE$2,1,0),"-"),"-")</f>
        <v>-</v>
      </c>
      <c r="AF51" s="33" t="str">
        <f>IF($B51,IF(AF$3=1,IF(TEXT(Данные!AE50,"0")=Проверка!AF$2,1,0),"-"),"-")</f>
        <v>-</v>
      </c>
      <c r="AG51" s="33" t="str">
        <f>IF($B51,IF(AG$3=1,IF(TEXT(Данные!AF50,"0")=Проверка!AG$2,1,0),"-"),"-")</f>
        <v>-</v>
      </c>
      <c r="AH51" s="33" t="str">
        <f>IF($B51,IF(AH$3=1,IF(TEXT(Данные!AG50,"0")=Проверка!AH$2,1,0),"-"),"-")</f>
        <v>-</v>
      </c>
      <c r="AI51" s="33" t="str">
        <f>IF($B51,IF(AI$3=1,IF(TEXT(Данные!AH50,"0")=Проверка!AI$2,1,0),"-"),"-")</f>
        <v>-</v>
      </c>
      <c r="AJ51" s="33" t="str">
        <f>IF($B51,IF(AJ$3=1,IF(TEXT(Данные!AI50,"0")=Проверка!AJ$2,1,0),"-"),"-")</f>
        <v>-</v>
      </c>
      <c r="AK51" s="33" t="str">
        <f>IF($B51,IF(AK$3=1,IF(TEXT(Данные!AJ50,"0")=Проверка!AK$2,1,0),"-"),"-")</f>
        <v>-</v>
      </c>
      <c r="AL51" s="33" t="str">
        <f>IF($B51,IF(AL$3=1,IF(TEXT(Данные!AK50,"0")=Проверка!AL$2,1,0),"-"),"-")</f>
        <v>-</v>
      </c>
      <c r="AM51" s="33" t="str">
        <f>IF($B51,IF(AM$3=1,IF(TEXT(Данные!AL50,"0")=Проверка!AM$2,1,0),"-"),"-")</f>
        <v>-</v>
      </c>
      <c r="AN51" s="33" t="str">
        <f>IF($B51,IF(AN$3=1,IF(TEXT(Данные!AM50,"0")=Проверка!AN$2,1,0),"-"),"-")</f>
        <v>-</v>
      </c>
      <c r="AO51" s="33" t="str">
        <f>IF($B51,IF(AO$3=1,IF(TEXT(Данные!AN50,"0")=Проверка!AO$2,1,0),"-"),"-")</f>
        <v>-</v>
      </c>
      <c r="AP51" s="33" t="str">
        <f>IF($B51,IF(AP$3=1,IF(TEXT(Данные!AO50,"0")=Проверка!AP$2,1,0),"-"),"-")</f>
        <v>-</v>
      </c>
      <c r="AQ51" s="33" t="str">
        <f>IF($B51,IF(AQ$3=1,IF(TEXT(Данные!AP50,"0")=Проверка!AQ$2,1,0),"-"),"-")</f>
        <v>-</v>
      </c>
      <c r="AR51" s="33" t="str">
        <f>IF($B51,IF(AR$3=1,IF(TEXT(Данные!AQ50,"0")=Проверка!AR$2,1,0),"-"),"-")</f>
        <v>-</v>
      </c>
      <c r="AS51" s="33" t="str">
        <f>IF($B51,IF(AS$3=1,IF(TEXT(Данные!AR50,"0")=Проверка!AS$2,1,0),"-"),"-")</f>
        <v>-</v>
      </c>
      <c r="AT51" s="33" t="str">
        <f>IF($B51,IF(AT$3=1,IF(TEXT(Данные!AS50,"0")=Проверка!AT$2,1,0),"-"),"-")</f>
        <v>-</v>
      </c>
      <c r="AU51" s="33" t="str">
        <f>IF($B51,IF(AU$3=1,IF(TEXT(Данные!AT50,"0")=Проверка!AU$2,1,0),"-"),"-")</f>
        <v>-</v>
      </c>
      <c r="AV51" s="33" t="str">
        <f>IF($B51,IF(AV$3=1,IF(TEXT(Данные!AU50,"0")=Проверка!AV$2,1,0),"-"),"-")</f>
        <v>-</v>
      </c>
      <c r="AW51" s="33" t="str">
        <f>IF($B51,IF(AW$3=1,IF(TEXT(Данные!AV50,"0")=Проверка!AW$2,1,0),"-"),"-")</f>
        <v>-</v>
      </c>
      <c r="AX51" s="33" t="str">
        <f>IF($B51,IF(AX$3=1,IF(TEXT(Данные!AW50,"0")=Проверка!AX$2,1,0),"-"),"-")</f>
        <v>-</v>
      </c>
      <c r="AY51" s="33" t="str">
        <f>IF($B51,IF(AY$3=1,IF(TEXT(Данные!AX50,"0")=Проверка!AY$2,1,0),"-"),"-")</f>
        <v>-</v>
      </c>
      <c r="AZ51" s="33" t="str">
        <f>IF($B51,IF(AZ$3=1,IF(TEXT(Данные!AY50,"0")=Проверка!AZ$2,1,0),"-"),"-")</f>
        <v>-</v>
      </c>
      <c r="BA51" s="33" t="str">
        <f>IF($B51,IF(BA$3=1,IF(TEXT(Данные!AZ50,"0")=Проверка!BA$2,1,0),"-"),"-")</f>
        <v>-</v>
      </c>
      <c r="BB51" s="33" t="str">
        <f>IF($B51,IF(BB$3=1,IF(TEXT(Данные!BA50,"0")=Проверка!BB$2,1,0),"-"),"-")</f>
        <v>-</v>
      </c>
      <c r="BC51" s="33" t="str">
        <f>IF($B51,IF(BC$3=1,IF(TEXT(Данные!BB50,"0")=Проверка!BC$2,1,0),"-"),"-")</f>
        <v>-</v>
      </c>
      <c r="BD51" s="33" t="str">
        <f>IF($B51,IF(BD$3=1,IF(TEXT(Данные!BC50,"0")=Проверка!BD$2,1,0),"-"),"-")</f>
        <v>-</v>
      </c>
      <c r="BE51" s="33" t="str">
        <f>IF($B51,IF(BE$3=1,IF(TEXT(Данные!BD50,"0")=Проверка!BE$2,1,0),"-"),"-")</f>
        <v>-</v>
      </c>
      <c r="BF51" s="33" t="str">
        <f>IF($B51,IF(BF$3=1,IF(TEXT(Данные!BE50,"0")=Проверка!BF$2,1,0),"-"),"-")</f>
        <v>-</v>
      </c>
      <c r="BG51" s="33" t="str">
        <f>IF($B51,IF(BG$3=1,IF(TEXT(Данные!BF50,"0")=Проверка!BG$2,1,0),"-"),"-")</f>
        <v>-</v>
      </c>
      <c r="BH51" s="33" t="str">
        <f>IF($B51,IF(BH$3=1,IF(TEXT(Данные!BG50,"0")=Проверка!BH$2,1,0),"-"),"-")</f>
        <v>-</v>
      </c>
      <c r="BI51" s="33" t="str">
        <f>IF($B51,IF(BI$3=1,IF(TEXT(Данные!BH50,"0")=Проверка!BI$2,1,0),"-"),"-")</f>
        <v>-</v>
      </c>
      <c r="BJ51" s="33" t="str">
        <f>IF($B51,IF(BJ$3=1,IF(TEXT(Данные!BI50,"0")=Проверка!BJ$2,1,0),"-"),"-")</f>
        <v>-</v>
      </c>
      <c r="BK51" s="33" t="str">
        <f>IF($B51,IF(BK$3=1,IF(TEXT(Данные!BJ50,"0")=Проверка!BK$2,1,0),"-"),"-")</f>
        <v>-</v>
      </c>
    </row>
    <row r="52" spans="1:63" x14ac:dyDescent="0.25">
      <c r="A52" s="21">
        <f>Данные!A51</f>
        <v>49</v>
      </c>
      <c r="B52" s="14" t="b">
        <f>NOT(ISBLANK(Данные!$B51))</f>
        <v>0</v>
      </c>
      <c r="C52" s="24" t="str">
        <f>IF($B52,Данные!$B51,"")</f>
        <v/>
      </c>
      <c r="D52" s="33" t="str">
        <f>IF($B52,IF(D$3=1,IF(TEXT(Данные!C51,"0")=Проверка!D$2,1,0),"-"),"-")</f>
        <v>-</v>
      </c>
      <c r="E52" s="33" t="str">
        <f>IF($B52,IF(E$3=1,IF(TEXT(Данные!D51,"0")=Проверка!E$2,1,0),"-"),"-")</f>
        <v>-</v>
      </c>
      <c r="F52" s="33" t="str">
        <f>IF($B52,IF(F$3=1,IF(TEXT(Данные!E51,"0")=Проверка!F$2,1,0),"-"),"-")</f>
        <v>-</v>
      </c>
      <c r="G52" s="33" t="str">
        <f>IF($B52,IF(G$3=1,IF(TEXT(Данные!F51,"0")=Проверка!G$2,1,0),"-"),"-")</f>
        <v>-</v>
      </c>
      <c r="H52" s="33" t="str">
        <f>IF($B52,IF(H$3=1,IF(TEXT(Данные!G51,"0")=Проверка!H$2,1,0),"-"),"-")</f>
        <v>-</v>
      </c>
      <c r="I52" s="33" t="str">
        <f>IF($B52,IF(I$3=1,IF(TEXT(Данные!H51,"0")=Проверка!I$2,1,0),"-"),"-")</f>
        <v>-</v>
      </c>
      <c r="J52" s="33" t="str">
        <f>IF($B52,IF(J$3=1,IF(TEXT(Данные!I51,"0")=Проверка!J$2,1,0),"-"),"-")</f>
        <v>-</v>
      </c>
      <c r="K52" s="33" t="str">
        <f>IF($B52,IF(K$3=1,IF(TEXT(Данные!J51,"0")=Проверка!K$2,1,0),"-"),"-")</f>
        <v>-</v>
      </c>
      <c r="L52" s="33" t="str">
        <f>IF($B52,IF(L$3=1,IF(TEXT(Данные!K51,"0")=Проверка!L$2,1,0),"-"),"-")</f>
        <v>-</v>
      </c>
      <c r="M52" s="33" t="str">
        <f>IF($B52,IF(M$3=1,IF(TEXT(Данные!L51,"0")=Проверка!M$2,1,0),"-"),"-")</f>
        <v>-</v>
      </c>
      <c r="N52" s="33" t="str">
        <f>IF($B52,IF(N$3=1,IF(TEXT(Данные!M51,"0")=Проверка!N$2,1,0),"-"),"-")</f>
        <v>-</v>
      </c>
      <c r="O52" s="33" t="str">
        <f>IF($B52,IF(O$3=1,IF(TEXT(Данные!N51,"0")=Проверка!O$2,1,0),"-"),"-")</f>
        <v>-</v>
      </c>
      <c r="P52" s="33" t="str">
        <f>IF($B52,IF(P$3=1,IF(TEXT(Данные!O51,"0")=Проверка!P$2,1,0),"-"),"-")</f>
        <v>-</v>
      </c>
      <c r="Q52" s="33" t="str">
        <f>IF($B52,IF(Q$3=1,IF(TEXT(Данные!P51,"0")=Проверка!Q$2,1,0),"-"),"-")</f>
        <v>-</v>
      </c>
      <c r="R52" s="33" t="str">
        <f>IF($B52,IF(R$3=1,IF(TEXT(Данные!Q51,"0")=Проверка!R$2,1,0),"-"),"-")</f>
        <v>-</v>
      </c>
      <c r="S52" s="33" t="str">
        <f>IF($B52,IF(S$3=1,IF(TEXT(Данные!R51,"0")=Проверка!S$2,1,0),"-"),"-")</f>
        <v>-</v>
      </c>
      <c r="T52" s="33" t="str">
        <f>IF($B52,IF(T$3=1,IF(TEXT(Данные!S51,"0")=Проверка!T$2,1,0),"-"),"-")</f>
        <v>-</v>
      </c>
      <c r="U52" s="33" t="str">
        <f>IF($B52,IF(U$3=1,IF(TEXT(Данные!T51,"0")=Проверка!U$2,1,0),"-"),"-")</f>
        <v>-</v>
      </c>
      <c r="V52" s="33" t="str">
        <f>IF($B52,IF(V$3=1,IF(TEXT(Данные!U51,"0")=Проверка!V$2,1,0),"-"),"-")</f>
        <v>-</v>
      </c>
      <c r="W52" s="33" t="str">
        <f>IF($B52,IF(W$3=1,IF(TEXT(Данные!V51,"0")=Проверка!W$2,1,0),"-"),"-")</f>
        <v>-</v>
      </c>
      <c r="X52" s="33" t="str">
        <f>IF($B52,IF(X$3=1,IF(TEXT(Данные!W51,"0")=Проверка!X$2,1,0),"-"),"-")</f>
        <v>-</v>
      </c>
      <c r="Y52" s="33" t="str">
        <f>IF($B52,IF(Y$3=1,IF(TEXT(Данные!X51,"0")=Проверка!Y$2,1,0),"-"),"-")</f>
        <v>-</v>
      </c>
      <c r="Z52" s="33" t="str">
        <f>IF($B52,IF(Z$3=1,IF(TEXT(Данные!Y51,"0")=Проверка!Z$2,1,0),"-"),"-")</f>
        <v>-</v>
      </c>
      <c r="AA52" s="33" t="str">
        <f>IF($B52,IF(AA$3=1,IF(TEXT(Данные!Z51,"0")=Проверка!AA$2,1,0),"-"),"-")</f>
        <v>-</v>
      </c>
      <c r="AB52" s="33" t="str">
        <f>IF($B52,IF(AB$3=1,IF(TEXT(Данные!AA51,"0")=Проверка!AB$2,1,0),"-"),"-")</f>
        <v>-</v>
      </c>
      <c r="AC52" s="33" t="str">
        <f>IF($B52,IF(AC$3=1,IF(TEXT(Данные!AB51,"0")=Проверка!AC$2,1,0),"-"),"-")</f>
        <v>-</v>
      </c>
      <c r="AD52" s="33" t="str">
        <f>IF($B52,IF(AD$3=1,IF(TEXT(Данные!AC51,"0")=Проверка!AD$2,1,0),"-"),"-")</f>
        <v>-</v>
      </c>
      <c r="AE52" s="33" t="str">
        <f>IF($B52,IF(AE$3=1,IF(TEXT(Данные!AD51,"0")=Проверка!AE$2,1,0),"-"),"-")</f>
        <v>-</v>
      </c>
      <c r="AF52" s="33" t="str">
        <f>IF($B52,IF(AF$3=1,IF(TEXT(Данные!AE51,"0")=Проверка!AF$2,1,0),"-"),"-")</f>
        <v>-</v>
      </c>
      <c r="AG52" s="33" t="str">
        <f>IF($B52,IF(AG$3=1,IF(TEXT(Данные!AF51,"0")=Проверка!AG$2,1,0),"-"),"-")</f>
        <v>-</v>
      </c>
      <c r="AH52" s="33" t="str">
        <f>IF($B52,IF(AH$3=1,IF(TEXT(Данные!AG51,"0")=Проверка!AH$2,1,0),"-"),"-")</f>
        <v>-</v>
      </c>
      <c r="AI52" s="33" t="str">
        <f>IF($B52,IF(AI$3=1,IF(TEXT(Данные!AH51,"0")=Проверка!AI$2,1,0),"-"),"-")</f>
        <v>-</v>
      </c>
      <c r="AJ52" s="33" t="str">
        <f>IF($B52,IF(AJ$3=1,IF(TEXT(Данные!AI51,"0")=Проверка!AJ$2,1,0),"-"),"-")</f>
        <v>-</v>
      </c>
      <c r="AK52" s="33" t="str">
        <f>IF($B52,IF(AK$3=1,IF(TEXT(Данные!AJ51,"0")=Проверка!AK$2,1,0),"-"),"-")</f>
        <v>-</v>
      </c>
      <c r="AL52" s="33" t="str">
        <f>IF($B52,IF(AL$3=1,IF(TEXT(Данные!AK51,"0")=Проверка!AL$2,1,0),"-"),"-")</f>
        <v>-</v>
      </c>
      <c r="AM52" s="33" t="str">
        <f>IF($B52,IF(AM$3=1,IF(TEXT(Данные!AL51,"0")=Проверка!AM$2,1,0),"-"),"-")</f>
        <v>-</v>
      </c>
      <c r="AN52" s="33" t="str">
        <f>IF($B52,IF(AN$3=1,IF(TEXT(Данные!AM51,"0")=Проверка!AN$2,1,0),"-"),"-")</f>
        <v>-</v>
      </c>
      <c r="AO52" s="33" t="str">
        <f>IF($B52,IF(AO$3=1,IF(TEXT(Данные!AN51,"0")=Проверка!AO$2,1,0),"-"),"-")</f>
        <v>-</v>
      </c>
      <c r="AP52" s="33" t="str">
        <f>IF($B52,IF(AP$3=1,IF(TEXT(Данные!AO51,"0")=Проверка!AP$2,1,0),"-"),"-")</f>
        <v>-</v>
      </c>
      <c r="AQ52" s="33" t="str">
        <f>IF($B52,IF(AQ$3=1,IF(TEXT(Данные!AP51,"0")=Проверка!AQ$2,1,0),"-"),"-")</f>
        <v>-</v>
      </c>
      <c r="AR52" s="33" t="str">
        <f>IF($B52,IF(AR$3=1,IF(TEXT(Данные!AQ51,"0")=Проверка!AR$2,1,0),"-"),"-")</f>
        <v>-</v>
      </c>
      <c r="AS52" s="33" t="str">
        <f>IF($B52,IF(AS$3=1,IF(TEXT(Данные!AR51,"0")=Проверка!AS$2,1,0),"-"),"-")</f>
        <v>-</v>
      </c>
      <c r="AT52" s="33" t="str">
        <f>IF($B52,IF(AT$3=1,IF(TEXT(Данные!AS51,"0")=Проверка!AT$2,1,0),"-"),"-")</f>
        <v>-</v>
      </c>
      <c r="AU52" s="33" t="str">
        <f>IF($B52,IF(AU$3=1,IF(TEXT(Данные!AT51,"0")=Проверка!AU$2,1,0),"-"),"-")</f>
        <v>-</v>
      </c>
      <c r="AV52" s="33" t="str">
        <f>IF($B52,IF(AV$3=1,IF(TEXT(Данные!AU51,"0")=Проверка!AV$2,1,0),"-"),"-")</f>
        <v>-</v>
      </c>
      <c r="AW52" s="33" t="str">
        <f>IF($B52,IF(AW$3=1,IF(TEXT(Данные!AV51,"0")=Проверка!AW$2,1,0),"-"),"-")</f>
        <v>-</v>
      </c>
      <c r="AX52" s="33" t="str">
        <f>IF($B52,IF(AX$3=1,IF(TEXT(Данные!AW51,"0")=Проверка!AX$2,1,0),"-"),"-")</f>
        <v>-</v>
      </c>
      <c r="AY52" s="33" t="str">
        <f>IF($B52,IF(AY$3=1,IF(TEXT(Данные!AX51,"0")=Проверка!AY$2,1,0),"-"),"-")</f>
        <v>-</v>
      </c>
      <c r="AZ52" s="33" t="str">
        <f>IF($B52,IF(AZ$3=1,IF(TEXT(Данные!AY51,"0")=Проверка!AZ$2,1,0),"-"),"-")</f>
        <v>-</v>
      </c>
      <c r="BA52" s="33" t="str">
        <f>IF($B52,IF(BA$3=1,IF(TEXT(Данные!AZ51,"0")=Проверка!BA$2,1,0),"-"),"-")</f>
        <v>-</v>
      </c>
      <c r="BB52" s="33" t="str">
        <f>IF($B52,IF(BB$3=1,IF(TEXT(Данные!BA51,"0")=Проверка!BB$2,1,0),"-"),"-")</f>
        <v>-</v>
      </c>
      <c r="BC52" s="33" t="str">
        <f>IF($B52,IF(BC$3=1,IF(TEXT(Данные!BB51,"0")=Проверка!BC$2,1,0),"-"),"-")</f>
        <v>-</v>
      </c>
      <c r="BD52" s="33" t="str">
        <f>IF($B52,IF(BD$3=1,IF(TEXT(Данные!BC51,"0")=Проверка!BD$2,1,0),"-"),"-")</f>
        <v>-</v>
      </c>
      <c r="BE52" s="33" t="str">
        <f>IF($B52,IF(BE$3=1,IF(TEXT(Данные!BD51,"0")=Проверка!BE$2,1,0),"-"),"-")</f>
        <v>-</v>
      </c>
      <c r="BF52" s="33" t="str">
        <f>IF($B52,IF(BF$3=1,IF(TEXT(Данные!BE51,"0")=Проверка!BF$2,1,0),"-"),"-")</f>
        <v>-</v>
      </c>
      <c r="BG52" s="33" t="str">
        <f>IF($B52,IF(BG$3=1,IF(TEXT(Данные!BF51,"0")=Проверка!BG$2,1,0),"-"),"-")</f>
        <v>-</v>
      </c>
      <c r="BH52" s="33" t="str">
        <f>IF($B52,IF(BH$3=1,IF(TEXT(Данные!BG51,"0")=Проверка!BH$2,1,0),"-"),"-")</f>
        <v>-</v>
      </c>
      <c r="BI52" s="33" t="str">
        <f>IF($B52,IF(BI$3=1,IF(TEXT(Данные!BH51,"0")=Проверка!BI$2,1,0),"-"),"-")</f>
        <v>-</v>
      </c>
      <c r="BJ52" s="33" t="str">
        <f>IF($B52,IF(BJ$3=1,IF(TEXT(Данные!BI51,"0")=Проверка!BJ$2,1,0),"-"),"-")</f>
        <v>-</v>
      </c>
      <c r="BK52" s="33" t="str">
        <f>IF($B52,IF(BK$3=1,IF(TEXT(Данные!BJ51,"0")=Проверка!BK$2,1,0),"-"),"-")</f>
        <v>-</v>
      </c>
    </row>
    <row r="53" spans="1:63" x14ac:dyDescent="0.25">
      <c r="A53" s="21">
        <f>Данные!A52</f>
        <v>50</v>
      </c>
      <c r="B53" s="14" t="b">
        <f>NOT(ISBLANK(Данные!$B52))</f>
        <v>0</v>
      </c>
      <c r="C53" s="24" t="str">
        <f>IF($B53,Данные!$B52,"")</f>
        <v/>
      </c>
      <c r="D53" s="33" t="str">
        <f>IF($B53,IF(D$3=1,IF(TEXT(Данные!C52,"0")=Проверка!D$2,1,0),"-"),"-")</f>
        <v>-</v>
      </c>
      <c r="E53" s="33" t="str">
        <f>IF($B53,IF(E$3=1,IF(TEXT(Данные!D52,"0")=Проверка!E$2,1,0),"-"),"-")</f>
        <v>-</v>
      </c>
      <c r="F53" s="33" t="str">
        <f>IF($B53,IF(F$3=1,IF(TEXT(Данные!E52,"0")=Проверка!F$2,1,0),"-"),"-")</f>
        <v>-</v>
      </c>
      <c r="G53" s="33" t="str">
        <f>IF($B53,IF(G$3=1,IF(TEXT(Данные!F52,"0")=Проверка!G$2,1,0),"-"),"-")</f>
        <v>-</v>
      </c>
      <c r="H53" s="33" t="str">
        <f>IF($B53,IF(H$3=1,IF(TEXT(Данные!G52,"0")=Проверка!H$2,1,0),"-"),"-")</f>
        <v>-</v>
      </c>
      <c r="I53" s="33" t="str">
        <f>IF($B53,IF(I$3=1,IF(TEXT(Данные!H52,"0")=Проверка!I$2,1,0),"-"),"-")</f>
        <v>-</v>
      </c>
      <c r="J53" s="33" t="str">
        <f>IF($B53,IF(J$3=1,IF(TEXT(Данные!I52,"0")=Проверка!J$2,1,0),"-"),"-")</f>
        <v>-</v>
      </c>
      <c r="K53" s="33" t="str">
        <f>IF($B53,IF(K$3=1,IF(TEXT(Данные!J52,"0")=Проверка!K$2,1,0),"-"),"-")</f>
        <v>-</v>
      </c>
      <c r="L53" s="33" t="str">
        <f>IF($B53,IF(L$3=1,IF(TEXT(Данные!K52,"0")=Проверка!L$2,1,0),"-"),"-")</f>
        <v>-</v>
      </c>
      <c r="M53" s="33" t="str">
        <f>IF($B53,IF(M$3=1,IF(TEXT(Данные!L52,"0")=Проверка!M$2,1,0),"-"),"-")</f>
        <v>-</v>
      </c>
      <c r="N53" s="33" t="str">
        <f>IF($B53,IF(N$3=1,IF(TEXT(Данные!M52,"0")=Проверка!N$2,1,0),"-"),"-")</f>
        <v>-</v>
      </c>
      <c r="O53" s="33" t="str">
        <f>IF($B53,IF(O$3=1,IF(TEXT(Данные!N52,"0")=Проверка!O$2,1,0),"-"),"-")</f>
        <v>-</v>
      </c>
      <c r="P53" s="33" t="str">
        <f>IF($B53,IF(P$3=1,IF(TEXT(Данные!O52,"0")=Проверка!P$2,1,0),"-"),"-")</f>
        <v>-</v>
      </c>
      <c r="Q53" s="33" t="str">
        <f>IF($B53,IF(Q$3=1,IF(TEXT(Данные!P52,"0")=Проверка!Q$2,1,0),"-"),"-")</f>
        <v>-</v>
      </c>
      <c r="R53" s="33" t="str">
        <f>IF($B53,IF(R$3=1,IF(TEXT(Данные!Q52,"0")=Проверка!R$2,1,0),"-"),"-")</f>
        <v>-</v>
      </c>
      <c r="S53" s="33" t="str">
        <f>IF($B53,IF(S$3=1,IF(TEXT(Данные!R52,"0")=Проверка!S$2,1,0),"-"),"-")</f>
        <v>-</v>
      </c>
      <c r="T53" s="33" t="str">
        <f>IF($B53,IF(T$3=1,IF(TEXT(Данные!S52,"0")=Проверка!T$2,1,0),"-"),"-")</f>
        <v>-</v>
      </c>
      <c r="U53" s="33" t="str">
        <f>IF($B53,IF(U$3=1,IF(TEXT(Данные!T52,"0")=Проверка!U$2,1,0),"-"),"-")</f>
        <v>-</v>
      </c>
      <c r="V53" s="33" t="str">
        <f>IF($B53,IF(V$3=1,IF(TEXT(Данные!U52,"0")=Проверка!V$2,1,0),"-"),"-")</f>
        <v>-</v>
      </c>
      <c r="W53" s="33" t="str">
        <f>IF($B53,IF(W$3=1,IF(TEXT(Данные!V52,"0")=Проверка!W$2,1,0),"-"),"-")</f>
        <v>-</v>
      </c>
      <c r="X53" s="33" t="str">
        <f>IF($B53,IF(X$3=1,IF(TEXT(Данные!W52,"0")=Проверка!X$2,1,0),"-"),"-")</f>
        <v>-</v>
      </c>
      <c r="Y53" s="33" t="str">
        <f>IF($B53,IF(Y$3=1,IF(TEXT(Данные!X52,"0")=Проверка!Y$2,1,0),"-"),"-")</f>
        <v>-</v>
      </c>
      <c r="Z53" s="33" t="str">
        <f>IF($B53,IF(Z$3=1,IF(TEXT(Данные!Y52,"0")=Проверка!Z$2,1,0),"-"),"-")</f>
        <v>-</v>
      </c>
      <c r="AA53" s="33" t="str">
        <f>IF($B53,IF(AA$3=1,IF(TEXT(Данные!Z52,"0")=Проверка!AA$2,1,0),"-"),"-")</f>
        <v>-</v>
      </c>
      <c r="AB53" s="33" t="str">
        <f>IF($B53,IF(AB$3=1,IF(TEXT(Данные!AA52,"0")=Проверка!AB$2,1,0),"-"),"-")</f>
        <v>-</v>
      </c>
      <c r="AC53" s="33" t="str">
        <f>IF($B53,IF(AC$3=1,IF(TEXT(Данные!AB52,"0")=Проверка!AC$2,1,0),"-"),"-")</f>
        <v>-</v>
      </c>
      <c r="AD53" s="33" t="str">
        <f>IF($B53,IF(AD$3=1,IF(TEXT(Данные!AC52,"0")=Проверка!AD$2,1,0),"-"),"-")</f>
        <v>-</v>
      </c>
      <c r="AE53" s="33" t="str">
        <f>IF($B53,IF(AE$3=1,IF(TEXT(Данные!AD52,"0")=Проверка!AE$2,1,0),"-"),"-")</f>
        <v>-</v>
      </c>
      <c r="AF53" s="33" t="str">
        <f>IF($B53,IF(AF$3=1,IF(TEXT(Данные!AE52,"0")=Проверка!AF$2,1,0),"-"),"-")</f>
        <v>-</v>
      </c>
      <c r="AG53" s="33" t="str">
        <f>IF($B53,IF(AG$3=1,IF(TEXT(Данные!AF52,"0")=Проверка!AG$2,1,0),"-"),"-")</f>
        <v>-</v>
      </c>
      <c r="AH53" s="33" t="str">
        <f>IF($B53,IF(AH$3=1,IF(TEXT(Данные!AG52,"0")=Проверка!AH$2,1,0),"-"),"-")</f>
        <v>-</v>
      </c>
      <c r="AI53" s="33" t="str">
        <f>IF($B53,IF(AI$3=1,IF(TEXT(Данные!AH52,"0")=Проверка!AI$2,1,0),"-"),"-")</f>
        <v>-</v>
      </c>
      <c r="AJ53" s="33" t="str">
        <f>IF($B53,IF(AJ$3=1,IF(TEXT(Данные!AI52,"0")=Проверка!AJ$2,1,0),"-"),"-")</f>
        <v>-</v>
      </c>
      <c r="AK53" s="33" t="str">
        <f>IF($B53,IF(AK$3=1,IF(TEXT(Данные!AJ52,"0")=Проверка!AK$2,1,0),"-"),"-")</f>
        <v>-</v>
      </c>
      <c r="AL53" s="33" t="str">
        <f>IF($B53,IF(AL$3=1,IF(TEXT(Данные!AK52,"0")=Проверка!AL$2,1,0),"-"),"-")</f>
        <v>-</v>
      </c>
      <c r="AM53" s="33" t="str">
        <f>IF($B53,IF(AM$3=1,IF(TEXT(Данные!AL52,"0")=Проверка!AM$2,1,0),"-"),"-")</f>
        <v>-</v>
      </c>
      <c r="AN53" s="33" t="str">
        <f>IF($B53,IF(AN$3=1,IF(TEXT(Данные!AM52,"0")=Проверка!AN$2,1,0),"-"),"-")</f>
        <v>-</v>
      </c>
      <c r="AO53" s="33" t="str">
        <f>IF($B53,IF(AO$3=1,IF(TEXT(Данные!AN52,"0")=Проверка!AO$2,1,0),"-"),"-")</f>
        <v>-</v>
      </c>
      <c r="AP53" s="33" t="str">
        <f>IF($B53,IF(AP$3=1,IF(TEXT(Данные!AO52,"0")=Проверка!AP$2,1,0),"-"),"-")</f>
        <v>-</v>
      </c>
      <c r="AQ53" s="33" t="str">
        <f>IF($B53,IF(AQ$3=1,IF(TEXT(Данные!AP52,"0")=Проверка!AQ$2,1,0),"-"),"-")</f>
        <v>-</v>
      </c>
      <c r="AR53" s="33" t="str">
        <f>IF($B53,IF(AR$3=1,IF(TEXT(Данные!AQ52,"0")=Проверка!AR$2,1,0),"-"),"-")</f>
        <v>-</v>
      </c>
      <c r="AS53" s="33" t="str">
        <f>IF($B53,IF(AS$3=1,IF(TEXT(Данные!AR52,"0")=Проверка!AS$2,1,0),"-"),"-")</f>
        <v>-</v>
      </c>
      <c r="AT53" s="33" t="str">
        <f>IF($B53,IF(AT$3=1,IF(TEXT(Данные!AS52,"0")=Проверка!AT$2,1,0),"-"),"-")</f>
        <v>-</v>
      </c>
      <c r="AU53" s="33" t="str">
        <f>IF($B53,IF(AU$3=1,IF(TEXT(Данные!AT52,"0")=Проверка!AU$2,1,0),"-"),"-")</f>
        <v>-</v>
      </c>
      <c r="AV53" s="33" t="str">
        <f>IF($B53,IF(AV$3=1,IF(TEXT(Данные!AU52,"0")=Проверка!AV$2,1,0),"-"),"-")</f>
        <v>-</v>
      </c>
      <c r="AW53" s="33" t="str">
        <f>IF($B53,IF(AW$3=1,IF(TEXT(Данные!AV52,"0")=Проверка!AW$2,1,0),"-"),"-")</f>
        <v>-</v>
      </c>
      <c r="AX53" s="33" t="str">
        <f>IF($B53,IF(AX$3=1,IF(TEXT(Данные!AW52,"0")=Проверка!AX$2,1,0),"-"),"-")</f>
        <v>-</v>
      </c>
      <c r="AY53" s="33" t="str">
        <f>IF($B53,IF(AY$3=1,IF(TEXT(Данные!AX52,"0")=Проверка!AY$2,1,0),"-"),"-")</f>
        <v>-</v>
      </c>
      <c r="AZ53" s="33" t="str">
        <f>IF($B53,IF(AZ$3=1,IF(TEXT(Данные!AY52,"0")=Проверка!AZ$2,1,0),"-"),"-")</f>
        <v>-</v>
      </c>
      <c r="BA53" s="33" t="str">
        <f>IF($B53,IF(BA$3=1,IF(TEXT(Данные!AZ52,"0")=Проверка!BA$2,1,0),"-"),"-")</f>
        <v>-</v>
      </c>
      <c r="BB53" s="33" t="str">
        <f>IF($B53,IF(BB$3=1,IF(TEXT(Данные!BA52,"0")=Проверка!BB$2,1,0),"-"),"-")</f>
        <v>-</v>
      </c>
      <c r="BC53" s="33" t="str">
        <f>IF($B53,IF(BC$3=1,IF(TEXT(Данные!BB52,"0")=Проверка!BC$2,1,0),"-"),"-")</f>
        <v>-</v>
      </c>
      <c r="BD53" s="33" t="str">
        <f>IF($B53,IF(BD$3=1,IF(TEXT(Данные!BC52,"0")=Проверка!BD$2,1,0),"-"),"-")</f>
        <v>-</v>
      </c>
      <c r="BE53" s="33" t="str">
        <f>IF($B53,IF(BE$3=1,IF(TEXT(Данные!BD52,"0")=Проверка!BE$2,1,0),"-"),"-")</f>
        <v>-</v>
      </c>
      <c r="BF53" s="33" t="str">
        <f>IF($B53,IF(BF$3=1,IF(TEXT(Данные!BE52,"0")=Проверка!BF$2,1,0),"-"),"-")</f>
        <v>-</v>
      </c>
      <c r="BG53" s="33" t="str">
        <f>IF($B53,IF(BG$3=1,IF(TEXT(Данные!BF52,"0")=Проверка!BG$2,1,0),"-"),"-")</f>
        <v>-</v>
      </c>
      <c r="BH53" s="33" t="str">
        <f>IF($B53,IF(BH$3=1,IF(TEXT(Данные!BG52,"0")=Проверка!BH$2,1,0),"-"),"-")</f>
        <v>-</v>
      </c>
      <c r="BI53" s="33" t="str">
        <f>IF($B53,IF(BI$3=1,IF(TEXT(Данные!BH52,"0")=Проверка!BI$2,1,0),"-"),"-")</f>
        <v>-</v>
      </c>
      <c r="BJ53" s="33" t="str">
        <f>IF($B53,IF(BJ$3=1,IF(TEXT(Данные!BI52,"0")=Проверка!BJ$2,1,0),"-"),"-")</f>
        <v>-</v>
      </c>
      <c r="BK53" s="33" t="str">
        <f>IF($B53,IF(BK$3=1,IF(TEXT(Данные!BJ52,"0")=Проверка!BK$2,1,0),"-"),"-")</f>
        <v>-</v>
      </c>
    </row>
    <row r="54" spans="1:63" x14ac:dyDescent="0.25">
      <c r="A54" s="21">
        <f>Данные!A53</f>
        <v>51</v>
      </c>
      <c r="B54" s="14" t="b">
        <f>NOT(ISBLANK(Данные!$B53))</f>
        <v>0</v>
      </c>
      <c r="C54" s="24" t="str">
        <f>IF($B54,Данные!$B53,"")</f>
        <v/>
      </c>
      <c r="D54" s="33" t="str">
        <f>IF($B54,IF(D$3=1,IF(TEXT(Данные!C53,"0")=Проверка!D$2,1,0),"-"),"-")</f>
        <v>-</v>
      </c>
      <c r="E54" s="33" t="str">
        <f>IF($B54,IF(E$3=1,IF(TEXT(Данные!D53,"0")=Проверка!E$2,1,0),"-"),"-")</f>
        <v>-</v>
      </c>
      <c r="F54" s="33" t="str">
        <f>IF($B54,IF(F$3=1,IF(TEXT(Данные!E53,"0")=Проверка!F$2,1,0),"-"),"-")</f>
        <v>-</v>
      </c>
      <c r="G54" s="33" t="str">
        <f>IF($B54,IF(G$3=1,IF(TEXT(Данные!F53,"0")=Проверка!G$2,1,0),"-"),"-")</f>
        <v>-</v>
      </c>
      <c r="H54" s="33" t="str">
        <f>IF($B54,IF(H$3=1,IF(TEXT(Данные!G53,"0")=Проверка!H$2,1,0),"-"),"-")</f>
        <v>-</v>
      </c>
      <c r="I54" s="33" t="str">
        <f>IF($B54,IF(I$3=1,IF(TEXT(Данные!H53,"0")=Проверка!I$2,1,0),"-"),"-")</f>
        <v>-</v>
      </c>
      <c r="J54" s="33" t="str">
        <f>IF($B54,IF(J$3=1,IF(TEXT(Данные!I53,"0")=Проверка!J$2,1,0),"-"),"-")</f>
        <v>-</v>
      </c>
      <c r="K54" s="33" t="str">
        <f>IF($B54,IF(K$3=1,IF(TEXT(Данные!J53,"0")=Проверка!K$2,1,0),"-"),"-")</f>
        <v>-</v>
      </c>
      <c r="L54" s="33" t="str">
        <f>IF($B54,IF(L$3=1,IF(TEXT(Данные!K53,"0")=Проверка!L$2,1,0),"-"),"-")</f>
        <v>-</v>
      </c>
      <c r="M54" s="33" t="str">
        <f>IF($B54,IF(M$3=1,IF(TEXT(Данные!L53,"0")=Проверка!M$2,1,0),"-"),"-")</f>
        <v>-</v>
      </c>
      <c r="N54" s="33" t="str">
        <f>IF($B54,IF(N$3=1,IF(TEXT(Данные!M53,"0")=Проверка!N$2,1,0),"-"),"-")</f>
        <v>-</v>
      </c>
      <c r="O54" s="33" t="str">
        <f>IF($B54,IF(O$3=1,IF(TEXT(Данные!N53,"0")=Проверка!O$2,1,0),"-"),"-")</f>
        <v>-</v>
      </c>
      <c r="P54" s="33" t="str">
        <f>IF($B54,IF(P$3=1,IF(TEXT(Данные!O53,"0")=Проверка!P$2,1,0),"-"),"-")</f>
        <v>-</v>
      </c>
      <c r="Q54" s="33" t="str">
        <f>IF($B54,IF(Q$3=1,IF(TEXT(Данные!P53,"0")=Проверка!Q$2,1,0),"-"),"-")</f>
        <v>-</v>
      </c>
      <c r="R54" s="33" t="str">
        <f>IF($B54,IF(R$3=1,IF(TEXT(Данные!Q53,"0")=Проверка!R$2,1,0),"-"),"-")</f>
        <v>-</v>
      </c>
      <c r="S54" s="33" t="str">
        <f>IF($B54,IF(S$3=1,IF(TEXT(Данные!R53,"0")=Проверка!S$2,1,0),"-"),"-")</f>
        <v>-</v>
      </c>
      <c r="T54" s="33" t="str">
        <f>IF($B54,IF(T$3=1,IF(TEXT(Данные!S53,"0")=Проверка!T$2,1,0),"-"),"-")</f>
        <v>-</v>
      </c>
      <c r="U54" s="33" t="str">
        <f>IF($B54,IF(U$3=1,IF(TEXT(Данные!T53,"0")=Проверка!U$2,1,0),"-"),"-")</f>
        <v>-</v>
      </c>
      <c r="V54" s="33" t="str">
        <f>IF($B54,IF(V$3=1,IF(TEXT(Данные!U53,"0")=Проверка!V$2,1,0),"-"),"-")</f>
        <v>-</v>
      </c>
      <c r="W54" s="33" t="str">
        <f>IF($B54,IF(W$3=1,IF(TEXT(Данные!V53,"0")=Проверка!W$2,1,0),"-"),"-")</f>
        <v>-</v>
      </c>
      <c r="X54" s="33" t="str">
        <f>IF($B54,IF(X$3=1,IF(TEXT(Данные!W53,"0")=Проверка!X$2,1,0),"-"),"-")</f>
        <v>-</v>
      </c>
      <c r="Y54" s="33" t="str">
        <f>IF($B54,IF(Y$3=1,IF(TEXT(Данные!X53,"0")=Проверка!Y$2,1,0),"-"),"-")</f>
        <v>-</v>
      </c>
      <c r="Z54" s="33" t="str">
        <f>IF($B54,IF(Z$3=1,IF(TEXT(Данные!Y53,"0")=Проверка!Z$2,1,0),"-"),"-")</f>
        <v>-</v>
      </c>
      <c r="AA54" s="33" t="str">
        <f>IF($B54,IF(AA$3=1,IF(TEXT(Данные!Z53,"0")=Проверка!AA$2,1,0),"-"),"-")</f>
        <v>-</v>
      </c>
      <c r="AB54" s="33" t="str">
        <f>IF($B54,IF(AB$3=1,IF(TEXT(Данные!AA53,"0")=Проверка!AB$2,1,0),"-"),"-")</f>
        <v>-</v>
      </c>
      <c r="AC54" s="33" t="str">
        <f>IF($B54,IF(AC$3=1,IF(TEXT(Данные!AB53,"0")=Проверка!AC$2,1,0),"-"),"-")</f>
        <v>-</v>
      </c>
      <c r="AD54" s="33" t="str">
        <f>IF($B54,IF(AD$3=1,IF(TEXT(Данные!AC53,"0")=Проверка!AD$2,1,0),"-"),"-")</f>
        <v>-</v>
      </c>
      <c r="AE54" s="33" t="str">
        <f>IF($B54,IF(AE$3=1,IF(TEXT(Данные!AD53,"0")=Проверка!AE$2,1,0),"-"),"-")</f>
        <v>-</v>
      </c>
      <c r="AF54" s="33" t="str">
        <f>IF($B54,IF(AF$3=1,IF(TEXT(Данные!AE53,"0")=Проверка!AF$2,1,0),"-"),"-")</f>
        <v>-</v>
      </c>
      <c r="AG54" s="33" t="str">
        <f>IF($B54,IF(AG$3=1,IF(TEXT(Данные!AF53,"0")=Проверка!AG$2,1,0),"-"),"-")</f>
        <v>-</v>
      </c>
      <c r="AH54" s="33" t="str">
        <f>IF($B54,IF(AH$3=1,IF(TEXT(Данные!AG53,"0")=Проверка!AH$2,1,0),"-"),"-")</f>
        <v>-</v>
      </c>
      <c r="AI54" s="33" t="str">
        <f>IF($B54,IF(AI$3=1,IF(TEXT(Данные!AH53,"0")=Проверка!AI$2,1,0),"-"),"-")</f>
        <v>-</v>
      </c>
      <c r="AJ54" s="33" t="str">
        <f>IF($B54,IF(AJ$3=1,IF(TEXT(Данные!AI53,"0")=Проверка!AJ$2,1,0),"-"),"-")</f>
        <v>-</v>
      </c>
      <c r="AK54" s="33" t="str">
        <f>IF($B54,IF(AK$3=1,IF(TEXT(Данные!AJ53,"0")=Проверка!AK$2,1,0),"-"),"-")</f>
        <v>-</v>
      </c>
      <c r="AL54" s="33" t="str">
        <f>IF($B54,IF(AL$3=1,IF(TEXT(Данные!AK53,"0")=Проверка!AL$2,1,0),"-"),"-")</f>
        <v>-</v>
      </c>
      <c r="AM54" s="33" t="str">
        <f>IF($B54,IF(AM$3=1,IF(TEXT(Данные!AL53,"0")=Проверка!AM$2,1,0),"-"),"-")</f>
        <v>-</v>
      </c>
      <c r="AN54" s="33" t="str">
        <f>IF($B54,IF(AN$3=1,IF(TEXT(Данные!AM53,"0")=Проверка!AN$2,1,0),"-"),"-")</f>
        <v>-</v>
      </c>
      <c r="AO54" s="33" t="str">
        <f>IF($B54,IF(AO$3=1,IF(TEXT(Данные!AN53,"0")=Проверка!AO$2,1,0),"-"),"-")</f>
        <v>-</v>
      </c>
      <c r="AP54" s="33" t="str">
        <f>IF($B54,IF(AP$3=1,IF(TEXT(Данные!AO53,"0")=Проверка!AP$2,1,0),"-"),"-")</f>
        <v>-</v>
      </c>
      <c r="AQ54" s="33" t="str">
        <f>IF($B54,IF(AQ$3=1,IF(TEXT(Данные!AP53,"0")=Проверка!AQ$2,1,0),"-"),"-")</f>
        <v>-</v>
      </c>
      <c r="AR54" s="33" t="str">
        <f>IF($B54,IF(AR$3=1,IF(TEXT(Данные!AQ53,"0")=Проверка!AR$2,1,0),"-"),"-")</f>
        <v>-</v>
      </c>
      <c r="AS54" s="33" t="str">
        <f>IF($B54,IF(AS$3=1,IF(TEXT(Данные!AR53,"0")=Проверка!AS$2,1,0),"-"),"-")</f>
        <v>-</v>
      </c>
      <c r="AT54" s="33" t="str">
        <f>IF($B54,IF(AT$3=1,IF(TEXT(Данные!AS53,"0")=Проверка!AT$2,1,0),"-"),"-")</f>
        <v>-</v>
      </c>
      <c r="AU54" s="33" t="str">
        <f>IF($B54,IF(AU$3=1,IF(TEXT(Данные!AT53,"0")=Проверка!AU$2,1,0),"-"),"-")</f>
        <v>-</v>
      </c>
      <c r="AV54" s="33" t="str">
        <f>IF($B54,IF(AV$3=1,IF(TEXT(Данные!AU53,"0")=Проверка!AV$2,1,0),"-"),"-")</f>
        <v>-</v>
      </c>
      <c r="AW54" s="33" t="str">
        <f>IF($B54,IF(AW$3=1,IF(TEXT(Данные!AV53,"0")=Проверка!AW$2,1,0),"-"),"-")</f>
        <v>-</v>
      </c>
      <c r="AX54" s="33" t="str">
        <f>IF($B54,IF(AX$3=1,IF(TEXT(Данные!AW53,"0")=Проверка!AX$2,1,0),"-"),"-")</f>
        <v>-</v>
      </c>
      <c r="AY54" s="33" t="str">
        <f>IF($B54,IF(AY$3=1,IF(TEXT(Данные!AX53,"0")=Проверка!AY$2,1,0),"-"),"-")</f>
        <v>-</v>
      </c>
      <c r="AZ54" s="33" t="str">
        <f>IF($B54,IF(AZ$3=1,IF(TEXT(Данные!AY53,"0")=Проверка!AZ$2,1,0),"-"),"-")</f>
        <v>-</v>
      </c>
      <c r="BA54" s="33" t="str">
        <f>IF($B54,IF(BA$3=1,IF(TEXT(Данные!AZ53,"0")=Проверка!BA$2,1,0),"-"),"-")</f>
        <v>-</v>
      </c>
      <c r="BB54" s="33" t="str">
        <f>IF($B54,IF(BB$3=1,IF(TEXT(Данные!BA53,"0")=Проверка!BB$2,1,0),"-"),"-")</f>
        <v>-</v>
      </c>
      <c r="BC54" s="33" t="str">
        <f>IF($B54,IF(BC$3=1,IF(TEXT(Данные!BB53,"0")=Проверка!BC$2,1,0),"-"),"-")</f>
        <v>-</v>
      </c>
      <c r="BD54" s="33" t="str">
        <f>IF($B54,IF(BD$3=1,IF(TEXT(Данные!BC53,"0")=Проверка!BD$2,1,0),"-"),"-")</f>
        <v>-</v>
      </c>
      <c r="BE54" s="33" t="str">
        <f>IF($B54,IF(BE$3=1,IF(TEXT(Данные!BD53,"0")=Проверка!BE$2,1,0),"-"),"-")</f>
        <v>-</v>
      </c>
      <c r="BF54" s="33" t="str">
        <f>IF($B54,IF(BF$3=1,IF(TEXT(Данные!BE53,"0")=Проверка!BF$2,1,0),"-"),"-")</f>
        <v>-</v>
      </c>
      <c r="BG54" s="33" t="str">
        <f>IF($B54,IF(BG$3=1,IF(TEXT(Данные!BF53,"0")=Проверка!BG$2,1,0),"-"),"-")</f>
        <v>-</v>
      </c>
      <c r="BH54" s="33" t="str">
        <f>IF($B54,IF(BH$3=1,IF(TEXT(Данные!BG53,"0")=Проверка!BH$2,1,0),"-"),"-")</f>
        <v>-</v>
      </c>
      <c r="BI54" s="33" t="str">
        <f>IF($B54,IF(BI$3=1,IF(TEXT(Данные!BH53,"0")=Проверка!BI$2,1,0),"-"),"-")</f>
        <v>-</v>
      </c>
      <c r="BJ54" s="33" t="str">
        <f>IF($B54,IF(BJ$3=1,IF(TEXT(Данные!BI53,"0")=Проверка!BJ$2,1,0),"-"),"-")</f>
        <v>-</v>
      </c>
      <c r="BK54" s="33" t="str">
        <f>IF($B54,IF(BK$3=1,IF(TEXT(Данные!BJ53,"0")=Проверка!BK$2,1,0),"-"),"-")</f>
        <v>-</v>
      </c>
    </row>
    <row r="55" spans="1:63" x14ac:dyDescent="0.25">
      <c r="A55" s="21">
        <f>Данные!A54</f>
        <v>52</v>
      </c>
      <c r="B55" s="14" t="b">
        <f>NOT(ISBLANK(Данные!$B54))</f>
        <v>0</v>
      </c>
      <c r="C55" s="24" t="str">
        <f>IF($B55,Данные!$B54,"")</f>
        <v/>
      </c>
      <c r="D55" s="33" t="str">
        <f>IF($B55,IF(D$3=1,IF(TEXT(Данные!C54,"0")=Проверка!D$2,1,0),"-"),"-")</f>
        <v>-</v>
      </c>
      <c r="E55" s="33" t="str">
        <f>IF($B55,IF(E$3=1,IF(TEXT(Данные!D54,"0")=Проверка!E$2,1,0),"-"),"-")</f>
        <v>-</v>
      </c>
      <c r="F55" s="33" t="str">
        <f>IF($B55,IF(F$3=1,IF(TEXT(Данные!E54,"0")=Проверка!F$2,1,0),"-"),"-")</f>
        <v>-</v>
      </c>
      <c r="G55" s="33" t="str">
        <f>IF($B55,IF(G$3=1,IF(TEXT(Данные!F54,"0")=Проверка!G$2,1,0),"-"),"-")</f>
        <v>-</v>
      </c>
      <c r="H55" s="33" t="str">
        <f>IF($B55,IF(H$3=1,IF(TEXT(Данные!G54,"0")=Проверка!H$2,1,0),"-"),"-")</f>
        <v>-</v>
      </c>
      <c r="I55" s="33" t="str">
        <f>IF($B55,IF(I$3=1,IF(TEXT(Данные!H54,"0")=Проверка!I$2,1,0),"-"),"-")</f>
        <v>-</v>
      </c>
      <c r="J55" s="33" t="str">
        <f>IF($B55,IF(J$3=1,IF(TEXT(Данные!I54,"0")=Проверка!J$2,1,0),"-"),"-")</f>
        <v>-</v>
      </c>
      <c r="K55" s="33" t="str">
        <f>IF($B55,IF(K$3=1,IF(TEXT(Данные!J54,"0")=Проверка!K$2,1,0),"-"),"-")</f>
        <v>-</v>
      </c>
      <c r="L55" s="33" t="str">
        <f>IF($B55,IF(L$3=1,IF(TEXT(Данные!K54,"0")=Проверка!L$2,1,0),"-"),"-")</f>
        <v>-</v>
      </c>
      <c r="M55" s="33" t="str">
        <f>IF($B55,IF(M$3=1,IF(TEXT(Данные!L54,"0")=Проверка!M$2,1,0),"-"),"-")</f>
        <v>-</v>
      </c>
      <c r="N55" s="33" t="str">
        <f>IF($B55,IF(N$3=1,IF(TEXT(Данные!M54,"0")=Проверка!N$2,1,0),"-"),"-")</f>
        <v>-</v>
      </c>
      <c r="O55" s="33" t="str">
        <f>IF($B55,IF(O$3=1,IF(TEXT(Данные!N54,"0")=Проверка!O$2,1,0),"-"),"-")</f>
        <v>-</v>
      </c>
      <c r="P55" s="33" t="str">
        <f>IF($B55,IF(P$3=1,IF(TEXT(Данные!O54,"0")=Проверка!P$2,1,0),"-"),"-")</f>
        <v>-</v>
      </c>
      <c r="Q55" s="33" t="str">
        <f>IF($B55,IF(Q$3=1,IF(TEXT(Данные!P54,"0")=Проверка!Q$2,1,0),"-"),"-")</f>
        <v>-</v>
      </c>
      <c r="R55" s="33" t="str">
        <f>IF($B55,IF(R$3=1,IF(TEXT(Данные!Q54,"0")=Проверка!R$2,1,0),"-"),"-")</f>
        <v>-</v>
      </c>
      <c r="S55" s="33" t="str">
        <f>IF($B55,IF(S$3=1,IF(TEXT(Данные!R54,"0")=Проверка!S$2,1,0),"-"),"-")</f>
        <v>-</v>
      </c>
      <c r="T55" s="33" t="str">
        <f>IF($B55,IF(T$3=1,IF(TEXT(Данные!S54,"0")=Проверка!T$2,1,0),"-"),"-")</f>
        <v>-</v>
      </c>
      <c r="U55" s="33" t="str">
        <f>IF($B55,IF(U$3=1,IF(TEXT(Данные!T54,"0")=Проверка!U$2,1,0),"-"),"-")</f>
        <v>-</v>
      </c>
      <c r="V55" s="33" t="str">
        <f>IF($B55,IF(V$3=1,IF(TEXT(Данные!U54,"0")=Проверка!V$2,1,0),"-"),"-")</f>
        <v>-</v>
      </c>
      <c r="W55" s="33" t="str">
        <f>IF($B55,IF(W$3=1,IF(TEXT(Данные!V54,"0")=Проверка!W$2,1,0),"-"),"-")</f>
        <v>-</v>
      </c>
      <c r="X55" s="33" t="str">
        <f>IF($B55,IF(X$3=1,IF(TEXT(Данные!W54,"0")=Проверка!X$2,1,0),"-"),"-")</f>
        <v>-</v>
      </c>
      <c r="Y55" s="33" t="str">
        <f>IF($B55,IF(Y$3=1,IF(TEXT(Данные!X54,"0")=Проверка!Y$2,1,0),"-"),"-")</f>
        <v>-</v>
      </c>
      <c r="Z55" s="33" t="str">
        <f>IF($B55,IF(Z$3=1,IF(TEXT(Данные!Y54,"0")=Проверка!Z$2,1,0),"-"),"-")</f>
        <v>-</v>
      </c>
      <c r="AA55" s="33" t="str">
        <f>IF($B55,IF(AA$3=1,IF(TEXT(Данные!Z54,"0")=Проверка!AA$2,1,0),"-"),"-")</f>
        <v>-</v>
      </c>
      <c r="AB55" s="33" t="str">
        <f>IF($B55,IF(AB$3=1,IF(TEXT(Данные!AA54,"0")=Проверка!AB$2,1,0),"-"),"-")</f>
        <v>-</v>
      </c>
      <c r="AC55" s="33" t="str">
        <f>IF($B55,IF(AC$3=1,IF(TEXT(Данные!AB54,"0")=Проверка!AC$2,1,0),"-"),"-")</f>
        <v>-</v>
      </c>
      <c r="AD55" s="33" t="str">
        <f>IF($B55,IF(AD$3=1,IF(TEXT(Данные!AC54,"0")=Проверка!AD$2,1,0),"-"),"-")</f>
        <v>-</v>
      </c>
      <c r="AE55" s="33" t="str">
        <f>IF($B55,IF(AE$3=1,IF(TEXT(Данные!AD54,"0")=Проверка!AE$2,1,0),"-"),"-")</f>
        <v>-</v>
      </c>
      <c r="AF55" s="33" t="str">
        <f>IF($B55,IF(AF$3=1,IF(TEXT(Данные!AE54,"0")=Проверка!AF$2,1,0),"-"),"-")</f>
        <v>-</v>
      </c>
      <c r="AG55" s="33" t="str">
        <f>IF($B55,IF(AG$3=1,IF(TEXT(Данные!AF54,"0")=Проверка!AG$2,1,0),"-"),"-")</f>
        <v>-</v>
      </c>
      <c r="AH55" s="33" t="str">
        <f>IF($B55,IF(AH$3=1,IF(TEXT(Данные!AG54,"0")=Проверка!AH$2,1,0),"-"),"-")</f>
        <v>-</v>
      </c>
      <c r="AI55" s="33" t="str">
        <f>IF($B55,IF(AI$3=1,IF(TEXT(Данные!AH54,"0")=Проверка!AI$2,1,0),"-"),"-")</f>
        <v>-</v>
      </c>
      <c r="AJ55" s="33" t="str">
        <f>IF($B55,IF(AJ$3=1,IF(TEXT(Данные!AI54,"0")=Проверка!AJ$2,1,0),"-"),"-")</f>
        <v>-</v>
      </c>
      <c r="AK55" s="33" t="str">
        <f>IF($B55,IF(AK$3=1,IF(TEXT(Данные!AJ54,"0")=Проверка!AK$2,1,0),"-"),"-")</f>
        <v>-</v>
      </c>
      <c r="AL55" s="33" t="str">
        <f>IF($B55,IF(AL$3=1,IF(TEXT(Данные!AK54,"0")=Проверка!AL$2,1,0),"-"),"-")</f>
        <v>-</v>
      </c>
      <c r="AM55" s="33" t="str">
        <f>IF($B55,IF(AM$3=1,IF(TEXT(Данные!AL54,"0")=Проверка!AM$2,1,0),"-"),"-")</f>
        <v>-</v>
      </c>
      <c r="AN55" s="33" t="str">
        <f>IF($B55,IF(AN$3=1,IF(TEXT(Данные!AM54,"0")=Проверка!AN$2,1,0),"-"),"-")</f>
        <v>-</v>
      </c>
      <c r="AO55" s="33" t="str">
        <f>IF($B55,IF(AO$3=1,IF(TEXT(Данные!AN54,"0")=Проверка!AO$2,1,0),"-"),"-")</f>
        <v>-</v>
      </c>
      <c r="AP55" s="33" t="str">
        <f>IF($B55,IF(AP$3=1,IF(TEXT(Данные!AO54,"0")=Проверка!AP$2,1,0),"-"),"-")</f>
        <v>-</v>
      </c>
      <c r="AQ55" s="33" t="str">
        <f>IF($B55,IF(AQ$3=1,IF(TEXT(Данные!AP54,"0")=Проверка!AQ$2,1,0),"-"),"-")</f>
        <v>-</v>
      </c>
      <c r="AR55" s="33" t="str">
        <f>IF($B55,IF(AR$3=1,IF(TEXT(Данные!AQ54,"0")=Проверка!AR$2,1,0),"-"),"-")</f>
        <v>-</v>
      </c>
      <c r="AS55" s="33" t="str">
        <f>IF($B55,IF(AS$3=1,IF(TEXT(Данные!AR54,"0")=Проверка!AS$2,1,0),"-"),"-")</f>
        <v>-</v>
      </c>
      <c r="AT55" s="33" t="str">
        <f>IF($B55,IF(AT$3=1,IF(TEXT(Данные!AS54,"0")=Проверка!AT$2,1,0),"-"),"-")</f>
        <v>-</v>
      </c>
      <c r="AU55" s="33" t="str">
        <f>IF($B55,IF(AU$3=1,IF(TEXT(Данные!AT54,"0")=Проверка!AU$2,1,0),"-"),"-")</f>
        <v>-</v>
      </c>
      <c r="AV55" s="33" t="str">
        <f>IF($B55,IF(AV$3=1,IF(TEXT(Данные!AU54,"0")=Проверка!AV$2,1,0),"-"),"-")</f>
        <v>-</v>
      </c>
      <c r="AW55" s="33" t="str">
        <f>IF($B55,IF(AW$3=1,IF(TEXT(Данные!AV54,"0")=Проверка!AW$2,1,0),"-"),"-")</f>
        <v>-</v>
      </c>
      <c r="AX55" s="33" t="str">
        <f>IF($B55,IF(AX$3=1,IF(TEXT(Данные!AW54,"0")=Проверка!AX$2,1,0),"-"),"-")</f>
        <v>-</v>
      </c>
      <c r="AY55" s="33" t="str">
        <f>IF($B55,IF(AY$3=1,IF(TEXT(Данные!AX54,"0")=Проверка!AY$2,1,0),"-"),"-")</f>
        <v>-</v>
      </c>
      <c r="AZ55" s="33" t="str">
        <f>IF($B55,IF(AZ$3=1,IF(TEXT(Данные!AY54,"0")=Проверка!AZ$2,1,0),"-"),"-")</f>
        <v>-</v>
      </c>
      <c r="BA55" s="33" t="str">
        <f>IF($B55,IF(BA$3=1,IF(TEXT(Данные!AZ54,"0")=Проверка!BA$2,1,0),"-"),"-")</f>
        <v>-</v>
      </c>
      <c r="BB55" s="33" t="str">
        <f>IF($B55,IF(BB$3=1,IF(TEXT(Данные!BA54,"0")=Проверка!BB$2,1,0),"-"),"-")</f>
        <v>-</v>
      </c>
      <c r="BC55" s="33" t="str">
        <f>IF($B55,IF(BC$3=1,IF(TEXT(Данные!BB54,"0")=Проверка!BC$2,1,0),"-"),"-")</f>
        <v>-</v>
      </c>
      <c r="BD55" s="33" t="str">
        <f>IF($B55,IF(BD$3=1,IF(TEXT(Данные!BC54,"0")=Проверка!BD$2,1,0),"-"),"-")</f>
        <v>-</v>
      </c>
      <c r="BE55" s="33" t="str">
        <f>IF($B55,IF(BE$3=1,IF(TEXT(Данные!BD54,"0")=Проверка!BE$2,1,0),"-"),"-")</f>
        <v>-</v>
      </c>
      <c r="BF55" s="33" t="str">
        <f>IF($B55,IF(BF$3=1,IF(TEXT(Данные!BE54,"0")=Проверка!BF$2,1,0),"-"),"-")</f>
        <v>-</v>
      </c>
      <c r="BG55" s="33" t="str">
        <f>IF($B55,IF(BG$3=1,IF(TEXT(Данные!BF54,"0")=Проверка!BG$2,1,0),"-"),"-")</f>
        <v>-</v>
      </c>
      <c r="BH55" s="33" t="str">
        <f>IF($B55,IF(BH$3=1,IF(TEXT(Данные!BG54,"0")=Проверка!BH$2,1,0),"-"),"-")</f>
        <v>-</v>
      </c>
      <c r="BI55" s="33" t="str">
        <f>IF($B55,IF(BI$3=1,IF(TEXT(Данные!BH54,"0")=Проверка!BI$2,1,0),"-"),"-")</f>
        <v>-</v>
      </c>
      <c r="BJ55" s="33" t="str">
        <f>IF($B55,IF(BJ$3=1,IF(TEXT(Данные!BI54,"0")=Проверка!BJ$2,1,0),"-"),"-")</f>
        <v>-</v>
      </c>
      <c r="BK55" s="33" t="str">
        <f>IF($B55,IF(BK$3=1,IF(TEXT(Данные!BJ54,"0")=Проверка!BK$2,1,0),"-"),"-")</f>
        <v>-</v>
      </c>
    </row>
    <row r="56" spans="1:63" x14ac:dyDescent="0.25">
      <c r="A56" s="21">
        <f>Данные!A55</f>
        <v>53</v>
      </c>
      <c r="B56" s="14" t="b">
        <f>NOT(ISBLANK(Данные!$B55))</f>
        <v>0</v>
      </c>
      <c r="C56" s="24" t="str">
        <f>IF($B56,Данные!$B55,"")</f>
        <v/>
      </c>
      <c r="D56" s="33" t="str">
        <f>IF($B56,IF(D$3=1,IF(TEXT(Данные!C55,"0")=Проверка!D$2,1,0),"-"),"-")</f>
        <v>-</v>
      </c>
      <c r="E56" s="33" t="str">
        <f>IF($B56,IF(E$3=1,IF(TEXT(Данные!D55,"0")=Проверка!E$2,1,0),"-"),"-")</f>
        <v>-</v>
      </c>
      <c r="F56" s="33" t="str">
        <f>IF($B56,IF(F$3=1,IF(TEXT(Данные!E55,"0")=Проверка!F$2,1,0),"-"),"-")</f>
        <v>-</v>
      </c>
      <c r="G56" s="33" t="str">
        <f>IF($B56,IF(G$3=1,IF(TEXT(Данные!F55,"0")=Проверка!G$2,1,0),"-"),"-")</f>
        <v>-</v>
      </c>
      <c r="H56" s="33" t="str">
        <f>IF($B56,IF(H$3=1,IF(TEXT(Данные!G55,"0")=Проверка!H$2,1,0),"-"),"-")</f>
        <v>-</v>
      </c>
      <c r="I56" s="33" t="str">
        <f>IF($B56,IF(I$3=1,IF(TEXT(Данные!H55,"0")=Проверка!I$2,1,0),"-"),"-")</f>
        <v>-</v>
      </c>
      <c r="J56" s="33" t="str">
        <f>IF($B56,IF(J$3=1,IF(TEXT(Данные!I55,"0")=Проверка!J$2,1,0),"-"),"-")</f>
        <v>-</v>
      </c>
      <c r="K56" s="33" t="str">
        <f>IF($B56,IF(K$3=1,IF(TEXT(Данные!J55,"0")=Проверка!K$2,1,0),"-"),"-")</f>
        <v>-</v>
      </c>
      <c r="L56" s="33" t="str">
        <f>IF($B56,IF(L$3=1,IF(TEXT(Данные!K55,"0")=Проверка!L$2,1,0),"-"),"-")</f>
        <v>-</v>
      </c>
      <c r="M56" s="33" t="str">
        <f>IF($B56,IF(M$3=1,IF(TEXT(Данные!L55,"0")=Проверка!M$2,1,0),"-"),"-")</f>
        <v>-</v>
      </c>
      <c r="N56" s="33" t="str">
        <f>IF($B56,IF(N$3=1,IF(TEXT(Данные!M55,"0")=Проверка!N$2,1,0),"-"),"-")</f>
        <v>-</v>
      </c>
      <c r="O56" s="33" t="str">
        <f>IF($B56,IF(O$3=1,IF(TEXT(Данные!N55,"0")=Проверка!O$2,1,0),"-"),"-")</f>
        <v>-</v>
      </c>
      <c r="P56" s="33" t="str">
        <f>IF($B56,IF(P$3=1,IF(TEXT(Данные!O55,"0")=Проверка!P$2,1,0),"-"),"-")</f>
        <v>-</v>
      </c>
      <c r="Q56" s="33" t="str">
        <f>IF($B56,IF(Q$3=1,IF(TEXT(Данные!P55,"0")=Проверка!Q$2,1,0),"-"),"-")</f>
        <v>-</v>
      </c>
      <c r="R56" s="33" t="str">
        <f>IF($B56,IF(R$3=1,IF(TEXT(Данные!Q55,"0")=Проверка!R$2,1,0),"-"),"-")</f>
        <v>-</v>
      </c>
      <c r="S56" s="33" t="str">
        <f>IF($B56,IF(S$3=1,IF(TEXT(Данные!R55,"0")=Проверка!S$2,1,0),"-"),"-")</f>
        <v>-</v>
      </c>
      <c r="T56" s="33" t="str">
        <f>IF($B56,IF(T$3=1,IF(TEXT(Данные!S55,"0")=Проверка!T$2,1,0),"-"),"-")</f>
        <v>-</v>
      </c>
      <c r="U56" s="33" t="str">
        <f>IF($B56,IF(U$3=1,IF(TEXT(Данные!T55,"0")=Проверка!U$2,1,0),"-"),"-")</f>
        <v>-</v>
      </c>
      <c r="V56" s="33" t="str">
        <f>IF($B56,IF(V$3=1,IF(TEXT(Данные!U55,"0")=Проверка!V$2,1,0),"-"),"-")</f>
        <v>-</v>
      </c>
      <c r="W56" s="33" t="str">
        <f>IF($B56,IF(W$3=1,IF(TEXT(Данные!V55,"0")=Проверка!W$2,1,0),"-"),"-")</f>
        <v>-</v>
      </c>
      <c r="X56" s="33" t="str">
        <f>IF($B56,IF(X$3=1,IF(TEXT(Данные!W55,"0")=Проверка!X$2,1,0),"-"),"-")</f>
        <v>-</v>
      </c>
      <c r="Y56" s="33" t="str">
        <f>IF($B56,IF(Y$3=1,IF(TEXT(Данные!X55,"0")=Проверка!Y$2,1,0),"-"),"-")</f>
        <v>-</v>
      </c>
      <c r="Z56" s="33" t="str">
        <f>IF($B56,IF(Z$3=1,IF(TEXT(Данные!Y55,"0")=Проверка!Z$2,1,0),"-"),"-")</f>
        <v>-</v>
      </c>
      <c r="AA56" s="33" t="str">
        <f>IF($B56,IF(AA$3=1,IF(TEXT(Данные!Z55,"0")=Проверка!AA$2,1,0),"-"),"-")</f>
        <v>-</v>
      </c>
      <c r="AB56" s="33" t="str">
        <f>IF($B56,IF(AB$3=1,IF(TEXT(Данные!AA55,"0")=Проверка!AB$2,1,0),"-"),"-")</f>
        <v>-</v>
      </c>
      <c r="AC56" s="33" t="str">
        <f>IF($B56,IF(AC$3=1,IF(TEXT(Данные!AB55,"0")=Проверка!AC$2,1,0),"-"),"-")</f>
        <v>-</v>
      </c>
      <c r="AD56" s="33" t="str">
        <f>IF($B56,IF(AD$3=1,IF(TEXT(Данные!AC55,"0")=Проверка!AD$2,1,0),"-"),"-")</f>
        <v>-</v>
      </c>
      <c r="AE56" s="33" t="str">
        <f>IF($B56,IF(AE$3=1,IF(TEXT(Данные!AD55,"0")=Проверка!AE$2,1,0),"-"),"-")</f>
        <v>-</v>
      </c>
      <c r="AF56" s="33" t="str">
        <f>IF($B56,IF(AF$3=1,IF(TEXT(Данные!AE55,"0")=Проверка!AF$2,1,0),"-"),"-")</f>
        <v>-</v>
      </c>
      <c r="AG56" s="33" t="str">
        <f>IF($B56,IF(AG$3=1,IF(TEXT(Данные!AF55,"0")=Проверка!AG$2,1,0),"-"),"-")</f>
        <v>-</v>
      </c>
      <c r="AH56" s="33" t="str">
        <f>IF($B56,IF(AH$3=1,IF(TEXT(Данные!AG55,"0")=Проверка!AH$2,1,0),"-"),"-")</f>
        <v>-</v>
      </c>
      <c r="AI56" s="33" t="str">
        <f>IF($B56,IF(AI$3=1,IF(TEXT(Данные!AH55,"0")=Проверка!AI$2,1,0),"-"),"-")</f>
        <v>-</v>
      </c>
      <c r="AJ56" s="33" t="str">
        <f>IF($B56,IF(AJ$3=1,IF(TEXT(Данные!AI55,"0")=Проверка!AJ$2,1,0),"-"),"-")</f>
        <v>-</v>
      </c>
      <c r="AK56" s="33" t="str">
        <f>IF($B56,IF(AK$3=1,IF(TEXT(Данные!AJ55,"0")=Проверка!AK$2,1,0),"-"),"-")</f>
        <v>-</v>
      </c>
      <c r="AL56" s="33" t="str">
        <f>IF($B56,IF(AL$3=1,IF(TEXT(Данные!AK55,"0")=Проверка!AL$2,1,0),"-"),"-")</f>
        <v>-</v>
      </c>
      <c r="AM56" s="33" t="str">
        <f>IF($B56,IF(AM$3=1,IF(TEXT(Данные!AL55,"0")=Проверка!AM$2,1,0),"-"),"-")</f>
        <v>-</v>
      </c>
      <c r="AN56" s="33" t="str">
        <f>IF($B56,IF(AN$3=1,IF(TEXT(Данные!AM55,"0")=Проверка!AN$2,1,0),"-"),"-")</f>
        <v>-</v>
      </c>
      <c r="AO56" s="33" t="str">
        <f>IF($B56,IF(AO$3=1,IF(TEXT(Данные!AN55,"0")=Проверка!AO$2,1,0),"-"),"-")</f>
        <v>-</v>
      </c>
      <c r="AP56" s="33" t="str">
        <f>IF($B56,IF(AP$3=1,IF(TEXT(Данные!AO55,"0")=Проверка!AP$2,1,0),"-"),"-")</f>
        <v>-</v>
      </c>
      <c r="AQ56" s="33" t="str">
        <f>IF($B56,IF(AQ$3=1,IF(TEXT(Данные!AP55,"0")=Проверка!AQ$2,1,0),"-"),"-")</f>
        <v>-</v>
      </c>
      <c r="AR56" s="33" t="str">
        <f>IF($B56,IF(AR$3=1,IF(TEXT(Данные!AQ55,"0")=Проверка!AR$2,1,0),"-"),"-")</f>
        <v>-</v>
      </c>
      <c r="AS56" s="33" t="str">
        <f>IF($B56,IF(AS$3=1,IF(TEXT(Данные!AR55,"0")=Проверка!AS$2,1,0),"-"),"-")</f>
        <v>-</v>
      </c>
      <c r="AT56" s="33" t="str">
        <f>IF($B56,IF(AT$3=1,IF(TEXT(Данные!AS55,"0")=Проверка!AT$2,1,0),"-"),"-")</f>
        <v>-</v>
      </c>
      <c r="AU56" s="33" t="str">
        <f>IF($B56,IF(AU$3=1,IF(TEXT(Данные!AT55,"0")=Проверка!AU$2,1,0),"-"),"-")</f>
        <v>-</v>
      </c>
      <c r="AV56" s="33" t="str">
        <f>IF($B56,IF(AV$3=1,IF(TEXT(Данные!AU55,"0")=Проверка!AV$2,1,0),"-"),"-")</f>
        <v>-</v>
      </c>
      <c r="AW56" s="33" t="str">
        <f>IF($B56,IF(AW$3=1,IF(TEXT(Данные!AV55,"0")=Проверка!AW$2,1,0),"-"),"-")</f>
        <v>-</v>
      </c>
      <c r="AX56" s="33" t="str">
        <f>IF($B56,IF(AX$3=1,IF(TEXT(Данные!AW55,"0")=Проверка!AX$2,1,0),"-"),"-")</f>
        <v>-</v>
      </c>
      <c r="AY56" s="33" t="str">
        <f>IF($B56,IF(AY$3=1,IF(TEXT(Данные!AX55,"0")=Проверка!AY$2,1,0),"-"),"-")</f>
        <v>-</v>
      </c>
      <c r="AZ56" s="33" t="str">
        <f>IF($B56,IF(AZ$3=1,IF(TEXT(Данные!AY55,"0")=Проверка!AZ$2,1,0),"-"),"-")</f>
        <v>-</v>
      </c>
      <c r="BA56" s="33" t="str">
        <f>IF($B56,IF(BA$3=1,IF(TEXT(Данные!AZ55,"0")=Проверка!BA$2,1,0),"-"),"-")</f>
        <v>-</v>
      </c>
      <c r="BB56" s="33" t="str">
        <f>IF($B56,IF(BB$3=1,IF(TEXT(Данные!BA55,"0")=Проверка!BB$2,1,0),"-"),"-")</f>
        <v>-</v>
      </c>
      <c r="BC56" s="33" t="str">
        <f>IF($B56,IF(BC$3=1,IF(TEXT(Данные!BB55,"0")=Проверка!BC$2,1,0),"-"),"-")</f>
        <v>-</v>
      </c>
      <c r="BD56" s="33" t="str">
        <f>IF($B56,IF(BD$3=1,IF(TEXT(Данные!BC55,"0")=Проверка!BD$2,1,0),"-"),"-")</f>
        <v>-</v>
      </c>
      <c r="BE56" s="33" t="str">
        <f>IF($B56,IF(BE$3=1,IF(TEXT(Данные!BD55,"0")=Проверка!BE$2,1,0),"-"),"-")</f>
        <v>-</v>
      </c>
      <c r="BF56" s="33" t="str">
        <f>IF($B56,IF(BF$3=1,IF(TEXT(Данные!BE55,"0")=Проверка!BF$2,1,0),"-"),"-")</f>
        <v>-</v>
      </c>
      <c r="BG56" s="33" t="str">
        <f>IF($B56,IF(BG$3=1,IF(TEXT(Данные!BF55,"0")=Проверка!BG$2,1,0),"-"),"-")</f>
        <v>-</v>
      </c>
      <c r="BH56" s="33" t="str">
        <f>IF($B56,IF(BH$3=1,IF(TEXT(Данные!BG55,"0")=Проверка!BH$2,1,0),"-"),"-")</f>
        <v>-</v>
      </c>
      <c r="BI56" s="33" t="str">
        <f>IF($B56,IF(BI$3=1,IF(TEXT(Данные!BH55,"0")=Проверка!BI$2,1,0),"-"),"-")</f>
        <v>-</v>
      </c>
      <c r="BJ56" s="33" t="str">
        <f>IF($B56,IF(BJ$3=1,IF(TEXT(Данные!BI55,"0")=Проверка!BJ$2,1,0),"-"),"-")</f>
        <v>-</v>
      </c>
      <c r="BK56" s="33" t="str">
        <f>IF($B56,IF(BK$3=1,IF(TEXT(Данные!BJ55,"0")=Проверка!BK$2,1,0),"-"),"-")</f>
        <v>-</v>
      </c>
    </row>
    <row r="57" spans="1:63" x14ac:dyDescent="0.25">
      <c r="A57" s="21">
        <f>Данные!A56</f>
        <v>54</v>
      </c>
      <c r="B57" s="14" t="b">
        <f>NOT(ISBLANK(Данные!$B56))</f>
        <v>0</v>
      </c>
      <c r="C57" s="24" t="str">
        <f>IF($B57,Данные!$B56,"")</f>
        <v/>
      </c>
      <c r="D57" s="33" t="str">
        <f>IF($B57,IF(D$3=1,IF(TEXT(Данные!C56,"0")=Проверка!D$2,1,0),"-"),"-")</f>
        <v>-</v>
      </c>
      <c r="E57" s="33" t="str">
        <f>IF($B57,IF(E$3=1,IF(TEXT(Данные!D56,"0")=Проверка!E$2,1,0),"-"),"-")</f>
        <v>-</v>
      </c>
      <c r="F57" s="33" t="str">
        <f>IF($B57,IF(F$3=1,IF(TEXT(Данные!E56,"0")=Проверка!F$2,1,0),"-"),"-")</f>
        <v>-</v>
      </c>
      <c r="G57" s="33" t="str">
        <f>IF($B57,IF(G$3=1,IF(TEXT(Данные!F56,"0")=Проверка!G$2,1,0),"-"),"-")</f>
        <v>-</v>
      </c>
      <c r="H57" s="33" t="str">
        <f>IF($B57,IF(H$3=1,IF(TEXT(Данные!G56,"0")=Проверка!H$2,1,0),"-"),"-")</f>
        <v>-</v>
      </c>
      <c r="I57" s="33" t="str">
        <f>IF($B57,IF(I$3=1,IF(TEXT(Данные!H56,"0")=Проверка!I$2,1,0),"-"),"-")</f>
        <v>-</v>
      </c>
      <c r="J57" s="33" t="str">
        <f>IF($B57,IF(J$3=1,IF(TEXT(Данные!I56,"0")=Проверка!J$2,1,0),"-"),"-")</f>
        <v>-</v>
      </c>
      <c r="K57" s="33" t="str">
        <f>IF($B57,IF(K$3=1,IF(TEXT(Данные!J56,"0")=Проверка!K$2,1,0),"-"),"-")</f>
        <v>-</v>
      </c>
      <c r="L57" s="33" t="str">
        <f>IF($B57,IF(L$3=1,IF(TEXT(Данные!K56,"0")=Проверка!L$2,1,0),"-"),"-")</f>
        <v>-</v>
      </c>
      <c r="M57" s="33" t="str">
        <f>IF($B57,IF(M$3=1,IF(TEXT(Данные!L56,"0")=Проверка!M$2,1,0),"-"),"-")</f>
        <v>-</v>
      </c>
      <c r="N57" s="33" t="str">
        <f>IF($B57,IF(N$3=1,IF(TEXT(Данные!M56,"0")=Проверка!N$2,1,0),"-"),"-")</f>
        <v>-</v>
      </c>
      <c r="O57" s="33" t="str">
        <f>IF($B57,IF(O$3=1,IF(TEXT(Данные!N56,"0")=Проверка!O$2,1,0),"-"),"-")</f>
        <v>-</v>
      </c>
      <c r="P57" s="33" t="str">
        <f>IF($B57,IF(P$3=1,IF(TEXT(Данные!O56,"0")=Проверка!P$2,1,0),"-"),"-")</f>
        <v>-</v>
      </c>
      <c r="Q57" s="33" t="str">
        <f>IF($B57,IF(Q$3=1,IF(TEXT(Данные!P56,"0")=Проверка!Q$2,1,0),"-"),"-")</f>
        <v>-</v>
      </c>
      <c r="R57" s="33" t="str">
        <f>IF($B57,IF(R$3=1,IF(TEXT(Данные!Q56,"0")=Проверка!R$2,1,0),"-"),"-")</f>
        <v>-</v>
      </c>
      <c r="S57" s="33" t="str">
        <f>IF($B57,IF(S$3=1,IF(TEXT(Данные!R56,"0")=Проверка!S$2,1,0),"-"),"-")</f>
        <v>-</v>
      </c>
      <c r="T57" s="33" t="str">
        <f>IF($B57,IF(T$3=1,IF(TEXT(Данные!S56,"0")=Проверка!T$2,1,0),"-"),"-")</f>
        <v>-</v>
      </c>
      <c r="U57" s="33" t="str">
        <f>IF($B57,IF(U$3=1,IF(TEXT(Данные!T56,"0")=Проверка!U$2,1,0),"-"),"-")</f>
        <v>-</v>
      </c>
      <c r="V57" s="33" t="str">
        <f>IF($B57,IF(V$3=1,IF(TEXT(Данные!U56,"0")=Проверка!V$2,1,0),"-"),"-")</f>
        <v>-</v>
      </c>
      <c r="W57" s="33" t="str">
        <f>IF($B57,IF(W$3=1,IF(TEXT(Данные!V56,"0")=Проверка!W$2,1,0),"-"),"-")</f>
        <v>-</v>
      </c>
      <c r="X57" s="33" t="str">
        <f>IF($B57,IF(X$3=1,IF(TEXT(Данные!W56,"0")=Проверка!X$2,1,0),"-"),"-")</f>
        <v>-</v>
      </c>
      <c r="Y57" s="33" t="str">
        <f>IF($B57,IF(Y$3=1,IF(TEXT(Данные!X56,"0")=Проверка!Y$2,1,0),"-"),"-")</f>
        <v>-</v>
      </c>
      <c r="Z57" s="33" t="str">
        <f>IF($B57,IF(Z$3=1,IF(TEXT(Данные!Y56,"0")=Проверка!Z$2,1,0),"-"),"-")</f>
        <v>-</v>
      </c>
      <c r="AA57" s="33" t="str">
        <f>IF($B57,IF(AA$3=1,IF(TEXT(Данные!Z56,"0")=Проверка!AA$2,1,0),"-"),"-")</f>
        <v>-</v>
      </c>
      <c r="AB57" s="33" t="str">
        <f>IF($B57,IF(AB$3=1,IF(TEXT(Данные!AA56,"0")=Проверка!AB$2,1,0),"-"),"-")</f>
        <v>-</v>
      </c>
      <c r="AC57" s="33" t="str">
        <f>IF($B57,IF(AC$3=1,IF(TEXT(Данные!AB56,"0")=Проверка!AC$2,1,0),"-"),"-")</f>
        <v>-</v>
      </c>
      <c r="AD57" s="33" t="str">
        <f>IF($B57,IF(AD$3=1,IF(TEXT(Данные!AC56,"0")=Проверка!AD$2,1,0),"-"),"-")</f>
        <v>-</v>
      </c>
      <c r="AE57" s="33" t="str">
        <f>IF($B57,IF(AE$3=1,IF(TEXT(Данные!AD56,"0")=Проверка!AE$2,1,0),"-"),"-")</f>
        <v>-</v>
      </c>
      <c r="AF57" s="33" t="str">
        <f>IF($B57,IF(AF$3=1,IF(TEXT(Данные!AE56,"0")=Проверка!AF$2,1,0),"-"),"-")</f>
        <v>-</v>
      </c>
      <c r="AG57" s="33" t="str">
        <f>IF($B57,IF(AG$3=1,IF(TEXT(Данные!AF56,"0")=Проверка!AG$2,1,0),"-"),"-")</f>
        <v>-</v>
      </c>
      <c r="AH57" s="33" t="str">
        <f>IF($B57,IF(AH$3=1,IF(TEXT(Данные!AG56,"0")=Проверка!AH$2,1,0),"-"),"-")</f>
        <v>-</v>
      </c>
      <c r="AI57" s="33" t="str">
        <f>IF($B57,IF(AI$3=1,IF(TEXT(Данные!AH56,"0")=Проверка!AI$2,1,0),"-"),"-")</f>
        <v>-</v>
      </c>
      <c r="AJ57" s="33" t="str">
        <f>IF($B57,IF(AJ$3=1,IF(TEXT(Данные!AI56,"0")=Проверка!AJ$2,1,0),"-"),"-")</f>
        <v>-</v>
      </c>
      <c r="AK57" s="33" t="str">
        <f>IF($B57,IF(AK$3=1,IF(TEXT(Данные!AJ56,"0")=Проверка!AK$2,1,0),"-"),"-")</f>
        <v>-</v>
      </c>
      <c r="AL57" s="33" t="str">
        <f>IF($B57,IF(AL$3=1,IF(TEXT(Данные!AK56,"0")=Проверка!AL$2,1,0),"-"),"-")</f>
        <v>-</v>
      </c>
      <c r="AM57" s="33" t="str">
        <f>IF($B57,IF(AM$3=1,IF(TEXT(Данные!AL56,"0")=Проверка!AM$2,1,0),"-"),"-")</f>
        <v>-</v>
      </c>
      <c r="AN57" s="33" t="str">
        <f>IF($B57,IF(AN$3=1,IF(TEXT(Данные!AM56,"0")=Проверка!AN$2,1,0),"-"),"-")</f>
        <v>-</v>
      </c>
      <c r="AO57" s="33" t="str">
        <f>IF($B57,IF(AO$3=1,IF(TEXT(Данные!AN56,"0")=Проверка!AO$2,1,0),"-"),"-")</f>
        <v>-</v>
      </c>
      <c r="AP57" s="33" t="str">
        <f>IF($B57,IF(AP$3=1,IF(TEXT(Данные!AO56,"0")=Проверка!AP$2,1,0),"-"),"-")</f>
        <v>-</v>
      </c>
      <c r="AQ57" s="33" t="str">
        <f>IF($B57,IF(AQ$3=1,IF(TEXT(Данные!AP56,"0")=Проверка!AQ$2,1,0),"-"),"-")</f>
        <v>-</v>
      </c>
      <c r="AR57" s="33" t="str">
        <f>IF($B57,IF(AR$3=1,IF(TEXT(Данные!AQ56,"0")=Проверка!AR$2,1,0),"-"),"-")</f>
        <v>-</v>
      </c>
      <c r="AS57" s="33" t="str">
        <f>IF($B57,IF(AS$3=1,IF(TEXT(Данные!AR56,"0")=Проверка!AS$2,1,0),"-"),"-")</f>
        <v>-</v>
      </c>
      <c r="AT57" s="33" t="str">
        <f>IF($B57,IF(AT$3=1,IF(TEXT(Данные!AS56,"0")=Проверка!AT$2,1,0),"-"),"-")</f>
        <v>-</v>
      </c>
      <c r="AU57" s="33" t="str">
        <f>IF($B57,IF(AU$3=1,IF(TEXT(Данные!AT56,"0")=Проверка!AU$2,1,0),"-"),"-")</f>
        <v>-</v>
      </c>
      <c r="AV57" s="33" t="str">
        <f>IF($B57,IF(AV$3=1,IF(TEXT(Данные!AU56,"0")=Проверка!AV$2,1,0),"-"),"-")</f>
        <v>-</v>
      </c>
      <c r="AW57" s="33" t="str">
        <f>IF($B57,IF(AW$3=1,IF(TEXT(Данные!AV56,"0")=Проверка!AW$2,1,0),"-"),"-")</f>
        <v>-</v>
      </c>
      <c r="AX57" s="33" t="str">
        <f>IF($B57,IF(AX$3=1,IF(TEXT(Данные!AW56,"0")=Проверка!AX$2,1,0),"-"),"-")</f>
        <v>-</v>
      </c>
      <c r="AY57" s="33" t="str">
        <f>IF($B57,IF(AY$3=1,IF(TEXT(Данные!AX56,"0")=Проверка!AY$2,1,0),"-"),"-")</f>
        <v>-</v>
      </c>
      <c r="AZ57" s="33" t="str">
        <f>IF($B57,IF(AZ$3=1,IF(TEXT(Данные!AY56,"0")=Проверка!AZ$2,1,0),"-"),"-")</f>
        <v>-</v>
      </c>
      <c r="BA57" s="33" t="str">
        <f>IF($B57,IF(BA$3=1,IF(TEXT(Данные!AZ56,"0")=Проверка!BA$2,1,0),"-"),"-")</f>
        <v>-</v>
      </c>
      <c r="BB57" s="33" t="str">
        <f>IF($B57,IF(BB$3=1,IF(TEXT(Данные!BA56,"0")=Проверка!BB$2,1,0),"-"),"-")</f>
        <v>-</v>
      </c>
      <c r="BC57" s="33" t="str">
        <f>IF($B57,IF(BC$3=1,IF(TEXT(Данные!BB56,"0")=Проверка!BC$2,1,0),"-"),"-")</f>
        <v>-</v>
      </c>
      <c r="BD57" s="33" t="str">
        <f>IF($B57,IF(BD$3=1,IF(TEXT(Данные!BC56,"0")=Проверка!BD$2,1,0),"-"),"-")</f>
        <v>-</v>
      </c>
      <c r="BE57" s="33" t="str">
        <f>IF($B57,IF(BE$3=1,IF(TEXT(Данные!BD56,"0")=Проверка!BE$2,1,0),"-"),"-")</f>
        <v>-</v>
      </c>
      <c r="BF57" s="33" t="str">
        <f>IF($B57,IF(BF$3=1,IF(TEXT(Данные!BE56,"0")=Проверка!BF$2,1,0),"-"),"-")</f>
        <v>-</v>
      </c>
      <c r="BG57" s="33" t="str">
        <f>IF($B57,IF(BG$3=1,IF(TEXT(Данные!BF56,"0")=Проверка!BG$2,1,0),"-"),"-")</f>
        <v>-</v>
      </c>
      <c r="BH57" s="33" t="str">
        <f>IF($B57,IF(BH$3=1,IF(TEXT(Данные!BG56,"0")=Проверка!BH$2,1,0),"-"),"-")</f>
        <v>-</v>
      </c>
      <c r="BI57" s="33" t="str">
        <f>IF($B57,IF(BI$3=1,IF(TEXT(Данные!BH56,"0")=Проверка!BI$2,1,0),"-"),"-")</f>
        <v>-</v>
      </c>
      <c r="BJ57" s="33" t="str">
        <f>IF($B57,IF(BJ$3=1,IF(TEXT(Данные!BI56,"0")=Проверка!BJ$2,1,0),"-"),"-")</f>
        <v>-</v>
      </c>
      <c r="BK57" s="33" t="str">
        <f>IF($B57,IF(BK$3=1,IF(TEXT(Данные!BJ56,"0")=Проверка!BK$2,1,0),"-"),"-")</f>
        <v>-</v>
      </c>
    </row>
    <row r="58" spans="1:63" x14ac:dyDescent="0.25">
      <c r="A58" s="21">
        <f>Данные!A57</f>
        <v>55</v>
      </c>
      <c r="B58" s="14" t="b">
        <f>NOT(ISBLANK(Данные!$B57))</f>
        <v>0</v>
      </c>
      <c r="C58" s="24" t="str">
        <f>IF($B58,Данные!$B57,"")</f>
        <v/>
      </c>
      <c r="D58" s="33" t="str">
        <f>IF($B58,IF(D$3=1,IF(TEXT(Данные!C57,"0")=Проверка!D$2,1,0),"-"),"-")</f>
        <v>-</v>
      </c>
      <c r="E58" s="33" t="str">
        <f>IF($B58,IF(E$3=1,IF(TEXT(Данные!D57,"0")=Проверка!E$2,1,0),"-"),"-")</f>
        <v>-</v>
      </c>
      <c r="F58" s="33" t="str">
        <f>IF($B58,IF(F$3=1,IF(TEXT(Данные!E57,"0")=Проверка!F$2,1,0),"-"),"-")</f>
        <v>-</v>
      </c>
      <c r="G58" s="33" t="str">
        <f>IF($B58,IF(G$3=1,IF(TEXT(Данные!F57,"0")=Проверка!G$2,1,0),"-"),"-")</f>
        <v>-</v>
      </c>
      <c r="H58" s="33" t="str">
        <f>IF($B58,IF(H$3=1,IF(TEXT(Данные!G57,"0")=Проверка!H$2,1,0),"-"),"-")</f>
        <v>-</v>
      </c>
      <c r="I58" s="33" t="str">
        <f>IF($B58,IF(I$3=1,IF(TEXT(Данные!H57,"0")=Проверка!I$2,1,0),"-"),"-")</f>
        <v>-</v>
      </c>
      <c r="J58" s="33" t="str">
        <f>IF($B58,IF(J$3=1,IF(TEXT(Данные!I57,"0")=Проверка!J$2,1,0),"-"),"-")</f>
        <v>-</v>
      </c>
      <c r="K58" s="33" t="str">
        <f>IF($B58,IF(K$3=1,IF(TEXT(Данные!J57,"0")=Проверка!K$2,1,0),"-"),"-")</f>
        <v>-</v>
      </c>
      <c r="L58" s="33" t="str">
        <f>IF($B58,IF(L$3=1,IF(TEXT(Данные!K57,"0")=Проверка!L$2,1,0),"-"),"-")</f>
        <v>-</v>
      </c>
      <c r="M58" s="33" t="str">
        <f>IF($B58,IF(M$3=1,IF(TEXT(Данные!L57,"0")=Проверка!M$2,1,0),"-"),"-")</f>
        <v>-</v>
      </c>
      <c r="N58" s="33" t="str">
        <f>IF($B58,IF(N$3=1,IF(TEXT(Данные!M57,"0")=Проверка!N$2,1,0),"-"),"-")</f>
        <v>-</v>
      </c>
      <c r="O58" s="33" t="str">
        <f>IF($B58,IF(O$3=1,IF(TEXT(Данные!N57,"0")=Проверка!O$2,1,0),"-"),"-")</f>
        <v>-</v>
      </c>
      <c r="P58" s="33" t="str">
        <f>IF($B58,IF(P$3=1,IF(TEXT(Данные!O57,"0")=Проверка!P$2,1,0),"-"),"-")</f>
        <v>-</v>
      </c>
      <c r="Q58" s="33" t="str">
        <f>IF($B58,IF(Q$3=1,IF(TEXT(Данные!P57,"0")=Проверка!Q$2,1,0),"-"),"-")</f>
        <v>-</v>
      </c>
      <c r="R58" s="33" t="str">
        <f>IF($B58,IF(R$3=1,IF(TEXT(Данные!Q57,"0")=Проверка!R$2,1,0),"-"),"-")</f>
        <v>-</v>
      </c>
      <c r="S58" s="33" t="str">
        <f>IF($B58,IF(S$3=1,IF(TEXT(Данные!R57,"0")=Проверка!S$2,1,0),"-"),"-")</f>
        <v>-</v>
      </c>
      <c r="T58" s="33" t="str">
        <f>IF($B58,IF(T$3=1,IF(TEXT(Данные!S57,"0")=Проверка!T$2,1,0),"-"),"-")</f>
        <v>-</v>
      </c>
      <c r="U58" s="33" t="str">
        <f>IF($B58,IF(U$3=1,IF(TEXT(Данные!T57,"0")=Проверка!U$2,1,0),"-"),"-")</f>
        <v>-</v>
      </c>
      <c r="V58" s="33" t="str">
        <f>IF($B58,IF(V$3=1,IF(TEXT(Данные!U57,"0")=Проверка!V$2,1,0),"-"),"-")</f>
        <v>-</v>
      </c>
      <c r="W58" s="33" t="str">
        <f>IF($B58,IF(W$3=1,IF(TEXT(Данные!V57,"0")=Проверка!W$2,1,0),"-"),"-")</f>
        <v>-</v>
      </c>
      <c r="X58" s="33" t="str">
        <f>IF($B58,IF(X$3=1,IF(TEXT(Данные!W57,"0")=Проверка!X$2,1,0),"-"),"-")</f>
        <v>-</v>
      </c>
      <c r="Y58" s="33" t="str">
        <f>IF($B58,IF(Y$3=1,IF(TEXT(Данные!X57,"0")=Проверка!Y$2,1,0),"-"),"-")</f>
        <v>-</v>
      </c>
      <c r="Z58" s="33" t="str">
        <f>IF($B58,IF(Z$3=1,IF(TEXT(Данные!Y57,"0")=Проверка!Z$2,1,0),"-"),"-")</f>
        <v>-</v>
      </c>
      <c r="AA58" s="33" t="str">
        <f>IF($B58,IF(AA$3=1,IF(TEXT(Данные!Z57,"0")=Проверка!AA$2,1,0),"-"),"-")</f>
        <v>-</v>
      </c>
      <c r="AB58" s="33" t="str">
        <f>IF($B58,IF(AB$3=1,IF(TEXT(Данные!AA57,"0")=Проверка!AB$2,1,0),"-"),"-")</f>
        <v>-</v>
      </c>
      <c r="AC58" s="33" t="str">
        <f>IF($B58,IF(AC$3=1,IF(TEXT(Данные!AB57,"0")=Проверка!AC$2,1,0),"-"),"-")</f>
        <v>-</v>
      </c>
      <c r="AD58" s="33" t="str">
        <f>IF($B58,IF(AD$3=1,IF(TEXT(Данные!AC57,"0")=Проверка!AD$2,1,0),"-"),"-")</f>
        <v>-</v>
      </c>
      <c r="AE58" s="33" t="str">
        <f>IF($B58,IF(AE$3=1,IF(TEXT(Данные!AD57,"0")=Проверка!AE$2,1,0),"-"),"-")</f>
        <v>-</v>
      </c>
      <c r="AF58" s="33" t="str">
        <f>IF($B58,IF(AF$3=1,IF(TEXT(Данные!AE57,"0")=Проверка!AF$2,1,0),"-"),"-")</f>
        <v>-</v>
      </c>
      <c r="AG58" s="33" t="str">
        <f>IF($B58,IF(AG$3=1,IF(TEXT(Данные!AF57,"0")=Проверка!AG$2,1,0),"-"),"-")</f>
        <v>-</v>
      </c>
      <c r="AH58" s="33" t="str">
        <f>IF($B58,IF(AH$3=1,IF(TEXT(Данные!AG57,"0")=Проверка!AH$2,1,0),"-"),"-")</f>
        <v>-</v>
      </c>
      <c r="AI58" s="33" t="str">
        <f>IF($B58,IF(AI$3=1,IF(TEXT(Данные!AH57,"0")=Проверка!AI$2,1,0),"-"),"-")</f>
        <v>-</v>
      </c>
      <c r="AJ58" s="33" t="str">
        <f>IF($B58,IF(AJ$3=1,IF(TEXT(Данные!AI57,"0")=Проверка!AJ$2,1,0),"-"),"-")</f>
        <v>-</v>
      </c>
      <c r="AK58" s="33" t="str">
        <f>IF($B58,IF(AK$3=1,IF(TEXT(Данные!AJ57,"0")=Проверка!AK$2,1,0),"-"),"-")</f>
        <v>-</v>
      </c>
      <c r="AL58" s="33" t="str">
        <f>IF($B58,IF(AL$3=1,IF(TEXT(Данные!AK57,"0")=Проверка!AL$2,1,0),"-"),"-")</f>
        <v>-</v>
      </c>
      <c r="AM58" s="33" t="str">
        <f>IF($B58,IF(AM$3=1,IF(TEXT(Данные!AL57,"0")=Проверка!AM$2,1,0),"-"),"-")</f>
        <v>-</v>
      </c>
      <c r="AN58" s="33" t="str">
        <f>IF($B58,IF(AN$3=1,IF(TEXT(Данные!AM57,"0")=Проверка!AN$2,1,0),"-"),"-")</f>
        <v>-</v>
      </c>
      <c r="AO58" s="33" t="str">
        <f>IF($B58,IF(AO$3=1,IF(TEXT(Данные!AN57,"0")=Проверка!AO$2,1,0),"-"),"-")</f>
        <v>-</v>
      </c>
      <c r="AP58" s="33" t="str">
        <f>IF($B58,IF(AP$3=1,IF(TEXT(Данные!AO57,"0")=Проверка!AP$2,1,0),"-"),"-")</f>
        <v>-</v>
      </c>
      <c r="AQ58" s="33" t="str">
        <f>IF($B58,IF(AQ$3=1,IF(TEXT(Данные!AP57,"0")=Проверка!AQ$2,1,0),"-"),"-")</f>
        <v>-</v>
      </c>
      <c r="AR58" s="33" t="str">
        <f>IF($B58,IF(AR$3=1,IF(TEXT(Данные!AQ57,"0")=Проверка!AR$2,1,0),"-"),"-")</f>
        <v>-</v>
      </c>
      <c r="AS58" s="33" t="str">
        <f>IF($B58,IF(AS$3=1,IF(TEXT(Данные!AR57,"0")=Проверка!AS$2,1,0),"-"),"-")</f>
        <v>-</v>
      </c>
      <c r="AT58" s="33" t="str">
        <f>IF($B58,IF(AT$3=1,IF(TEXT(Данные!AS57,"0")=Проверка!AT$2,1,0),"-"),"-")</f>
        <v>-</v>
      </c>
      <c r="AU58" s="33" t="str">
        <f>IF($B58,IF(AU$3=1,IF(TEXT(Данные!AT57,"0")=Проверка!AU$2,1,0),"-"),"-")</f>
        <v>-</v>
      </c>
      <c r="AV58" s="33" t="str">
        <f>IF($B58,IF(AV$3=1,IF(TEXT(Данные!AU57,"0")=Проверка!AV$2,1,0),"-"),"-")</f>
        <v>-</v>
      </c>
      <c r="AW58" s="33" t="str">
        <f>IF($B58,IF(AW$3=1,IF(TEXT(Данные!AV57,"0")=Проверка!AW$2,1,0),"-"),"-")</f>
        <v>-</v>
      </c>
      <c r="AX58" s="33" t="str">
        <f>IF($B58,IF(AX$3=1,IF(TEXT(Данные!AW57,"0")=Проверка!AX$2,1,0),"-"),"-")</f>
        <v>-</v>
      </c>
      <c r="AY58" s="33" t="str">
        <f>IF($B58,IF(AY$3=1,IF(TEXT(Данные!AX57,"0")=Проверка!AY$2,1,0),"-"),"-")</f>
        <v>-</v>
      </c>
      <c r="AZ58" s="33" t="str">
        <f>IF($B58,IF(AZ$3=1,IF(TEXT(Данные!AY57,"0")=Проверка!AZ$2,1,0),"-"),"-")</f>
        <v>-</v>
      </c>
      <c r="BA58" s="33" t="str">
        <f>IF($B58,IF(BA$3=1,IF(TEXT(Данные!AZ57,"0")=Проверка!BA$2,1,0),"-"),"-")</f>
        <v>-</v>
      </c>
      <c r="BB58" s="33" t="str">
        <f>IF($B58,IF(BB$3=1,IF(TEXT(Данные!BA57,"0")=Проверка!BB$2,1,0),"-"),"-")</f>
        <v>-</v>
      </c>
      <c r="BC58" s="33" t="str">
        <f>IF($B58,IF(BC$3=1,IF(TEXT(Данные!BB57,"0")=Проверка!BC$2,1,0),"-"),"-")</f>
        <v>-</v>
      </c>
      <c r="BD58" s="33" t="str">
        <f>IF($B58,IF(BD$3=1,IF(TEXT(Данные!BC57,"0")=Проверка!BD$2,1,0),"-"),"-")</f>
        <v>-</v>
      </c>
      <c r="BE58" s="33" t="str">
        <f>IF($B58,IF(BE$3=1,IF(TEXT(Данные!BD57,"0")=Проверка!BE$2,1,0),"-"),"-")</f>
        <v>-</v>
      </c>
      <c r="BF58" s="33" t="str">
        <f>IF($B58,IF(BF$3=1,IF(TEXT(Данные!BE57,"0")=Проверка!BF$2,1,0),"-"),"-")</f>
        <v>-</v>
      </c>
      <c r="BG58" s="33" t="str">
        <f>IF($B58,IF(BG$3=1,IF(TEXT(Данные!BF57,"0")=Проверка!BG$2,1,0),"-"),"-")</f>
        <v>-</v>
      </c>
      <c r="BH58" s="33" t="str">
        <f>IF($B58,IF(BH$3=1,IF(TEXT(Данные!BG57,"0")=Проверка!BH$2,1,0),"-"),"-")</f>
        <v>-</v>
      </c>
      <c r="BI58" s="33" t="str">
        <f>IF($B58,IF(BI$3=1,IF(TEXT(Данные!BH57,"0")=Проверка!BI$2,1,0),"-"),"-")</f>
        <v>-</v>
      </c>
      <c r="BJ58" s="33" t="str">
        <f>IF($B58,IF(BJ$3=1,IF(TEXT(Данные!BI57,"0")=Проверка!BJ$2,1,0),"-"),"-")</f>
        <v>-</v>
      </c>
      <c r="BK58" s="33" t="str">
        <f>IF($B58,IF(BK$3=1,IF(TEXT(Данные!BJ57,"0")=Проверка!BK$2,1,0),"-"),"-")</f>
        <v>-</v>
      </c>
    </row>
    <row r="59" spans="1:63" x14ac:dyDescent="0.25">
      <c r="A59" s="21">
        <f>Данные!A58</f>
        <v>56</v>
      </c>
      <c r="B59" s="14" t="b">
        <f>NOT(ISBLANK(Данные!$B58))</f>
        <v>0</v>
      </c>
      <c r="C59" s="24" t="str">
        <f>IF($B59,Данные!$B58,"")</f>
        <v/>
      </c>
      <c r="D59" s="33" t="str">
        <f>IF($B59,IF(D$3=1,IF(TEXT(Данные!C58,"0")=Проверка!D$2,1,0),"-"),"-")</f>
        <v>-</v>
      </c>
      <c r="E59" s="33" t="str">
        <f>IF($B59,IF(E$3=1,IF(TEXT(Данные!D58,"0")=Проверка!E$2,1,0),"-"),"-")</f>
        <v>-</v>
      </c>
      <c r="F59" s="33" t="str">
        <f>IF($B59,IF(F$3=1,IF(TEXT(Данные!E58,"0")=Проверка!F$2,1,0),"-"),"-")</f>
        <v>-</v>
      </c>
      <c r="G59" s="33" t="str">
        <f>IF($B59,IF(G$3=1,IF(TEXT(Данные!F58,"0")=Проверка!G$2,1,0),"-"),"-")</f>
        <v>-</v>
      </c>
      <c r="H59" s="33" t="str">
        <f>IF($B59,IF(H$3=1,IF(TEXT(Данные!G58,"0")=Проверка!H$2,1,0),"-"),"-")</f>
        <v>-</v>
      </c>
      <c r="I59" s="33" t="str">
        <f>IF($B59,IF(I$3=1,IF(TEXT(Данные!H58,"0")=Проверка!I$2,1,0),"-"),"-")</f>
        <v>-</v>
      </c>
      <c r="J59" s="33" t="str">
        <f>IF($B59,IF(J$3=1,IF(TEXT(Данные!I58,"0")=Проверка!J$2,1,0),"-"),"-")</f>
        <v>-</v>
      </c>
      <c r="K59" s="33" t="str">
        <f>IF($B59,IF(K$3=1,IF(TEXT(Данные!J58,"0")=Проверка!K$2,1,0),"-"),"-")</f>
        <v>-</v>
      </c>
      <c r="L59" s="33" t="str">
        <f>IF($B59,IF(L$3=1,IF(TEXT(Данные!K58,"0")=Проверка!L$2,1,0),"-"),"-")</f>
        <v>-</v>
      </c>
      <c r="M59" s="33" t="str">
        <f>IF($B59,IF(M$3=1,IF(TEXT(Данные!L58,"0")=Проверка!M$2,1,0),"-"),"-")</f>
        <v>-</v>
      </c>
      <c r="N59" s="33" t="str">
        <f>IF($B59,IF(N$3=1,IF(TEXT(Данные!M58,"0")=Проверка!N$2,1,0),"-"),"-")</f>
        <v>-</v>
      </c>
      <c r="O59" s="33" t="str">
        <f>IF($B59,IF(O$3=1,IF(TEXT(Данные!N58,"0")=Проверка!O$2,1,0),"-"),"-")</f>
        <v>-</v>
      </c>
      <c r="P59" s="33" t="str">
        <f>IF($B59,IF(P$3=1,IF(TEXT(Данные!O58,"0")=Проверка!P$2,1,0),"-"),"-")</f>
        <v>-</v>
      </c>
      <c r="Q59" s="33" t="str">
        <f>IF($B59,IF(Q$3=1,IF(TEXT(Данные!P58,"0")=Проверка!Q$2,1,0),"-"),"-")</f>
        <v>-</v>
      </c>
      <c r="R59" s="33" t="str">
        <f>IF($B59,IF(R$3=1,IF(TEXT(Данные!Q58,"0")=Проверка!R$2,1,0),"-"),"-")</f>
        <v>-</v>
      </c>
      <c r="S59" s="33" t="str">
        <f>IF($B59,IF(S$3=1,IF(TEXT(Данные!R58,"0")=Проверка!S$2,1,0),"-"),"-")</f>
        <v>-</v>
      </c>
      <c r="T59" s="33" t="str">
        <f>IF($B59,IF(T$3=1,IF(TEXT(Данные!S58,"0")=Проверка!T$2,1,0),"-"),"-")</f>
        <v>-</v>
      </c>
      <c r="U59" s="33" t="str">
        <f>IF($B59,IF(U$3=1,IF(TEXT(Данные!T58,"0")=Проверка!U$2,1,0),"-"),"-")</f>
        <v>-</v>
      </c>
      <c r="V59" s="33" t="str">
        <f>IF($B59,IF(V$3=1,IF(TEXT(Данные!U58,"0")=Проверка!V$2,1,0),"-"),"-")</f>
        <v>-</v>
      </c>
      <c r="W59" s="33" t="str">
        <f>IF($B59,IF(W$3=1,IF(TEXT(Данные!V58,"0")=Проверка!W$2,1,0),"-"),"-")</f>
        <v>-</v>
      </c>
      <c r="X59" s="33" t="str">
        <f>IF($B59,IF(X$3=1,IF(TEXT(Данные!W58,"0")=Проверка!X$2,1,0),"-"),"-")</f>
        <v>-</v>
      </c>
      <c r="Y59" s="33" t="str">
        <f>IF($B59,IF(Y$3=1,IF(TEXT(Данные!X58,"0")=Проверка!Y$2,1,0),"-"),"-")</f>
        <v>-</v>
      </c>
      <c r="Z59" s="33" t="str">
        <f>IF($B59,IF(Z$3=1,IF(TEXT(Данные!Y58,"0")=Проверка!Z$2,1,0),"-"),"-")</f>
        <v>-</v>
      </c>
      <c r="AA59" s="33" t="str">
        <f>IF($B59,IF(AA$3=1,IF(TEXT(Данные!Z58,"0")=Проверка!AA$2,1,0),"-"),"-")</f>
        <v>-</v>
      </c>
      <c r="AB59" s="33" t="str">
        <f>IF($B59,IF(AB$3=1,IF(TEXT(Данные!AA58,"0")=Проверка!AB$2,1,0),"-"),"-")</f>
        <v>-</v>
      </c>
      <c r="AC59" s="33" t="str">
        <f>IF($B59,IF(AC$3=1,IF(TEXT(Данные!AB58,"0")=Проверка!AC$2,1,0),"-"),"-")</f>
        <v>-</v>
      </c>
      <c r="AD59" s="33" t="str">
        <f>IF($B59,IF(AD$3=1,IF(TEXT(Данные!AC58,"0")=Проверка!AD$2,1,0),"-"),"-")</f>
        <v>-</v>
      </c>
      <c r="AE59" s="33" t="str">
        <f>IF($B59,IF(AE$3=1,IF(TEXT(Данные!AD58,"0")=Проверка!AE$2,1,0),"-"),"-")</f>
        <v>-</v>
      </c>
      <c r="AF59" s="33" t="str">
        <f>IF($B59,IF(AF$3=1,IF(TEXT(Данные!AE58,"0")=Проверка!AF$2,1,0),"-"),"-")</f>
        <v>-</v>
      </c>
      <c r="AG59" s="33" t="str">
        <f>IF($B59,IF(AG$3=1,IF(TEXT(Данные!AF58,"0")=Проверка!AG$2,1,0),"-"),"-")</f>
        <v>-</v>
      </c>
      <c r="AH59" s="33" t="str">
        <f>IF($B59,IF(AH$3=1,IF(TEXT(Данные!AG58,"0")=Проверка!AH$2,1,0),"-"),"-")</f>
        <v>-</v>
      </c>
      <c r="AI59" s="33" t="str">
        <f>IF($B59,IF(AI$3=1,IF(TEXT(Данные!AH58,"0")=Проверка!AI$2,1,0),"-"),"-")</f>
        <v>-</v>
      </c>
      <c r="AJ59" s="33" t="str">
        <f>IF($B59,IF(AJ$3=1,IF(TEXT(Данные!AI58,"0")=Проверка!AJ$2,1,0),"-"),"-")</f>
        <v>-</v>
      </c>
      <c r="AK59" s="33" t="str">
        <f>IF($B59,IF(AK$3=1,IF(TEXT(Данные!AJ58,"0")=Проверка!AK$2,1,0),"-"),"-")</f>
        <v>-</v>
      </c>
      <c r="AL59" s="33" t="str">
        <f>IF($B59,IF(AL$3=1,IF(TEXT(Данные!AK58,"0")=Проверка!AL$2,1,0),"-"),"-")</f>
        <v>-</v>
      </c>
      <c r="AM59" s="33" t="str">
        <f>IF($B59,IF(AM$3=1,IF(TEXT(Данные!AL58,"0")=Проверка!AM$2,1,0),"-"),"-")</f>
        <v>-</v>
      </c>
      <c r="AN59" s="33" t="str">
        <f>IF($B59,IF(AN$3=1,IF(TEXT(Данные!AM58,"0")=Проверка!AN$2,1,0),"-"),"-")</f>
        <v>-</v>
      </c>
      <c r="AO59" s="33" t="str">
        <f>IF($B59,IF(AO$3=1,IF(TEXT(Данные!AN58,"0")=Проверка!AO$2,1,0),"-"),"-")</f>
        <v>-</v>
      </c>
      <c r="AP59" s="33" t="str">
        <f>IF($B59,IF(AP$3=1,IF(TEXT(Данные!AO58,"0")=Проверка!AP$2,1,0),"-"),"-")</f>
        <v>-</v>
      </c>
      <c r="AQ59" s="33" t="str">
        <f>IF($B59,IF(AQ$3=1,IF(TEXT(Данные!AP58,"0")=Проверка!AQ$2,1,0),"-"),"-")</f>
        <v>-</v>
      </c>
      <c r="AR59" s="33" t="str">
        <f>IF($B59,IF(AR$3=1,IF(TEXT(Данные!AQ58,"0")=Проверка!AR$2,1,0),"-"),"-")</f>
        <v>-</v>
      </c>
      <c r="AS59" s="33" t="str">
        <f>IF($B59,IF(AS$3=1,IF(TEXT(Данные!AR58,"0")=Проверка!AS$2,1,0),"-"),"-")</f>
        <v>-</v>
      </c>
      <c r="AT59" s="33" t="str">
        <f>IF($B59,IF(AT$3=1,IF(TEXT(Данные!AS58,"0")=Проверка!AT$2,1,0),"-"),"-")</f>
        <v>-</v>
      </c>
      <c r="AU59" s="33" t="str">
        <f>IF($B59,IF(AU$3=1,IF(TEXT(Данные!AT58,"0")=Проверка!AU$2,1,0),"-"),"-")</f>
        <v>-</v>
      </c>
      <c r="AV59" s="33" t="str">
        <f>IF($B59,IF(AV$3=1,IF(TEXT(Данные!AU58,"0")=Проверка!AV$2,1,0),"-"),"-")</f>
        <v>-</v>
      </c>
      <c r="AW59" s="33" t="str">
        <f>IF($B59,IF(AW$3=1,IF(TEXT(Данные!AV58,"0")=Проверка!AW$2,1,0),"-"),"-")</f>
        <v>-</v>
      </c>
      <c r="AX59" s="33" t="str">
        <f>IF($B59,IF(AX$3=1,IF(TEXT(Данные!AW58,"0")=Проверка!AX$2,1,0),"-"),"-")</f>
        <v>-</v>
      </c>
      <c r="AY59" s="33" t="str">
        <f>IF($B59,IF(AY$3=1,IF(TEXT(Данные!AX58,"0")=Проверка!AY$2,1,0),"-"),"-")</f>
        <v>-</v>
      </c>
      <c r="AZ59" s="33" t="str">
        <f>IF($B59,IF(AZ$3=1,IF(TEXT(Данные!AY58,"0")=Проверка!AZ$2,1,0),"-"),"-")</f>
        <v>-</v>
      </c>
      <c r="BA59" s="33" t="str">
        <f>IF($B59,IF(BA$3=1,IF(TEXT(Данные!AZ58,"0")=Проверка!BA$2,1,0),"-"),"-")</f>
        <v>-</v>
      </c>
      <c r="BB59" s="33" t="str">
        <f>IF($B59,IF(BB$3=1,IF(TEXT(Данные!BA58,"0")=Проверка!BB$2,1,0),"-"),"-")</f>
        <v>-</v>
      </c>
      <c r="BC59" s="33" t="str">
        <f>IF($B59,IF(BC$3=1,IF(TEXT(Данные!BB58,"0")=Проверка!BC$2,1,0),"-"),"-")</f>
        <v>-</v>
      </c>
      <c r="BD59" s="33" t="str">
        <f>IF($B59,IF(BD$3=1,IF(TEXT(Данные!BC58,"0")=Проверка!BD$2,1,0),"-"),"-")</f>
        <v>-</v>
      </c>
      <c r="BE59" s="33" t="str">
        <f>IF($B59,IF(BE$3=1,IF(TEXT(Данные!BD58,"0")=Проверка!BE$2,1,0),"-"),"-")</f>
        <v>-</v>
      </c>
      <c r="BF59" s="33" t="str">
        <f>IF($B59,IF(BF$3=1,IF(TEXT(Данные!BE58,"0")=Проверка!BF$2,1,0),"-"),"-")</f>
        <v>-</v>
      </c>
      <c r="BG59" s="33" t="str">
        <f>IF($B59,IF(BG$3=1,IF(TEXT(Данные!BF58,"0")=Проверка!BG$2,1,0),"-"),"-")</f>
        <v>-</v>
      </c>
      <c r="BH59" s="33" t="str">
        <f>IF($B59,IF(BH$3=1,IF(TEXT(Данные!BG58,"0")=Проверка!BH$2,1,0),"-"),"-")</f>
        <v>-</v>
      </c>
      <c r="BI59" s="33" t="str">
        <f>IF($B59,IF(BI$3=1,IF(TEXT(Данные!BH58,"0")=Проверка!BI$2,1,0),"-"),"-")</f>
        <v>-</v>
      </c>
      <c r="BJ59" s="33" t="str">
        <f>IF($B59,IF(BJ$3=1,IF(TEXT(Данные!BI58,"0")=Проверка!BJ$2,1,0),"-"),"-")</f>
        <v>-</v>
      </c>
      <c r="BK59" s="33" t="str">
        <f>IF($B59,IF(BK$3=1,IF(TEXT(Данные!BJ58,"0")=Проверка!BK$2,1,0),"-"),"-")</f>
        <v>-</v>
      </c>
    </row>
    <row r="60" spans="1:63" x14ac:dyDescent="0.25">
      <c r="A60" s="21">
        <f>Данные!A59</f>
        <v>57</v>
      </c>
      <c r="B60" s="14" t="b">
        <f>NOT(ISBLANK(Данные!$B59))</f>
        <v>0</v>
      </c>
      <c r="C60" s="24" t="str">
        <f>IF($B60,Данные!$B59,"")</f>
        <v/>
      </c>
      <c r="D60" s="33" t="str">
        <f>IF($B60,IF(D$3=1,IF(TEXT(Данные!C59,"0")=Проверка!D$2,1,0),"-"),"-")</f>
        <v>-</v>
      </c>
      <c r="E60" s="33" t="str">
        <f>IF($B60,IF(E$3=1,IF(TEXT(Данные!D59,"0")=Проверка!E$2,1,0),"-"),"-")</f>
        <v>-</v>
      </c>
      <c r="F60" s="33" t="str">
        <f>IF($B60,IF(F$3=1,IF(TEXT(Данные!E59,"0")=Проверка!F$2,1,0),"-"),"-")</f>
        <v>-</v>
      </c>
      <c r="G60" s="33" t="str">
        <f>IF($B60,IF(G$3=1,IF(TEXT(Данные!F59,"0")=Проверка!G$2,1,0),"-"),"-")</f>
        <v>-</v>
      </c>
      <c r="H60" s="33" t="str">
        <f>IF($B60,IF(H$3=1,IF(TEXT(Данные!G59,"0")=Проверка!H$2,1,0),"-"),"-")</f>
        <v>-</v>
      </c>
      <c r="I60" s="33" t="str">
        <f>IF($B60,IF(I$3=1,IF(TEXT(Данные!H59,"0")=Проверка!I$2,1,0),"-"),"-")</f>
        <v>-</v>
      </c>
      <c r="J60" s="33" t="str">
        <f>IF($B60,IF(J$3=1,IF(TEXT(Данные!I59,"0")=Проверка!J$2,1,0),"-"),"-")</f>
        <v>-</v>
      </c>
      <c r="K60" s="33" t="str">
        <f>IF($B60,IF(K$3=1,IF(TEXT(Данные!J59,"0")=Проверка!K$2,1,0),"-"),"-")</f>
        <v>-</v>
      </c>
      <c r="L60" s="33" t="str">
        <f>IF($B60,IF(L$3=1,IF(TEXT(Данные!K59,"0")=Проверка!L$2,1,0),"-"),"-")</f>
        <v>-</v>
      </c>
      <c r="M60" s="33" t="str">
        <f>IF($B60,IF(M$3=1,IF(TEXT(Данные!L59,"0")=Проверка!M$2,1,0),"-"),"-")</f>
        <v>-</v>
      </c>
      <c r="N60" s="33" t="str">
        <f>IF($B60,IF(N$3=1,IF(TEXT(Данные!M59,"0")=Проверка!N$2,1,0),"-"),"-")</f>
        <v>-</v>
      </c>
      <c r="O60" s="33" t="str">
        <f>IF($B60,IF(O$3=1,IF(TEXT(Данные!N59,"0")=Проверка!O$2,1,0),"-"),"-")</f>
        <v>-</v>
      </c>
      <c r="P60" s="33" t="str">
        <f>IF($B60,IF(P$3=1,IF(TEXT(Данные!O59,"0")=Проверка!P$2,1,0),"-"),"-")</f>
        <v>-</v>
      </c>
      <c r="Q60" s="33" t="str">
        <f>IF($B60,IF(Q$3=1,IF(TEXT(Данные!P59,"0")=Проверка!Q$2,1,0),"-"),"-")</f>
        <v>-</v>
      </c>
      <c r="R60" s="33" t="str">
        <f>IF($B60,IF(R$3=1,IF(TEXT(Данные!Q59,"0")=Проверка!R$2,1,0),"-"),"-")</f>
        <v>-</v>
      </c>
      <c r="S60" s="33" t="str">
        <f>IF($B60,IF(S$3=1,IF(TEXT(Данные!R59,"0")=Проверка!S$2,1,0),"-"),"-")</f>
        <v>-</v>
      </c>
      <c r="T60" s="33" t="str">
        <f>IF($B60,IF(T$3=1,IF(TEXT(Данные!S59,"0")=Проверка!T$2,1,0),"-"),"-")</f>
        <v>-</v>
      </c>
      <c r="U60" s="33" t="str">
        <f>IF($B60,IF(U$3=1,IF(TEXT(Данные!T59,"0")=Проверка!U$2,1,0),"-"),"-")</f>
        <v>-</v>
      </c>
      <c r="V60" s="33" t="str">
        <f>IF($B60,IF(V$3=1,IF(TEXT(Данные!U59,"0")=Проверка!V$2,1,0),"-"),"-")</f>
        <v>-</v>
      </c>
      <c r="W60" s="33" t="str">
        <f>IF($B60,IF(W$3=1,IF(TEXT(Данные!V59,"0")=Проверка!W$2,1,0),"-"),"-")</f>
        <v>-</v>
      </c>
      <c r="X60" s="33" t="str">
        <f>IF($B60,IF(X$3=1,IF(TEXT(Данные!W59,"0")=Проверка!X$2,1,0),"-"),"-")</f>
        <v>-</v>
      </c>
      <c r="Y60" s="33" t="str">
        <f>IF($B60,IF(Y$3=1,IF(TEXT(Данные!X59,"0")=Проверка!Y$2,1,0),"-"),"-")</f>
        <v>-</v>
      </c>
      <c r="Z60" s="33" t="str">
        <f>IF($B60,IF(Z$3=1,IF(TEXT(Данные!Y59,"0")=Проверка!Z$2,1,0),"-"),"-")</f>
        <v>-</v>
      </c>
      <c r="AA60" s="33" t="str">
        <f>IF($B60,IF(AA$3=1,IF(TEXT(Данные!Z59,"0")=Проверка!AA$2,1,0),"-"),"-")</f>
        <v>-</v>
      </c>
      <c r="AB60" s="33" t="str">
        <f>IF($B60,IF(AB$3=1,IF(TEXT(Данные!AA59,"0")=Проверка!AB$2,1,0),"-"),"-")</f>
        <v>-</v>
      </c>
      <c r="AC60" s="33" t="str">
        <f>IF($B60,IF(AC$3=1,IF(TEXT(Данные!AB59,"0")=Проверка!AC$2,1,0),"-"),"-")</f>
        <v>-</v>
      </c>
      <c r="AD60" s="33" t="str">
        <f>IF($B60,IF(AD$3=1,IF(TEXT(Данные!AC59,"0")=Проверка!AD$2,1,0),"-"),"-")</f>
        <v>-</v>
      </c>
      <c r="AE60" s="33" t="str">
        <f>IF($B60,IF(AE$3=1,IF(TEXT(Данные!AD59,"0")=Проверка!AE$2,1,0),"-"),"-")</f>
        <v>-</v>
      </c>
      <c r="AF60" s="33" t="str">
        <f>IF($B60,IF(AF$3=1,IF(TEXT(Данные!AE59,"0")=Проверка!AF$2,1,0),"-"),"-")</f>
        <v>-</v>
      </c>
      <c r="AG60" s="33" t="str">
        <f>IF($B60,IF(AG$3=1,IF(TEXT(Данные!AF59,"0")=Проверка!AG$2,1,0),"-"),"-")</f>
        <v>-</v>
      </c>
      <c r="AH60" s="33" t="str">
        <f>IF($B60,IF(AH$3=1,IF(TEXT(Данные!AG59,"0")=Проверка!AH$2,1,0),"-"),"-")</f>
        <v>-</v>
      </c>
      <c r="AI60" s="33" t="str">
        <f>IF($B60,IF(AI$3=1,IF(TEXT(Данные!AH59,"0")=Проверка!AI$2,1,0),"-"),"-")</f>
        <v>-</v>
      </c>
      <c r="AJ60" s="33" t="str">
        <f>IF($B60,IF(AJ$3=1,IF(TEXT(Данные!AI59,"0")=Проверка!AJ$2,1,0),"-"),"-")</f>
        <v>-</v>
      </c>
      <c r="AK60" s="33" t="str">
        <f>IF($B60,IF(AK$3=1,IF(TEXT(Данные!AJ59,"0")=Проверка!AK$2,1,0),"-"),"-")</f>
        <v>-</v>
      </c>
      <c r="AL60" s="33" t="str">
        <f>IF($B60,IF(AL$3=1,IF(TEXT(Данные!AK59,"0")=Проверка!AL$2,1,0),"-"),"-")</f>
        <v>-</v>
      </c>
      <c r="AM60" s="33" t="str">
        <f>IF($B60,IF(AM$3=1,IF(TEXT(Данные!AL59,"0")=Проверка!AM$2,1,0),"-"),"-")</f>
        <v>-</v>
      </c>
      <c r="AN60" s="33" t="str">
        <f>IF($B60,IF(AN$3=1,IF(TEXT(Данные!AM59,"0")=Проверка!AN$2,1,0),"-"),"-")</f>
        <v>-</v>
      </c>
      <c r="AO60" s="33" t="str">
        <f>IF($B60,IF(AO$3=1,IF(TEXT(Данные!AN59,"0")=Проверка!AO$2,1,0),"-"),"-")</f>
        <v>-</v>
      </c>
      <c r="AP60" s="33" t="str">
        <f>IF($B60,IF(AP$3=1,IF(TEXT(Данные!AO59,"0")=Проверка!AP$2,1,0),"-"),"-")</f>
        <v>-</v>
      </c>
      <c r="AQ60" s="33" t="str">
        <f>IF($B60,IF(AQ$3=1,IF(TEXT(Данные!AP59,"0")=Проверка!AQ$2,1,0),"-"),"-")</f>
        <v>-</v>
      </c>
      <c r="AR60" s="33" t="str">
        <f>IF($B60,IF(AR$3=1,IF(TEXT(Данные!AQ59,"0")=Проверка!AR$2,1,0),"-"),"-")</f>
        <v>-</v>
      </c>
      <c r="AS60" s="33" t="str">
        <f>IF($B60,IF(AS$3=1,IF(TEXT(Данные!AR59,"0")=Проверка!AS$2,1,0),"-"),"-")</f>
        <v>-</v>
      </c>
      <c r="AT60" s="33" t="str">
        <f>IF($B60,IF(AT$3=1,IF(TEXT(Данные!AS59,"0")=Проверка!AT$2,1,0),"-"),"-")</f>
        <v>-</v>
      </c>
      <c r="AU60" s="33" t="str">
        <f>IF($B60,IF(AU$3=1,IF(TEXT(Данные!AT59,"0")=Проверка!AU$2,1,0),"-"),"-")</f>
        <v>-</v>
      </c>
      <c r="AV60" s="33" t="str">
        <f>IF($B60,IF(AV$3=1,IF(TEXT(Данные!AU59,"0")=Проверка!AV$2,1,0),"-"),"-")</f>
        <v>-</v>
      </c>
      <c r="AW60" s="33" t="str">
        <f>IF($B60,IF(AW$3=1,IF(TEXT(Данные!AV59,"0")=Проверка!AW$2,1,0),"-"),"-")</f>
        <v>-</v>
      </c>
      <c r="AX60" s="33" t="str">
        <f>IF($B60,IF(AX$3=1,IF(TEXT(Данные!AW59,"0")=Проверка!AX$2,1,0),"-"),"-")</f>
        <v>-</v>
      </c>
      <c r="AY60" s="33" t="str">
        <f>IF($B60,IF(AY$3=1,IF(TEXT(Данные!AX59,"0")=Проверка!AY$2,1,0),"-"),"-")</f>
        <v>-</v>
      </c>
      <c r="AZ60" s="33" t="str">
        <f>IF($B60,IF(AZ$3=1,IF(TEXT(Данные!AY59,"0")=Проверка!AZ$2,1,0),"-"),"-")</f>
        <v>-</v>
      </c>
      <c r="BA60" s="33" t="str">
        <f>IF($B60,IF(BA$3=1,IF(TEXT(Данные!AZ59,"0")=Проверка!BA$2,1,0),"-"),"-")</f>
        <v>-</v>
      </c>
      <c r="BB60" s="33" t="str">
        <f>IF($B60,IF(BB$3=1,IF(TEXT(Данные!BA59,"0")=Проверка!BB$2,1,0),"-"),"-")</f>
        <v>-</v>
      </c>
      <c r="BC60" s="33" t="str">
        <f>IF($B60,IF(BC$3=1,IF(TEXT(Данные!BB59,"0")=Проверка!BC$2,1,0),"-"),"-")</f>
        <v>-</v>
      </c>
      <c r="BD60" s="33" t="str">
        <f>IF($B60,IF(BD$3=1,IF(TEXT(Данные!BC59,"0")=Проверка!BD$2,1,0),"-"),"-")</f>
        <v>-</v>
      </c>
      <c r="BE60" s="33" t="str">
        <f>IF($B60,IF(BE$3=1,IF(TEXT(Данные!BD59,"0")=Проверка!BE$2,1,0),"-"),"-")</f>
        <v>-</v>
      </c>
      <c r="BF60" s="33" t="str">
        <f>IF($B60,IF(BF$3=1,IF(TEXT(Данные!BE59,"0")=Проверка!BF$2,1,0),"-"),"-")</f>
        <v>-</v>
      </c>
      <c r="BG60" s="33" t="str">
        <f>IF($B60,IF(BG$3=1,IF(TEXT(Данные!BF59,"0")=Проверка!BG$2,1,0),"-"),"-")</f>
        <v>-</v>
      </c>
      <c r="BH60" s="33" t="str">
        <f>IF($B60,IF(BH$3=1,IF(TEXT(Данные!BG59,"0")=Проверка!BH$2,1,0),"-"),"-")</f>
        <v>-</v>
      </c>
      <c r="BI60" s="33" t="str">
        <f>IF($B60,IF(BI$3=1,IF(TEXT(Данные!BH59,"0")=Проверка!BI$2,1,0),"-"),"-")</f>
        <v>-</v>
      </c>
      <c r="BJ60" s="33" t="str">
        <f>IF($B60,IF(BJ$3=1,IF(TEXT(Данные!BI59,"0")=Проверка!BJ$2,1,0),"-"),"-")</f>
        <v>-</v>
      </c>
      <c r="BK60" s="33" t="str">
        <f>IF($B60,IF(BK$3=1,IF(TEXT(Данные!BJ59,"0")=Проверка!BK$2,1,0),"-"),"-")</f>
        <v>-</v>
      </c>
    </row>
    <row r="61" spans="1:63" x14ac:dyDescent="0.25">
      <c r="A61" s="21">
        <f>Данные!A60</f>
        <v>58</v>
      </c>
      <c r="B61" s="14" t="b">
        <f>NOT(ISBLANK(Данные!$B60))</f>
        <v>0</v>
      </c>
      <c r="C61" s="24" t="str">
        <f>IF($B61,Данные!$B60,"")</f>
        <v/>
      </c>
      <c r="D61" s="33" t="str">
        <f>IF($B61,IF(D$3=1,IF(TEXT(Данные!C60,"0")=Проверка!D$2,1,0),"-"),"-")</f>
        <v>-</v>
      </c>
      <c r="E61" s="33" t="str">
        <f>IF($B61,IF(E$3=1,IF(TEXT(Данные!D60,"0")=Проверка!E$2,1,0),"-"),"-")</f>
        <v>-</v>
      </c>
      <c r="F61" s="33" t="str">
        <f>IF($B61,IF(F$3=1,IF(TEXT(Данные!E60,"0")=Проверка!F$2,1,0),"-"),"-")</f>
        <v>-</v>
      </c>
      <c r="G61" s="33" t="str">
        <f>IF($B61,IF(G$3=1,IF(TEXT(Данные!F60,"0")=Проверка!G$2,1,0),"-"),"-")</f>
        <v>-</v>
      </c>
      <c r="H61" s="33" t="str">
        <f>IF($B61,IF(H$3=1,IF(TEXT(Данные!G60,"0")=Проверка!H$2,1,0),"-"),"-")</f>
        <v>-</v>
      </c>
      <c r="I61" s="33" t="str">
        <f>IF($B61,IF(I$3=1,IF(TEXT(Данные!H60,"0")=Проверка!I$2,1,0),"-"),"-")</f>
        <v>-</v>
      </c>
      <c r="J61" s="33" t="str">
        <f>IF($B61,IF(J$3=1,IF(TEXT(Данные!I60,"0")=Проверка!J$2,1,0),"-"),"-")</f>
        <v>-</v>
      </c>
      <c r="K61" s="33" t="str">
        <f>IF($B61,IF(K$3=1,IF(TEXT(Данные!J60,"0")=Проверка!K$2,1,0),"-"),"-")</f>
        <v>-</v>
      </c>
      <c r="L61" s="33" t="str">
        <f>IF($B61,IF(L$3=1,IF(TEXT(Данные!K60,"0")=Проверка!L$2,1,0),"-"),"-")</f>
        <v>-</v>
      </c>
      <c r="M61" s="33" t="str">
        <f>IF($B61,IF(M$3=1,IF(TEXT(Данные!L60,"0")=Проверка!M$2,1,0),"-"),"-")</f>
        <v>-</v>
      </c>
      <c r="N61" s="33" t="str">
        <f>IF($B61,IF(N$3=1,IF(TEXT(Данные!M60,"0")=Проверка!N$2,1,0),"-"),"-")</f>
        <v>-</v>
      </c>
      <c r="O61" s="33" t="str">
        <f>IF($B61,IF(O$3=1,IF(TEXT(Данные!N60,"0")=Проверка!O$2,1,0),"-"),"-")</f>
        <v>-</v>
      </c>
      <c r="P61" s="33" t="str">
        <f>IF($B61,IF(P$3=1,IF(TEXT(Данные!O60,"0")=Проверка!P$2,1,0),"-"),"-")</f>
        <v>-</v>
      </c>
      <c r="Q61" s="33" t="str">
        <f>IF($B61,IF(Q$3=1,IF(TEXT(Данные!P60,"0")=Проверка!Q$2,1,0),"-"),"-")</f>
        <v>-</v>
      </c>
      <c r="R61" s="33" t="str">
        <f>IF($B61,IF(R$3=1,IF(TEXT(Данные!Q60,"0")=Проверка!R$2,1,0),"-"),"-")</f>
        <v>-</v>
      </c>
      <c r="S61" s="33" t="str">
        <f>IF($B61,IF(S$3=1,IF(TEXT(Данные!R60,"0")=Проверка!S$2,1,0),"-"),"-")</f>
        <v>-</v>
      </c>
      <c r="T61" s="33" t="str">
        <f>IF($B61,IF(T$3=1,IF(TEXT(Данные!S60,"0")=Проверка!T$2,1,0),"-"),"-")</f>
        <v>-</v>
      </c>
      <c r="U61" s="33" t="str">
        <f>IF($B61,IF(U$3=1,IF(TEXT(Данные!T60,"0")=Проверка!U$2,1,0),"-"),"-")</f>
        <v>-</v>
      </c>
      <c r="V61" s="33" t="str">
        <f>IF($B61,IF(V$3=1,IF(TEXT(Данные!U60,"0")=Проверка!V$2,1,0),"-"),"-")</f>
        <v>-</v>
      </c>
      <c r="W61" s="33" t="str">
        <f>IF($B61,IF(W$3=1,IF(TEXT(Данные!V60,"0")=Проверка!W$2,1,0),"-"),"-")</f>
        <v>-</v>
      </c>
      <c r="X61" s="33" t="str">
        <f>IF($B61,IF(X$3=1,IF(TEXT(Данные!W60,"0")=Проверка!X$2,1,0),"-"),"-")</f>
        <v>-</v>
      </c>
      <c r="Y61" s="33" t="str">
        <f>IF($B61,IF(Y$3=1,IF(TEXT(Данные!X60,"0")=Проверка!Y$2,1,0),"-"),"-")</f>
        <v>-</v>
      </c>
      <c r="Z61" s="33" t="str">
        <f>IF($B61,IF(Z$3=1,IF(TEXT(Данные!Y60,"0")=Проверка!Z$2,1,0),"-"),"-")</f>
        <v>-</v>
      </c>
      <c r="AA61" s="33" t="str">
        <f>IF($B61,IF(AA$3=1,IF(TEXT(Данные!Z60,"0")=Проверка!AA$2,1,0),"-"),"-")</f>
        <v>-</v>
      </c>
      <c r="AB61" s="33" t="str">
        <f>IF($B61,IF(AB$3=1,IF(TEXT(Данные!AA60,"0")=Проверка!AB$2,1,0),"-"),"-")</f>
        <v>-</v>
      </c>
      <c r="AC61" s="33" t="str">
        <f>IF($B61,IF(AC$3=1,IF(TEXT(Данные!AB60,"0")=Проверка!AC$2,1,0),"-"),"-")</f>
        <v>-</v>
      </c>
      <c r="AD61" s="33" t="str">
        <f>IF($B61,IF(AD$3=1,IF(TEXT(Данные!AC60,"0")=Проверка!AD$2,1,0),"-"),"-")</f>
        <v>-</v>
      </c>
      <c r="AE61" s="33" t="str">
        <f>IF($B61,IF(AE$3=1,IF(TEXT(Данные!AD60,"0")=Проверка!AE$2,1,0),"-"),"-")</f>
        <v>-</v>
      </c>
      <c r="AF61" s="33" t="str">
        <f>IF($B61,IF(AF$3=1,IF(TEXT(Данные!AE60,"0")=Проверка!AF$2,1,0),"-"),"-")</f>
        <v>-</v>
      </c>
      <c r="AG61" s="33" t="str">
        <f>IF($B61,IF(AG$3=1,IF(TEXT(Данные!AF60,"0")=Проверка!AG$2,1,0),"-"),"-")</f>
        <v>-</v>
      </c>
      <c r="AH61" s="33" t="str">
        <f>IF($B61,IF(AH$3=1,IF(TEXT(Данные!AG60,"0")=Проверка!AH$2,1,0),"-"),"-")</f>
        <v>-</v>
      </c>
      <c r="AI61" s="33" t="str">
        <f>IF($B61,IF(AI$3=1,IF(TEXT(Данные!AH60,"0")=Проверка!AI$2,1,0),"-"),"-")</f>
        <v>-</v>
      </c>
      <c r="AJ61" s="33" t="str">
        <f>IF($B61,IF(AJ$3=1,IF(TEXT(Данные!AI60,"0")=Проверка!AJ$2,1,0),"-"),"-")</f>
        <v>-</v>
      </c>
      <c r="AK61" s="33" t="str">
        <f>IF($B61,IF(AK$3=1,IF(TEXT(Данные!AJ60,"0")=Проверка!AK$2,1,0),"-"),"-")</f>
        <v>-</v>
      </c>
      <c r="AL61" s="33" t="str">
        <f>IF($B61,IF(AL$3=1,IF(TEXT(Данные!AK60,"0")=Проверка!AL$2,1,0),"-"),"-")</f>
        <v>-</v>
      </c>
      <c r="AM61" s="33" t="str">
        <f>IF($B61,IF(AM$3=1,IF(TEXT(Данные!AL60,"0")=Проверка!AM$2,1,0),"-"),"-")</f>
        <v>-</v>
      </c>
      <c r="AN61" s="33" t="str">
        <f>IF($B61,IF(AN$3=1,IF(TEXT(Данные!AM60,"0")=Проверка!AN$2,1,0),"-"),"-")</f>
        <v>-</v>
      </c>
      <c r="AO61" s="33" t="str">
        <f>IF($B61,IF(AO$3=1,IF(TEXT(Данные!AN60,"0")=Проверка!AO$2,1,0),"-"),"-")</f>
        <v>-</v>
      </c>
      <c r="AP61" s="33" t="str">
        <f>IF($B61,IF(AP$3=1,IF(TEXT(Данные!AO60,"0")=Проверка!AP$2,1,0),"-"),"-")</f>
        <v>-</v>
      </c>
      <c r="AQ61" s="33" t="str">
        <f>IF($B61,IF(AQ$3=1,IF(TEXT(Данные!AP60,"0")=Проверка!AQ$2,1,0),"-"),"-")</f>
        <v>-</v>
      </c>
      <c r="AR61" s="33" t="str">
        <f>IF($B61,IF(AR$3=1,IF(TEXT(Данные!AQ60,"0")=Проверка!AR$2,1,0),"-"),"-")</f>
        <v>-</v>
      </c>
      <c r="AS61" s="33" t="str">
        <f>IF($B61,IF(AS$3=1,IF(TEXT(Данные!AR60,"0")=Проверка!AS$2,1,0),"-"),"-")</f>
        <v>-</v>
      </c>
      <c r="AT61" s="33" t="str">
        <f>IF($B61,IF(AT$3=1,IF(TEXT(Данные!AS60,"0")=Проверка!AT$2,1,0),"-"),"-")</f>
        <v>-</v>
      </c>
      <c r="AU61" s="33" t="str">
        <f>IF($B61,IF(AU$3=1,IF(TEXT(Данные!AT60,"0")=Проверка!AU$2,1,0),"-"),"-")</f>
        <v>-</v>
      </c>
      <c r="AV61" s="33" t="str">
        <f>IF($B61,IF(AV$3=1,IF(TEXT(Данные!AU60,"0")=Проверка!AV$2,1,0),"-"),"-")</f>
        <v>-</v>
      </c>
      <c r="AW61" s="33" t="str">
        <f>IF($B61,IF(AW$3=1,IF(TEXT(Данные!AV60,"0")=Проверка!AW$2,1,0),"-"),"-")</f>
        <v>-</v>
      </c>
      <c r="AX61" s="33" t="str">
        <f>IF($B61,IF(AX$3=1,IF(TEXT(Данные!AW60,"0")=Проверка!AX$2,1,0),"-"),"-")</f>
        <v>-</v>
      </c>
      <c r="AY61" s="33" t="str">
        <f>IF($B61,IF(AY$3=1,IF(TEXT(Данные!AX60,"0")=Проверка!AY$2,1,0),"-"),"-")</f>
        <v>-</v>
      </c>
      <c r="AZ61" s="33" t="str">
        <f>IF($B61,IF(AZ$3=1,IF(TEXT(Данные!AY60,"0")=Проверка!AZ$2,1,0),"-"),"-")</f>
        <v>-</v>
      </c>
      <c r="BA61" s="33" t="str">
        <f>IF($B61,IF(BA$3=1,IF(TEXT(Данные!AZ60,"0")=Проверка!BA$2,1,0),"-"),"-")</f>
        <v>-</v>
      </c>
      <c r="BB61" s="33" t="str">
        <f>IF($B61,IF(BB$3=1,IF(TEXT(Данные!BA60,"0")=Проверка!BB$2,1,0),"-"),"-")</f>
        <v>-</v>
      </c>
      <c r="BC61" s="33" t="str">
        <f>IF($B61,IF(BC$3=1,IF(TEXT(Данные!BB60,"0")=Проверка!BC$2,1,0),"-"),"-")</f>
        <v>-</v>
      </c>
      <c r="BD61" s="33" t="str">
        <f>IF($B61,IF(BD$3=1,IF(TEXT(Данные!BC60,"0")=Проверка!BD$2,1,0),"-"),"-")</f>
        <v>-</v>
      </c>
      <c r="BE61" s="33" t="str">
        <f>IF($B61,IF(BE$3=1,IF(TEXT(Данные!BD60,"0")=Проверка!BE$2,1,0),"-"),"-")</f>
        <v>-</v>
      </c>
      <c r="BF61" s="33" t="str">
        <f>IF($B61,IF(BF$3=1,IF(TEXT(Данные!BE60,"0")=Проверка!BF$2,1,0),"-"),"-")</f>
        <v>-</v>
      </c>
      <c r="BG61" s="33" t="str">
        <f>IF($B61,IF(BG$3=1,IF(TEXT(Данные!BF60,"0")=Проверка!BG$2,1,0),"-"),"-")</f>
        <v>-</v>
      </c>
      <c r="BH61" s="33" t="str">
        <f>IF($B61,IF(BH$3=1,IF(TEXT(Данные!BG60,"0")=Проверка!BH$2,1,0),"-"),"-")</f>
        <v>-</v>
      </c>
      <c r="BI61" s="33" t="str">
        <f>IF($B61,IF(BI$3=1,IF(TEXT(Данные!BH60,"0")=Проверка!BI$2,1,0),"-"),"-")</f>
        <v>-</v>
      </c>
      <c r="BJ61" s="33" t="str">
        <f>IF($B61,IF(BJ$3=1,IF(TEXT(Данные!BI60,"0")=Проверка!BJ$2,1,0),"-"),"-")</f>
        <v>-</v>
      </c>
      <c r="BK61" s="33" t="str">
        <f>IF($B61,IF(BK$3=1,IF(TEXT(Данные!BJ60,"0")=Проверка!BK$2,1,0),"-"),"-")</f>
        <v>-</v>
      </c>
    </row>
    <row r="62" spans="1:63" x14ac:dyDescent="0.25">
      <c r="A62" s="21">
        <f>Данные!A61</f>
        <v>59</v>
      </c>
      <c r="B62" s="14" t="b">
        <f>NOT(ISBLANK(Данные!$B61))</f>
        <v>0</v>
      </c>
      <c r="C62" s="24" t="str">
        <f>IF($B62,Данные!$B61,"")</f>
        <v/>
      </c>
      <c r="D62" s="33" t="str">
        <f>IF($B62,IF(D$3=1,IF(TEXT(Данные!C61,"0")=Проверка!D$2,1,0),"-"),"-")</f>
        <v>-</v>
      </c>
      <c r="E62" s="33" t="str">
        <f>IF($B62,IF(E$3=1,IF(TEXT(Данные!D61,"0")=Проверка!E$2,1,0),"-"),"-")</f>
        <v>-</v>
      </c>
      <c r="F62" s="33" t="str">
        <f>IF($B62,IF(F$3=1,IF(TEXT(Данные!E61,"0")=Проверка!F$2,1,0),"-"),"-")</f>
        <v>-</v>
      </c>
      <c r="G62" s="33" t="str">
        <f>IF($B62,IF(G$3=1,IF(TEXT(Данные!F61,"0")=Проверка!G$2,1,0),"-"),"-")</f>
        <v>-</v>
      </c>
      <c r="H62" s="33" t="str">
        <f>IF($B62,IF(H$3=1,IF(TEXT(Данные!G61,"0")=Проверка!H$2,1,0),"-"),"-")</f>
        <v>-</v>
      </c>
      <c r="I62" s="33" t="str">
        <f>IF($B62,IF(I$3=1,IF(TEXT(Данные!H61,"0")=Проверка!I$2,1,0),"-"),"-")</f>
        <v>-</v>
      </c>
      <c r="J62" s="33" t="str">
        <f>IF($B62,IF(J$3=1,IF(TEXT(Данные!I61,"0")=Проверка!J$2,1,0),"-"),"-")</f>
        <v>-</v>
      </c>
      <c r="K62" s="33" t="str">
        <f>IF($B62,IF(K$3=1,IF(TEXT(Данные!J61,"0")=Проверка!K$2,1,0),"-"),"-")</f>
        <v>-</v>
      </c>
      <c r="L62" s="33" t="str">
        <f>IF($B62,IF(L$3=1,IF(TEXT(Данные!K61,"0")=Проверка!L$2,1,0),"-"),"-")</f>
        <v>-</v>
      </c>
      <c r="M62" s="33" t="str">
        <f>IF($B62,IF(M$3=1,IF(TEXT(Данные!L61,"0")=Проверка!M$2,1,0),"-"),"-")</f>
        <v>-</v>
      </c>
      <c r="N62" s="33" t="str">
        <f>IF($B62,IF(N$3=1,IF(TEXT(Данные!M61,"0")=Проверка!N$2,1,0),"-"),"-")</f>
        <v>-</v>
      </c>
      <c r="O62" s="33" t="str">
        <f>IF($B62,IF(O$3=1,IF(TEXT(Данные!N61,"0")=Проверка!O$2,1,0),"-"),"-")</f>
        <v>-</v>
      </c>
      <c r="P62" s="33" t="str">
        <f>IF($B62,IF(P$3=1,IF(TEXT(Данные!O61,"0")=Проверка!P$2,1,0),"-"),"-")</f>
        <v>-</v>
      </c>
      <c r="Q62" s="33" t="str">
        <f>IF($B62,IF(Q$3=1,IF(TEXT(Данные!P61,"0")=Проверка!Q$2,1,0),"-"),"-")</f>
        <v>-</v>
      </c>
      <c r="R62" s="33" t="str">
        <f>IF($B62,IF(R$3=1,IF(TEXT(Данные!Q61,"0")=Проверка!R$2,1,0),"-"),"-")</f>
        <v>-</v>
      </c>
      <c r="S62" s="33" t="str">
        <f>IF($B62,IF(S$3=1,IF(TEXT(Данные!R61,"0")=Проверка!S$2,1,0),"-"),"-")</f>
        <v>-</v>
      </c>
      <c r="T62" s="33" t="str">
        <f>IF($B62,IF(T$3=1,IF(TEXT(Данные!S61,"0")=Проверка!T$2,1,0),"-"),"-")</f>
        <v>-</v>
      </c>
      <c r="U62" s="33" t="str">
        <f>IF($B62,IF(U$3=1,IF(TEXT(Данные!T61,"0")=Проверка!U$2,1,0),"-"),"-")</f>
        <v>-</v>
      </c>
      <c r="V62" s="33" t="str">
        <f>IF($B62,IF(V$3=1,IF(TEXT(Данные!U61,"0")=Проверка!V$2,1,0),"-"),"-")</f>
        <v>-</v>
      </c>
      <c r="W62" s="33" t="str">
        <f>IF($B62,IF(W$3=1,IF(TEXT(Данные!V61,"0")=Проверка!W$2,1,0),"-"),"-")</f>
        <v>-</v>
      </c>
      <c r="X62" s="33" t="str">
        <f>IF($B62,IF(X$3=1,IF(TEXT(Данные!W61,"0")=Проверка!X$2,1,0),"-"),"-")</f>
        <v>-</v>
      </c>
      <c r="Y62" s="33" t="str">
        <f>IF($B62,IF(Y$3=1,IF(TEXT(Данные!X61,"0")=Проверка!Y$2,1,0),"-"),"-")</f>
        <v>-</v>
      </c>
      <c r="Z62" s="33" t="str">
        <f>IF($B62,IF(Z$3=1,IF(TEXT(Данные!Y61,"0")=Проверка!Z$2,1,0),"-"),"-")</f>
        <v>-</v>
      </c>
      <c r="AA62" s="33" t="str">
        <f>IF($B62,IF(AA$3=1,IF(TEXT(Данные!Z61,"0")=Проверка!AA$2,1,0),"-"),"-")</f>
        <v>-</v>
      </c>
      <c r="AB62" s="33" t="str">
        <f>IF($B62,IF(AB$3=1,IF(TEXT(Данные!AA61,"0")=Проверка!AB$2,1,0),"-"),"-")</f>
        <v>-</v>
      </c>
      <c r="AC62" s="33" t="str">
        <f>IF($B62,IF(AC$3=1,IF(TEXT(Данные!AB61,"0")=Проверка!AC$2,1,0),"-"),"-")</f>
        <v>-</v>
      </c>
      <c r="AD62" s="33" t="str">
        <f>IF($B62,IF(AD$3=1,IF(TEXT(Данные!AC61,"0")=Проверка!AD$2,1,0),"-"),"-")</f>
        <v>-</v>
      </c>
      <c r="AE62" s="33" t="str">
        <f>IF($B62,IF(AE$3=1,IF(TEXT(Данные!AD61,"0")=Проверка!AE$2,1,0),"-"),"-")</f>
        <v>-</v>
      </c>
      <c r="AF62" s="33" t="str">
        <f>IF($B62,IF(AF$3=1,IF(TEXT(Данные!AE61,"0")=Проверка!AF$2,1,0),"-"),"-")</f>
        <v>-</v>
      </c>
      <c r="AG62" s="33" t="str">
        <f>IF($B62,IF(AG$3=1,IF(TEXT(Данные!AF61,"0")=Проверка!AG$2,1,0),"-"),"-")</f>
        <v>-</v>
      </c>
      <c r="AH62" s="33" t="str">
        <f>IF($B62,IF(AH$3=1,IF(TEXT(Данные!AG61,"0")=Проверка!AH$2,1,0),"-"),"-")</f>
        <v>-</v>
      </c>
      <c r="AI62" s="33" t="str">
        <f>IF($B62,IF(AI$3=1,IF(TEXT(Данные!AH61,"0")=Проверка!AI$2,1,0),"-"),"-")</f>
        <v>-</v>
      </c>
      <c r="AJ62" s="33" t="str">
        <f>IF($B62,IF(AJ$3=1,IF(TEXT(Данные!AI61,"0")=Проверка!AJ$2,1,0),"-"),"-")</f>
        <v>-</v>
      </c>
      <c r="AK62" s="33" t="str">
        <f>IF($B62,IF(AK$3=1,IF(TEXT(Данные!AJ61,"0")=Проверка!AK$2,1,0),"-"),"-")</f>
        <v>-</v>
      </c>
      <c r="AL62" s="33" t="str">
        <f>IF($B62,IF(AL$3=1,IF(TEXT(Данные!AK61,"0")=Проверка!AL$2,1,0),"-"),"-")</f>
        <v>-</v>
      </c>
      <c r="AM62" s="33" t="str">
        <f>IF($B62,IF(AM$3=1,IF(TEXT(Данные!AL61,"0")=Проверка!AM$2,1,0),"-"),"-")</f>
        <v>-</v>
      </c>
      <c r="AN62" s="33" t="str">
        <f>IF($B62,IF(AN$3=1,IF(TEXT(Данные!AM61,"0")=Проверка!AN$2,1,0),"-"),"-")</f>
        <v>-</v>
      </c>
      <c r="AO62" s="33" t="str">
        <f>IF($B62,IF(AO$3=1,IF(TEXT(Данные!AN61,"0")=Проверка!AO$2,1,0),"-"),"-")</f>
        <v>-</v>
      </c>
      <c r="AP62" s="33" t="str">
        <f>IF($B62,IF(AP$3=1,IF(TEXT(Данные!AO61,"0")=Проверка!AP$2,1,0),"-"),"-")</f>
        <v>-</v>
      </c>
      <c r="AQ62" s="33" t="str">
        <f>IF($B62,IF(AQ$3=1,IF(TEXT(Данные!AP61,"0")=Проверка!AQ$2,1,0),"-"),"-")</f>
        <v>-</v>
      </c>
      <c r="AR62" s="33" t="str">
        <f>IF($B62,IF(AR$3=1,IF(TEXT(Данные!AQ61,"0")=Проверка!AR$2,1,0),"-"),"-")</f>
        <v>-</v>
      </c>
      <c r="AS62" s="33" t="str">
        <f>IF($B62,IF(AS$3=1,IF(TEXT(Данные!AR61,"0")=Проверка!AS$2,1,0),"-"),"-")</f>
        <v>-</v>
      </c>
      <c r="AT62" s="33" t="str">
        <f>IF($B62,IF(AT$3=1,IF(TEXT(Данные!AS61,"0")=Проверка!AT$2,1,0),"-"),"-")</f>
        <v>-</v>
      </c>
      <c r="AU62" s="33" t="str">
        <f>IF($B62,IF(AU$3=1,IF(TEXT(Данные!AT61,"0")=Проверка!AU$2,1,0),"-"),"-")</f>
        <v>-</v>
      </c>
      <c r="AV62" s="33" t="str">
        <f>IF($B62,IF(AV$3=1,IF(TEXT(Данные!AU61,"0")=Проверка!AV$2,1,0),"-"),"-")</f>
        <v>-</v>
      </c>
      <c r="AW62" s="33" t="str">
        <f>IF($B62,IF(AW$3=1,IF(TEXT(Данные!AV61,"0")=Проверка!AW$2,1,0),"-"),"-")</f>
        <v>-</v>
      </c>
      <c r="AX62" s="33" t="str">
        <f>IF($B62,IF(AX$3=1,IF(TEXT(Данные!AW61,"0")=Проверка!AX$2,1,0),"-"),"-")</f>
        <v>-</v>
      </c>
      <c r="AY62" s="33" t="str">
        <f>IF($B62,IF(AY$3=1,IF(TEXT(Данные!AX61,"0")=Проверка!AY$2,1,0),"-"),"-")</f>
        <v>-</v>
      </c>
      <c r="AZ62" s="33" t="str">
        <f>IF($B62,IF(AZ$3=1,IF(TEXT(Данные!AY61,"0")=Проверка!AZ$2,1,0),"-"),"-")</f>
        <v>-</v>
      </c>
      <c r="BA62" s="33" t="str">
        <f>IF($B62,IF(BA$3=1,IF(TEXT(Данные!AZ61,"0")=Проверка!BA$2,1,0),"-"),"-")</f>
        <v>-</v>
      </c>
      <c r="BB62" s="33" t="str">
        <f>IF($B62,IF(BB$3=1,IF(TEXT(Данные!BA61,"0")=Проверка!BB$2,1,0),"-"),"-")</f>
        <v>-</v>
      </c>
      <c r="BC62" s="33" t="str">
        <f>IF($B62,IF(BC$3=1,IF(TEXT(Данные!BB61,"0")=Проверка!BC$2,1,0),"-"),"-")</f>
        <v>-</v>
      </c>
      <c r="BD62" s="33" t="str">
        <f>IF($B62,IF(BD$3=1,IF(TEXT(Данные!BC61,"0")=Проверка!BD$2,1,0),"-"),"-")</f>
        <v>-</v>
      </c>
      <c r="BE62" s="33" t="str">
        <f>IF($B62,IF(BE$3=1,IF(TEXT(Данные!BD61,"0")=Проверка!BE$2,1,0),"-"),"-")</f>
        <v>-</v>
      </c>
      <c r="BF62" s="33" t="str">
        <f>IF($B62,IF(BF$3=1,IF(TEXT(Данные!BE61,"0")=Проверка!BF$2,1,0),"-"),"-")</f>
        <v>-</v>
      </c>
      <c r="BG62" s="33" t="str">
        <f>IF($B62,IF(BG$3=1,IF(TEXT(Данные!BF61,"0")=Проверка!BG$2,1,0),"-"),"-")</f>
        <v>-</v>
      </c>
      <c r="BH62" s="33" t="str">
        <f>IF($B62,IF(BH$3=1,IF(TEXT(Данные!BG61,"0")=Проверка!BH$2,1,0),"-"),"-")</f>
        <v>-</v>
      </c>
      <c r="BI62" s="33" t="str">
        <f>IF($B62,IF(BI$3=1,IF(TEXT(Данные!BH61,"0")=Проверка!BI$2,1,0),"-"),"-")</f>
        <v>-</v>
      </c>
      <c r="BJ62" s="33" t="str">
        <f>IF($B62,IF(BJ$3=1,IF(TEXT(Данные!BI61,"0")=Проверка!BJ$2,1,0),"-"),"-")</f>
        <v>-</v>
      </c>
      <c r="BK62" s="33" t="str">
        <f>IF($B62,IF(BK$3=1,IF(TEXT(Данные!BJ61,"0")=Проверка!BK$2,1,0),"-"),"-")</f>
        <v>-</v>
      </c>
    </row>
    <row r="63" spans="1:63" x14ac:dyDescent="0.25">
      <c r="A63" s="22">
        <f>Данные!A62</f>
        <v>60</v>
      </c>
      <c r="B63" s="15" t="b">
        <f>NOT(ISBLANK(Данные!$B62))</f>
        <v>0</v>
      </c>
      <c r="C63" s="25" t="str">
        <f>IF($B63,Данные!$B62,"")</f>
        <v/>
      </c>
      <c r="D63" s="33" t="str">
        <f>IF($B63,IF(D$3=1,IF(TEXT(Данные!C62,"0")=Проверка!D$2,1,0),"-"),"-")</f>
        <v>-</v>
      </c>
      <c r="E63" s="33" t="str">
        <f>IF($B63,IF(E$3=1,IF(TEXT(Данные!D62,"0")=Проверка!E$2,1,0),"-"),"-")</f>
        <v>-</v>
      </c>
      <c r="F63" s="33" t="str">
        <f>IF($B63,IF(F$3=1,IF(TEXT(Данные!E62,"0")=Проверка!F$2,1,0),"-"),"-")</f>
        <v>-</v>
      </c>
      <c r="G63" s="33" t="str">
        <f>IF($B63,IF(G$3=1,IF(TEXT(Данные!F62,"0")=Проверка!G$2,1,0),"-"),"-")</f>
        <v>-</v>
      </c>
      <c r="H63" s="33" t="str">
        <f>IF($B63,IF(H$3=1,IF(TEXT(Данные!G62,"0")=Проверка!H$2,1,0),"-"),"-")</f>
        <v>-</v>
      </c>
      <c r="I63" s="33" t="str">
        <f>IF($B63,IF(I$3=1,IF(TEXT(Данные!H62,"0")=Проверка!I$2,1,0),"-"),"-")</f>
        <v>-</v>
      </c>
      <c r="J63" s="33" t="str">
        <f>IF($B63,IF(J$3=1,IF(TEXT(Данные!I62,"0")=Проверка!J$2,1,0),"-"),"-")</f>
        <v>-</v>
      </c>
      <c r="K63" s="33" t="str">
        <f>IF($B63,IF(K$3=1,IF(TEXT(Данные!J62,"0")=Проверка!K$2,1,0),"-"),"-")</f>
        <v>-</v>
      </c>
      <c r="L63" s="33" t="str">
        <f>IF($B63,IF(L$3=1,IF(TEXT(Данные!K62,"0")=Проверка!L$2,1,0),"-"),"-")</f>
        <v>-</v>
      </c>
      <c r="M63" s="33" t="str">
        <f>IF($B63,IF(M$3=1,IF(TEXT(Данные!L62,"0")=Проверка!M$2,1,0),"-"),"-")</f>
        <v>-</v>
      </c>
      <c r="N63" s="33" t="str">
        <f>IF($B63,IF(N$3=1,IF(TEXT(Данные!M62,"0")=Проверка!N$2,1,0),"-"),"-")</f>
        <v>-</v>
      </c>
      <c r="O63" s="33" t="str">
        <f>IF($B63,IF(O$3=1,IF(TEXT(Данные!N62,"0")=Проверка!O$2,1,0),"-"),"-")</f>
        <v>-</v>
      </c>
      <c r="P63" s="33" t="str">
        <f>IF($B63,IF(P$3=1,IF(TEXT(Данные!O62,"0")=Проверка!P$2,1,0),"-"),"-")</f>
        <v>-</v>
      </c>
      <c r="Q63" s="33" t="str">
        <f>IF($B63,IF(Q$3=1,IF(TEXT(Данные!P62,"0")=Проверка!Q$2,1,0),"-"),"-")</f>
        <v>-</v>
      </c>
      <c r="R63" s="33" t="str">
        <f>IF($B63,IF(R$3=1,IF(TEXT(Данные!Q62,"0")=Проверка!R$2,1,0),"-"),"-")</f>
        <v>-</v>
      </c>
      <c r="S63" s="33" t="str">
        <f>IF($B63,IF(S$3=1,IF(TEXT(Данные!R62,"0")=Проверка!S$2,1,0),"-"),"-")</f>
        <v>-</v>
      </c>
      <c r="T63" s="33" t="str">
        <f>IF($B63,IF(T$3=1,IF(TEXT(Данные!S62,"0")=Проверка!T$2,1,0),"-"),"-")</f>
        <v>-</v>
      </c>
      <c r="U63" s="33" t="str">
        <f>IF($B63,IF(U$3=1,IF(TEXT(Данные!T62,"0")=Проверка!U$2,1,0),"-"),"-")</f>
        <v>-</v>
      </c>
      <c r="V63" s="33" t="str">
        <f>IF($B63,IF(V$3=1,IF(TEXT(Данные!U62,"0")=Проверка!V$2,1,0),"-"),"-")</f>
        <v>-</v>
      </c>
      <c r="W63" s="33" t="str">
        <f>IF($B63,IF(W$3=1,IF(TEXT(Данные!V62,"0")=Проверка!W$2,1,0),"-"),"-")</f>
        <v>-</v>
      </c>
      <c r="X63" s="33" t="str">
        <f>IF($B63,IF(X$3=1,IF(TEXT(Данные!W62,"0")=Проверка!X$2,1,0),"-"),"-")</f>
        <v>-</v>
      </c>
      <c r="Y63" s="33" t="str">
        <f>IF($B63,IF(Y$3=1,IF(TEXT(Данные!X62,"0")=Проверка!Y$2,1,0),"-"),"-")</f>
        <v>-</v>
      </c>
      <c r="Z63" s="33" t="str">
        <f>IF($B63,IF(Z$3=1,IF(TEXT(Данные!Y62,"0")=Проверка!Z$2,1,0),"-"),"-")</f>
        <v>-</v>
      </c>
      <c r="AA63" s="33" t="str">
        <f>IF($B63,IF(AA$3=1,IF(TEXT(Данные!Z62,"0")=Проверка!AA$2,1,0),"-"),"-")</f>
        <v>-</v>
      </c>
      <c r="AB63" s="33" t="str">
        <f>IF($B63,IF(AB$3=1,IF(TEXT(Данные!AA62,"0")=Проверка!AB$2,1,0),"-"),"-")</f>
        <v>-</v>
      </c>
      <c r="AC63" s="33" t="str">
        <f>IF($B63,IF(AC$3=1,IF(TEXT(Данные!AB62,"0")=Проверка!AC$2,1,0),"-"),"-")</f>
        <v>-</v>
      </c>
      <c r="AD63" s="33" t="str">
        <f>IF($B63,IF(AD$3=1,IF(TEXT(Данные!AC62,"0")=Проверка!AD$2,1,0),"-"),"-")</f>
        <v>-</v>
      </c>
      <c r="AE63" s="33" t="str">
        <f>IF($B63,IF(AE$3=1,IF(TEXT(Данные!AD62,"0")=Проверка!AE$2,1,0),"-"),"-")</f>
        <v>-</v>
      </c>
      <c r="AF63" s="33" t="str">
        <f>IF($B63,IF(AF$3=1,IF(TEXT(Данные!AE62,"0")=Проверка!AF$2,1,0),"-"),"-")</f>
        <v>-</v>
      </c>
      <c r="AG63" s="33" t="str">
        <f>IF($B63,IF(AG$3=1,IF(TEXT(Данные!AF62,"0")=Проверка!AG$2,1,0),"-"),"-")</f>
        <v>-</v>
      </c>
      <c r="AH63" s="33" t="str">
        <f>IF($B63,IF(AH$3=1,IF(TEXT(Данные!AG62,"0")=Проверка!AH$2,1,0),"-"),"-")</f>
        <v>-</v>
      </c>
      <c r="AI63" s="33" t="str">
        <f>IF($B63,IF(AI$3=1,IF(TEXT(Данные!AH62,"0")=Проверка!AI$2,1,0),"-"),"-")</f>
        <v>-</v>
      </c>
      <c r="AJ63" s="33" t="str">
        <f>IF($B63,IF(AJ$3=1,IF(TEXT(Данные!AI62,"0")=Проверка!AJ$2,1,0),"-"),"-")</f>
        <v>-</v>
      </c>
      <c r="AK63" s="33" t="str">
        <f>IF($B63,IF(AK$3=1,IF(TEXT(Данные!AJ62,"0")=Проверка!AK$2,1,0),"-"),"-")</f>
        <v>-</v>
      </c>
      <c r="AL63" s="33" t="str">
        <f>IF($B63,IF(AL$3=1,IF(TEXT(Данные!AK62,"0")=Проверка!AL$2,1,0),"-"),"-")</f>
        <v>-</v>
      </c>
      <c r="AM63" s="33" t="str">
        <f>IF($B63,IF(AM$3=1,IF(TEXT(Данные!AL62,"0")=Проверка!AM$2,1,0),"-"),"-")</f>
        <v>-</v>
      </c>
      <c r="AN63" s="33" t="str">
        <f>IF($B63,IF(AN$3=1,IF(TEXT(Данные!AM62,"0")=Проверка!AN$2,1,0),"-"),"-")</f>
        <v>-</v>
      </c>
      <c r="AO63" s="33" t="str">
        <f>IF($B63,IF(AO$3=1,IF(TEXT(Данные!AN62,"0")=Проверка!AO$2,1,0),"-"),"-")</f>
        <v>-</v>
      </c>
      <c r="AP63" s="33" t="str">
        <f>IF($B63,IF(AP$3=1,IF(TEXT(Данные!AO62,"0")=Проверка!AP$2,1,0),"-"),"-")</f>
        <v>-</v>
      </c>
      <c r="AQ63" s="33" t="str">
        <f>IF($B63,IF(AQ$3=1,IF(TEXT(Данные!AP62,"0")=Проверка!AQ$2,1,0),"-"),"-")</f>
        <v>-</v>
      </c>
      <c r="AR63" s="33" t="str">
        <f>IF($B63,IF(AR$3=1,IF(TEXT(Данные!AQ62,"0")=Проверка!AR$2,1,0),"-"),"-")</f>
        <v>-</v>
      </c>
      <c r="AS63" s="33" t="str">
        <f>IF($B63,IF(AS$3=1,IF(TEXT(Данные!AR62,"0")=Проверка!AS$2,1,0),"-"),"-")</f>
        <v>-</v>
      </c>
      <c r="AT63" s="33" t="str">
        <f>IF($B63,IF(AT$3=1,IF(TEXT(Данные!AS62,"0")=Проверка!AT$2,1,0),"-"),"-")</f>
        <v>-</v>
      </c>
      <c r="AU63" s="33" t="str">
        <f>IF($B63,IF(AU$3=1,IF(TEXT(Данные!AT62,"0")=Проверка!AU$2,1,0),"-"),"-")</f>
        <v>-</v>
      </c>
      <c r="AV63" s="33" t="str">
        <f>IF($B63,IF(AV$3=1,IF(TEXT(Данные!AU62,"0")=Проверка!AV$2,1,0),"-"),"-")</f>
        <v>-</v>
      </c>
      <c r="AW63" s="33" t="str">
        <f>IF($B63,IF(AW$3=1,IF(TEXT(Данные!AV62,"0")=Проверка!AW$2,1,0),"-"),"-")</f>
        <v>-</v>
      </c>
      <c r="AX63" s="33" t="str">
        <f>IF($B63,IF(AX$3=1,IF(TEXT(Данные!AW62,"0")=Проверка!AX$2,1,0),"-"),"-")</f>
        <v>-</v>
      </c>
      <c r="AY63" s="33" t="str">
        <f>IF($B63,IF(AY$3=1,IF(TEXT(Данные!AX62,"0")=Проверка!AY$2,1,0),"-"),"-")</f>
        <v>-</v>
      </c>
      <c r="AZ63" s="33" t="str">
        <f>IF($B63,IF(AZ$3=1,IF(TEXT(Данные!AY62,"0")=Проверка!AZ$2,1,0),"-"),"-")</f>
        <v>-</v>
      </c>
      <c r="BA63" s="33" t="str">
        <f>IF($B63,IF(BA$3=1,IF(TEXT(Данные!AZ62,"0")=Проверка!BA$2,1,0),"-"),"-")</f>
        <v>-</v>
      </c>
      <c r="BB63" s="33" t="str">
        <f>IF($B63,IF(BB$3=1,IF(TEXT(Данные!BA62,"0")=Проверка!BB$2,1,0),"-"),"-")</f>
        <v>-</v>
      </c>
      <c r="BC63" s="33" t="str">
        <f>IF($B63,IF(BC$3=1,IF(TEXT(Данные!BB62,"0")=Проверка!BC$2,1,0),"-"),"-")</f>
        <v>-</v>
      </c>
      <c r="BD63" s="33" t="str">
        <f>IF($B63,IF(BD$3=1,IF(TEXT(Данные!BC62,"0")=Проверка!BD$2,1,0),"-"),"-")</f>
        <v>-</v>
      </c>
      <c r="BE63" s="33" t="str">
        <f>IF($B63,IF(BE$3=1,IF(TEXT(Данные!BD62,"0")=Проверка!BE$2,1,0),"-"),"-")</f>
        <v>-</v>
      </c>
      <c r="BF63" s="33" t="str">
        <f>IF($B63,IF(BF$3=1,IF(TEXT(Данные!BE62,"0")=Проверка!BF$2,1,0),"-"),"-")</f>
        <v>-</v>
      </c>
      <c r="BG63" s="33" t="str">
        <f>IF($B63,IF(BG$3=1,IF(TEXT(Данные!BF62,"0")=Проверка!BG$2,1,0),"-"),"-")</f>
        <v>-</v>
      </c>
      <c r="BH63" s="33" t="str">
        <f>IF($B63,IF(BH$3=1,IF(TEXT(Данные!BG62,"0")=Проверка!BH$2,1,0),"-"),"-")</f>
        <v>-</v>
      </c>
      <c r="BI63" s="33" t="str">
        <f>IF($B63,IF(BI$3=1,IF(TEXT(Данные!BH62,"0")=Проверка!BI$2,1,0),"-"),"-")</f>
        <v>-</v>
      </c>
      <c r="BJ63" s="33" t="str">
        <f>IF($B63,IF(BJ$3=1,IF(TEXT(Данные!BI62,"0")=Проверка!BJ$2,1,0),"-"),"-")</f>
        <v>-</v>
      </c>
      <c r="BK63" s="33" t="str">
        <f>IF($B63,IF(BK$3=1,IF(TEXT(Данные!BJ62,"0")=Проверка!BK$2,1,0),"-"),"-")</f>
        <v>-</v>
      </c>
    </row>
    <row r="64" spans="1:63" x14ac:dyDescent="0.25">
      <c r="A64" s="22">
        <f>Данные!A63</f>
        <v>61</v>
      </c>
      <c r="B64" s="15" t="b">
        <f>NOT(ISBLANK(Данные!$B63))</f>
        <v>0</v>
      </c>
      <c r="C64" s="25" t="str">
        <f>IF($B64,Данные!$B63,"")</f>
        <v/>
      </c>
      <c r="D64" s="33" t="str">
        <f>IF($B64,IF(D$3=1,IF(TEXT(Данные!C63,"0")=Проверка!D$2,1,0),"-"),"-")</f>
        <v>-</v>
      </c>
      <c r="E64" s="33" t="str">
        <f>IF($B64,IF(E$3=1,IF(TEXT(Данные!D63,"0")=Проверка!E$2,1,0),"-"),"-")</f>
        <v>-</v>
      </c>
      <c r="F64" s="33" t="str">
        <f>IF($B64,IF(F$3=1,IF(TEXT(Данные!E63,"0")=Проверка!F$2,1,0),"-"),"-")</f>
        <v>-</v>
      </c>
      <c r="G64" s="33" t="str">
        <f>IF($B64,IF(G$3=1,IF(TEXT(Данные!F63,"0")=Проверка!G$2,1,0),"-"),"-")</f>
        <v>-</v>
      </c>
      <c r="H64" s="33" t="str">
        <f>IF($B64,IF(H$3=1,IF(TEXT(Данные!G63,"0")=Проверка!H$2,1,0),"-"),"-")</f>
        <v>-</v>
      </c>
      <c r="I64" s="33" t="str">
        <f>IF($B64,IF(I$3=1,IF(TEXT(Данные!H63,"0")=Проверка!I$2,1,0),"-"),"-")</f>
        <v>-</v>
      </c>
      <c r="J64" s="33" t="str">
        <f>IF($B64,IF(J$3=1,IF(TEXT(Данные!I63,"0")=Проверка!J$2,1,0),"-"),"-")</f>
        <v>-</v>
      </c>
      <c r="K64" s="33" t="str">
        <f>IF($B64,IF(K$3=1,IF(TEXT(Данные!J63,"0")=Проверка!K$2,1,0),"-"),"-")</f>
        <v>-</v>
      </c>
      <c r="L64" s="33" t="str">
        <f>IF($B64,IF(L$3=1,IF(TEXT(Данные!K63,"0")=Проверка!L$2,1,0),"-"),"-")</f>
        <v>-</v>
      </c>
      <c r="M64" s="33" t="str">
        <f>IF($B64,IF(M$3=1,IF(TEXT(Данные!L63,"0")=Проверка!M$2,1,0),"-"),"-")</f>
        <v>-</v>
      </c>
      <c r="N64" s="33" t="str">
        <f>IF($B64,IF(N$3=1,IF(TEXT(Данные!M63,"0")=Проверка!N$2,1,0),"-"),"-")</f>
        <v>-</v>
      </c>
      <c r="O64" s="33" t="str">
        <f>IF($B64,IF(O$3=1,IF(TEXT(Данные!N63,"0")=Проверка!O$2,1,0),"-"),"-")</f>
        <v>-</v>
      </c>
      <c r="P64" s="33" t="str">
        <f>IF($B64,IF(P$3=1,IF(TEXT(Данные!O63,"0")=Проверка!P$2,1,0),"-"),"-")</f>
        <v>-</v>
      </c>
      <c r="Q64" s="33" t="str">
        <f>IF($B64,IF(Q$3=1,IF(TEXT(Данные!P63,"0")=Проверка!Q$2,1,0),"-"),"-")</f>
        <v>-</v>
      </c>
      <c r="R64" s="33" t="str">
        <f>IF($B64,IF(R$3=1,IF(TEXT(Данные!Q63,"0")=Проверка!R$2,1,0),"-"),"-")</f>
        <v>-</v>
      </c>
      <c r="S64" s="33" t="str">
        <f>IF($B64,IF(S$3=1,IF(TEXT(Данные!R63,"0")=Проверка!S$2,1,0),"-"),"-")</f>
        <v>-</v>
      </c>
      <c r="T64" s="33" t="str">
        <f>IF($B64,IF(T$3=1,IF(TEXT(Данные!S63,"0")=Проверка!T$2,1,0),"-"),"-")</f>
        <v>-</v>
      </c>
      <c r="U64" s="33" t="str">
        <f>IF($B64,IF(U$3=1,IF(TEXT(Данные!T63,"0")=Проверка!U$2,1,0),"-"),"-")</f>
        <v>-</v>
      </c>
      <c r="V64" s="33" t="str">
        <f>IF($B64,IF(V$3=1,IF(TEXT(Данные!U63,"0")=Проверка!V$2,1,0),"-"),"-")</f>
        <v>-</v>
      </c>
      <c r="W64" s="33" t="str">
        <f>IF($B64,IF(W$3=1,IF(TEXT(Данные!V63,"0")=Проверка!W$2,1,0),"-"),"-")</f>
        <v>-</v>
      </c>
      <c r="X64" s="33" t="str">
        <f>IF($B64,IF(X$3=1,IF(TEXT(Данные!W63,"0")=Проверка!X$2,1,0),"-"),"-")</f>
        <v>-</v>
      </c>
      <c r="Y64" s="33" t="str">
        <f>IF($B64,IF(Y$3=1,IF(TEXT(Данные!X63,"0")=Проверка!Y$2,1,0),"-"),"-")</f>
        <v>-</v>
      </c>
      <c r="Z64" s="33" t="str">
        <f>IF($B64,IF(Z$3=1,IF(TEXT(Данные!Y63,"0")=Проверка!Z$2,1,0),"-"),"-")</f>
        <v>-</v>
      </c>
      <c r="AA64" s="33" t="str">
        <f>IF($B64,IF(AA$3=1,IF(TEXT(Данные!Z63,"0")=Проверка!AA$2,1,0),"-"),"-")</f>
        <v>-</v>
      </c>
      <c r="AB64" s="33" t="str">
        <f>IF($B64,IF(AB$3=1,IF(TEXT(Данные!AA63,"0")=Проверка!AB$2,1,0),"-"),"-")</f>
        <v>-</v>
      </c>
      <c r="AC64" s="33" t="str">
        <f>IF($B64,IF(AC$3=1,IF(TEXT(Данные!AB63,"0")=Проверка!AC$2,1,0),"-"),"-")</f>
        <v>-</v>
      </c>
      <c r="AD64" s="33" t="str">
        <f>IF($B64,IF(AD$3=1,IF(TEXT(Данные!AC63,"0")=Проверка!AD$2,1,0),"-"),"-")</f>
        <v>-</v>
      </c>
      <c r="AE64" s="33" t="str">
        <f>IF($B64,IF(AE$3=1,IF(TEXT(Данные!AD63,"0")=Проверка!AE$2,1,0),"-"),"-")</f>
        <v>-</v>
      </c>
      <c r="AF64" s="33" t="str">
        <f>IF($B64,IF(AF$3=1,IF(TEXT(Данные!AE63,"0")=Проверка!AF$2,1,0),"-"),"-")</f>
        <v>-</v>
      </c>
      <c r="AG64" s="33" t="str">
        <f>IF($B64,IF(AG$3=1,IF(TEXT(Данные!AF63,"0")=Проверка!AG$2,1,0),"-"),"-")</f>
        <v>-</v>
      </c>
      <c r="AH64" s="33" t="str">
        <f>IF($B64,IF(AH$3=1,IF(TEXT(Данные!AG63,"0")=Проверка!AH$2,1,0),"-"),"-")</f>
        <v>-</v>
      </c>
      <c r="AI64" s="33" t="str">
        <f>IF($B64,IF(AI$3=1,IF(TEXT(Данные!AH63,"0")=Проверка!AI$2,1,0),"-"),"-")</f>
        <v>-</v>
      </c>
      <c r="AJ64" s="33" t="str">
        <f>IF($B64,IF(AJ$3=1,IF(TEXT(Данные!AI63,"0")=Проверка!AJ$2,1,0),"-"),"-")</f>
        <v>-</v>
      </c>
      <c r="AK64" s="33" t="str">
        <f>IF($B64,IF(AK$3=1,IF(TEXT(Данные!AJ63,"0")=Проверка!AK$2,1,0),"-"),"-")</f>
        <v>-</v>
      </c>
      <c r="AL64" s="33" t="str">
        <f>IF($B64,IF(AL$3=1,IF(TEXT(Данные!AK63,"0")=Проверка!AL$2,1,0),"-"),"-")</f>
        <v>-</v>
      </c>
      <c r="AM64" s="33" t="str">
        <f>IF($B64,IF(AM$3=1,IF(TEXT(Данные!AL63,"0")=Проверка!AM$2,1,0),"-"),"-")</f>
        <v>-</v>
      </c>
      <c r="AN64" s="33" t="str">
        <f>IF($B64,IF(AN$3=1,IF(TEXT(Данные!AM63,"0")=Проверка!AN$2,1,0),"-"),"-")</f>
        <v>-</v>
      </c>
      <c r="AO64" s="33" t="str">
        <f>IF($B64,IF(AO$3=1,IF(TEXT(Данные!AN63,"0")=Проверка!AO$2,1,0),"-"),"-")</f>
        <v>-</v>
      </c>
      <c r="AP64" s="33" t="str">
        <f>IF($B64,IF(AP$3=1,IF(TEXT(Данные!AO63,"0")=Проверка!AP$2,1,0),"-"),"-")</f>
        <v>-</v>
      </c>
      <c r="AQ64" s="33" t="str">
        <f>IF($B64,IF(AQ$3=1,IF(TEXT(Данные!AP63,"0")=Проверка!AQ$2,1,0),"-"),"-")</f>
        <v>-</v>
      </c>
      <c r="AR64" s="33" t="str">
        <f>IF($B64,IF(AR$3=1,IF(TEXT(Данные!AQ63,"0")=Проверка!AR$2,1,0),"-"),"-")</f>
        <v>-</v>
      </c>
      <c r="AS64" s="33" t="str">
        <f>IF($B64,IF(AS$3=1,IF(TEXT(Данные!AR63,"0")=Проверка!AS$2,1,0),"-"),"-")</f>
        <v>-</v>
      </c>
      <c r="AT64" s="33" t="str">
        <f>IF($B64,IF(AT$3=1,IF(TEXT(Данные!AS63,"0")=Проверка!AT$2,1,0),"-"),"-")</f>
        <v>-</v>
      </c>
      <c r="AU64" s="33" t="str">
        <f>IF($B64,IF(AU$3=1,IF(TEXT(Данные!AT63,"0")=Проверка!AU$2,1,0),"-"),"-")</f>
        <v>-</v>
      </c>
      <c r="AV64" s="33" t="str">
        <f>IF($B64,IF(AV$3=1,IF(TEXT(Данные!AU63,"0")=Проверка!AV$2,1,0),"-"),"-")</f>
        <v>-</v>
      </c>
      <c r="AW64" s="33" t="str">
        <f>IF($B64,IF(AW$3=1,IF(TEXT(Данные!AV63,"0")=Проверка!AW$2,1,0),"-"),"-")</f>
        <v>-</v>
      </c>
      <c r="AX64" s="33" t="str">
        <f>IF($B64,IF(AX$3=1,IF(TEXT(Данные!AW63,"0")=Проверка!AX$2,1,0),"-"),"-")</f>
        <v>-</v>
      </c>
      <c r="AY64" s="33" t="str">
        <f>IF($B64,IF(AY$3=1,IF(TEXT(Данные!AX63,"0")=Проверка!AY$2,1,0),"-"),"-")</f>
        <v>-</v>
      </c>
      <c r="AZ64" s="33" t="str">
        <f>IF($B64,IF(AZ$3=1,IF(TEXT(Данные!AY63,"0")=Проверка!AZ$2,1,0),"-"),"-")</f>
        <v>-</v>
      </c>
      <c r="BA64" s="33" t="str">
        <f>IF($B64,IF(BA$3=1,IF(TEXT(Данные!AZ63,"0")=Проверка!BA$2,1,0),"-"),"-")</f>
        <v>-</v>
      </c>
      <c r="BB64" s="33" t="str">
        <f>IF($B64,IF(BB$3=1,IF(TEXT(Данные!BA63,"0")=Проверка!BB$2,1,0),"-"),"-")</f>
        <v>-</v>
      </c>
      <c r="BC64" s="33" t="str">
        <f>IF($B64,IF(BC$3=1,IF(TEXT(Данные!BB63,"0")=Проверка!BC$2,1,0),"-"),"-")</f>
        <v>-</v>
      </c>
      <c r="BD64" s="33" t="str">
        <f>IF($B64,IF(BD$3=1,IF(TEXT(Данные!BC63,"0")=Проверка!BD$2,1,0),"-"),"-")</f>
        <v>-</v>
      </c>
      <c r="BE64" s="33" t="str">
        <f>IF($B64,IF(BE$3=1,IF(TEXT(Данные!BD63,"0")=Проверка!BE$2,1,0),"-"),"-")</f>
        <v>-</v>
      </c>
      <c r="BF64" s="33" t="str">
        <f>IF($B64,IF(BF$3=1,IF(TEXT(Данные!BE63,"0")=Проверка!BF$2,1,0),"-"),"-")</f>
        <v>-</v>
      </c>
      <c r="BG64" s="33" t="str">
        <f>IF($B64,IF(BG$3=1,IF(TEXT(Данные!BF63,"0")=Проверка!BG$2,1,0),"-"),"-")</f>
        <v>-</v>
      </c>
      <c r="BH64" s="33" t="str">
        <f>IF($B64,IF(BH$3=1,IF(TEXT(Данные!BG63,"0")=Проверка!BH$2,1,0),"-"),"-")</f>
        <v>-</v>
      </c>
      <c r="BI64" s="33" t="str">
        <f>IF($B64,IF(BI$3=1,IF(TEXT(Данные!BH63,"0")=Проверка!BI$2,1,0),"-"),"-")</f>
        <v>-</v>
      </c>
      <c r="BJ64" s="33" t="str">
        <f>IF($B64,IF(BJ$3=1,IF(TEXT(Данные!BI63,"0")=Проверка!BJ$2,1,0),"-"),"-")</f>
        <v>-</v>
      </c>
      <c r="BK64" s="33" t="str">
        <f>IF($B64,IF(BK$3=1,IF(TEXT(Данные!BJ63,"0")=Проверка!BK$2,1,0),"-"),"-")</f>
        <v>-</v>
      </c>
    </row>
    <row r="65" spans="1:63" x14ac:dyDescent="0.25">
      <c r="A65" s="22">
        <f>Данные!A64</f>
        <v>62</v>
      </c>
      <c r="B65" s="15" t="b">
        <f>NOT(ISBLANK(Данные!$B64))</f>
        <v>0</v>
      </c>
      <c r="C65" s="25" t="str">
        <f>IF($B65,Данные!$B64,"")</f>
        <v/>
      </c>
      <c r="D65" s="33" t="str">
        <f>IF($B65,IF(D$3=1,IF(TEXT(Данные!C64,"0")=Проверка!D$2,1,0),"-"),"-")</f>
        <v>-</v>
      </c>
      <c r="E65" s="33" t="str">
        <f>IF($B65,IF(E$3=1,IF(TEXT(Данные!D64,"0")=Проверка!E$2,1,0),"-"),"-")</f>
        <v>-</v>
      </c>
      <c r="F65" s="33" t="str">
        <f>IF($B65,IF(F$3=1,IF(TEXT(Данные!E64,"0")=Проверка!F$2,1,0),"-"),"-")</f>
        <v>-</v>
      </c>
      <c r="G65" s="33" t="str">
        <f>IF($B65,IF(G$3=1,IF(TEXT(Данные!F64,"0")=Проверка!G$2,1,0),"-"),"-")</f>
        <v>-</v>
      </c>
      <c r="H65" s="33" t="str">
        <f>IF($B65,IF(H$3=1,IF(TEXT(Данные!G64,"0")=Проверка!H$2,1,0),"-"),"-")</f>
        <v>-</v>
      </c>
      <c r="I65" s="33" t="str">
        <f>IF($B65,IF(I$3=1,IF(TEXT(Данные!H64,"0")=Проверка!I$2,1,0),"-"),"-")</f>
        <v>-</v>
      </c>
      <c r="J65" s="33" t="str">
        <f>IF($B65,IF(J$3=1,IF(TEXT(Данные!I64,"0")=Проверка!J$2,1,0),"-"),"-")</f>
        <v>-</v>
      </c>
      <c r="K65" s="33" t="str">
        <f>IF($B65,IF(K$3=1,IF(TEXT(Данные!J64,"0")=Проверка!K$2,1,0),"-"),"-")</f>
        <v>-</v>
      </c>
      <c r="L65" s="33" t="str">
        <f>IF($B65,IF(L$3=1,IF(TEXT(Данные!K64,"0")=Проверка!L$2,1,0),"-"),"-")</f>
        <v>-</v>
      </c>
      <c r="M65" s="33" t="str">
        <f>IF($B65,IF(M$3=1,IF(TEXT(Данные!L64,"0")=Проверка!M$2,1,0),"-"),"-")</f>
        <v>-</v>
      </c>
      <c r="N65" s="33" t="str">
        <f>IF($B65,IF(N$3=1,IF(TEXT(Данные!M64,"0")=Проверка!N$2,1,0),"-"),"-")</f>
        <v>-</v>
      </c>
      <c r="O65" s="33" t="str">
        <f>IF($B65,IF(O$3=1,IF(TEXT(Данные!N64,"0")=Проверка!O$2,1,0),"-"),"-")</f>
        <v>-</v>
      </c>
      <c r="P65" s="33" t="str">
        <f>IF($B65,IF(P$3=1,IF(TEXT(Данные!O64,"0")=Проверка!P$2,1,0),"-"),"-")</f>
        <v>-</v>
      </c>
      <c r="Q65" s="33" t="str">
        <f>IF($B65,IF(Q$3=1,IF(TEXT(Данные!P64,"0")=Проверка!Q$2,1,0),"-"),"-")</f>
        <v>-</v>
      </c>
      <c r="R65" s="33" t="str">
        <f>IF($B65,IF(R$3=1,IF(TEXT(Данные!Q64,"0")=Проверка!R$2,1,0),"-"),"-")</f>
        <v>-</v>
      </c>
      <c r="S65" s="33" t="str">
        <f>IF($B65,IF(S$3=1,IF(TEXT(Данные!R64,"0")=Проверка!S$2,1,0),"-"),"-")</f>
        <v>-</v>
      </c>
      <c r="T65" s="33" t="str">
        <f>IF($B65,IF(T$3=1,IF(TEXT(Данные!S64,"0")=Проверка!T$2,1,0),"-"),"-")</f>
        <v>-</v>
      </c>
      <c r="U65" s="33" t="str">
        <f>IF($B65,IF(U$3=1,IF(TEXT(Данные!T64,"0")=Проверка!U$2,1,0),"-"),"-")</f>
        <v>-</v>
      </c>
      <c r="V65" s="33" t="str">
        <f>IF($B65,IF(V$3=1,IF(TEXT(Данные!U64,"0")=Проверка!V$2,1,0),"-"),"-")</f>
        <v>-</v>
      </c>
      <c r="W65" s="33" t="str">
        <f>IF($B65,IF(W$3=1,IF(TEXT(Данные!V64,"0")=Проверка!W$2,1,0),"-"),"-")</f>
        <v>-</v>
      </c>
      <c r="X65" s="33" t="str">
        <f>IF($B65,IF(X$3=1,IF(TEXT(Данные!W64,"0")=Проверка!X$2,1,0),"-"),"-")</f>
        <v>-</v>
      </c>
      <c r="Y65" s="33" t="str">
        <f>IF($B65,IF(Y$3=1,IF(TEXT(Данные!X64,"0")=Проверка!Y$2,1,0),"-"),"-")</f>
        <v>-</v>
      </c>
      <c r="Z65" s="33" t="str">
        <f>IF($B65,IF(Z$3=1,IF(TEXT(Данные!Y64,"0")=Проверка!Z$2,1,0),"-"),"-")</f>
        <v>-</v>
      </c>
      <c r="AA65" s="33" t="str">
        <f>IF($B65,IF(AA$3=1,IF(TEXT(Данные!Z64,"0")=Проверка!AA$2,1,0),"-"),"-")</f>
        <v>-</v>
      </c>
      <c r="AB65" s="33" t="str">
        <f>IF($B65,IF(AB$3=1,IF(TEXT(Данные!AA64,"0")=Проверка!AB$2,1,0),"-"),"-")</f>
        <v>-</v>
      </c>
      <c r="AC65" s="33" t="str">
        <f>IF($B65,IF(AC$3=1,IF(TEXT(Данные!AB64,"0")=Проверка!AC$2,1,0),"-"),"-")</f>
        <v>-</v>
      </c>
      <c r="AD65" s="33" t="str">
        <f>IF($B65,IF(AD$3=1,IF(TEXT(Данные!AC64,"0")=Проверка!AD$2,1,0),"-"),"-")</f>
        <v>-</v>
      </c>
      <c r="AE65" s="33" t="str">
        <f>IF($B65,IF(AE$3=1,IF(TEXT(Данные!AD64,"0")=Проверка!AE$2,1,0),"-"),"-")</f>
        <v>-</v>
      </c>
      <c r="AF65" s="33" t="str">
        <f>IF($B65,IF(AF$3=1,IF(TEXT(Данные!AE64,"0")=Проверка!AF$2,1,0),"-"),"-")</f>
        <v>-</v>
      </c>
      <c r="AG65" s="33" t="str">
        <f>IF($B65,IF(AG$3=1,IF(TEXT(Данные!AF64,"0")=Проверка!AG$2,1,0),"-"),"-")</f>
        <v>-</v>
      </c>
      <c r="AH65" s="33" t="str">
        <f>IF($B65,IF(AH$3=1,IF(TEXT(Данные!AG64,"0")=Проверка!AH$2,1,0),"-"),"-")</f>
        <v>-</v>
      </c>
      <c r="AI65" s="33" t="str">
        <f>IF($B65,IF(AI$3=1,IF(TEXT(Данные!AH64,"0")=Проверка!AI$2,1,0),"-"),"-")</f>
        <v>-</v>
      </c>
      <c r="AJ65" s="33" t="str">
        <f>IF($B65,IF(AJ$3=1,IF(TEXT(Данные!AI64,"0")=Проверка!AJ$2,1,0),"-"),"-")</f>
        <v>-</v>
      </c>
      <c r="AK65" s="33" t="str">
        <f>IF($B65,IF(AK$3=1,IF(TEXT(Данные!AJ64,"0")=Проверка!AK$2,1,0),"-"),"-")</f>
        <v>-</v>
      </c>
      <c r="AL65" s="33" t="str">
        <f>IF($B65,IF(AL$3=1,IF(TEXT(Данные!AK64,"0")=Проверка!AL$2,1,0),"-"),"-")</f>
        <v>-</v>
      </c>
      <c r="AM65" s="33" t="str">
        <f>IF($B65,IF(AM$3=1,IF(TEXT(Данные!AL64,"0")=Проверка!AM$2,1,0),"-"),"-")</f>
        <v>-</v>
      </c>
      <c r="AN65" s="33" t="str">
        <f>IF($B65,IF(AN$3=1,IF(TEXT(Данные!AM64,"0")=Проверка!AN$2,1,0),"-"),"-")</f>
        <v>-</v>
      </c>
      <c r="AO65" s="33" t="str">
        <f>IF($B65,IF(AO$3=1,IF(TEXT(Данные!AN64,"0")=Проверка!AO$2,1,0),"-"),"-")</f>
        <v>-</v>
      </c>
      <c r="AP65" s="33" t="str">
        <f>IF($B65,IF(AP$3=1,IF(TEXT(Данные!AO64,"0")=Проверка!AP$2,1,0),"-"),"-")</f>
        <v>-</v>
      </c>
      <c r="AQ65" s="33" t="str">
        <f>IF($B65,IF(AQ$3=1,IF(TEXT(Данные!AP64,"0")=Проверка!AQ$2,1,0),"-"),"-")</f>
        <v>-</v>
      </c>
      <c r="AR65" s="33" t="str">
        <f>IF($B65,IF(AR$3=1,IF(TEXT(Данные!AQ64,"0")=Проверка!AR$2,1,0),"-"),"-")</f>
        <v>-</v>
      </c>
      <c r="AS65" s="33" t="str">
        <f>IF($B65,IF(AS$3=1,IF(TEXT(Данные!AR64,"0")=Проверка!AS$2,1,0),"-"),"-")</f>
        <v>-</v>
      </c>
      <c r="AT65" s="33" t="str">
        <f>IF($B65,IF(AT$3=1,IF(TEXT(Данные!AS64,"0")=Проверка!AT$2,1,0),"-"),"-")</f>
        <v>-</v>
      </c>
      <c r="AU65" s="33" t="str">
        <f>IF($B65,IF(AU$3=1,IF(TEXT(Данные!AT64,"0")=Проверка!AU$2,1,0),"-"),"-")</f>
        <v>-</v>
      </c>
      <c r="AV65" s="33" t="str">
        <f>IF($B65,IF(AV$3=1,IF(TEXT(Данные!AU64,"0")=Проверка!AV$2,1,0),"-"),"-")</f>
        <v>-</v>
      </c>
      <c r="AW65" s="33" t="str">
        <f>IF($B65,IF(AW$3=1,IF(TEXT(Данные!AV64,"0")=Проверка!AW$2,1,0),"-"),"-")</f>
        <v>-</v>
      </c>
      <c r="AX65" s="33" t="str">
        <f>IF($B65,IF(AX$3=1,IF(TEXT(Данные!AW64,"0")=Проверка!AX$2,1,0),"-"),"-")</f>
        <v>-</v>
      </c>
      <c r="AY65" s="33" t="str">
        <f>IF($B65,IF(AY$3=1,IF(TEXT(Данные!AX64,"0")=Проверка!AY$2,1,0),"-"),"-")</f>
        <v>-</v>
      </c>
      <c r="AZ65" s="33" t="str">
        <f>IF($B65,IF(AZ$3=1,IF(TEXT(Данные!AY64,"0")=Проверка!AZ$2,1,0),"-"),"-")</f>
        <v>-</v>
      </c>
      <c r="BA65" s="33" t="str">
        <f>IF($B65,IF(BA$3=1,IF(TEXT(Данные!AZ64,"0")=Проверка!BA$2,1,0),"-"),"-")</f>
        <v>-</v>
      </c>
      <c r="BB65" s="33" t="str">
        <f>IF($B65,IF(BB$3=1,IF(TEXT(Данные!BA64,"0")=Проверка!BB$2,1,0),"-"),"-")</f>
        <v>-</v>
      </c>
      <c r="BC65" s="33" t="str">
        <f>IF($B65,IF(BC$3=1,IF(TEXT(Данные!BB64,"0")=Проверка!BC$2,1,0),"-"),"-")</f>
        <v>-</v>
      </c>
      <c r="BD65" s="33" t="str">
        <f>IF($B65,IF(BD$3=1,IF(TEXT(Данные!BC64,"0")=Проверка!BD$2,1,0),"-"),"-")</f>
        <v>-</v>
      </c>
      <c r="BE65" s="33" t="str">
        <f>IF($B65,IF(BE$3=1,IF(TEXT(Данные!BD64,"0")=Проверка!BE$2,1,0),"-"),"-")</f>
        <v>-</v>
      </c>
      <c r="BF65" s="33" t="str">
        <f>IF($B65,IF(BF$3=1,IF(TEXT(Данные!BE64,"0")=Проверка!BF$2,1,0),"-"),"-")</f>
        <v>-</v>
      </c>
      <c r="BG65" s="33" t="str">
        <f>IF($B65,IF(BG$3=1,IF(TEXT(Данные!BF64,"0")=Проверка!BG$2,1,0),"-"),"-")</f>
        <v>-</v>
      </c>
      <c r="BH65" s="33" t="str">
        <f>IF($B65,IF(BH$3=1,IF(TEXT(Данные!BG64,"0")=Проверка!BH$2,1,0),"-"),"-")</f>
        <v>-</v>
      </c>
      <c r="BI65" s="33" t="str">
        <f>IF($B65,IF(BI$3=1,IF(TEXT(Данные!BH64,"0")=Проверка!BI$2,1,0),"-"),"-")</f>
        <v>-</v>
      </c>
      <c r="BJ65" s="33" t="str">
        <f>IF($B65,IF(BJ$3=1,IF(TEXT(Данные!BI64,"0")=Проверка!BJ$2,1,0),"-"),"-")</f>
        <v>-</v>
      </c>
      <c r="BK65" s="33" t="str">
        <f>IF($B65,IF(BK$3=1,IF(TEXT(Данные!BJ64,"0")=Проверка!BK$2,1,0),"-"),"-")</f>
        <v>-</v>
      </c>
    </row>
    <row r="66" spans="1:63" x14ac:dyDescent="0.25">
      <c r="A66" s="22">
        <f>Данные!A65</f>
        <v>63</v>
      </c>
      <c r="B66" s="15" t="b">
        <f>NOT(ISBLANK(Данные!$B65))</f>
        <v>0</v>
      </c>
      <c r="C66" s="25" t="str">
        <f>IF($B66,Данные!$B65,"")</f>
        <v/>
      </c>
      <c r="D66" s="33" t="str">
        <f>IF($B66,IF(D$3=1,IF(TEXT(Данные!C65,"0")=Проверка!D$2,1,0),"-"),"-")</f>
        <v>-</v>
      </c>
      <c r="E66" s="33" t="str">
        <f>IF($B66,IF(E$3=1,IF(TEXT(Данные!D65,"0")=Проверка!E$2,1,0),"-"),"-")</f>
        <v>-</v>
      </c>
      <c r="F66" s="33" t="str">
        <f>IF($B66,IF(F$3=1,IF(TEXT(Данные!E65,"0")=Проверка!F$2,1,0),"-"),"-")</f>
        <v>-</v>
      </c>
      <c r="G66" s="33" t="str">
        <f>IF($B66,IF(G$3=1,IF(TEXT(Данные!F65,"0")=Проверка!G$2,1,0),"-"),"-")</f>
        <v>-</v>
      </c>
      <c r="H66" s="33" t="str">
        <f>IF($B66,IF(H$3=1,IF(TEXT(Данные!G65,"0")=Проверка!H$2,1,0),"-"),"-")</f>
        <v>-</v>
      </c>
      <c r="I66" s="33" t="str">
        <f>IF($B66,IF(I$3=1,IF(TEXT(Данные!H65,"0")=Проверка!I$2,1,0),"-"),"-")</f>
        <v>-</v>
      </c>
      <c r="J66" s="33" t="str">
        <f>IF($B66,IF(J$3=1,IF(TEXT(Данные!I65,"0")=Проверка!J$2,1,0),"-"),"-")</f>
        <v>-</v>
      </c>
      <c r="K66" s="33" t="str">
        <f>IF($B66,IF(K$3=1,IF(TEXT(Данные!J65,"0")=Проверка!K$2,1,0),"-"),"-")</f>
        <v>-</v>
      </c>
      <c r="L66" s="33" t="str">
        <f>IF($B66,IF(L$3=1,IF(TEXT(Данные!K65,"0")=Проверка!L$2,1,0),"-"),"-")</f>
        <v>-</v>
      </c>
      <c r="M66" s="33" t="str">
        <f>IF($B66,IF(M$3=1,IF(TEXT(Данные!L65,"0")=Проверка!M$2,1,0),"-"),"-")</f>
        <v>-</v>
      </c>
      <c r="N66" s="33" t="str">
        <f>IF($B66,IF(N$3=1,IF(TEXT(Данные!M65,"0")=Проверка!N$2,1,0),"-"),"-")</f>
        <v>-</v>
      </c>
      <c r="O66" s="33" t="str">
        <f>IF($B66,IF(O$3=1,IF(TEXT(Данные!N65,"0")=Проверка!O$2,1,0),"-"),"-")</f>
        <v>-</v>
      </c>
      <c r="P66" s="33" t="str">
        <f>IF($B66,IF(P$3=1,IF(TEXT(Данные!O65,"0")=Проверка!P$2,1,0),"-"),"-")</f>
        <v>-</v>
      </c>
      <c r="Q66" s="33" t="str">
        <f>IF($B66,IF(Q$3=1,IF(TEXT(Данные!P65,"0")=Проверка!Q$2,1,0),"-"),"-")</f>
        <v>-</v>
      </c>
      <c r="R66" s="33" t="str">
        <f>IF($B66,IF(R$3=1,IF(TEXT(Данные!Q65,"0")=Проверка!R$2,1,0),"-"),"-")</f>
        <v>-</v>
      </c>
      <c r="S66" s="33" t="str">
        <f>IF($B66,IF(S$3=1,IF(TEXT(Данные!R65,"0")=Проверка!S$2,1,0),"-"),"-")</f>
        <v>-</v>
      </c>
      <c r="T66" s="33" t="str">
        <f>IF($B66,IF(T$3=1,IF(TEXT(Данные!S65,"0")=Проверка!T$2,1,0),"-"),"-")</f>
        <v>-</v>
      </c>
      <c r="U66" s="33" t="str">
        <f>IF($B66,IF(U$3=1,IF(TEXT(Данные!T65,"0")=Проверка!U$2,1,0),"-"),"-")</f>
        <v>-</v>
      </c>
      <c r="V66" s="33" t="str">
        <f>IF($B66,IF(V$3=1,IF(TEXT(Данные!U65,"0")=Проверка!V$2,1,0),"-"),"-")</f>
        <v>-</v>
      </c>
      <c r="W66" s="33" t="str">
        <f>IF($B66,IF(W$3=1,IF(TEXT(Данные!V65,"0")=Проверка!W$2,1,0),"-"),"-")</f>
        <v>-</v>
      </c>
      <c r="X66" s="33" t="str">
        <f>IF($B66,IF(X$3=1,IF(TEXT(Данные!W65,"0")=Проверка!X$2,1,0),"-"),"-")</f>
        <v>-</v>
      </c>
      <c r="Y66" s="33" t="str">
        <f>IF($B66,IF(Y$3=1,IF(TEXT(Данные!X65,"0")=Проверка!Y$2,1,0),"-"),"-")</f>
        <v>-</v>
      </c>
      <c r="Z66" s="33" t="str">
        <f>IF($B66,IF(Z$3=1,IF(TEXT(Данные!Y65,"0")=Проверка!Z$2,1,0),"-"),"-")</f>
        <v>-</v>
      </c>
      <c r="AA66" s="33" t="str">
        <f>IF($B66,IF(AA$3=1,IF(TEXT(Данные!Z65,"0")=Проверка!AA$2,1,0),"-"),"-")</f>
        <v>-</v>
      </c>
      <c r="AB66" s="33" t="str">
        <f>IF($B66,IF(AB$3=1,IF(TEXT(Данные!AA65,"0")=Проверка!AB$2,1,0),"-"),"-")</f>
        <v>-</v>
      </c>
      <c r="AC66" s="33" t="str">
        <f>IF($B66,IF(AC$3=1,IF(TEXT(Данные!AB65,"0")=Проверка!AC$2,1,0),"-"),"-")</f>
        <v>-</v>
      </c>
      <c r="AD66" s="33" t="str">
        <f>IF($B66,IF(AD$3=1,IF(TEXT(Данные!AC65,"0")=Проверка!AD$2,1,0),"-"),"-")</f>
        <v>-</v>
      </c>
      <c r="AE66" s="33" t="str">
        <f>IF($B66,IF(AE$3=1,IF(TEXT(Данные!AD65,"0")=Проверка!AE$2,1,0),"-"),"-")</f>
        <v>-</v>
      </c>
      <c r="AF66" s="33" t="str">
        <f>IF($B66,IF(AF$3=1,IF(TEXT(Данные!AE65,"0")=Проверка!AF$2,1,0),"-"),"-")</f>
        <v>-</v>
      </c>
      <c r="AG66" s="33" t="str">
        <f>IF($B66,IF(AG$3=1,IF(TEXT(Данные!AF65,"0")=Проверка!AG$2,1,0),"-"),"-")</f>
        <v>-</v>
      </c>
      <c r="AH66" s="33" t="str">
        <f>IF($B66,IF(AH$3=1,IF(TEXT(Данные!AG65,"0")=Проверка!AH$2,1,0),"-"),"-")</f>
        <v>-</v>
      </c>
      <c r="AI66" s="33" t="str">
        <f>IF($B66,IF(AI$3=1,IF(TEXT(Данные!AH65,"0")=Проверка!AI$2,1,0),"-"),"-")</f>
        <v>-</v>
      </c>
      <c r="AJ66" s="33" t="str">
        <f>IF($B66,IF(AJ$3=1,IF(TEXT(Данные!AI65,"0")=Проверка!AJ$2,1,0),"-"),"-")</f>
        <v>-</v>
      </c>
      <c r="AK66" s="33" t="str">
        <f>IF($B66,IF(AK$3=1,IF(TEXT(Данные!AJ65,"0")=Проверка!AK$2,1,0),"-"),"-")</f>
        <v>-</v>
      </c>
      <c r="AL66" s="33" t="str">
        <f>IF($B66,IF(AL$3=1,IF(TEXT(Данные!AK65,"0")=Проверка!AL$2,1,0),"-"),"-")</f>
        <v>-</v>
      </c>
      <c r="AM66" s="33" t="str">
        <f>IF($B66,IF(AM$3=1,IF(TEXT(Данные!AL65,"0")=Проверка!AM$2,1,0),"-"),"-")</f>
        <v>-</v>
      </c>
      <c r="AN66" s="33" t="str">
        <f>IF($B66,IF(AN$3=1,IF(TEXT(Данные!AM65,"0")=Проверка!AN$2,1,0),"-"),"-")</f>
        <v>-</v>
      </c>
      <c r="AO66" s="33" t="str">
        <f>IF($B66,IF(AO$3=1,IF(TEXT(Данные!AN65,"0")=Проверка!AO$2,1,0),"-"),"-")</f>
        <v>-</v>
      </c>
      <c r="AP66" s="33" t="str">
        <f>IF($B66,IF(AP$3=1,IF(TEXT(Данные!AO65,"0")=Проверка!AP$2,1,0),"-"),"-")</f>
        <v>-</v>
      </c>
      <c r="AQ66" s="33" t="str">
        <f>IF($B66,IF(AQ$3=1,IF(TEXT(Данные!AP65,"0")=Проверка!AQ$2,1,0),"-"),"-")</f>
        <v>-</v>
      </c>
      <c r="AR66" s="33" t="str">
        <f>IF($B66,IF(AR$3=1,IF(TEXT(Данные!AQ65,"0")=Проверка!AR$2,1,0),"-"),"-")</f>
        <v>-</v>
      </c>
      <c r="AS66" s="33" t="str">
        <f>IF($B66,IF(AS$3=1,IF(TEXT(Данные!AR65,"0")=Проверка!AS$2,1,0),"-"),"-")</f>
        <v>-</v>
      </c>
      <c r="AT66" s="33" t="str">
        <f>IF($B66,IF(AT$3=1,IF(TEXT(Данные!AS65,"0")=Проверка!AT$2,1,0),"-"),"-")</f>
        <v>-</v>
      </c>
      <c r="AU66" s="33" t="str">
        <f>IF($B66,IF(AU$3=1,IF(TEXT(Данные!AT65,"0")=Проверка!AU$2,1,0),"-"),"-")</f>
        <v>-</v>
      </c>
      <c r="AV66" s="33" t="str">
        <f>IF($B66,IF(AV$3=1,IF(TEXT(Данные!AU65,"0")=Проверка!AV$2,1,0),"-"),"-")</f>
        <v>-</v>
      </c>
      <c r="AW66" s="33" t="str">
        <f>IF($B66,IF(AW$3=1,IF(TEXT(Данные!AV65,"0")=Проверка!AW$2,1,0),"-"),"-")</f>
        <v>-</v>
      </c>
      <c r="AX66" s="33" t="str">
        <f>IF($B66,IF(AX$3=1,IF(TEXT(Данные!AW65,"0")=Проверка!AX$2,1,0),"-"),"-")</f>
        <v>-</v>
      </c>
      <c r="AY66" s="33" t="str">
        <f>IF($B66,IF(AY$3=1,IF(TEXT(Данные!AX65,"0")=Проверка!AY$2,1,0),"-"),"-")</f>
        <v>-</v>
      </c>
      <c r="AZ66" s="33" t="str">
        <f>IF($B66,IF(AZ$3=1,IF(TEXT(Данные!AY65,"0")=Проверка!AZ$2,1,0),"-"),"-")</f>
        <v>-</v>
      </c>
      <c r="BA66" s="33" t="str">
        <f>IF($B66,IF(BA$3=1,IF(TEXT(Данные!AZ65,"0")=Проверка!BA$2,1,0),"-"),"-")</f>
        <v>-</v>
      </c>
      <c r="BB66" s="33" t="str">
        <f>IF($B66,IF(BB$3=1,IF(TEXT(Данные!BA65,"0")=Проверка!BB$2,1,0),"-"),"-")</f>
        <v>-</v>
      </c>
      <c r="BC66" s="33" t="str">
        <f>IF($B66,IF(BC$3=1,IF(TEXT(Данные!BB65,"0")=Проверка!BC$2,1,0),"-"),"-")</f>
        <v>-</v>
      </c>
      <c r="BD66" s="33" t="str">
        <f>IF($B66,IF(BD$3=1,IF(TEXT(Данные!BC65,"0")=Проверка!BD$2,1,0),"-"),"-")</f>
        <v>-</v>
      </c>
      <c r="BE66" s="33" t="str">
        <f>IF($B66,IF(BE$3=1,IF(TEXT(Данные!BD65,"0")=Проверка!BE$2,1,0),"-"),"-")</f>
        <v>-</v>
      </c>
      <c r="BF66" s="33" t="str">
        <f>IF($B66,IF(BF$3=1,IF(TEXT(Данные!BE65,"0")=Проверка!BF$2,1,0),"-"),"-")</f>
        <v>-</v>
      </c>
      <c r="BG66" s="33" t="str">
        <f>IF($B66,IF(BG$3=1,IF(TEXT(Данные!BF65,"0")=Проверка!BG$2,1,0),"-"),"-")</f>
        <v>-</v>
      </c>
      <c r="BH66" s="33" t="str">
        <f>IF($B66,IF(BH$3=1,IF(TEXT(Данные!BG65,"0")=Проверка!BH$2,1,0),"-"),"-")</f>
        <v>-</v>
      </c>
      <c r="BI66" s="33" t="str">
        <f>IF($B66,IF(BI$3=1,IF(TEXT(Данные!BH65,"0")=Проверка!BI$2,1,0),"-"),"-")</f>
        <v>-</v>
      </c>
      <c r="BJ66" s="33" t="str">
        <f>IF($B66,IF(BJ$3=1,IF(TEXT(Данные!BI65,"0")=Проверка!BJ$2,1,0),"-"),"-")</f>
        <v>-</v>
      </c>
      <c r="BK66" s="33" t="str">
        <f>IF($B66,IF(BK$3=1,IF(TEXT(Данные!BJ65,"0")=Проверка!BK$2,1,0),"-"),"-")</f>
        <v>-</v>
      </c>
    </row>
    <row r="67" spans="1:63" x14ac:dyDescent="0.25">
      <c r="A67" s="22">
        <f>Данные!A66</f>
        <v>64</v>
      </c>
      <c r="B67" s="15" t="b">
        <f>NOT(ISBLANK(Данные!$B66))</f>
        <v>0</v>
      </c>
      <c r="C67" s="25" t="str">
        <f>IF($B67,Данные!$B66,"")</f>
        <v/>
      </c>
      <c r="D67" s="33" t="str">
        <f>IF($B67,IF(D$3=1,IF(TEXT(Данные!C66,"0")=Проверка!D$2,1,0),"-"),"-")</f>
        <v>-</v>
      </c>
      <c r="E67" s="33" t="str">
        <f>IF($B67,IF(E$3=1,IF(TEXT(Данные!D66,"0")=Проверка!E$2,1,0),"-"),"-")</f>
        <v>-</v>
      </c>
      <c r="F67" s="33" t="str">
        <f>IF($B67,IF(F$3=1,IF(TEXT(Данные!E66,"0")=Проверка!F$2,1,0),"-"),"-")</f>
        <v>-</v>
      </c>
      <c r="G67" s="33" t="str">
        <f>IF($B67,IF(G$3=1,IF(TEXT(Данные!F66,"0")=Проверка!G$2,1,0),"-"),"-")</f>
        <v>-</v>
      </c>
      <c r="H67" s="33" t="str">
        <f>IF($B67,IF(H$3=1,IF(TEXT(Данные!G66,"0")=Проверка!H$2,1,0),"-"),"-")</f>
        <v>-</v>
      </c>
      <c r="I67" s="33" t="str">
        <f>IF($B67,IF(I$3=1,IF(TEXT(Данные!H66,"0")=Проверка!I$2,1,0),"-"),"-")</f>
        <v>-</v>
      </c>
      <c r="J67" s="33" t="str">
        <f>IF($B67,IF(J$3=1,IF(TEXT(Данные!I66,"0")=Проверка!J$2,1,0),"-"),"-")</f>
        <v>-</v>
      </c>
      <c r="K67" s="33" t="str">
        <f>IF($B67,IF(K$3=1,IF(TEXT(Данные!J66,"0")=Проверка!K$2,1,0),"-"),"-")</f>
        <v>-</v>
      </c>
      <c r="L67" s="33" t="str">
        <f>IF($B67,IF(L$3=1,IF(TEXT(Данные!K66,"0")=Проверка!L$2,1,0),"-"),"-")</f>
        <v>-</v>
      </c>
      <c r="M67" s="33" t="str">
        <f>IF($B67,IF(M$3=1,IF(TEXT(Данные!L66,"0")=Проверка!M$2,1,0),"-"),"-")</f>
        <v>-</v>
      </c>
      <c r="N67" s="33" t="str">
        <f>IF($B67,IF(N$3=1,IF(TEXT(Данные!M66,"0")=Проверка!N$2,1,0),"-"),"-")</f>
        <v>-</v>
      </c>
      <c r="O67" s="33" t="str">
        <f>IF($B67,IF(O$3=1,IF(TEXT(Данные!N66,"0")=Проверка!O$2,1,0),"-"),"-")</f>
        <v>-</v>
      </c>
      <c r="P67" s="33" t="str">
        <f>IF($B67,IF(P$3=1,IF(TEXT(Данные!O66,"0")=Проверка!P$2,1,0),"-"),"-")</f>
        <v>-</v>
      </c>
      <c r="Q67" s="33" t="str">
        <f>IF($B67,IF(Q$3=1,IF(TEXT(Данные!P66,"0")=Проверка!Q$2,1,0),"-"),"-")</f>
        <v>-</v>
      </c>
      <c r="R67" s="33" t="str">
        <f>IF($B67,IF(R$3=1,IF(TEXT(Данные!Q66,"0")=Проверка!R$2,1,0),"-"),"-")</f>
        <v>-</v>
      </c>
      <c r="S67" s="33" t="str">
        <f>IF($B67,IF(S$3=1,IF(TEXT(Данные!R66,"0")=Проверка!S$2,1,0),"-"),"-")</f>
        <v>-</v>
      </c>
      <c r="T67" s="33" t="str">
        <f>IF($B67,IF(T$3=1,IF(TEXT(Данные!S66,"0")=Проверка!T$2,1,0),"-"),"-")</f>
        <v>-</v>
      </c>
      <c r="U67" s="33" t="str">
        <f>IF($B67,IF(U$3=1,IF(TEXT(Данные!T66,"0")=Проверка!U$2,1,0),"-"),"-")</f>
        <v>-</v>
      </c>
      <c r="V67" s="33" t="str">
        <f>IF($B67,IF(V$3=1,IF(TEXT(Данные!U66,"0")=Проверка!V$2,1,0),"-"),"-")</f>
        <v>-</v>
      </c>
      <c r="W67" s="33" t="str">
        <f>IF($B67,IF(W$3=1,IF(TEXT(Данные!V66,"0")=Проверка!W$2,1,0),"-"),"-")</f>
        <v>-</v>
      </c>
      <c r="X67" s="33" t="str">
        <f>IF($B67,IF(X$3=1,IF(TEXT(Данные!W66,"0")=Проверка!X$2,1,0),"-"),"-")</f>
        <v>-</v>
      </c>
      <c r="Y67" s="33" t="str">
        <f>IF($B67,IF(Y$3=1,IF(TEXT(Данные!X66,"0")=Проверка!Y$2,1,0),"-"),"-")</f>
        <v>-</v>
      </c>
      <c r="Z67" s="33" t="str">
        <f>IF($B67,IF(Z$3=1,IF(TEXT(Данные!Y66,"0")=Проверка!Z$2,1,0),"-"),"-")</f>
        <v>-</v>
      </c>
      <c r="AA67" s="33" t="str">
        <f>IF($B67,IF(AA$3=1,IF(TEXT(Данные!Z66,"0")=Проверка!AA$2,1,0),"-"),"-")</f>
        <v>-</v>
      </c>
      <c r="AB67" s="33" t="str">
        <f>IF($B67,IF(AB$3=1,IF(TEXT(Данные!AA66,"0")=Проверка!AB$2,1,0),"-"),"-")</f>
        <v>-</v>
      </c>
      <c r="AC67" s="33" t="str">
        <f>IF($B67,IF(AC$3=1,IF(TEXT(Данные!AB66,"0")=Проверка!AC$2,1,0),"-"),"-")</f>
        <v>-</v>
      </c>
      <c r="AD67" s="33" t="str">
        <f>IF($B67,IF(AD$3=1,IF(TEXT(Данные!AC66,"0")=Проверка!AD$2,1,0),"-"),"-")</f>
        <v>-</v>
      </c>
      <c r="AE67" s="33" t="str">
        <f>IF($B67,IF(AE$3=1,IF(TEXT(Данные!AD66,"0")=Проверка!AE$2,1,0),"-"),"-")</f>
        <v>-</v>
      </c>
      <c r="AF67" s="33" t="str">
        <f>IF($B67,IF(AF$3=1,IF(TEXT(Данные!AE66,"0")=Проверка!AF$2,1,0),"-"),"-")</f>
        <v>-</v>
      </c>
      <c r="AG67" s="33" t="str">
        <f>IF($B67,IF(AG$3=1,IF(TEXT(Данные!AF66,"0")=Проверка!AG$2,1,0),"-"),"-")</f>
        <v>-</v>
      </c>
      <c r="AH67" s="33" t="str">
        <f>IF($B67,IF(AH$3=1,IF(TEXT(Данные!AG66,"0")=Проверка!AH$2,1,0),"-"),"-")</f>
        <v>-</v>
      </c>
      <c r="AI67" s="33" t="str">
        <f>IF($B67,IF(AI$3=1,IF(TEXT(Данные!AH66,"0")=Проверка!AI$2,1,0),"-"),"-")</f>
        <v>-</v>
      </c>
      <c r="AJ67" s="33" t="str">
        <f>IF($B67,IF(AJ$3=1,IF(TEXT(Данные!AI66,"0")=Проверка!AJ$2,1,0),"-"),"-")</f>
        <v>-</v>
      </c>
      <c r="AK67" s="33" t="str">
        <f>IF($B67,IF(AK$3=1,IF(TEXT(Данные!AJ66,"0")=Проверка!AK$2,1,0),"-"),"-")</f>
        <v>-</v>
      </c>
      <c r="AL67" s="33" t="str">
        <f>IF($B67,IF(AL$3=1,IF(TEXT(Данные!AK66,"0")=Проверка!AL$2,1,0),"-"),"-")</f>
        <v>-</v>
      </c>
      <c r="AM67" s="33" t="str">
        <f>IF($B67,IF(AM$3=1,IF(TEXT(Данные!AL66,"0")=Проверка!AM$2,1,0),"-"),"-")</f>
        <v>-</v>
      </c>
      <c r="AN67" s="33" t="str">
        <f>IF($B67,IF(AN$3=1,IF(TEXT(Данные!AM66,"0")=Проверка!AN$2,1,0),"-"),"-")</f>
        <v>-</v>
      </c>
      <c r="AO67" s="33" t="str">
        <f>IF($B67,IF(AO$3=1,IF(TEXT(Данные!AN66,"0")=Проверка!AO$2,1,0),"-"),"-")</f>
        <v>-</v>
      </c>
      <c r="AP67" s="33" t="str">
        <f>IF($B67,IF(AP$3=1,IF(TEXT(Данные!AO66,"0")=Проверка!AP$2,1,0),"-"),"-")</f>
        <v>-</v>
      </c>
      <c r="AQ67" s="33" t="str">
        <f>IF($B67,IF(AQ$3=1,IF(TEXT(Данные!AP66,"0")=Проверка!AQ$2,1,0),"-"),"-")</f>
        <v>-</v>
      </c>
      <c r="AR67" s="33" t="str">
        <f>IF($B67,IF(AR$3=1,IF(TEXT(Данные!AQ66,"0")=Проверка!AR$2,1,0),"-"),"-")</f>
        <v>-</v>
      </c>
      <c r="AS67" s="33" t="str">
        <f>IF($B67,IF(AS$3=1,IF(TEXT(Данные!AR66,"0")=Проверка!AS$2,1,0),"-"),"-")</f>
        <v>-</v>
      </c>
      <c r="AT67" s="33" t="str">
        <f>IF($B67,IF(AT$3=1,IF(TEXT(Данные!AS66,"0")=Проверка!AT$2,1,0),"-"),"-")</f>
        <v>-</v>
      </c>
      <c r="AU67" s="33" t="str">
        <f>IF($B67,IF(AU$3=1,IF(TEXT(Данные!AT66,"0")=Проверка!AU$2,1,0),"-"),"-")</f>
        <v>-</v>
      </c>
      <c r="AV67" s="33" t="str">
        <f>IF($B67,IF(AV$3=1,IF(TEXT(Данные!AU66,"0")=Проверка!AV$2,1,0),"-"),"-")</f>
        <v>-</v>
      </c>
      <c r="AW67" s="33" t="str">
        <f>IF($B67,IF(AW$3=1,IF(TEXT(Данные!AV66,"0")=Проверка!AW$2,1,0),"-"),"-")</f>
        <v>-</v>
      </c>
      <c r="AX67" s="33" t="str">
        <f>IF($B67,IF(AX$3=1,IF(TEXT(Данные!AW66,"0")=Проверка!AX$2,1,0),"-"),"-")</f>
        <v>-</v>
      </c>
      <c r="AY67" s="33" t="str">
        <f>IF($B67,IF(AY$3=1,IF(TEXT(Данные!AX66,"0")=Проверка!AY$2,1,0),"-"),"-")</f>
        <v>-</v>
      </c>
      <c r="AZ67" s="33" t="str">
        <f>IF($B67,IF(AZ$3=1,IF(TEXT(Данные!AY66,"0")=Проверка!AZ$2,1,0),"-"),"-")</f>
        <v>-</v>
      </c>
      <c r="BA67" s="33" t="str">
        <f>IF($B67,IF(BA$3=1,IF(TEXT(Данные!AZ66,"0")=Проверка!BA$2,1,0),"-"),"-")</f>
        <v>-</v>
      </c>
      <c r="BB67" s="33" t="str">
        <f>IF($B67,IF(BB$3=1,IF(TEXT(Данные!BA66,"0")=Проверка!BB$2,1,0),"-"),"-")</f>
        <v>-</v>
      </c>
      <c r="BC67" s="33" t="str">
        <f>IF($B67,IF(BC$3=1,IF(TEXT(Данные!BB66,"0")=Проверка!BC$2,1,0),"-"),"-")</f>
        <v>-</v>
      </c>
      <c r="BD67" s="33" t="str">
        <f>IF($B67,IF(BD$3=1,IF(TEXT(Данные!BC66,"0")=Проверка!BD$2,1,0),"-"),"-")</f>
        <v>-</v>
      </c>
      <c r="BE67" s="33" t="str">
        <f>IF($B67,IF(BE$3=1,IF(TEXT(Данные!BD66,"0")=Проверка!BE$2,1,0),"-"),"-")</f>
        <v>-</v>
      </c>
      <c r="BF67" s="33" t="str">
        <f>IF($B67,IF(BF$3=1,IF(TEXT(Данные!BE66,"0")=Проверка!BF$2,1,0),"-"),"-")</f>
        <v>-</v>
      </c>
      <c r="BG67" s="33" t="str">
        <f>IF($B67,IF(BG$3=1,IF(TEXT(Данные!BF66,"0")=Проверка!BG$2,1,0),"-"),"-")</f>
        <v>-</v>
      </c>
      <c r="BH67" s="33" t="str">
        <f>IF($B67,IF(BH$3=1,IF(TEXT(Данные!BG66,"0")=Проверка!BH$2,1,0),"-"),"-")</f>
        <v>-</v>
      </c>
      <c r="BI67" s="33" t="str">
        <f>IF($B67,IF(BI$3=1,IF(TEXT(Данные!BH66,"0")=Проверка!BI$2,1,0),"-"),"-")</f>
        <v>-</v>
      </c>
      <c r="BJ67" s="33" t="str">
        <f>IF($B67,IF(BJ$3=1,IF(TEXT(Данные!BI66,"0")=Проверка!BJ$2,1,0),"-"),"-")</f>
        <v>-</v>
      </c>
      <c r="BK67" s="33" t="str">
        <f>IF($B67,IF(BK$3=1,IF(TEXT(Данные!BJ66,"0")=Проверка!BK$2,1,0),"-"),"-")</f>
        <v>-</v>
      </c>
    </row>
    <row r="68" spans="1:63" x14ac:dyDescent="0.25">
      <c r="A68" s="22">
        <f>Данные!A67</f>
        <v>65</v>
      </c>
      <c r="B68" s="15" t="b">
        <f>NOT(ISBLANK(Данные!$B67))</f>
        <v>0</v>
      </c>
      <c r="C68" s="25" t="str">
        <f>IF($B68,Данные!$B67,"")</f>
        <v/>
      </c>
      <c r="D68" s="33" t="str">
        <f>IF($B68,IF(D$3=1,IF(TEXT(Данные!C67,"0")=Проверка!D$2,1,0),"-"),"-")</f>
        <v>-</v>
      </c>
      <c r="E68" s="33" t="str">
        <f>IF($B68,IF(E$3=1,IF(TEXT(Данные!D67,"0")=Проверка!E$2,1,0),"-"),"-")</f>
        <v>-</v>
      </c>
      <c r="F68" s="33" t="str">
        <f>IF($B68,IF(F$3=1,IF(TEXT(Данные!E67,"0")=Проверка!F$2,1,0),"-"),"-")</f>
        <v>-</v>
      </c>
      <c r="G68" s="33" t="str">
        <f>IF($B68,IF(G$3=1,IF(TEXT(Данные!F67,"0")=Проверка!G$2,1,0),"-"),"-")</f>
        <v>-</v>
      </c>
      <c r="H68" s="33" t="str">
        <f>IF($B68,IF(H$3=1,IF(TEXT(Данные!G67,"0")=Проверка!H$2,1,0),"-"),"-")</f>
        <v>-</v>
      </c>
      <c r="I68" s="33" t="str">
        <f>IF($B68,IF(I$3=1,IF(TEXT(Данные!H67,"0")=Проверка!I$2,1,0),"-"),"-")</f>
        <v>-</v>
      </c>
      <c r="J68" s="33" t="str">
        <f>IF($B68,IF(J$3=1,IF(TEXT(Данные!I67,"0")=Проверка!J$2,1,0),"-"),"-")</f>
        <v>-</v>
      </c>
      <c r="K68" s="33" t="str">
        <f>IF($B68,IF(K$3=1,IF(TEXT(Данные!J67,"0")=Проверка!K$2,1,0),"-"),"-")</f>
        <v>-</v>
      </c>
      <c r="L68" s="33" t="str">
        <f>IF($B68,IF(L$3=1,IF(TEXT(Данные!K67,"0")=Проверка!L$2,1,0),"-"),"-")</f>
        <v>-</v>
      </c>
      <c r="M68" s="33" t="str">
        <f>IF($B68,IF(M$3=1,IF(TEXT(Данные!L67,"0")=Проверка!M$2,1,0),"-"),"-")</f>
        <v>-</v>
      </c>
      <c r="N68" s="33" t="str">
        <f>IF($B68,IF(N$3=1,IF(TEXT(Данные!M67,"0")=Проверка!N$2,1,0),"-"),"-")</f>
        <v>-</v>
      </c>
      <c r="O68" s="33" t="str">
        <f>IF($B68,IF(O$3=1,IF(TEXT(Данные!N67,"0")=Проверка!O$2,1,0),"-"),"-")</f>
        <v>-</v>
      </c>
      <c r="P68" s="33" t="str">
        <f>IF($B68,IF(P$3=1,IF(TEXT(Данные!O67,"0")=Проверка!P$2,1,0),"-"),"-")</f>
        <v>-</v>
      </c>
      <c r="Q68" s="33" t="str">
        <f>IF($B68,IF(Q$3=1,IF(TEXT(Данные!P67,"0")=Проверка!Q$2,1,0),"-"),"-")</f>
        <v>-</v>
      </c>
      <c r="R68" s="33" t="str">
        <f>IF($B68,IF(R$3=1,IF(TEXT(Данные!Q67,"0")=Проверка!R$2,1,0),"-"),"-")</f>
        <v>-</v>
      </c>
      <c r="S68" s="33" t="str">
        <f>IF($B68,IF(S$3=1,IF(TEXT(Данные!R67,"0")=Проверка!S$2,1,0),"-"),"-")</f>
        <v>-</v>
      </c>
      <c r="T68" s="33" t="str">
        <f>IF($B68,IF(T$3=1,IF(TEXT(Данные!S67,"0")=Проверка!T$2,1,0),"-"),"-")</f>
        <v>-</v>
      </c>
      <c r="U68" s="33" t="str">
        <f>IF($B68,IF(U$3=1,IF(TEXT(Данные!T67,"0")=Проверка!U$2,1,0),"-"),"-")</f>
        <v>-</v>
      </c>
      <c r="V68" s="33" t="str">
        <f>IF($B68,IF(V$3=1,IF(TEXT(Данные!U67,"0")=Проверка!V$2,1,0),"-"),"-")</f>
        <v>-</v>
      </c>
      <c r="W68" s="33" t="str">
        <f>IF($B68,IF(W$3=1,IF(TEXT(Данные!V67,"0")=Проверка!W$2,1,0),"-"),"-")</f>
        <v>-</v>
      </c>
      <c r="X68" s="33" t="str">
        <f>IF($B68,IF(X$3=1,IF(TEXT(Данные!W67,"0")=Проверка!X$2,1,0),"-"),"-")</f>
        <v>-</v>
      </c>
      <c r="Y68" s="33" t="str">
        <f>IF($B68,IF(Y$3=1,IF(TEXT(Данные!X67,"0")=Проверка!Y$2,1,0),"-"),"-")</f>
        <v>-</v>
      </c>
      <c r="Z68" s="33" t="str">
        <f>IF($B68,IF(Z$3=1,IF(TEXT(Данные!Y67,"0")=Проверка!Z$2,1,0),"-"),"-")</f>
        <v>-</v>
      </c>
      <c r="AA68" s="33" t="str">
        <f>IF($B68,IF(AA$3=1,IF(TEXT(Данные!Z67,"0")=Проверка!AA$2,1,0),"-"),"-")</f>
        <v>-</v>
      </c>
      <c r="AB68" s="33" t="str">
        <f>IF($B68,IF(AB$3=1,IF(TEXT(Данные!AA67,"0")=Проверка!AB$2,1,0),"-"),"-")</f>
        <v>-</v>
      </c>
      <c r="AC68" s="33" t="str">
        <f>IF($B68,IF(AC$3=1,IF(TEXT(Данные!AB67,"0")=Проверка!AC$2,1,0),"-"),"-")</f>
        <v>-</v>
      </c>
      <c r="AD68" s="33" t="str">
        <f>IF($B68,IF(AD$3=1,IF(TEXT(Данные!AC67,"0")=Проверка!AD$2,1,0),"-"),"-")</f>
        <v>-</v>
      </c>
      <c r="AE68" s="33" t="str">
        <f>IF($B68,IF(AE$3=1,IF(TEXT(Данные!AD67,"0")=Проверка!AE$2,1,0),"-"),"-")</f>
        <v>-</v>
      </c>
      <c r="AF68" s="33" t="str">
        <f>IF($B68,IF(AF$3=1,IF(TEXT(Данные!AE67,"0")=Проверка!AF$2,1,0),"-"),"-")</f>
        <v>-</v>
      </c>
      <c r="AG68" s="33" t="str">
        <f>IF($B68,IF(AG$3=1,IF(TEXT(Данные!AF67,"0")=Проверка!AG$2,1,0),"-"),"-")</f>
        <v>-</v>
      </c>
      <c r="AH68" s="33" t="str">
        <f>IF($B68,IF(AH$3=1,IF(TEXT(Данные!AG67,"0")=Проверка!AH$2,1,0),"-"),"-")</f>
        <v>-</v>
      </c>
      <c r="AI68" s="33" t="str">
        <f>IF($B68,IF(AI$3=1,IF(TEXT(Данные!AH67,"0")=Проверка!AI$2,1,0),"-"),"-")</f>
        <v>-</v>
      </c>
      <c r="AJ68" s="33" t="str">
        <f>IF($B68,IF(AJ$3=1,IF(TEXT(Данные!AI67,"0")=Проверка!AJ$2,1,0),"-"),"-")</f>
        <v>-</v>
      </c>
      <c r="AK68" s="33" t="str">
        <f>IF($B68,IF(AK$3=1,IF(TEXT(Данные!AJ67,"0")=Проверка!AK$2,1,0),"-"),"-")</f>
        <v>-</v>
      </c>
      <c r="AL68" s="33" t="str">
        <f>IF($B68,IF(AL$3=1,IF(TEXT(Данные!AK67,"0")=Проверка!AL$2,1,0),"-"),"-")</f>
        <v>-</v>
      </c>
      <c r="AM68" s="33" t="str">
        <f>IF($B68,IF(AM$3=1,IF(TEXT(Данные!AL67,"0")=Проверка!AM$2,1,0),"-"),"-")</f>
        <v>-</v>
      </c>
      <c r="AN68" s="33" t="str">
        <f>IF($B68,IF(AN$3=1,IF(TEXT(Данные!AM67,"0")=Проверка!AN$2,1,0),"-"),"-")</f>
        <v>-</v>
      </c>
      <c r="AO68" s="33" t="str">
        <f>IF($B68,IF(AO$3=1,IF(TEXT(Данные!AN67,"0")=Проверка!AO$2,1,0),"-"),"-")</f>
        <v>-</v>
      </c>
      <c r="AP68" s="33" t="str">
        <f>IF($B68,IF(AP$3=1,IF(TEXT(Данные!AO67,"0")=Проверка!AP$2,1,0),"-"),"-")</f>
        <v>-</v>
      </c>
      <c r="AQ68" s="33" t="str">
        <f>IF($B68,IF(AQ$3=1,IF(TEXT(Данные!AP67,"0")=Проверка!AQ$2,1,0),"-"),"-")</f>
        <v>-</v>
      </c>
      <c r="AR68" s="33" t="str">
        <f>IF($B68,IF(AR$3=1,IF(TEXT(Данные!AQ67,"0")=Проверка!AR$2,1,0),"-"),"-")</f>
        <v>-</v>
      </c>
      <c r="AS68" s="33" t="str">
        <f>IF($B68,IF(AS$3=1,IF(TEXT(Данные!AR67,"0")=Проверка!AS$2,1,0),"-"),"-")</f>
        <v>-</v>
      </c>
      <c r="AT68" s="33" t="str">
        <f>IF($B68,IF(AT$3=1,IF(TEXT(Данные!AS67,"0")=Проверка!AT$2,1,0),"-"),"-")</f>
        <v>-</v>
      </c>
      <c r="AU68" s="33" t="str">
        <f>IF($B68,IF(AU$3=1,IF(TEXT(Данные!AT67,"0")=Проверка!AU$2,1,0),"-"),"-")</f>
        <v>-</v>
      </c>
      <c r="AV68" s="33" t="str">
        <f>IF($B68,IF(AV$3=1,IF(TEXT(Данные!AU67,"0")=Проверка!AV$2,1,0),"-"),"-")</f>
        <v>-</v>
      </c>
      <c r="AW68" s="33" t="str">
        <f>IF($B68,IF(AW$3=1,IF(TEXT(Данные!AV67,"0")=Проверка!AW$2,1,0),"-"),"-")</f>
        <v>-</v>
      </c>
      <c r="AX68" s="33" t="str">
        <f>IF($B68,IF(AX$3=1,IF(TEXT(Данные!AW67,"0")=Проверка!AX$2,1,0),"-"),"-")</f>
        <v>-</v>
      </c>
      <c r="AY68" s="33" t="str">
        <f>IF($B68,IF(AY$3=1,IF(TEXT(Данные!AX67,"0")=Проверка!AY$2,1,0),"-"),"-")</f>
        <v>-</v>
      </c>
      <c r="AZ68" s="33" t="str">
        <f>IF($B68,IF(AZ$3=1,IF(TEXT(Данные!AY67,"0")=Проверка!AZ$2,1,0),"-"),"-")</f>
        <v>-</v>
      </c>
      <c r="BA68" s="33" t="str">
        <f>IF($B68,IF(BA$3=1,IF(TEXT(Данные!AZ67,"0")=Проверка!BA$2,1,0),"-"),"-")</f>
        <v>-</v>
      </c>
      <c r="BB68" s="33" t="str">
        <f>IF($B68,IF(BB$3=1,IF(TEXT(Данные!BA67,"0")=Проверка!BB$2,1,0),"-"),"-")</f>
        <v>-</v>
      </c>
      <c r="BC68" s="33" t="str">
        <f>IF($B68,IF(BC$3=1,IF(TEXT(Данные!BB67,"0")=Проверка!BC$2,1,0),"-"),"-")</f>
        <v>-</v>
      </c>
      <c r="BD68" s="33" t="str">
        <f>IF($B68,IF(BD$3=1,IF(TEXT(Данные!BC67,"0")=Проверка!BD$2,1,0),"-"),"-")</f>
        <v>-</v>
      </c>
      <c r="BE68" s="33" t="str">
        <f>IF($B68,IF(BE$3=1,IF(TEXT(Данные!BD67,"0")=Проверка!BE$2,1,0),"-"),"-")</f>
        <v>-</v>
      </c>
      <c r="BF68" s="33" t="str">
        <f>IF($B68,IF(BF$3=1,IF(TEXT(Данные!BE67,"0")=Проверка!BF$2,1,0),"-"),"-")</f>
        <v>-</v>
      </c>
      <c r="BG68" s="33" t="str">
        <f>IF($B68,IF(BG$3=1,IF(TEXT(Данные!BF67,"0")=Проверка!BG$2,1,0),"-"),"-")</f>
        <v>-</v>
      </c>
      <c r="BH68" s="33" t="str">
        <f>IF($B68,IF(BH$3=1,IF(TEXT(Данные!BG67,"0")=Проверка!BH$2,1,0),"-"),"-")</f>
        <v>-</v>
      </c>
      <c r="BI68" s="33" t="str">
        <f>IF($B68,IF(BI$3=1,IF(TEXT(Данные!BH67,"0")=Проверка!BI$2,1,0),"-"),"-")</f>
        <v>-</v>
      </c>
      <c r="BJ68" s="33" t="str">
        <f>IF($B68,IF(BJ$3=1,IF(TEXT(Данные!BI67,"0")=Проверка!BJ$2,1,0),"-"),"-")</f>
        <v>-</v>
      </c>
      <c r="BK68" s="33" t="str">
        <f>IF($B68,IF(BK$3=1,IF(TEXT(Данные!BJ67,"0")=Проверка!BK$2,1,0),"-"),"-")</f>
        <v>-</v>
      </c>
    </row>
    <row r="69" spans="1:63" x14ac:dyDescent="0.25">
      <c r="A69" s="22">
        <f>Данные!A68</f>
        <v>66</v>
      </c>
      <c r="B69" s="15" t="b">
        <f>NOT(ISBLANK(Данные!$B68))</f>
        <v>0</v>
      </c>
      <c r="C69" s="25" t="str">
        <f>IF($B69,Данные!$B68,"")</f>
        <v/>
      </c>
      <c r="D69" s="33" t="str">
        <f>IF($B69,IF(D$3=1,IF(TEXT(Данные!C68,"0")=Проверка!D$2,1,0),"-"),"-")</f>
        <v>-</v>
      </c>
      <c r="E69" s="33" t="str">
        <f>IF($B69,IF(E$3=1,IF(TEXT(Данные!D68,"0")=Проверка!E$2,1,0),"-"),"-")</f>
        <v>-</v>
      </c>
      <c r="F69" s="33" t="str">
        <f>IF($B69,IF(F$3=1,IF(TEXT(Данные!E68,"0")=Проверка!F$2,1,0),"-"),"-")</f>
        <v>-</v>
      </c>
      <c r="G69" s="33" t="str">
        <f>IF($B69,IF(G$3=1,IF(TEXT(Данные!F68,"0")=Проверка!G$2,1,0),"-"),"-")</f>
        <v>-</v>
      </c>
      <c r="H69" s="33" t="str">
        <f>IF($B69,IF(H$3=1,IF(TEXT(Данные!G68,"0")=Проверка!H$2,1,0),"-"),"-")</f>
        <v>-</v>
      </c>
      <c r="I69" s="33" t="str">
        <f>IF($B69,IF(I$3=1,IF(TEXT(Данные!H68,"0")=Проверка!I$2,1,0),"-"),"-")</f>
        <v>-</v>
      </c>
      <c r="J69" s="33" t="str">
        <f>IF($B69,IF(J$3=1,IF(TEXT(Данные!I68,"0")=Проверка!J$2,1,0),"-"),"-")</f>
        <v>-</v>
      </c>
      <c r="K69" s="33" t="str">
        <f>IF($B69,IF(K$3=1,IF(TEXT(Данные!J68,"0")=Проверка!K$2,1,0),"-"),"-")</f>
        <v>-</v>
      </c>
      <c r="L69" s="33" t="str">
        <f>IF($B69,IF(L$3=1,IF(TEXT(Данные!K68,"0")=Проверка!L$2,1,0),"-"),"-")</f>
        <v>-</v>
      </c>
      <c r="M69" s="33" t="str">
        <f>IF($B69,IF(M$3=1,IF(TEXT(Данные!L68,"0")=Проверка!M$2,1,0),"-"),"-")</f>
        <v>-</v>
      </c>
      <c r="N69" s="33" t="str">
        <f>IF($B69,IF(N$3=1,IF(TEXT(Данные!M68,"0")=Проверка!N$2,1,0),"-"),"-")</f>
        <v>-</v>
      </c>
      <c r="O69" s="33" t="str">
        <f>IF($B69,IF(O$3=1,IF(TEXT(Данные!N68,"0")=Проверка!O$2,1,0),"-"),"-")</f>
        <v>-</v>
      </c>
      <c r="P69" s="33" t="str">
        <f>IF($B69,IF(P$3=1,IF(TEXT(Данные!O68,"0")=Проверка!P$2,1,0),"-"),"-")</f>
        <v>-</v>
      </c>
      <c r="Q69" s="33" t="str">
        <f>IF($B69,IF(Q$3=1,IF(TEXT(Данные!P68,"0")=Проверка!Q$2,1,0),"-"),"-")</f>
        <v>-</v>
      </c>
      <c r="R69" s="33" t="str">
        <f>IF($B69,IF(R$3=1,IF(TEXT(Данные!Q68,"0")=Проверка!R$2,1,0),"-"),"-")</f>
        <v>-</v>
      </c>
      <c r="S69" s="33" t="str">
        <f>IF($B69,IF(S$3=1,IF(TEXT(Данные!R68,"0")=Проверка!S$2,1,0),"-"),"-")</f>
        <v>-</v>
      </c>
      <c r="T69" s="33" t="str">
        <f>IF($B69,IF(T$3=1,IF(TEXT(Данные!S68,"0")=Проверка!T$2,1,0),"-"),"-")</f>
        <v>-</v>
      </c>
      <c r="U69" s="33" t="str">
        <f>IF($B69,IF(U$3=1,IF(TEXT(Данные!T68,"0")=Проверка!U$2,1,0),"-"),"-")</f>
        <v>-</v>
      </c>
      <c r="V69" s="33" t="str">
        <f>IF($B69,IF(V$3=1,IF(TEXT(Данные!U68,"0")=Проверка!V$2,1,0),"-"),"-")</f>
        <v>-</v>
      </c>
      <c r="W69" s="33" t="str">
        <f>IF($B69,IF(W$3=1,IF(TEXT(Данные!V68,"0")=Проверка!W$2,1,0),"-"),"-")</f>
        <v>-</v>
      </c>
      <c r="X69" s="33" t="str">
        <f>IF($B69,IF(X$3=1,IF(TEXT(Данные!W68,"0")=Проверка!X$2,1,0),"-"),"-")</f>
        <v>-</v>
      </c>
      <c r="Y69" s="33" t="str">
        <f>IF($B69,IF(Y$3=1,IF(TEXT(Данные!X68,"0")=Проверка!Y$2,1,0),"-"),"-")</f>
        <v>-</v>
      </c>
      <c r="Z69" s="33" t="str">
        <f>IF($B69,IF(Z$3=1,IF(TEXT(Данные!Y68,"0")=Проверка!Z$2,1,0),"-"),"-")</f>
        <v>-</v>
      </c>
      <c r="AA69" s="33" t="str">
        <f>IF($B69,IF(AA$3=1,IF(TEXT(Данные!Z68,"0")=Проверка!AA$2,1,0),"-"),"-")</f>
        <v>-</v>
      </c>
      <c r="AB69" s="33" t="str">
        <f>IF($B69,IF(AB$3=1,IF(TEXT(Данные!AA68,"0")=Проверка!AB$2,1,0),"-"),"-")</f>
        <v>-</v>
      </c>
      <c r="AC69" s="33" t="str">
        <f>IF($B69,IF(AC$3=1,IF(TEXT(Данные!AB68,"0")=Проверка!AC$2,1,0),"-"),"-")</f>
        <v>-</v>
      </c>
      <c r="AD69" s="33" t="str">
        <f>IF($B69,IF(AD$3=1,IF(TEXT(Данные!AC68,"0")=Проверка!AD$2,1,0),"-"),"-")</f>
        <v>-</v>
      </c>
      <c r="AE69" s="33" t="str">
        <f>IF($B69,IF(AE$3=1,IF(TEXT(Данные!AD68,"0")=Проверка!AE$2,1,0),"-"),"-")</f>
        <v>-</v>
      </c>
      <c r="AF69" s="33" t="str">
        <f>IF($B69,IF(AF$3=1,IF(TEXT(Данные!AE68,"0")=Проверка!AF$2,1,0),"-"),"-")</f>
        <v>-</v>
      </c>
      <c r="AG69" s="33" t="str">
        <f>IF($B69,IF(AG$3=1,IF(TEXT(Данные!AF68,"0")=Проверка!AG$2,1,0),"-"),"-")</f>
        <v>-</v>
      </c>
      <c r="AH69" s="33" t="str">
        <f>IF($B69,IF(AH$3=1,IF(TEXT(Данные!AG68,"0")=Проверка!AH$2,1,0),"-"),"-")</f>
        <v>-</v>
      </c>
      <c r="AI69" s="33" t="str">
        <f>IF($B69,IF(AI$3=1,IF(TEXT(Данные!AH68,"0")=Проверка!AI$2,1,0),"-"),"-")</f>
        <v>-</v>
      </c>
      <c r="AJ69" s="33" t="str">
        <f>IF($B69,IF(AJ$3=1,IF(TEXT(Данные!AI68,"0")=Проверка!AJ$2,1,0),"-"),"-")</f>
        <v>-</v>
      </c>
      <c r="AK69" s="33" t="str">
        <f>IF($B69,IF(AK$3=1,IF(TEXT(Данные!AJ68,"0")=Проверка!AK$2,1,0),"-"),"-")</f>
        <v>-</v>
      </c>
      <c r="AL69" s="33" t="str">
        <f>IF($B69,IF(AL$3=1,IF(TEXT(Данные!AK68,"0")=Проверка!AL$2,1,0),"-"),"-")</f>
        <v>-</v>
      </c>
      <c r="AM69" s="33" t="str">
        <f>IF($B69,IF(AM$3=1,IF(TEXT(Данные!AL68,"0")=Проверка!AM$2,1,0),"-"),"-")</f>
        <v>-</v>
      </c>
      <c r="AN69" s="33" t="str">
        <f>IF($B69,IF(AN$3=1,IF(TEXT(Данные!AM68,"0")=Проверка!AN$2,1,0),"-"),"-")</f>
        <v>-</v>
      </c>
      <c r="AO69" s="33" t="str">
        <f>IF($B69,IF(AO$3=1,IF(TEXT(Данные!AN68,"0")=Проверка!AO$2,1,0),"-"),"-")</f>
        <v>-</v>
      </c>
      <c r="AP69" s="33" t="str">
        <f>IF($B69,IF(AP$3=1,IF(TEXT(Данные!AO68,"0")=Проверка!AP$2,1,0),"-"),"-")</f>
        <v>-</v>
      </c>
      <c r="AQ69" s="33" t="str">
        <f>IF($B69,IF(AQ$3=1,IF(TEXT(Данные!AP68,"0")=Проверка!AQ$2,1,0),"-"),"-")</f>
        <v>-</v>
      </c>
      <c r="AR69" s="33" t="str">
        <f>IF($B69,IF(AR$3=1,IF(TEXT(Данные!AQ68,"0")=Проверка!AR$2,1,0),"-"),"-")</f>
        <v>-</v>
      </c>
      <c r="AS69" s="33" t="str">
        <f>IF($B69,IF(AS$3=1,IF(TEXT(Данные!AR68,"0")=Проверка!AS$2,1,0),"-"),"-")</f>
        <v>-</v>
      </c>
      <c r="AT69" s="33" t="str">
        <f>IF($B69,IF(AT$3=1,IF(TEXT(Данные!AS68,"0")=Проверка!AT$2,1,0),"-"),"-")</f>
        <v>-</v>
      </c>
      <c r="AU69" s="33" t="str">
        <f>IF($B69,IF(AU$3=1,IF(TEXT(Данные!AT68,"0")=Проверка!AU$2,1,0),"-"),"-")</f>
        <v>-</v>
      </c>
      <c r="AV69" s="33" t="str">
        <f>IF($B69,IF(AV$3=1,IF(TEXT(Данные!AU68,"0")=Проверка!AV$2,1,0),"-"),"-")</f>
        <v>-</v>
      </c>
      <c r="AW69" s="33" t="str">
        <f>IF($B69,IF(AW$3=1,IF(TEXT(Данные!AV68,"0")=Проверка!AW$2,1,0),"-"),"-")</f>
        <v>-</v>
      </c>
      <c r="AX69" s="33" t="str">
        <f>IF($B69,IF(AX$3=1,IF(TEXT(Данные!AW68,"0")=Проверка!AX$2,1,0),"-"),"-")</f>
        <v>-</v>
      </c>
      <c r="AY69" s="33" t="str">
        <f>IF($B69,IF(AY$3=1,IF(TEXT(Данные!AX68,"0")=Проверка!AY$2,1,0),"-"),"-")</f>
        <v>-</v>
      </c>
      <c r="AZ69" s="33" t="str">
        <f>IF($B69,IF(AZ$3=1,IF(TEXT(Данные!AY68,"0")=Проверка!AZ$2,1,0),"-"),"-")</f>
        <v>-</v>
      </c>
      <c r="BA69" s="33" t="str">
        <f>IF($B69,IF(BA$3=1,IF(TEXT(Данные!AZ68,"0")=Проверка!BA$2,1,0),"-"),"-")</f>
        <v>-</v>
      </c>
      <c r="BB69" s="33" t="str">
        <f>IF($B69,IF(BB$3=1,IF(TEXT(Данные!BA68,"0")=Проверка!BB$2,1,0),"-"),"-")</f>
        <v>-</v>
      </c>
      <c r="BC69" s="33" t="str">
        <f>IF($B69,IF(BC$3=1,IF(TEXT(Данные!BB68,"0")=Проверка!BC$2,1,0),"-"),"-")</f>
        <v>-</v>
      </c>
      <c r="BD69" s="33" t="str">
        <f>IF($B69,IF(BD$3=1,IF(TEXT(Данные!BC68,"0")=Проверка!BD$2,1,0),"-"),"-")</f>
        <v>-</v>
      </c>
      <c r="BE69" s="33" t="str">
        <f>IF($B69,IF(BE$3=1,IF(TEXT(Данные!BD68,"0")=Проверка!BE$2,1,0),"-"),"-")</f>
        <v>-</v>
      </c>
      <c r="BF69" s="33" t="str">
        <f>IF($B69,IF(BF$3=1,IF(TEXT(Данные!BE68,"0")=Проверка!BF$2,1,0),"-"),"-")</f>
        <v>-</v>
      </c>
      <c r="BG69" s="33" t="str">
        <f>IF($B69,IF(BG$3=1,IF(TEXT(Данные!BF68,"0")=Проверка!BG$2,1,0),"-"),"-")</f>
        <v>-</v>
      </c>
      <c r="BH69" s="33" t="str">
        <f>IF($B69,IF(BH$3=1,IF(TEXT(Данные!BG68,"0")=Проверка!BH$2,1,0),"-"),"-")</f>
        <v>-</v>
      </c>
      <c r="BI69" s="33" t="str">
        <f>IF($B69,IF(BI$3=1,IF(TEXT(Данные!BH68,"0")=Проверка!BI$2,1,0),"-"),"-")</f>
        <v>-</v>
      </c>
      <c r="BJ69" s="33" t="str">
        <f>IF($B69,IF(BJ$3=1,IF(TEXT(Данные!BI68,"0")=Проверка!BJ$2,1,0),"-"),"-")</f>
        <v>-</v>
      </c>
      <c r="BK69" s="33" t="str">
        <f>IF($B69,IF(BK$3=1,IF(TEXT(Данные!BJ68,"0")=Проверка!BK$2,1,0),"-"),"-")</f>
        <v>-</v>
      </c>
    </row>
    <row r="70" spans="1:63" x14ac:dyDescent="0.25">
      <c r="A70" s="22">
        <f>Данные!A69</f>
        <v>67</v>
      </c>
      <c r="B70" s="15" t="b">
        <f>NOT(ISBLANK(Данные!$B69))</f>
        <v>0</v>
      </c>
      <c r="C70" s="25" t="str">
        <f>IF($B70,Данные!$B69,"")</f>
        <v/>
      </c>
      <c r="D70" s="33" t="str">
        <f>IF($B70,IF(D$3=1,IF(TEXT(Данные!C69,"0")=Проверка!D$2,1,0),"-"),"-")</f>
        <v>-</v>
      </c>
      <c r="E70" s="33" t="str">
        <f>IF($B70,IF(E$3=1,IF(TEXT(Данные!D69,"0")=Проверка!E$2,1,0),"-"),"-")</f>
        <v>-</v>
      </c>
      <c r="F70" s="33" t="str">
        <f>IF($B70,IF(F$3=1,IF(TEXT(Данные!E69,"0")=Проверка!F$2,1,0),"-"),"-")</f>
        <v>-</v>
      </c>
      <c r="G70" s="33" t="str">
        <f>IF($B70,IF(G$3=1,IF(TEXT(Данные!F69,"0")=Проверка!G$2,1,0),"-"),"-")</f>
        <v>-</v>
      </c>
      <c r="H70" s="33" t="str">
        <f>IF($B70,IF(H$3=1,IF(TEXT(Данные!G69,"0")=Проверка!H$2,1,0),"-"),"-")</f>
        <v>-</v>
      </c>
      <c r="I70" s="33" t="str">
        <f>IF($B70,IF(I$3=1,IF(TEXT(Данные!H69,"0")=Проверка!I$2,1,0),"-"),"-")</f>
        <v>-</v>
      </c>
      <c r="J70" s="33" t="str">
        <f>IF($B70,IF(J$3=1,IF(TEXT(Данные!I69,"0")=Проверка!J$2,1,0),"-"),"-")</f>
        <v>-</v>
      </c>
      <c r="K70" s="33" t="str">
        <f>IF($B70,IF(K$3=1,IF(TEXT(Данные!J69,"0")=Проверка!K$2,1,0),"-"),"-")</f>
        <v>-</v>
      </c>
      <c r="L70" s="33" t="str">
        <f>IF($B70,IF(L$3=1,IF(TEXT(Данные!K69,"0")=Проверка!L$2,1,0),"-"),"-")</f>
        <v>-</v>
      </c>
      <c r="M70" s="33" t="str">
        <f>IF($B70,IF(M$3=1,IF(TEXT(Данные!L69,"0")=Проверка!M$2,1,0),"-"),"-")</f>
        <v>-</v>
      </c>
      <c r="N70" s="33" t="str">
        <f>IF($B70,IF(N$3=1,IF(TEXT(Данные!M69,"0")=Проверка!N$2,1,0),"-"),"-")</f>
        <v>-</v>
      </c>
      <c r="O70" s="33" t="str">
        <f>IF($B70,IF(O$3=1,IF(TEXT(Данные!N69,"0")=Проверка!O$2,1,0),"-"),"-")</f>
        <v>-</v>
      </c>
      <c r="P70" s="33" t="str">
        <f>IF($B70,IF(P$3=1,IF(TEXT(Данные!O69,"0")=Проверка!P$2,1,0),"-"),"-")</f>
        <v>-</v>
      </c>
      <c r="Q70" s="33" t="str">
        <f>IF($B70,IF(Q$3=1,IF(TEXT(Данные!P69,"0")=Проверка!Q$2,1,0),"-"),"-")</f>
        <v>-</v>
      </c>
      <c r="R70" s="33" t="str">
        <f>IF($B70,IF(R$3=1,IF(TEXT(Данные!Q69,"0")=Проверка!R$2,1,0),"-"),"-")</f>
        <v>-</v>
      </c>
      <c r="S70" s="33" t="str">
        <f>IF($B70,IF(S$3=1,IF(TEXT(Данные!R69,"0")=Проверка!S$2,1,0),"-"),"-")</f>
        <v>-</v>
      </c>
      <c r="T70" s="33" t="str">
        <f>IF($B70,IF(T$3=1,IF(TEXT(Данные!S69,"0")=Проверка!T$2,1,0),"-"),"-")</f>
        <v>-</v>
      </c>
      <c r="U70" s="33" t="str">
        <f>IF($B70,IF(U$3=1,IF(TEXT(Данные!T69,"0")=Проверка!U$2,1,0),"-"),"-")</f>
        <v>-</v>
      </c>
      <c r="V70" s="33" t="str">
        <f>IF($B70,IF(V$3=1,IF(TEXT(Данные!U69,"0")=Проверка!V$2,1,0),"-"),"-")</f>
        <v>-</v>
      </c>
      <c r="W70" s="33" t="str">
        <f>IF($B70,IF(W$3=1,IF(TEXT(Данные!V69,"0")=Проверка!W$2,1,0),"-"),"-")</f>
        <v>-</v>
      </c>
      <c r="X70" s="33" t="str">
        <f>IF($B70,IF(X$3=1,IF(TEXT(Данные!W69,"0")=Проверка!X$2,1,0),"-"),"-")</f>
        <v>-</v>
      </c>
      <c r="Y70" s="33" t="str">
        <f>IF($B70,IF(Y$3=1,IF(TEXT(Данные!X69,"0")=Проверка!Y$2,1,0),"-"),"-")</f>
        <v>-</v>
      </c>
      <c r="Z70" s="33" t="str">
        <f>IF($B70,IF(Z$3=1,IF(TEXT(Данные!Y69,"0")=Проверка!Z$2,1,0),"-"),"-")</f>
        <v>-</v>
      </c>
      <c r="AA70" s="33" t="str">
        <f>IF($B70,IF(AA$3=1,IF(TEXT(Данные!Z69,"0")=Проверка!AA$2,1,0),"-"),"-")</f>
        <v>-</v>
      </c>
      <c r="AB70" s="33" t="str">
        <f>IF($B70,IF(AB$3=1,IF(TEXT(Данные!AA69,"0")=Проверка!AB$2,1,0),"-"),"-")</f>
        <v>-</v>
      </c>
      <c r="AC70" s="33" t="str">
        <f>IF($B70,IF(AC$3=1,IF(TEXT(Данные!AB69,"0")=Проверка!AC$2,1,0),"-"),"-")</f>
        <v>-</v>
      </c>
      <c r="AD70" s="33" t="str">
        <f>IF($B70,IF(AD$3=1,IF(TEXT(Данные!AC69,"0")=Проверка!AD$2,1,0),"-"),"-")</f>
        <v>-</v>
      </c>
      <c r="AE70" s="33" t="str">
        <f>IF($B70,IF(AE$3=1,IF(TEXT(Данные!AD69,"0")=Проверка!AE$2,1,0),"-"),"-")</f>
        <v>-</v>
      </c>
      <c r="AF70" s="33" t="str">
        <f>IF($B70,IF(AF$3=1,IF(TEXT(Данные!AE69,"0")=Проверка!AF$2,1,0),"-"),"-")</f>
        <v>-</v>
      </c>
      <c r="AG70" s="33" t="str">
        <f>IF($B70,IF(AG$3=1,IF(TEXT(Данные!AF69,"0")=Проверка!AG$2,1,0),"-"),"-")</f>
        <v>-</v>
      </c>
      <c r="AH70" s="33" t="str">
        <f>IF($B70,IF(AH$3=1,IF(TEXT(Данные!AG69,"0")=Проверка!AH$2,1,0),"-"),"-")</f>
        <v>-</v>
      </c>
      <c r="AI70" s="33" t="str">
        <f>IF($B70,IF(AI$3=1,IF(TEXT(Данные!AH69,"0")=Проверка!AI$2,1,0),"-"),"-")</f>
        <v>-</v>
      </c>
      <c r="AJ70" s="33" t="str">
        <f>IF($B70,IF(AJ$3=1,IF(TEXT(Данные!AI69,"0")=Проверка!AJ$2,1,0),"-"),"-")</f>
        <v>-</v>
      </c>
      <c r="AK70" s="33" t="str">
        <f>IF($B70,IF(AK$3=1,IF(TEXT(Данные!AJ69,"0")=Проверка!AK$2,1,0),"-"),"-")</f>
        <v>-</v>
      </c>
      <c r="AL70" s="33" t="str">
        <f>IF($B70,IF(AL$3=1,IF(TEXT(Данные!AK69,"0")=Проверка!AL$2,1,0),"-"),"-")</f>
        <v>-</v>
      </c>
      <c r="AM70" s="33" t="str">
        <f>IF($B70,IF(AM$3=1,IF(TEXT(Данные!AL69,"0")=Проверка!AM$2,1,0),"-"),"-")</f>
        <v>-</v>
      </c>
      <c r="AN70" s="33" t="str">
        <f>IF($B70,IF(AN$3=1,IF(TEXT(Данные!AM69,"0")=Проверка!AN$2,1,0),"-"),"-")</f>
        <v>-</v>
      </c>
      <c r="AO70" s="33" t="str">
        <f>IF($B70,IF(AO$3=1,IF(TEXT(Данные!AN69,"0")=Проверка!AO$2,1,0),"-"),"-")</f>
        <v>-</v>
      </c>
      <c r="AP70" s="33" t="str">
        <f>IF($B70,IF(AP$3=1,IF(TEXT(Данные!AO69,"0")=Проверка!AP$2,1,0),"-"),"-")</f>
        <v>-</v>
      </c>
      <c r="AQ70" s="33" t="str">
        <f>IF($B70,IF(AQ$3=1,IF(TEXT(Данные!AP69,"0")=Проверка!AQ$2,1,0),"-"),"-")</f>
        <v>-</v>
      </c>
      <c r="AR70" s="33" t="str">
        <f>IF($B70,IF(AR$3=1,IF(TEXT(Данные!AQ69,"0")=Проверка!AR$2,1,0),"-"),"-")</f>
        <v>-</v>
      </c>
      <c r="AS70" s="33" t="str">
        <f>IF($B70,IF(AS$3=1,IF(TEXT(Данные!AR69,"0")=Проверка!AS$2,1,0),"-"),"-")</f>
        <v>-</v>
      </c>
      <c r="AT70" s="33" t="str">
        <f>IF($B70,IF(AT$3=1,IF(TEXT(Данные!AS69,"0")=Проверка!AT$2,1,0),"-"),"-")</f>
        <v>-</v>
      </c>
      <c r="AU70" s="33" t="str">
        <f>IF($B70,IF(AU$3=1,IF(TEXT(Данные!AT69,"0")=Проверка!AU$2,1,0),"-"),"-")</f>
        <v>-</v>
      </c>
      <c r="AV70" s="33" t="str">
        <f>IF($B70,IF(AV$3=1,IF(TEXT(Данные!AU69,"0")=Проверка!AV$2,1,0),"-"),"-")</f>
        <v>-</v>
      </c>
      <c r="AW70" s="33" t="str">
        <f>IF($B70,IF(AW$3=1,IF(TEXT(Данные!AV69,"0")=Проверка!AW$2,1,0),"-"),"-")</f>
        <v>-</v>
      </c>
      <c r="AX70" s="33" t="str">
        <f>IF($B70,IF(AX$3=1,IF(TEXT(Данные!AW69,"0")=Проверка!AX$2,1,0),"-"),"-")</f>
        <v>-</v>
      </c>
      <c r="AY70" s="33" t="str">
        <f>IF($B70,IF(AY$3=1,IF(TEXT(Данные!AX69,"0")=Проверка!AY$2,1,0),"-"),"-")</f>
        <v>-</v>
      </c>
      <c r="AZ70" s="33" t="str">
        <f>IF($B70,IF(AZ$3=1,IF(TEXT(Данные!AY69,"0")=Проверка!AZ$2,1,0),"-"),"-")</f>
        <v>-</v>
      </c>
      <c r="BA70" s="33" t="str">
        <f>IF($B70,IF(BA$3=1,IF(TEXT(Данные!AZ69,"0")=Проверка!BA$2,1,0),"-"),"-")</f>
        <v>-</v>
      </c>
      <c r="BB70" s="33" t="str">
        <f>IF($B70,IF(BB$3=1,IF(TEXT(Данные!BA69,"0")=Проверка!BB$2,1,0),"-"),"-")</f>
        <v>-</v>
      </c>
      <c r="BC70" s="33" t="str">
        <f>IF($B70,IF(BC$3=1,IF(TEXT(Данные!BB69,"0")=Проверка!BC$2,1,0),"-"),"-")</f>
        <v>-</v>
      </c>
      <c r="BD70" s="33" t="str">
        <f>IF($B70,IF(BD$3=1,IF(TEXT(Данные!BC69,"0")=Проверка!BD$2,1,0),"-"),"-")</f>
        <v>-</v>
      </c>
      <c r="BE70" s="33" t="str">
        <f>IF($B70,IF(BE$3=1,IF(TEXT(Данные!BD69,"0")=Проверка!BE$2,1,0),"-"),"-")</f>
        <v>-</v>
      </c>
      <c r="BF70" s="33" t="str">
        <f>IF($B70,IF(BF$3=1,IF(TEXT(Данные!BE69,"0")=Проверка!BF$2,1,0),"-"),"-")</f>
        <v>-</v>
      </c>
      <c r="BG70" s="33" t="str">
        <f>IF($B70,IF(BG$3=1,IF(TEXT(Данные!BF69,"0")=Проверка!BG$2,1,0),"-"),"-")</f>
        <v>-</v>
      </c>
      <c r="BH70" s="33" t="str">
        <f>IF($B70,IF(BH$3=1,IF(TEXT(Данные!BG69,"0")=Проверка!BH$2,1,0),"-"),"-")</f>
        <v>-</v>
      </c>
      <c r="BI70" s="33" t="str">
        <f>IF($B70,IF(BI$3=1,IF(TEXT(Данные!BH69,"0")=Проверка!BI$2,1,0),"-"),"-")</f>
        <v>-</v>
      </c>
      <c r="BJ70" s="33" t="str">
        <f>IF($B70,IF(BJ$3=1,IF(TEXT(Данные!BI69,"0")=Проверка!BJ$2,1,0),"-"),"-")</f>
        <v>-</v>
      </c>
      <c r="BK70" s="33" t="str">
        <f>IF($B70,IF(BK$3=1,IF(TEXT(Данные!BJ69,"0")=Проверка!BK$2,1,0),"-"),"-")</f>
        <v>-</v>
      </c>
    </row>
    <row r="71" spans="1:63" x14ac:dyDescent="0.25">
      <c r="A71" s="22">
        <f>Данные!A70</f>
        <v>68</v>
      </c>
      <c r="B71" s="15" t="b">
        <f>NOT(ISBLANK(Данные!$B70))</f>
        <v>0</v>
      </c>
      <c r="C71" s="25" t="str">
        <f>IF($B71,Данные!$B70,"")</f>
        <v/>
      </c>
      <c r="D71" s="33" t="str">
        <f>IF($B71,IF(D$3=1,IF(TEXT(Данные!C70,"0")=Проверка!D$2,1,0),"-"),"-")</f>
        <v>-</v>
      </c>
      <c r="E71" s="33" t="str">
        <f>IF($B71,IF(E$3=1,IF(TEXT(Данные!D70,"0")=Проверка!E$2,1,0),"-"),"-")</f>
        <v>-</v>
      </c>
      <c r="F71" s="33" t="str">
        <f>IF($B71,IF(F$3=1,IF(TEXT(Данные!E70,"0")=Проверка!F$2,1,0),"-"),"-")</f>
        <v>-</v>
      </c>
      <c r="G71" s="33" t="str">
        <f>IF($B71,IF(G$3=1,IF(TEXT(Данные!F70,"0")=Проверка!G$2,1,0),"-"),"-")</f>
        <v>-</v>
      </c>
      <c r="H71" s="33" t="str">
        <f>IF($B71,IF(H$3=1,IF(TEXT(Данные!G70,"0")=Проверка!H$2,1,0),"-"),"-")</f>
        <v>-</v>
      </c>
      <c r="I71" s="33" t="str">
        <f>IF($B71,IF(I$3=1,IF(TEXT(Данные!H70,"0")=Проверка!I$2,1,0),"-"),"-")</f>
        <v>-</v>
      </c>
      <c r="J71" s="33" t="str">
        <f>IF($B71,IF(J$3=1,IF(TEXT(Данные!I70,"0")=Проверка!J$2,1,0),"-"),"-")</f>
        <v>-</v>
      </c>
      <c r="K71" s="33" t="str">
        <f>IF($B71,IF(K$3=1,IF(TEXT(Данные!J70,"0")=Проверка!K$2,1,0),"-"),"-")</f>
        <v>-</v>
      </c>
      <c r="L71" s="33" t="str">
        <f>IF($B71,IF(L$3=1,IF(TEXT(Данные!K70,"0")=Проверка!L$2,1,0),"-"),"-")</f>
        <v>-</v>
      </c>
      <c r="M71" s="33" t="str">
        <f>IF($B71,IF(M$3=1,IF(TEXT(Данные!L70,"0")=Проверка!M$2,1,0),"-"),"-")</f>
        <v>-</v>
      </c>
      <c r="N71" s="33" t="str">
        <f>IF($B71,IF(N$3=1,IF(TEXT(Данные!M70,"0")=Проверка!N$2,1,0),"-"),"-")</f>
        <v>-</v>
      </c>
      <c r="O71" s="33" t="str">
        <f>IF($B71,IF(O$3=1,IF(TEXT(Данные!N70,"0")=Проверка!O$2,1,0),"-"),"-")</f>
        <v>-</v>
      </c>
      <c r="P71" s="33" t="str">
        <f>IF($B71,IF(P$3=1,IF(TEXT(Данные!O70,"0")=Проверка!P$2,1,0),"-"),"-")</f>
        <v>-</v>
      </c>
      <c r="Q71" s="33" t="str">
        <f>IF($B71,IF(Q$3=1,IF(TEXT(Данные!P70,"0")=Проверка!Q$2,1,0),"-"),"-")</f>
        <v>-</v>
      </c>
      <c r="R71" s="33" t="str">
        <f>IF($B71,IF(R$3=1,IF(TEXT(Данные!Q70,"0")=Проверка!R$2,1,0),"-"),"-")</f>
        <v>-</v>
      </c>
      <c r="S71" s="33" t="str">
        <f>IF($B71,IF(S$3=1,IF(TEXT(Данные!R70,"0")=Проверка!S$2,1,0),"-"),"-")</f>
        <v>-</v>
      </c>
      <c r="T71" s="33" t="str">
        <f>IF($B71,IF(T$3=1,IF(TEXT(Данные!S70,"0")=Проверка!T$2,1,0),"-"),"-")</f>
        <v>-</v>
      </c>
      <c r="U71" s="33" t="str">
        <f>IF($B71,IF(U$3=1,IF(TEXT(Данные!T70,"0")=Проверка!U$2,1,0),"-"),"-")</f>
        <v>-</v>
      </c>
      <c r="V71" s="33" t="str">
        <f>IF($B71,IF(V$3=1,IF(TEXT(Данные!U70,"0")=Проверка!V$2,1,0),"-"),"-")</f>
        <v>-</v>
      </c>
      <c r="W71" s="33" t="str">
        <f>IF($B71,IF(W$3=1,IF(TEXT(Данные!V70,"0")=Проверка!W$2,1,0),"-"),"-")</f>
        <v>-</v>
      </c>
      <c r="X71" s="33" t="str">
        <f>IF($B71,IF(X$3=1,IF(TEXT(Данные!W70,"0")=Проверка!X$2,1,0),"-"),"-")</f>
        <v>-</v>
      </c>
      <c r="Y71" s="33" t="str">
        <f>IF($B71,IF(Y$3=1,IF(TEXT(Данные!X70,"0")=Проверка!Y$2,1,0),"-"),"-")</f>
        <v>-</v>
      </c>
      <c r="Z71" s="33" t="str">
        <f>IF($B71,IF(Z$3=1,IF(TEXT(Данные!Y70,"0")=Проверка!Z$2,1,0),"-"),"-")</f>
        <v>-</v>
      </c>
      <c r="AA71" s="33" t="str">
        <f>IF($B71,IF(AA$3=1,IF(TEXT(Данные!Z70,"0")=Проверка!AA$2,1,0),"-"),"-")</f>
        <v>-</v>
      </c>
      <c r="AB71" s="33" t="str">
        <f>IF($B71,IF(AB$3=1,IF(TEXT(Данные!AA70,"0")=Проверка!AB$2,1,0),"-"),"-")</f>
        <v>-</v>
      </c>
      <c r="AC71" s="33" t="str">
        <f>IF($B71,IF(AC$3=1,IF(TEXT(Данные!AB70,"0")=Проверка!AC$2,1,0),"-"),"-")</f>
        <v>-</v>
      </c>
      <c r="AD71" s="33" t="str">
        <f>IF($B71,IF(AD$3=1,IF(TEXT(Данные!AC70,"0")=Проверка!AD$2,1,0),"-"),"-")</f>
        <v>-</v>
      </c>
      <c r="AE71" s="33" t="str">
        <f>IF($B71,IF(AE$3=1,IF(TEXT(Данные!AD70,"0")=Проверка!AE$2,1,0),"-"),"-")</f>
        <v>-</v>
      </c>
      <c r="AF71" s="33" t="str">
        <f>IF($B71,IF(AF$3=1,IF(TEXT(Данные!AE70,"0")=Проверка!AF$2,1,0),"-"),"-")</f>
        <v>-</v>
      </c>
      <c r="AG71" s="33" t="str">
        <f>IF($B71,IF(AG$3=1,IF(TEXT(Данные!AF70,"0")=Проверка!AG$2,1,0),"-"),"-")</f>
        <v>-</v>
      </c>
      <c r="AH71" s="33" t="str">
        <f>IF($B71,IF(AH$3=1,IF(TEXT(Данные!AG70,"0")=Проверка!AH$2,1,0),"-"),"-")</f>
        <v>-</v>
      </c>
      <c r="AI71" s="33" t="str">
        <f>IF($B71,IF(AI$3=1,IF(TEXT(Данные!AH70,"0")=Проверка!AI$2,1,0),"-"),"-")</f>
        <v>-</v>
      </c>
      <c r="AJ71" s="33" t="str">
        <f>IF($B71,IF(AJ$3=1,IF(TEXT(Данные!AI70,"0")=Проверка!AJ$2,1,0),"-"),"-")</f>
        <v>-</v>
      </c>
      <c r="AK71" s="33" t="str">
        <f>IF($B71,IF(AK$3=1,IF(TEXT(Данные!AJ70,"0")=Проверка!AK$2,1,0),"-"),"-")</f>
        <v>-</v>
      </c>
      <c r="AL71" s="33" t="str">
        <f>IF($B71,IF(AL$3=1,IF(TEXT(Данные!AK70,"0")=Проверка!AL$2,1,0),"-"),"-")</f>
        <v>-</v>
      </c>
      <c r="AM71" s="33" t="str">
        <f>IF($B71,IF(AM$3=1,IF(TEXT(Данные!AL70,"0")=Проверка!AM$2,1,0),"-"),"-")</f>
        <v>-</v>
      </c>
      <c r="AN71" s="33" t="str">
        <f>IF($B71,IF(AN$3=1,IF(TEXT(Данные!AM70,"0")=Проверка!AN$2,1,0),"-"),"-")</f>
        <v>-</v>
      </c>
      <c r="AO71" s="33" t="str">
        <f>IF($B71,IF(AO$3=1,IF(TEXT(Данные!AN70,"0")=Проверка!AO$2,1,0),"-"),"-")</f>
        <v>-</v>
      </c>
      <c r="AP71" s="33" t="str">
        <f>IF($B71,IF(AP$3=1,IF(TEXT(Данные!AO70,"0")=Проверка!AP$2,1,0),"-"),"-")</f>
        <v>-</v>
      </c>
      <c r="AQ71" s="33" t="str">
        <f>IF($B71,IF(AQ$3=1,IF(TEXT(Данные!AP70,"0")=Проверка!AQ$2,1,0),"-"),"-")</f>
        <v>-</v>
      </c>
      <c r="AR71" s="33" t="str">
        <f>IF($B71,IF(AR$3=1,IF(TEXT(Данные!AQ70,"0")=Проверка!AR$2,1,0),"-"),"-")</f>
        <v>-</v>
      </c>
      <c r="AS71" s="33" t="str">
        <f>IF($B71,IF(AS$3=1,IF(TEXT(Данные!AR70,"0")=Проверка!AS$2,1,0),"-"),"-")</f>
        <v>-</v>
      </c>
      <c r="AT71" s="33" t="str">
        <f>IF($B71,IF(AT$3=1,IF(TEXT(Данные!AS70,"0")=Проверка!AT$2,1,0),"-"),"-")</f>
        <v>-</v>
      </c>
      <c r="AU71" s="33" t="str">
        <f>IF($B71,IF(AU$3=1,IF(TEXT(Данные!AT70,"0")=Проверка!AU$2,1,0),"-"),"-")</f>
        <v>-</v>
      </c>
      <c r="AV71" s="33" t="str">
        <f>IF($B71,IF(AV$3=1,IF(TEXT(Данные!AU70,"0")=Проверка!AV$2,1,0),"-"),"-")</f>
        <v>-</v>
      </c>
      <c r="AW71" s="33" t="str">
        <f>IF($B71,IF(AW$3=1,IF(TEXT(Данные!AV70,"0")=Проверка!AW$2,1,0),"-"),"-")</f>
        <v>-</v>
      </c>
      <c r="AX71" s="33" t="str">
        <f>IF($B71,IF(AX$3=1,IF(TEXT(Данные!AW70,"0")=Проверка!AX$2,1,0),"-"),"-")</f>
        <v>-</v>
      </c>
      <c r="AY71" s="33" t="str">
        <f>IF($B71,IF(AY$3=1,IF(TEXT(Данные!AX70,"0")=Проверка!AY$2,1,0),"-"),"-")</f>
        <v>-</v>
      </c>
      <c r="AZ71" s="33" t="str">
        <f>IF($B71,IF(AZ$3=1,IF(TEXT(Данные!AY70,"0")=Проверка!AZ$2,1,0),"-"),"-")</f>
        <v>-</v>
      </c>
      <c r="BA71" s="33" t="str">
        <f>IF($B71,IF(BA$3=1,IF(TEXT(Данные!AZ70,"0")=Проверка!BA$2,1,0),"-"),"-")</f>
        <v>-</v>
      </c>
      <c r="BB71" s="33" t="str">
        <f>IF($B71,IF(BB$3=1,IF(TEXT(Данные!BA70,"0")=Проверка!BB$2,1,0),"-"),"-")</f>
        <v>-</v>
      </c>
      <c r="BC71" s="33" t="str">
        <f>IF($B71,IF(BC$3=1,IF(TEXT(Данные!BB70,"0")=Проверка!BC$2,1,0),"-"),"-")</f>
        <v>-</v>
      </c>
      <c r="BD71" s="33" t="str">
        <f>IF($B71,IF(BD$3=1,IF(TEXT(Данные!BC70,"0")=Проверка!BD$2,1,0),"-"),"-")</f>
        <v>-</v>
      </c>
      <c r="BE71" s="33" t="str">
        <f>IF($B71,IF(BE$3=1,IF(TEXT(Данные!BD70,"0")=Проверка!BE$2,1,0),"-"),"-")</f>
        <v>-</v>
      </c>
      <c r="BF71" s="33" t="str">
        <f>IF($B71,IF(BF$3=1,IF(TEXT(Данные!BE70,"0")=Проверка!BF$2,1,0),"-"),"-")</f>
        <v>-</v>
      </c>
      <c r="BG71" s="33" t="str">
        <f>IF($B71,IF(BG$3=1,IF(TEXT(Данные!BF70,"0")=Проверка!BG$2,1,0),"-"),"-")</f>
        <v>-</v>
      </c>
      <c r="BH71" s="33" t="str">
        <f>IF($B71,IF(BH$3=1,IF(TEXT(Данные!BG70,"0")=Проверка!BH$2,1,0),"-"),"-")</f>
        <v>-</v>
      </c>
      <c r="BI71" s="33" t="str">
        <f>IF($B71,IF(BI$3=1,IF(TEXT(Данные!BH70,"0")=Проверка!BI$2,1,0),"-"),"-")</f>
        <v>-</v>
      </c>
      <c r="BJ71" s="33" t="str">
        <f>IF($B71,IF(BJ$3=1,IF(TEXT(Данные!BI70,"0")=Проверка!BJ$2,1,0),"-"),"-")</f>
        <v>-</v>
      </c>
      <c r="BK71" s="33" t="str">
        <f>IF($B71,IF(BK$3=1,IF(TEXT(Данные!BJ70,"0")=Проверка!BK$2,1,0),"-"),"-")</f>
        <v>-</v>
      </c>
    </row>
    <row r="72" spans="1:63" x14ac:dyDescent="0.25">
      <c r="A72" s="22">
        <f>Данные!A71</f>
        <v>69</v>
      </c>
      <c r="B72" s="15" t="b">
        <f>NOT(ISBLANK(Данные!$B71))</f>
        <v>0</v>
      </c>
      <c r="C72" s="25" t="str">
        <f>IF($B72,Данные!$B71,"")</f>
        <v/>
      </c>
      <c r="D72" s="33" t="str">
        <f>IF($B72,IF(D$3=1,IF(TEXT(Данные!C71,"0")=Проверка!D$2,1,0),"-"),"-")</f>
        <v>-</v>
      </c>
      <c r="E72" s="33" t="str">
        <f>IF($B72,IF(E$3=1,IF(TEXT(Данные!D71,"0")=Проверка!E$2,1,0),"-"),"-")</f>
        <v>-</v>
      </c>
      <c r="F72" s="33" t="str">
        <f>IF($B72,IF(F$3=1,IF(TEXT(Данные!E71,"0")=Проверка!F$2,1,0),"-"),"-")</f>
        <v>-</v>
      </c>
      <c r="G72" s="33" t="str">
        <f>IF($B72,IF(G$3=1,IF(TEXT(Данные!F71,"0")=Проверка!G$2,1,0),"-"),"-")</f>
        <v>-</v>
      </c>
      <c r="H72" s="33" t="str">
        <f>IF($B72,IF(H$3=1,IF(TEXT(Данные!G71,"0")=Проверка!H$2,1,0),"-"),"-")</f>
        <v>-</v>
      </c>
      <c r="I72" s="33" t="str">
        <f>IF($B72,IF(I$3=1,IF(TEXT(Данные!H71,"0")=Проверка!I$2,1,0),"-"),"-")</f>
        <v>-</v>
      </c>
      <c r="J72" s="33" t="str">
        <f>IF($B72,IF(J$3=1,IF(TEXT(Данные!I71,"0")=Проверка!J$2,1,0),"-"),"-")</f>
        <v>-</v>
      </c>
      <c r="K72" s="33" t="str">
        <f>IF($B72,IF(K$3=1,IF(TEXT(Данные!J71,"0")=Проверка!K$2,1,0),"-"),"-")</f>
        <v>-</v>
      </c>
      <c r="L72" s="33" t="str">
        <f>IF($B72,IF(L$3=1,IF(TEXT(Данные!K71,"0")=Проверка!L$2,1,0),"-"),"-")</f>
        <v>-</v>
      </c>
      <c r="M72" s="33" t="str">
        <f>IF($B72,IF(M$3=1,IF(TEXT(Данные!L71,"0")=Проверка!M$2,1,0),"-"),"-")</f>
        <v>-</v>
      </c>
      <c r="N72" s="33" t="str">
        <f>IF($B72,IF(N$3=1,IF(TEXT(Данные!M71,"0")=Проверка!N$2,1,0),"-"),"-")</f>
        <v>-</v>
      </c>
      <c r="O72" s="33" t="str">
        <f>IF($B72,IF(O$3=1,IF(TEXT(Данные!N71,"0")=Проверка!O$2,1,0),"-"),"-")</f>
        <v>-</v>
      </c>
      <c r="P72" s="33" t="str">
        <f>IF($B72,IF(P$3=1,IF(TEXT(Данные!O71,"0")=Проверка!P$2,1,0),"-"),"-")</f>
        <v>-</v>
      </c>
      <c r="Q72" s="33" t="str">
        <f>IF($B72,IF(Q$3=1,IF(TEXT(Данные!P71,"0")=Проверка!Q$2,1,0),"-"),"-")</f>
        <v>-</v>
      </c>
      <c r="R72" s="33" t="str">
        <f>IF($B72,IF(R$3=1,IF(TEXT(Данные!Q71,"0")=Проверка!R$2,1,0),"-"),"-")</f>
        <v>-</v>
      </c>
      <c r="S72" s="33" t="str">
        <f>IF($B72,IF(S$3=1,IF(TEXT(Данные!R71,"0")=Проверка!S$2,1,0),"-"),"-")</f>
        <v>-</v>
      </c>
      <c r="T72" s="33" t="str">
        <f>IF($B72,IF(T$3=1,IF(TEXT(Данные!S71,"0")=Проверка!T$2,1,0),"-"),"-")</f>
        <v>-</v>
      </c>
      <c r="U72" s="33" t="str">
        <f>IF($B72,IF(U$3=1,IF(TEXT(Данные!T71,"0")=Проверка!U$2,1,0),"-"),"-")</f>
        <v>-</v>
      </c>
      <c r="V72" s="33" t="str">
        <f>IF($B72,IF(V$3=1,IF(TEXT(Данные!U71,"0")=Проверка!V$2,1,0),"-"),"-")</f>
        <v>-</v>
      </c>
      <c r="W72" s="33" t="str">
        <f>IF($B72,IF(W$3=1,IF(TEXT(Данные!V71,"0")=Проверка!W$2,1,0),"-"),"-")</f>
        <v>-</v>
      </c>
      <c r="X72" s="33" t="str">
        <f>IF($B72,IF(X$3=1,IF(TEXT(Данные!W71,"0")=Проверка!X$2,1,0),"-"),"-")</f>
        <v>-</v>
      </c>
      <c r="Y72" s="33" t="str">
        <f>IF($B72,IF(Y$3=1,IF(TEXT(Данные!X71,"0")=Проверка!Y$2,1,0),"-"),"-")</f>
        <v>-</v>
      </c>
      <c r="Z72" s="33" t="str">
        <f>IF($B72,IF(Z$3=1,IF(TEXT(Данные!Y71,"0")=Проверка!Z$2,1,0),"-"),"-")</f>
        <v>-</v>
      </c>
      <c r="AA72" s="33" t="str">
        <f>IF($B72,IF(AA$3=1,IF(TEXT(Данные!Z71,"0")=Проверка!AA$2,1,0),"-"),"-")</f>
        <v>-</v>
      </c>
      <c r="AB72" s="33" t="str">
        <f>IF($B72,IF(AB$3=1,IF(TEXT(Данные!AA71,"0")=Проверка!AB$2,1,0),"-"),"-")</f>
        <v>-</v>
      </c>
      <c r="AC72" s="33" t="str">
        <f>IF($B72,IF(AC$3=1,IF(TEXT(Данные!AB71,"0")=Проверка!AC$2,1,0),"-"),"-")</f>
        <v>-</v>
      </c>
      <c r="AD72" s="33" t="str">
        <f>IF($B72,IF(AD$3=1,IF(TEXT(Данные!AC71,"0")=Проверка!AD$2,1,0),"-"),"-")</f>
        <v>-</v>
      </c>
      <c r="AE72" s="33" t="str">
        <f>IF($B72,IF(AE$3=1,IF(TEXT(Данные!AD71,"0")=Проверка!AE$2,1,0),"-"),"-")</f>
        <v>-</v>
      </c>
      <c r="AF72" s="33" t="str">
        <f>IF($B72,IF(AF$3=1,IF(TEXT(Данные!AE71,"0")=Проверка!AF$2,1,0),"-"),"-")</f>
        <v>-</v>
      </c>
      <c r="AG72" s="33" t="str">
        <f>IF($B72,IF(AG$3=1,IF(TEXT(Данные!AF71,"0")=Проверка!AG$2,1,0),"-"),"-")</f>
        <v>-</v>
      </c>
      <c r="AH72" s="33" t="str">
        <f>IF($B72,IF(AH$3=1,IF(TEXT(Данные!AG71,"0")=Проверка!AH$2,1,0),"-"),"-")</f>
        <v>-</v>
      </c>
      <c r="AI72" s="33" t="str">
        <f>IF($B72,IF(AI$3=1,IF(TEXT(Данные!AH71,"0")=Проверка!AI$2,1,0),"-"),"-")</f>
        <v>-</v>
      </c>
      <c r="AJ72" s="33" t="str">
        <f>IF($B72,IF(AJ$3=1,IF(TEXT(Данные!AI71,"0")=Проверка!AJ$2,1,0),"-"),"-")</f>
        <v>-</v>
      </c>
      <c r="AK72" s="33" t="str">
        <f>IF($B72,IF(AK$3=1,IF(TEXT(Данные!AJ71,"0")=Проверка!AK$2,1,0),"-"),"-")</f>
        <v>-</v>
      </c>
      <c r="AL72" s="33" t="str">
        <f>IF($B72,IF(AL$3=1,IF(TEXT(Данные!AK71,"0")=Проверка!AL$2,1,0),"-"),"-")</f>
        <v>-</v>
      </c>
      <c r="AM72" s="33" t="str">
        <f>IF($B72,IF(AM$3=1,IF(TEXT(Данные!AL71,"0")=Проверка!AM$2,1,0),"-"),"-")</f>
        <v>-</v>
      </c>
      <c r="AN72" s="33" t="str">
        <f>IF($B72,IF(AN$3=1,IF(TEXT(Данные!AM71,"0")=Проверка!AN$2,1,0),"-"),"-")</f>
        <v>-</v>
      </c>
      <c r="AO72" s="33" t="str">
        <f>IF($B72,IF(AO$3=1,IF(TEXT(Данные!AN71,"0")=Проверка!AO$2,1,0),"-"),"-")</f>
        <v>-</v>
      </c>
      <c r="AP72" s="33" t="str">
        <f>IF($B72,IF(AP$3=1,IF(TEXT(Данные!AO71,"0")=Проверка!AP$2,1,0),"-"),"-")</f>
        <v>-</v>
      </c>
      <c r="AQ72" s="33" t="str">
        <f>IF($B72,IF(AQ$3=1,IF(TEXT(Данные!AP71,"0")=Проверка!AQ$2,1,0),"-"),"-")</f>
        <v>-</v>
      </c>
      <c r="AR72" s="33" t="str">
        <f>IF($B72,IF(AR$3=1,IF(TEXT(Данные!AQ71,"0")=Проверка!AR$2,1,0),"-"),"-")</f>
        <v>-</v>
      </c>
      <c r="AS72" s="33" t="str">
        <f>IF($B72,IF(AS$3=1,IF(TEXT(Данные!AR71,"0")=Проверка!AS$2,1,0),"-"),"-")</f>
        <v>-</v>
      </c>
      <c r="AT72" s="33" t="str">
        <f>IF($B72,IF(AT$3=1,IF(TEXT(Данные!AS71,"0")=Проверка!AT$2,1,0),"-"),"-")</f>
        <v>-</v>
      </c>
      <c r="AU72" s="33" t="str">
        <f>IF($B72,IF(AU$3=1,IF(TEXT(Данные!AT71,"0")=Проверка!AU$2,1,0),"-"),"-")</f>
        <v>-</v>
      </c>
      <c r="AV72" s="33" t="str">
        <f>IF($B72,IF(AV$3=1,IF(TEXT(Данные!AU71,"0")=Проверка!AV$2,1,0),"-"),"-")</f>
        <v>-</v>
      </c>
      <c r="AW72" s="33" t="str">
        <f>IF($B72,IF(AW$3=1,IF(TEXT(Данные!AV71,"0")=Проверка!AW$2,1,0),"-"),"-")</f>
        <v>-</v>
      </c>
      <c r="AX72" s="33" t="str">
        <f>IF($B72,IF(AX$3=1,IF(TEXT(Данные!AW71,"0")=Проверка!AX$2,1,0),"-"),"-")</f>
        <v>-</v>
      </c>
      <c r="AY72" s="33" t="str">
        <f>IF($B72,IF(AY$3=1,IF(TEXT(Данные!AX71,"0")=Проверка!AY$2,1,0),"-"),"-")</f>
        <v>-</v>
      </c>
      <c r="AZ72" s="33" t="str">
        <f>IF($B72,IF(AZ$3=1,IF(TEXT(Данные!AY71,"0")=Проверка!AZ$2,1,0),"-"),"-")</f>
        <v>-</v>
      </c>
      <c r="BA72" s="33" t="str">
        <f>IF($B72,IF(BA$3=1,IF(TEXT(Данные!AZ71,"0")=Проверка!BA$2,1,0),"-"),"-")</f>
        <v>-</v>
      </c>
      <c r="BB72" s="33" t="str">
        <f>IF($B72,IF(BB$3=1,IF(TEXT(Данные!BA71,"0")=Проверка!BB$2,1,0),"-"),"-")</f>
        <v>-</v>
      </c>
      <c r="BC72" s="33" t="str">
        <f>IF($B72,IF(BC$3=1,IF(TEXT(Данные!BB71,"0")=Проверка!BC$2,1,0),"-"),"-")</f>
        <v>-</v>
      </c>
      <c r="BD72" s="33" t="str">
        <f>IF($B72,IF(BD$3=1,IF(TEXT(Данные!BC71,"0")=Проверка!BD$2,1,0),"-"),"-")</f>
        <v>-</v>
      </c>
      <c r="BE72" s="33" t="str">
        <f>IF($B72,IF(BE$3=1,IF(TEXT(Данные!BD71,"0")=Проверка!BE$2,1,0),"-"),"-")</f>
        <v>-</v>
      </c>
      <c r="BF72" s="33" t="str">
        <f>IF($B72,IF(BF$3=1,IF(TEXT(Данные!BE71,"0")=Проверка!BF$2,1,0),"-"),"-")</f>
        <v>-</v>
      </c>
      <c r="BG72" s="33" t="str">
        <f>IF($B72,IF(BG$3=1,IF(TEXT(Данные!BF71,"0")=Проверка!BG$2,1,0),"-"),"-")</f>
        <v>-</v>
      </c>
      <c r="BH72" s="33" t="str">
        <f>IF($B72,IF(BH$3=1,IF(TEXT(Данные!BG71,"0")=Проверка!BH$2,1,0),"-"),"-")</f>
        <v>-</v>
      </c>
      <c r="BI72" s="33" t="str">
        <f>IF($B72,IF(BI$3=1,IF(TEXT(Данные!BH71,"0")=Проверка!BI$2,1,0),"-"),"-")</f>
        <v>-</v>
      </c>
      <c r="BJ72" s="33" t="str">
        <f>IF($B72,IF(BJ$3=1,IF(TEXT(Данные!BI71,"0")=Проверка!BJ$2,1,0),"-"),"-")</f>
        <v>-</v>
      </c>
      <c r="BK72" s="33" t="str">
        <f>IF($B72,IF(BK$3=1,IF(TEXT(Данные!BJ71,"0")=Проверка!BK$2,1,0),"-"),"-")</f>
        <v>-</v>
      </c>
    </row>
    <row r="73" spans="1:63" x14ac:dyDescent="0.25">
      <c r="A73" s="22">
        <f>Данные!A72</f>
        <v>70</v>
      </c>
      <c r="B73" s="15" t="b">
        <f>NOT(ISBLANK(Данные!$B72))</f>
        <v>0</v>
      </c>
      <c r="C73" s="25" t="str">
        <f>IF($B73,Данные!$B72,"")</f>
        <v/>
      </c>
      <c r="D73" s="33" t="str">
        <f>IF($B73,IF(D$3=1,IF(TEXT(Данные!C72,"0")=Проверка!D$2,1,0),"-"),"-")</f>
        <v>-</v>
      </c>
      <c r="E73" s="33" t="str">
        <f>IF($B73,IF(E$3=1,IF(TEXT(Данные!D72,"0")=Проверка!E$2,1,0),"-"),"-")</f>
        <v>-</v>
      </c>
      <c r="F73" s="33" t="str">
        <f>IF($B73,IF(F$3=1,IF(TEXT(Данные!E72,"0")=Проверка!F$2,1,0),"-"),"-")</f>
        <v>-</v>
      </c>
      <c r="G73" s="33" t="str">
        <f>IF($B73,IF(G$3=1,IF(TEXT(Данные!F72,"0")=Проверка!G$2,1,0),"-"),"-")</f>
        <v>-</v>
      </c>
      <c r="H73" s="33" t="str">
        <f>IF($B73,IF(H$3=1,IF(TEXT(Данные!G72,"0")=Проверка!H$2,1,0),"-"),"-")</f>
        <v>-</v>
      </c>
      <c r="I73" s="33" t="str">
        <f>IF($B73,IF(I$3=1,IF(TEXT(Данные!H72,"0")=Проверка!I$2,1,0),"-"),"-")</f>
        <v>-</v>
      </c>
      <c r="J73" s="33" t="str">
        <f>IF($B73,IF(J$3=1,IF(TEXT(Данные!I72,"0")=Проверка!J$2,1,0),"-"),"-")</f>
        <v>-</v>
      </c>
      <c r="K73" s="33" t="str">
        <f>IF($B73,IF(K$3=1,IF(TEXT(Данные!J72,"0")=Проверка!K$2,1,0),"-"),"-")</f>
        <v>-</v>
      </c>
      <c r="L73" s="33" t="str">
        <f>IF($B73,IF(L$3=1,IF(TEXT(Данные!K72,"0")=Проверка!L$2,1,0),"-"),"-")</f>
        <v>-</v>
      </c>
      <c r="M73" s="33" t="str">
        <f>IF($B73,IF(M$3=1,IF(TEXT(Данные!L72,"0")=Проверка!M$2,1,0),"-"),"-")</f>
        <v>-</v>
      </c>
      <c r="N73" s="33" t="str">
        <f>IF($B73,IF(N$3=1,IF(TEXT(Данные!M72,"0")=Проверка!N$2,1,0),"-"),"-")</f>
        <v>-</v>
      </c>
      <c r="O73" s="33" t="str">
        <f>IF($B73,IF(O$3=1,IF(TEXT(Данные!N72,"0")=Проверка!O$2,1,0),"-"),"-")</f>
        <v>-</v>
      </c>
      <c r="P73" s="33" t="str">
        <f>IF($B73,IF(P$3=1,IF(TEXT(Данные!O72,"0")=Проверка!P$2,1,0),"-"),"-")</f>
        <v>-</v>
      </c>
      <c r="Q73" s="33" t="str">
        <f>IF($B73,IF(Q$3=1,IF(TEXT(Данные!P72,"0")=Проверка!Q$2,1,0),"-"),"-")</f>
        <v>-</v>
      </c>
      <c r="R73" s="33" t="str">
        <f>IF($B73,IF(R$3=1,IF(TEXT(Данные!Q72,"0")=Проверка!R$2,1,0),"-"),"-")</f>
        <v>-</v>
      </c>
      <c r="S73" s="33" t="str">
        <f>IF($B73,IF(S$3=1,IF(TEXT(Данные!R72,"0")=Проверка!S$2,1,0),"-"),"-")</f>
        <v>-</v>
      </c>
      <c r="T73" s="33" t="str">
        <f>IF($B73,IF(T$3=1,IF(TEXT(Данные!S72,"0")=Проверка!T$2,1,0),"-"),"-")</f>
        <v>-</v>
      </c>
      <c r="U73" s="33" t="str">
        <f>IF($B73,IF(U$3=1,IF(TEXT(Данные!T72,"0")=Проверка!U$2,1,0),"-"),"-")</f>
        <v>-</v>
      </c>
      <c r="V73" s="33" t="str">
        <f>IF($B73,IF(V$3=1,IF(TEXT(Данные!U72,"0")=Проверка!V$2,1,0),"-"),"-")</f>
        <v>-</v>
      </c>
      <c r="W73" s="33" t="str">
        <f>IF($B73,IF(W$3=1,IF(TEXT(Данные!V72,"0")=Проверка!W$2,1,0),"-"),"-")</f>
        <v>-</v>
      </c>
      <c r="X73" s="33" t="str">
        <f>IF($B73,IF(X$3=1,IF(TEXT(Данные!W72,"0")=Проверка!X$2,1,0),"-"),"-")</f>
        <v>-</v>
      </c>
      <c r="Y73" s="33" t="str">
        <f>IF($B73,IF(Y$3=1,IF(TEXT(Данные!X72,"0")=Проверка!Y$2,1,0),"-"),"-")</f>
        <v>-</v>
      </c>
      <c r="Z73" s="33" t="str">
        <f>IF($B73,IF(Z$3=1,IF(TEXT(Данные!Y72,"0")=Проверка!Z$2,1,0),"-"),"-")</f>
        <v>-</v>
      </c>
      <c r="AA73" s="33" t="str">
        <f>IF($B73,IF(AA$3=1,IF(TEXT(Данные!Z72,"0")=Проверка!AA$2,1,0),"-"),"-")</f>
        <v>-</v>
      </c>
      <c r="AB73" s="33" t="str">
        <f>IF($B73,IF(AB$3=1,IF(TEXT(Данные!AA72,"0")=Проверка!AB$2,1,0),"-"),"-")</f>
        <v>-</v>
      </c>
      <c r="AC73" s="33" t="str">
        <f>IF($B73,IF(AC$3=1,IF(TEXT(Данные!AB72,"0")=Проверка!AC$2,1,0),"-"),"-")</f>
        <v>-</v>
      </c>
      <c r="AD73" s="33" t="str">
        <f>IF($B73,IF(AD$3=1,IF(TEXT(Данные!AC72,"0")=Проверка!AD$2,1,0),"-"),"-")</f>
        <v>-</v>
      </c>
      <c r="AE73" s="33" t="str">
        <f>IF($B73,IF(AE$3=1,IF(TEXT(Данные!AD72,"0")=Проверка!AE$2,1,0),"-"),"-")</f>
        <v>-</v>
      </c>
      <c r="AF73" s="33" t="str">
        <f>IF($B73,IF(AF$3=1,IF(TEXT(Данные!AE72,"0")=Проверка!AF$2,1,0),"-"),"-")</f>
        <v>-</v>
      </c>
      <c r="AG73" s="33" t="str">
        <f>IF($B73,IF(AG$3=1,IF(TEXT(Данные!AF72,"0")=Проверка!AG$2,1,0),"-"),"-")</f>
        <v>-</v>
      </c>
      <c r="AH73" s="33" t="str">
        <f>IF($B73,IF(AH$3=1,IF(TEXT(Данные!AG72,"0")=Проверка!AH$2,1,0),"-"),"-")</f>
        <v>-</v>
      </c>
      <c r="AI73" s="33" t="str">
        <f>IF($B73,IF(AI$3=1,IF(TEXT(Данные!AH72,"0")=Проверка!AI$2,1,0),"-"),"-")</f>
        <v>-</v>
      </c>
      <c r="AJ73" s="33" t="str">
        <f>IF($B73,IF(AJ$3=1,IF(TEXT(Данные!AI72,"0")=Проверка!AJ$2,1,0),"-"),"-")</f>
        <v>-</v>
      </c>
      <c r="AK73" s="33" t="str">
        <f>IF($B73,IF(AK$3=1,IF(TEXT(Данные!AJ72,"0")=Проверка!AK$2,1,0),"-"),"-")</f>
        <v>-</v>
      </c>
      <c r="AL73" s="33" t="str">
        <f>IF($B73,IF(AL$3=1,IF(TEXT(Данные!AK72,"0")=Проверка!AL$2,1,0),"-"),"-")</f>
        <v>-</v>
      </c>
      <c r="AM73" s="33" t="str">
        <f>IF($B73,IF(AM$3=1,IF(TEXT(Данные!AL72,"0")=Проверка!AM$2,1,0),"-"),"-")</f>
        <v>-</v>
      </c>
      <c r="AN73" s="33" t="str">
        <f>IF($B73,IF(AN$3=1,IF(TEXT(Данные!AM72,"0")=Проверка!AN$2,1,0),"-"),"-")</f>
        <v>-</v>
      </c>
      <c r="AO73" s="33" t="str">
        <f>IF($B73,IF(AO$3=1,IF(TEXT(Данные!AN72,"0")=Проверка!AO$2,1,0),"-"),"-")</f>
        <v>-</v>
      </c>
      <c r="AP73" s="33" t="str">
        <f>IF($B73,IF(AP$3=1,IF(TEXT(Данные!AO72,"0")=Проверка!AP$2,1,0),"-"),"-")</f>
        <v>-</v>
      </c>
      <c r="AQ73" s="33" t="str">
        <f>IF($B73,IF(AQ$3=1,IF(TEXT(Данные!AP72,"0")=Проверка!AQ$2,1,0),"-"),"-")</f>
        <v>-</v>
      </c>
      <c r="AR73" s="33" t="str">
        <f>IF($B73,IF(AR$3=1,IF(TEXT(Данные!AQ72,"0")=Проверка!AR$2,1,0),"-"),"-")</f>
        <v>-</v>
      </c>
      <c r="AS73" s="33" t="str">
        <f>IF($B73,IF(AS$3=1,IF(TEXT(Данные!AR72,"0")=Проверка!AS$2,1,0),"-"),"-")</f>
        <v>-</v>
      </c>
      <c r="AT73" s="33" t="str">
        <f>IF($B73,IF(AT$3=1,IF(TEXT(Данные!AS72,"0")=Проверка!AT$2,1,0),"-"),"-")</f>
        <v>-</v>
      </c>
      <c r="AU73" s="33" t="str">
        <f>IF($B73,IF(AU$3=1,IF(TEXT(Данные!AT72,"0")=Проверка!AU$2,1,0),"-"),"-")</f>
        <v>-</v>
      </c>
      <c r="AV73" s="33" t="str">
        <f>IF($B73,IF(AV$3=1,IF(TEXT(Данные!AU72,"0")=Проверка!AV$2,1,0),"-"),"-")</f>
        <v>-</v>
      </c>
      <c r="AW73" s="33" t="str">
        <f>IF($B73,IF(AW$3=1,IF(TEXT(Данные!AV72,"0")=Проверка!AW$2,1,0),"-"),"-")</f>
        <v>-</v>
      </c>
      <c r="AX73" s="33" t="str">
        <f>IF($B73,IF(AX$3=1,IF(TEXT(Данные!AW72,"0")=Проверка!AX$2,1,0),"-"),"-")</f>
        <v>-</v>
      </c>
      <c r="AY73" s="33" t="str">
        <f>IF($B73,IF(AY$3=1,IF(TEXT(Данные!AX72,"0")=Проверка!AY$2,1,0),"-"),"-")</f>
        <v>-</v>
      </c>
      <c r="AZ73" s="33" t="str">
        <f>IF($B73,IF(AZ$3=1,IF(TEXT(Данные!AY72,"0")=Проверка!AZ$2,1,0),"-"),"-")</f>
        <v>-</v>
      </c>
      <c r="BA73" s="33" t="str">
        <f>IF($B73,IF(BA$3=1,IF(TEXT(Данные!AZ72,"0")=Проверка!BA$2,1,0),"-"),"-")</f>
        <v>-</v>
      </c>
      <c r="BB73" s="33" t="str">
        <f>IF($B73,IF(BB$3=1,IF(TEXT(Данные!BA72,"0")=Проверка!BB$2,1,0),"-"),"-")</f>
        <v>-</v>
      </c>
      <c r="BC73" s="33" t="str">
        <f>IF($B73,IF(BC$3=1,IF(TEXT(Данные!BB72,"0")=Проверка!BC$2,1,0),"-"),"-")</f>
        <v>-</v>
      </c>
      <c r="BD73" s="33" t="str">
        <f>IF($B73,IF(BD$3=1,IF(TEXT(Данные!BC72,"0")=Проверка!BD$2,1,0),"-"),"-")</f>
        <v>-</v>
      </c>
      <c r="BE73" s="33" t="str">
        <f>IF($B73,IF(BE$3=1,IF(TEXT(Данные!BD72,"0")=Проверка!BE$2,1,0),"-"),"-")</f>
        <v>-</v>
      </c>
      <c r="BF73" s="33" t="str">
        <f>IF($B73,IF(BF$3=1,IF(TEXT(Данные!BE72,"0")=Проверка!BF$2,1,0),"-"),"-")</f>
        <v>-</v>
      </c>
      <c r="BG73" s="33" t="str">
        <f>IF($B73,IF(BG$3=1,IF(TEXT(Данные!BF72,"0")=Проверка!BG$2,1,0),"-"),"-")</f>
        <v>-</v>
      </c>
      <c r="BH73" s="33" t="str">
        <f>IF($B73,IF(BH$3=1,IF(TEXT(Данные!BG72,"0")=Проверка!BH$2,1,0),"-"),"-")</f>
        <v>-</v>
      </c>
      <c r="BI73" s="33" t="str">
        <f>IF($B73,IF(BI$3=1,IF(TEXT(Данные!BH72,"0")=Проверка!BI$2,1,0),"-"),"-")</f>
        <v>-</v>
      </c>
      <c r="BJ73" s="33" t="str">
        <f>IF($B73,IF(BJ$3=1,IF(TEXT(Данные!BI72,"0")=Проверка!BJ$2,1,0),"-"),"-")</f>
        <v>-</v>
      </c>
      <c r="BK73" s="33" t="str">
        <f>IF($B73,IF(BK$3=1,IF(TEXT(Данные!BJ72,"0")=Проверка!BK$2,1,0),"-"),"-")</f>
        <v>-</v>
      </c>
    </row>
    <row r="74" spans="1:63" x14ac:dyDescent="0.25">
      <c r="A74" s="22">
        <f>Данные!A73</f>
        <v>71</v>
      </c>
      <c r="B74" s="15" t="b">
        <f>NOT(ISBLANK(Данные!$B73))</f>
        <v>0</v>
      </c>
      <c r="C74" s="25" t="str">
        <f>IF($B74,Данные!$B73,"")</f>
        <v/>
      </c>
      <c r="D74" s="33" t="str">
        <f>IF($B74,IF(D$3=1,IF(TEXT(Данные!C73,"0")=Проверка!D$2,1,0),"-"),"-")</f>
        <v>-</v>
      </c>
      <c r="E74" s="33" t="str">
        <f>IF($B74,IF(E$3=1,IF(TEXT(Данные!D73,"0")=Проверка!E$2,1,0),"-"),"-")</f>
        <v>-</v>
      </c>
      <c r="F74" s="33" t="str">
        <f>IF($B74,IF(F$3=1,IF(TEXT(Данные!E73,"0")=Проверка!F$2,1,0),"-"),"-")</f>
        <v>-</v>
      </c>
      <c r="G74" s="33" t="str">
        <f>IF($B74,IF(G$3=1,IF(TEXT(Данные!F73,"0")=Проверка!G$2,1,0),"-"),"-")</f>
        <v>-</v>
      </c>
      <c r="H74" s="33" t="str">
        <f>IF($B74,IF(H$3=1,IF(TEXT(Данные!G73,"0")=Проверка!H$2,1,0),"-"),"-")</f>
        <v>-</v>
      </c>
      <c r="I74" s="33" t="str">
        <f>IF($B74,IF(I$3=1,IF(TEXT(Данные!H73,"0")=Проверка!I$2,1,0),"-"),"-")</f>
        <v>-</v>
      </c>
      <c r="J74" s="33" t="str">
        <f>IF($B74,IF(J$3=1,IF(TEXT(Данные!I73,"0")=Проверка!J$2,1,0),"-"),"-")</f>
        <v>-</v>
      </c>
      <c r="K74" s="33" t="str">
        <f>IF($B74,IF(K$3=1,IF(TEXT(Данные!J73,"0")=Проверка!K$2,1,0),"-"),"-")</f>
        <v>-</v>
      </c>
      <c r="L74" s="33" t="str">
        <f>IF($B74,IF(L$3=1,IF(TEXT(Данные!K73,"0")=Проверка!L$2,1,0),"-"),"-")</f>
        <v>-</v>
      </c>
      <c r="M74" s="33" t="str">
        <f>IF($B74,IF(M$3=1,IF(TEXT(Данные!L73,"0")=Проверка!M$2,1,0),"-"),"-")</f>
        <v>-</v>
      </c>
      <c r="N74" s="33" t="str">
        <f>IF($B74,IF(N$3=1,IF(TEXT(Данные!M73,"0")=Проверка!N$2,1,0),"-"),"-")</f>
        <v>-</v>
      </c>
      <c r="O74" s="33" t="str">
        <f>IF($B74,IF(O$3=1,IF(TEXT(Данные!N73,"0")=Проверка!O$2,1,0),"-"),"-")</f>
        <v>-</v>
      </c>
      <c r="P74" s="33" t="str">
        <f>IF($B74,IF(P$3=1,IF(TEXT(Данные!O73,"0")=Проверка!P$2,1,0),"-"),"-")</f>
        <v>-</v>
      </c>
      <c r="Q74" s="33" t="str">
        <f>IF($B74,IF(Q$3=1,IF(TEXT(Данные!P73,"0")=Проверка!Q$2,1,0),"-"),"-")</f>
        <v>-</v>
      </c>
      <c r="R74" s="33" t="str">
        <f>IF($B74,IF(R$3=1,IF(TEXT(Данные!Q73,"0")=Проверка!R$2,1,0),"-"),"-")</f>
        <v>-</v>
      </c>
      <c r="S74" s="33" t="str">
        <f>IF($B74,IF(S$3=1,IF(TEXT(Данные!R73,"0")=Проверка!S$2,1,0),"-"),"-")</f>
        <v>-</v>
      </c>
      <c r="T74" s="33" t="str">
        <f>IF($B74,IF(T$3=1,IF(TEXT(Данные!S73,"0")=Проверка!T$2,1,0),"-"),"-")</f>
        <v>-</v>
      </c>
      <c r="U74" s="33" t="str">
        <f>IF($B74,IF(U$3=1,IF(TEXT(Данные!T73,"0")=Проверка!U$2,1,0),"-"),"-")</f>
        <v>-</v>
      </c>
      <c r="V74" s="33" t="str">
        <f>IF($B74,IF(V$3=1,IF(TEXT(Данные!U73,"0")=Проверка!V$2,1,0),"-"),"-")</f>
        <v>-</v>
      </c>
      <c r="W74" s="33" t="str">
        <f>IF($B74,IF(W$3=1,IF(TEXT(Данные!V73,"0")=Проверка!W$2,1,0),"-"),"-")</f>
        <v>-</v>
      </c>
      <c r="X74" s="33" t="str">
        <f>IF($B74,IF(X$3=1,IF(TEXT(Данные!W73,"0")=Проверка!X$2,1,0),"-"),"-")</f>
        <v>-</v>
      </c>
      <c r="Y74" s="33" t="str">
        <f>IF($B74,IF(Y$3=1,IF(TEXT(Данные!X73,"0")=Проверка!Y$2,1,0),"-"),"-")</f>
        <v>-</v>
      </c>
      <c r="Z74" s="33" t="str">
        <f>IF($B74,IF(Z$3=1,IF(TEXT(Данные!Y73,"0")=Проверка!Z$2,1,0),"-"),"-")</f>
        <v>-</v>
      </c>
      <c r="AA74" s="33" t="str">
        <f>IF($B74,IF(AA$3=1,IF(TEXT(Данные!Z73,"0")=Проверка!AA$2,1,0),"-"),"-")</f>
        <v>-</v>
      </c>
      <c r="AB74" s="33" t="str">
        <f>IF($B74,IF(AB$3=1,IF(TEXT(Данные!AA73,"0")=Проверка!AB$2,1,0),"-"),"-")</f>
        <v>-</v>
      </c>
      <c r="AC74" s="33" t="str">
        <f>IF($B74,IF(AC$3=1,IF(TEXT(Данные!AB73,"0")=Проверка!AC$2,1,0),"-"),"-")</f>
        <v>-</v>
      </c>
      <c r="AD74" s="33" t="str">
        <f>IF($B74,IF(AD$3=1,IF(TEXT(Данные!AC73,"0")=Проверка!AD$2,1,0),"-"),"-")</f>
        <v>-</v>
      </c>
      <c r="AE74" s="33" t="str">
        <f>IF($B74,IF(AE$3=1,IF(TEXT(Данные!AD73,"0")=Проверка!AE$2,1,0),"-"),"-")</f>
        <v>-</v>
      </c>
      <c r="AF74" s="33" t="str">
        <f>IF($B74,IF(AF$3=1,IF(TEXT(Данные!AE73,"0")=Проверка!AF$2,1,0),"-"),"-")</f>
        <v>-</v>
      </c>
      <c r="AG74" s="33" t="str">
        <f>IF($B74,IF(AG$3=1,IF(TEXT(Данные!AF73,"0")=Проверка!AG$2,1,0),"-"),"-")</f>
        <v>-</v>
      </c>
      <c r="AH74" s="33" t="str">
        <f>IF($B74,IF(AH$3=1,IF(TEXT(Данные!AG73,"0")=Проверка!AH$2,1,0),"-"),"-")</f>
        <v>-</v>
      </c>
      <c r="AI74" s="33" t="str">
        <f>IF($B74,IF(AI$3=1,IF(TEXT(Данные!AH73,"0")=Проверка!AI$2,1,0),"-"),"-")</f>
        <v>-</v>
      </c>
      <c r="AJ74" s="33" t="str">
        <f>IF($B74,IF(AJ$3=1,IF(TEXT(Данные!AI73,"0")=Проверка!AJ$2,1,0),"-"),"-")</f>
        <v>-</v>
      </c>
      <c r="AK74" s="33" t="str">
        <f>IF($B74,IF(AK$3=1,IF(TEXT(Данные!AJ73,"0")=Проверка!AK$2,1,0),"-"),"-")</f>
        <v>-</v>
      </c>
      <c r="AL74" s="33" t="str">
        <f>IF($B74,IF(AL$3=1,IF(TEXT(Данные!AK73,"0")=Проверка!AL$2,1,0),"-"),"-")</f>
        <v>-</v>
      </c>
      <c r="AM74" s="33" t="str">
        <f>IF($B74,IF(AM$3=1,IF(TEXT(Данные!AL73,"0")=Проверка!AM$2,1,0),"-"),"-")</f>
        <v>-</v>
      </c>
      <c r="AN74" s="33" t="str">
        <f>IF($B74,IF(AN$3=1,IF(TEXT(Данные!AM73,"0")=Проверка!AN$2,1,0),"-"),"-")</f>
        <v>-</v>
      </c>
      <c r="AO74" s="33" t="str">
        <f>IF($B74,IF(AO$3=1,IF(TEXT(Данные!AN73,"0")=Проверка!AO$2,1,0),"-"),"-")</f>
        <v>-</v>
      </c>
      <c r="AP74" s="33" t="str">
        <f>IF($B74,IF(AP$3=1,IF(TEXT(Данные!AO73,"0")=Проверка!AP$2,1,0),"-"),"-")</f>
        <v>-</v>
      </c>
      <c r="AQ74" s="33" t="str">
        <f>IF($B74,IF(AQ$3=1,IF(TEXT(Данные!AP73,"0")=Проверка!AQ$2,1,0),"-"),"-")</f>
        <v>-</v>
      </c>
      <c r="AR74" s="33" t="str">
        <f>IF($B74,IF(AR$3=1,IF(TEXT(Данные!AQ73,"0")=Проверка!AR$2,1,0),"-"),"-")</f>
        <v>-</v>
      </c>
      <c r="AS74" s="33" t="str">
        <f>IF($B74,IF(AS$3=1,IF(TEXT(Данные!AR73,"0")=Проверка!AS$2,1,0),"-"),"-")</f>
        <v>-</v>
      </c>
      <c r="AT74" s="33" t="str">
        <f>IF($B74,IF(AT$3=1,IF(TEXT(Данные!AS73,"0")=Проверка!AT$2,1,0),"-"),"-")</f>
        <v>-</v>
      </c>
      <c r="AU74" s="33" t="str">
        <f>IF($B74,IF(AU$3=1,IF(TEXT(Данные!AT73,"0")=Проверка!AU$2,1,0),"-"),"-")</f>
        <v>-</v>
      </c>
      <c r="AV74" s="33" t="str">
        <f>IF($B74,IF(AV$3=1,IF(TEXT(Данные!AU73,"0")=Проверка!AV$2,1,0),"-"),"-")</f>
        <v>-</v>
      </c>
      <c r="AW74" s="33" t="str">
        <f>IF($B74,IF(AW$3=1,IF(TEXT(Данные!AV73,"0")=Проверка!AW$2,1,0),"-"),"-")</f>
        <v>-</v>
      </c>
      <c r="AX74" s="33" t="str">
        <f>IF($B74,IF(AX$3=1,IF(TEXT(Данные!AW73,"0")=Проверка!AX$2,1,0),"-"),"-")</f>
        <v>-</v>
      </c>
      <c r="AY74" s="33" t="str">
        <f>IF($B74,IF(AY$3=1,IF(TEXT(Данные!AX73,"0")=Проверка!AY$2,1,0),"-"),"-")</f>
        <v>-</v>
      </c>
      <c r="AZ74" s="33" t="str">
        <f>IF($B74,IF(AZ$3=1,IF(TEXT(Данные!AY73,"0")=Проверка!AZ$2,1,0),"-"),"-")</f>
        <v>-</v>
      </c>
      <c r="BA74" s="33" t="str">
        <f>IF($B74,IF(BA$3=1,IF(TEXT(Данные!AZ73,"0")=Проверка!BA$2,1,0),"-"),"-")</f>
        <v>-</v>
      </c>
      <c r="BB74" s="33" t="str">
        <f>IF($B74,IF(BB$3=1,IF(TEXT(Данные!BA73,"0")=Проверка!BB$2,1,0),"-"),"-")</f>
        <v>-</v>
      </c>
      <c r="BC74" s="33" t="str">
        <f>IF($B74,IF(BC$3=1,IF(TEXT(Данные!BB73,"0")=Проверка!BC$2,1,0),"-"),"-")</f>
        <v>-</v>
      </c>
      <c r="BD74" s="33" t="str">
        <f>IF($B74,IF(BD$3=1,IF(TEXT(Данные!BC73,"0")=Проверка!BD$2,1,0),"-"),"-")</f>
        <v>-</v>
      </c>
      <c r="BE74" s="33" t="str">
        <f>IF($B74,IF(BE$3=1,IF(TEXT(Данные!BD73,"0")=Проверка!BE$2,1,0),"-"),"-")</f>
        <v>-</v>
      </c>
      <c r="BF74" s="33" t="str">
        <f>IF($B74,IF(BF$3=1,IF(TEXT(Данные!BE73,"0")=Проверка!BF$2,1,0),"-"),"-")</f>
        <v>-</v>
      </c>
      <c r="BG74" s="33" t="str">
        <f>IF($B74,IF(BG$3=1,IF(TEXT(Данные!BF73,"0")=Проверка!BG$2,1,0),"-"),"-")</f>
        <v>-</v>
      </c>
      <c r="BH74" s="33" t="str">
        <f>IF($B74,IF(BH$3=1,IF(TEXT(Данные!BG73,"0")=Проверка!BH$2,1,0),"-"),"-")</f>
        <v>-</v>
      </c>
      <c r="BI74" s="33" t="str">
        <f>IF($B74,IF(BI$3=1,IF(TEXT(Данные!BH73,"0")=Проверка!BI$2,1,0),"-"),"-")</f>
        <v>-</v>
      </c>
      <c r="BJ74" s="33" t="str">
        <f>IF($B74,IF(BJ$3=1,IF(TEXT(Данные!BI73,"0")=Проверка!BJ$2,1,0),"-"),"-")</f>
        <v>-</v>
      </c>
      <c r="BK74" s="33" t="str">
        <f>IF($B74,IF(BK$3=1,IF(TEXT(Данные!BJ73,"0")=Проверка!BK$2,1,0),"-"),"-")</f>
        <v>-</v>
      </c>
    </row>
    <row r="75" spans="1:63" x14ac:dyDescent="0.25">
      <c r="A75" s="22">
        <f>Данные!A74</f>
        <v>72</v>
      </c>
      <c r="B75" s="15" t="b">
        <f>NOT(ISBLANK(Данные!$B74))</f>
        <v>0</v>
      </c>
      <c r="C75" s="25" t="str">
        <f>IF($B75,Данные!$B74,"")</f>
        <v/>
      </c>
      <c r="D75" s="33" t="str">
        <f>IF($B75,IF(D$3=1,IF(TEXT(Данные!C74,"0")=Проверка!D$2,1,0),"-"),"-")</f>
        <v>-</v>
      </c>
      <c r="E75" s="33" t="str">
        <f>IF($B75,IF(E$3=1,IF(TEXT(Данные!D74,"0")=Проверка!E$2,1,0),"-"),"-")</f>
        <v>-</v>
      </c>
      <c r="F75" s="33" t="str">
        <f>IF($B75,IF(F$3=1,IF(TEXT(Данные!E74,"0")=Проверка!F$2,1,0),"-"),"-")</f>
        <v>-</v>
      </c>
      <c r="G75" s="33" t="str">
        <f>IF($B75,IF(G$3=1,IF(TEXT(Данные!F74,"0")=Проверка!G$2,1,0),"-"),"-")</f>
        <v>-</v>
      </c>
      <c r="H75" s="33" t="str">
        <f>IF($B75,IF(H$3=1,IF(TEXT(Данные!G74,"0")=Проверка!H$2,1,0),"-"),"-")</f>
        <v>-</v>
      </c>
      <c r="I75" s="33" t="str">
        <f>IF($B75,IF(I$3=1,IF(TEXT(Данные!H74,"0")=Проверка!I$2,1,0),"-"),"-")</f>
        <v>-</v>
      </c>
      <c r="J75" s="33" t="str">
        <f>IF($B75,IF(J$3=1,IF(TEXT(Данные!I74,"0")=Проверка!J$2,1,0),"-"),"-")</f>
        <v>-</v>
      </c>
      <c r="K75" s="33" t="str">
        <f>IF($B75,IF(K$3=1,IF(TEXT(Данные!J74,"0")=Проверка!K$2,1,0),"-"),"-")</f>
        <v>-</v>
      </c>
      <c r="L75" s="33" t="str">
        <f>IF($B75,IF(L$3=1,IF(TEXT(Данные!K74,"0")=Проверка!L$2,1,0),"-"),"-")</f>
        <v>-</v>
      </c>
      <c r="M75" s="33" t="str">
        <f>IF($B75,IF(M$3=1,IF(TEXT(Данные!L74,"0")=Проверка!M$2,1,0),"-"),"-")</f>
        <v>-</v>
      </c>
      <c r="N75" s="33" t="str">
        <f>IF($B75,IF(N$3=1,IF(TEXT(Данные!M74,"0")=Проверка!N$2,1,0),"-"),"-")</f>
        <v>-</v>
      </c>
      <c r="O75" s="33" t="str">
        <f>IF($B75,IF(O$3=1,IF(TEXT(Данные!N74,"0")=Проверка!O$2,1,0),"-"),"-")</f>
        <v>-</v>
      </c>
      <c r="P75" s="33" t="str">
        <f>IF($B75,IF(P$3=1,IF(TEXT(Данные!O74,"0")=Проверка!P$2,1,0),"-"),"-")</f>
        <v>-</v>
      </c>
      <c r="Q75" s="33" t="str">
        <f>IF($B75,IF(Q$3=1,IF(TEXT(Данные!P74,"0")=Проверка!Q$2,1,0),"-"),"-")</f>
        <v>-</v>
      </c>
      <c r="R75" s="33" t="str">
        <f>IF($B75,IF(R$3=1,IF(TEXT(Данные!Q74,"0")=Проверка!R$2,1,0),"-"),"-")</f>
        <v>-</v>
      </c>
      <c r="S75" s="33" t="str">
        <f>IF($B75,IF(S$3=1,IF(TEXT(Данные!R74,"0")=Проверка!S$2,1,0),"-"),"-")</f>
        <v>-</v>
      </c>
      <c r="T75" s="33" t="str">
        <f>IF($B75,IF(T$3=1,IF(TEXT(Данные!S74,"0")=Проверка!T$2,1,0),"-"),"-")</f>
        <v>-</v>
      </c>
      <c r="U75" s="33" t="str">
        <f>IF($B75,IF(U$3=1,IF(TEXT(Данные!T74,"0")=Проверка!U$2,1,0),"-"),"-")</f>
        <v>-</v>
      </c>
      <c r="V75" s="33" t="str">
        <f>IF($B75,IF(V$3=1,IF(TEXT(Данные!U74,"0")=Проверка!V$2,1,0),"-"),"-")</f>
        <v>-</v>
      </c>
      <c r="W75" s="33" t="str">
        <f>IF($B75,IF(W$3=1,IF(TEXT(Данные!V74,"0")=Проверка!W$2,1,0),"-"),"-")</f>
        <v>-</v>
      </c>
      <c r="X75" s="33" t="str">
        <f>IF($B75,IF(X$3=1,IF(TEXT(Данные!W74,"0")=Проверка!X$2,1,0),"-"),"-")</f>
        <v>-</v>
      </c>
      <c r="Y75" s="33" t="str">
        <f>IF($B75,IF(Y$3=1,IF(TEXT(Данные!X74,"0")=Проверка!Y$2,1,0),"-"),"-")</f>
        <v>-</v>
      </c>
      <c r="Z75" s="33" t="str">
        <f>IF($B75,IF(Z$3=1,IF(TEXT(Данные!Y74,"0")=Проверка!Z$2,1,0),"-"),"-")</f>
        <v>-</v>
      </c>
      <c r="AA75" s="33" t="str">
        <f>IF($B75,IF(AA$3=1,IF(TEXT(Данные!Z74,"0")=Проверка!AA$2,1,0),"-"),"-")</f>
        <v>-</v>
      </c>
      <c r="AB75" s="33" t="str">
        <f>IF($B75,IF(AB$3=1,IF(TEXT(Данные!AA74,"0")=Проверка!AB$2,1,0),"-"),"-")</f>
        <v>-</v>
      </c>
      <c r="AC75" s="33" t="str">
        <f>IF($B75,IF(AC$3=1,IF(TEXT(Данные!AB74,"0")=Проверка!AC$2,1,0),"-"),"-")</f>
        <v>-</v>
      </c>
      <c r="AD75" s="33" t="str">
        <f>IF($B75,IF(AD$3=1,IF(TEXT(Данные!AC74,"0")=Проверка!AD$2,1,0),"-"),"-")</f>
        <v>-</v>
      </c>
      <c r="AE75" s="33" t="str">
        <f>IF($B75,IF(AE$3=1,IF(TEXT(Данные!AD74,"0")=Проверка!AE$2,1,0),"-"),"-")</f>
        <v>-</v>
      </c>
      <c r="AF75" s="33" t="str">
        <f>IF($B75,IF(AF$3=1,IF(TEXT(Данные!AE74,"0")=Проверка!AF$2,1,0),"-"),"-")</f>
        <v>-</v>
      </c>
      <c r="AG75" s="33" t="str">
        <f>IF($B75,IF(AG$3=1,IF(TEXT(Данные!AF74,"0")=Проверка!AG$2,1,0),"-"),"-")</f>
        <v>-</v>
      </c>
      <c r="AH75" s="33" t="str">
        <f>IF($B75,IF(AH$3=1,IF(TEXT(Данные!AG74,"0")=Проверка!AH$2,1,0),"-"),"-")</f>
        <v>-</v>
      </c>
      <c r="AI75" s="33" t="str">
        <f>IF($B75,IF(AI$3=1,IF(TEXT(Данные!AH74,"0")=Проверка!AI$2,1,0),"-"),"-")</f>
        <v>-</v>
      </c>
      <c r="AJ75" s="33" t="str">
        <f>IF($B75,IF(AJ$3=1,IF(TEXT(Данные!AI74,"0")=Проверка!AJ$2,1,0),"-"),"-")</f>
        <v>-</v>
      </c>
      <c r="AK75" s="33" t="str">
        <f>IF($B75,IF(AK$3=1,IF(TEXT(Данные!AJ74,"0")=Проверка!AK$2,1,0),"-"),"-")</f>
        <v>-</v>
      </c>
      <c r="AL75" s="33" t="str">
        <f>IF($B75,IF(AL$3=1,IF(TEXT(Данные!AK74,"0")=Проверка!AL$2,1,0),"-"),"-")</f>
        <v>-</v>
      </c>
      <c r="AM75" s="33" t="str">
        <f>IF($B75,IF(AM$3=1,IF(TEXT(Данные!AL74,"0")=Проверка!AM$2,1,0),"-"),"-")</f>
        <v>-</v>
      </c>
      <c r="AN75" s="33" t="str">
        <f>IF($B75,IF(AN$3=1,IF(TEXT(Данные!AM74,"0")=Проверка!AN$2,1,0),"-"),"-")</f>
        <v>-</v>
      </c>
      <c r="AO75" s="33" t="str">
        <f>IF($B75,IF(AO$3=1,IF(TEXT(Данные!AN74,"0")=Проверка!AO$2,1,0),"-"),"-")</f>
        <v>-</v>
      </c>
      <c r="AP75" s="33" t="str">
        <f>IF($B75,IF(AP$3=1,IF(TEXT(Данные!AO74,"0")=Проверка!AP$2,1,0),"-"),"-")</f>
        <v>-</v>
      </c>
      <c r="AQ75" s="33" t="str">
        <f>IF($B75,IF(AQ$3=1,IF(TEXT(Данные!AP74,"0")=Проверка!AQ$2,1,0),"-"),"-")</f>
        <v>-</v>
      </c>
      <c r="AR75" s="33" t="str">
        <f>IF($B75,IF(AR$3=1,IF(TEXT(Данные!AQ74,"0")=Проверка!AR$2,1,0),"-"),"-")</f>
        <v>-</v>
      </c>
      <c r="AS75" s="33" t="str">
        <f>IF($B75,IF(AS$3=1,IF(TEXT(Данные!AR74,"0")=Проверка!AS$2,1,0),"-"),"-")</f>
        <v>-</v>
      </c>
      <c r="AT75" s="33" t="str">
        <f>IF($B75,IF(AT$3=1,IF(TEXT(Данные!AS74,"0")=Проверка!AT$2,1,0),"-"),"-")</f>
        <v>-</v>
      </c>
      <c r="AU75" s="33" t="str">
        <f>IF($B75,IF(AU$3=1,IF(TEXT(Данные!AT74,"0")=Проверка!AU$2,1,0),"-"),"-")</f>
        <v>-</v>
      </c>
      <c r="AV75" s="33" t="str">
        <f>IF($B75,IF(AV$3=1,IF(TEXT(Данные!AU74,"0")=Проверка!AV$2,1,0),"-"),"-")</f>
        <v>-</v>
      </c>
      <c r="AW75" s="33" t="str">
        <f>IF($B75,IF(AW$3=1,IF(TEXT(Данные!AV74,"0")=Проверка!AW$2,1,0),"-"),"-")</f>
        <v>-</v>
      </c>
      <c r="AX75" s="33" t="str">
        <f>IF($B75,IF(AX$3=1,IF(TEXT(Данные!AW74,"0")=Проверка!AX$2,1,0),"-"),"-")</f>
        <v>-</v>
      </c>
      <c r="AY75" s="33" t="str">
        <f>IF($B75,IF(AY$3=1,IF(TEXT(Данные!AX74,"0")=Проверка!AY$2,1,0),"-"),"-")</f>
        <v>-</v>
      </c>
      <c r="AZ75" s="33" t="str">
        <f>IF($B75,IF(AZ$3=1,IF(TEXT(Данные!AY74,"0")=Проверка!AZ$2,1,0),"-"),"-")</f>
        <v>-</v>
      </c>
      <c r="BA75" s="33" t="str">
        <f>IF($B75,IF(BA$3=1,IF(TEXT(Данные!AZ74,"0")=Проверка!BA$2,1,0),"-"),"-")</f>
        <v>-</v>
      </c>
      <c r="BB75" s="33" t="str">
        <f>IF($B75,IF(BB$3=1,IF(TEXT(Данные!BA74,"0")=Проверка!BB$2,1,0),"-"),"-")</f>
        <v>-</v>
      </c>
      <c r="BC75" s="33" t="str">
        <f>IF($B75,IF(BC$3=1,IF(TEXT(Данные!BB74,"0")=Проверка!BC$2,1,0),"-"),"-")</f>
        <v>-</v>
      </c>
      <c r="BD75" s="33" t="str">
        <f>IF($B75,IF(BD$3=1,IF(TEXT(Данные!BC74,"0")=Проверка!BD$2,1,0),"-"),"-")</f>
        <v>-</v>
      </c>
      <c r="BE75" s="33" t="str">
        <f>IF($B75,IF(BE$3=1,IF(TEXT(Данные!BD74,"0")=Проверка!BE$2,1,0),"-"),"-")</f>
        <v>-</v>
      </c>
      <c r="BF75" s="33" t="str">
        <f>IF($B75,IF(BF$3=1,IF(TEXT(Данные!BE74,"0")=Проверка!BF$2,1,0),"-"),"-")</f>
        <v>-</v>
      </c>
      <c r="BG75" s="33" t="str">
        <f>IF($B75,IF(BG$3=1,IF(TEXT(Данные!BF74,"0")=Проверка!BG$2,1,0),"-"),"-")</f>
        <v>-</v>
      </c>
      <c r="BH75" s="33" t="str">
        <f>IF($B75,IF(BH$3=1,IF(TEXT(Данные!BG74,"0")=Проверка!BH$2,1,0),"-"),"-")</f>
        <v>-</v>
      </c>
      <c r="BI75" s="33" t="str">
        <f>IF($B75,IF(BI$3=1,IF(TEXT(Данные!BH74,"0")=Проверка!BI$2,1,0),"-"),"-")</f>
        <v>-</v>
      </c>
      <c r="BJ75" s="33" t="str">
        <f>IF($B75,IF(BJ$3=1,IF(TEXT(Данные!BI74,"0")=Проверка!BJ$2,1,0),"-"),"-")</f>
        <v>-</v>
      </c>
      <c r="BK75" s="33" t="str">
        <f>IF($B75,IF(BK$3=1,IF(TEXT(Данные!BJ74,"0")=Проверка!BK$2,1,0),"-"),"-")</f>
        <v>-</v>
      </c>
    </row>
    <row r="76" spans="1:63" x14ac:dyDescent="0.25">
      <c r="A76" s="22">
        <f>Данные!A75</f>
        <v>73</v>
      </c>
      <c r="B76" s="15" t="b">
        <f>NOT(ISBLANK(Данные!$B75))</f>
        <v>0</v>
      </c>
      <c r="C76" s="25" t="str">
        <f>IF($B76,Данные!$B75,"")</f>
        <v/>
      </c>
      <c r="D76" s="33" t="str">
        <f>IF($B76,IF(D$3=1,IF(TEXT(Данные!C75,"0")=Проверка!D$2,1,0),"-"),"-")</f>
        <v>-</v>
      </c>
      <c r="E76" s="33" t="str">
        <f>IF($B76,IF(E$3=1,IF(TEXT(Данные!D75,"0")=Проверка!E$2,1,0),"-"),"-")</f>
        <v>-</v>
      </c>
      <c r="F76" s="33" t="str">
        <f>IF($B76,IF(F$3=1,IF(TEXT(Данные!E75,"0")=Проверка!F$2,1,0),"-"),"-")</f>
        <v>-</v>
      </c>
      <c r="G76" s="33" t="str">
        <f>IF($B76,IF(G$3=1,IF(TEXT(Данные!F75,"0")=Проверка!G$2,1,0),"-"),"-")</f>
        <v>-</v>
      </c>
      <c r="H76" s="33" t="str">
        <f>IF($B76,IF(H$3=1,IF(TEXT(Данные!G75,"0")=Проверка!H$2,1,0),"-"),"-")</f>
        <v>-</v>
      </c>
      <c r="I76" s="33" t="str">
        <f>IF($B76,IF(I$3=1,IF(TEXT(Данные!H75,"0")=Проверка!I$2,1,0),"-"),"-")</f>
        <v>-</v>
      </c>
      <c r="J76" s="33" t="str">
        <f>IF($B76,IF(J$3=1,IF(TEXT(Данные!I75,"0")=Проверка!J$2,1,0),"-"),"-")</f>
        <v>-</v>
      </c>
      <c r="K76" s="33" t="str">
        <f>IF($B76,IF(K$3=1,IF(TEXT(Данные!J75,"0")=Проверка!K$2,1,0),"-"),"-")</f>
        <v>-</v>
      </c>
      <c r="L76" s="33" t="str">
        <f>IF($B76,IF(L$3=1,IF(TEXT(Данные!K75,"0")=Проверка!L$2,1,0),"-"),"-")</f>
        <v>-</v>
      </c>
      <c r="M76" s="33" t="str">
        <f>IF($B76,IF(M$3=1,IF(TEXT(Данные!L75,"0")=Проверка!M$2,1,0),"-"),"-")</f>
        <v>-</v>
      </c>
      <c r="N76" s="33" t="str">
        <f>IF($B76,IF(N$3=1,IF(TEXT(Данные!M75,"0")=Проверка!N$2,1,0),"-"),"-")</f>
        <v>-</v>
      </c>
      <c r="O76" s="33" t="str">
        <f>IF($B76,IF(O$3=1,IF(TEXT(Данные!N75,"0")=Проверка!O$2,1,0),"-"),"-")</f>
        <v>-</v>
      </c>
      <c r="P76" s="33" t="str">
        <f>IF($B76,IF(P$3=1,IF(TEXT(Данные!O75,"0")=Проверка!P$2,1,0),"-"),"-")</f>
        <v>-</v>
      </c>
      <c r="Q76" s="33" t="str">
        <f>IF($B76,IF(Q$3=1,IF(TEXT(Данные!P75,"0")=Проверка!Q$2,1,0),"-"),"-")</f>
        <v>-</v>
      </c>
      <c r="R76" s="33" t="str">
        <f>IF($B76,IF(R$3=1,IF(TEXT(Данные!Q75,"0")=Проверка!R$2,1,0),"-"),"-")</f>
        <v>-</v>
      </c>
      <c r="S76" s="33" t="str">
        <f>IF($B76,IF(S$3=1,IF(TEXT(Данные!R75,"0")=Проверка!S$2,1,0),"-"),"-")</f>
        <v>-</v>
      </c>
      <c r="T76" s="33" t="str">
        <f>IF($B76,IF(T$3=1,IF(TEXT(Данные!S75,"0")=Проверка!T$2,1,0),"-"),"-")</f>
        <v>-</v>
      </c>
      <c r="U76" s="33" t="str">
        <f>IF($B76,IF(U$3=1,IF(TEXT(Данные!T75,"0")=Проверка!U$2,1,0),"-"),"-")</f>
        <v>-</v>
      </c>
      <c r="V76" s="33" t="str">
        <f>IF($B76,IF(V$3=1,IF(TEXT(Данные!U75,"0")=Проверка!V$2,1,0),"-"),"-")</f>
        <v>-</v>
      </c>
      <c r="W76" s="33" t="str">
        <f>IF($B76,IF(W$3=1,IF(TEXT(Данные!V75,"0")=Проверка!W$2,1,0),"-"),"-")</f>
        <v>-</v>
      </c>
      <c r="X76" s="33" t="str">
        <f>IF($B76,IF(X$3=1,IF(TEXT(Данные!W75,"0")=Проверка!X$2,1,0),"-"),"-")</f>
        <v>-</v>
      </c>
      <c r="Y76" s="33" t="str">
        <f>IF($B76,IF(Y$3=1,IF(TEXT(Данные!X75,"0")=Проверка!Y$2,1,0),"-"),"-")</f>
        <v>-</v>
      </c>
      <c r="Z76" s="33" t="str">
        <f>IF($B76,IF(Z$3=1,IF(TEXT(Данные!Y75,"0")=Проверка!Z$2,1,0),"-"),"-")</f>
        <v>-</v>
      </c>
      <c r="AA76" s="33" t="str">
        <f>IF($B76,IF(AA$3=1,IF(TEXT(Данные!Z75,"0")=Проверка!AA$2,1,0),"-"),"-")</f>
        <v>-</v>
      </c>
      <c r="AB76" s="33" t="str">
        <f>IF($B76,IF(AB$3=1,IF(TEXT(Данные!AA75,"0")=Проверка!AB$2,1,0),"-"),"-")</f>
        <v>-</v>
      </c>
      <c r="AC76" s="33" t="str">
        <f>IF($B76,IF(AC$3=1,IF(TEXT(Данные!AB75,"0")=Проверка!AC$2,1,0),"-"),"-")</f>
        <v>-</v>
      </c>
      <c r="AD76" s="33" t="str">
        <f>IF($B76,IF(AD$3=1,IF(TEXT(Данные!AC75,"0")=Проверка!AD$2,1,0),"-"),"-")</f>
        <v>-</v>
      </c>
      <c r="AE76" s="33" t="str">
        <f>IF($B76,IF(AE$3=1,IF(TEXT(Данные!AD75,"0")=Проверка!AE$2,1,0),"-"),"-")</f>
        <v>-</v>
      </c>
      <c r="AF76" s="33" t="str">
        <f>IF($B76,IF(AF$3=1,IF(TEXT(Данные!AE75,"0")=Проверка!AF$2,1,0),"-"),"-")</f>
        <v>-</v>
      </c>
      <c r="AG76" s="33" t="str">
        <f>IF($B76,IF(AG$3=1,IF(TEXT(Данные!AF75,"0")=Проверка!AG$2,1,0),"-"),"-")</f>
        <v>-</v>
      </c>
      <c r="AH76" s="33" t="str">
        <f>IF($B76,IF(AH$3=1,IF(TEXT(Данные!AG75,"0")=Проверка!AH$2,1,0),"-"),"-")</f>
        <v>-</v>
      </c>
      <c r="AI76" s="33" t="str">
        <f>IF($B76,IF(AI$3=1,IF(TEXT(Данные!AH75,"0")=Проверка!AI$2,1,0),"-"),"-")</f>
        <v>-</v>
      </c>
      <c r="AJ76" s="33" t="str">
        <f>IF($B76,IF(AJ$3=1,IF(TEXT(Данные!AI75,"0")=Проверка!AJ$2,1,0),"-"),"-")</f>
        <v>-</v>
      </c>
      <c r="AK76" s="33" t="str">
        <f>IF($B76,IF(AK$3=1,IF(TEXT(Данные!AJ75,"0")=Проверка!AK$2,1,0),"-"),"-")</f>
        <v>-</v>
      </c>
      <c r="AL76" s="33" t="str">
        <f>IF($B76,IF(AL$3=1,IF(TEXT(Данные!AK75,"0")=Проверка!AL$2,1,0),"-"),"-")</f>
        <v>-</v>
      </c>
      <c r="AM76" s="33" t="str">
        <f>IF($B76,IF(AM$3=1,IF(TEXT(Данные!AL75,"0")=Проверка!AM$2,1,0),"-"),"-")</f>
        <v>-</v>
      </c>
      <c r="AN76" s="33" t="str">
        <f>IF($B76,IF(AN$3=1,IF(TEXT(Данные!AM75,"0")=Проверка!AN$2,1,0),"-"),"-")</f>
        <v>-</v>
      </c>
      <c r="AO76" s="33" t="str">
        <f>IF($B76,IF(AO$3=1,IF(TEXT(Данные!AN75,"0")=Проверка!AO$2,1,0),"-"),"-")</f>
        <v>-</v>
      </c>
      <c r="AP76" s="33" t="str">
        <f>IF($B76,IF(AP$3=1,IF(TEXT(Данные!AO75,"0")=Проверка!AP$2,1,0),"-"),"-")</f>
        <v>-</v>
      </c>
      <c r="AQ76" s="33" t="str">
        <f>IF($B76,IF(AQ$3=1,IF(TEXT(Данные!AP75,"0")=Проверка!AQ$2,1,0),"-"),"-")</f>
        <v>-</v>
      </c>
      <c r="AR76" s="33" t="str">
        <f>IF($B76,IF(AR$3=1,IF(TEXT(Данные!AQ75,"0")=Проверка!AR$2,1,0),"-"),"-")</f>
        <v>-</v>
      </c>
      <c r="AS76" s="33" t="str">
        <f>IF($B76,IF(AS$3=1,IF(TEXT(Данные!AR75,"0")=Проверка!AS$2,1,0),"-"),"-")</f>
        <v>-</v>
      </c>
      <c r="AT76" s="33" t="str">
        <f>IF($B76,IF(AT$3=1,IF(TEXT(Данные!AS75,"0")=Проверка!AT$2,1,0),"-"),"-")</f>
        <v>-</v>
      </c>
      <c r="AU76" s="33" t="str">
        <f>IF($B76,IF(AU$3=1,IF(TEXT(Данные!AT75,"0")=Проверка!AU$2,1,0),"-"),"-")</f>
        <v>-</v>
      </c>
      <c r="AV76" s="33" t="str">
        <f>IF($B76,IF(AV$3=1,IF(TEXT(Данные!AU75,"0")=Проверка!AV$2,1,0),"-"),"-")</f>
        <v>-</v>
      </c>
      <c r="AW76" s="33" t="str">
        <f>IF($B76,IF(AW$3=1,IF(TEXT(Данные!AV75,"0")=Проверка!AW$2,1,0),"-"),"-")</f>
        <v>-</v>
      </c>
      <c r="AX76" s="33" t="str">
        <f>IF($B76,IF(AX$3=1,IF(TEXT(Данные!AW75,"0")=Проверка!AX$2,1,0),"-"),"-")</f>
        <v>-</v>
      </c>
      <c r="AY76" s="33" t="str">
        <f>IF($B76,IF(AY$3=1,IF(TEXT(Данные!AX75,"0")=Проверка!AY$2,1,0),"-"),"-")</f>
        <v>-</v>
      </c>
      <c r="AZ76" s="33" t="str">
        <f>IF($B76,IF(AZ$3=1,IF(TEXT(Данные!AY75,"0")=Проверка!AZ$2,1,0),"-"),"-")</f>
        <v>-</v>
      </c>
      <c r="BA76" s="33" t="str">
        <f>IF($B76,IF(BA$3=1,IF(TEXT(Данные!AZ75,"0")=Проверка!BA$2,1,0),"-"),"-")</f>
        <v>-</v>
      </c>
      <c r="BB76" s="33" t="str">
        <f>IF($B76,IF(BB$3=1,IF(TEXT(Данные!BA75,"0")=Проверка!BB$2,1,0),"-"),"-")</f>
        <v>-</v>
      </c>
      <c r="BC76" s="33" t="str">
        <f>IF($B76,IF(BC$3=1,IF(TEXT(Данные!BB75,"0")=Проверка!BC$2,1,0),"-"),"-")</f>
        <v>-</v>
      </c>
      <c r="BD76" s="33" t="str">
        <f>IF($B76,IF(BD$3=1,IF(TEXT(Данные!BC75,"0")=Проверка!BD$2,1,0),"-"),"-")</f>
        <v>-</v>
      </c>
      <c r="BE76" s="33" t="str">
        <f>IF($B76,IF(BE$3=1,IF(TEXT(Данные!BD75,"0")=Проверка!BE$2,1,0),"-"),"-")</f>
        <v>-</v>
      </c>
      <c r="BF76" s="33" t="str">
        <f>IF($B76,IF(BF$3=1,IF(TEXT(Данные!BE75,"0")=Проверка!BF$2,1,0),"-"),"-")</f>
        <v>-</v>
      </c>
      <c r="BG76" s="33" t="str">
        <f>IF($B76,IF(BG$3=1,IF(TEXT(Данные!BF75,"0")=Проверка!BG$2,1,0),"-"),"-")</f>
        <v>-</v>
      </c>
      <c r="BH76" s="33" t="str">
        <f>IF($B76,IF(BH$3=1,IF(TEXT(Данные!BG75,"0")=Проверка!BH$2,1,0),"-"),"-")</f>
        <v>-</v>
      </c>
      <c r="BI76" s="33" t="str">
        <f>IF($B76,IF(BI$3=1,IF(TEXT(Данные!BH75,"0")=Проверка!BI$2,1,0),"-"),"-")</f>
        <v>-</v>
      </c>
      <c r="BJ76" s="33" t="str">
        <f>IF($B76,IF(BJ$3=1,IF(TEXT(Данные!BI75,"0")=Проверка!BJ$2,1,0),"-"),"-")</f>
        <v>-</v>
      </c>
      <c r="BK76" s="33" t="str">
        <f>IF($B76,IF(BK$3=1,IF(TEXT(Данные!BJ75,"0")=Проверка!BK$2,1,0),"-"),"-")</f>
        <v>-</v>
      </c>
    </row>
    <row r="77" spans="1:63" x14ac:dyDescent="0.25">
      <c r="A77" s="22">
        <f>Данные!A76</f>
        <v>74</v>
      </c>
      <c r="B77" s="15" t="b">
        <f>NOT(ISBLANK(Данные!$B76))</f>
        <v>0</v>
      </c>
      <c r="C77" s="25" t="str">
        <f>IF($B77,Данные!$B76,"")</f>
        <v/>
      </c>
      <c r="D77" s="33" t="str">
        <f>IF($B77,IF(D$3=1,IF(TEXT(Данные!C76,"0")=Проверка!D$2,1,0),"-"),"-")</f>
        <v>-</v>
      </c>
      <c r="E77" s="33" t="str">
        <f>IF($B77,IF(E$3=1,IF(TEXT(Данные!D76,"0")=Проверка!E$2,1,0),"-"),"-")</f>
        <v>-</v>
      </c>
      <c r="F77" s="33" t="str">
        <f>IF($B77,IF(F$3=1,IF(TEXT(Данные!E76,"0")=Проверка!F$2,1,0),"-"),"-")</f>
        <v>-</v>
      </c>
      <c r="G77" s="33" t="str">
        <f>IF($B77,IF(G$3=1,IF(TEXT(Данные!F76,"0")=Проверка!G$2,1,0),"-"),"-")</f>
        <v>-</v>
      </c>
      <c r="H77" s="33" t="str">
        <f>IF($B77,IF(H$3=1,IF(TEXT(Данные!G76,"0")=Проверка!H$2,1,0),"-"),"-")</f>
        <v>-</v>
      </c>
      <c r="I77" s="33" t="str">
        <f>IF($B77,IF(I$3=1,IF(TEXT(Данные!H76,"0")=Проверка!I$2,1,0),"-"),"-")</f>
        <v>-</v>
      </c>
      <c r="J77" s="33" t="str">
        <f>IF($B77,IF(J$3=1,IF(TEXT(Данные!I76,"0")=Проверка!J$2,1,0),"-"),"-")</f>
        <v>-</v>
      </c>
      <c r="K77" s="33" t="str">
        <f>IF($B77,IF(K$3=1,IF(TEXT(Данные!J76,"0")=Проверка!K$2,1,0),"-"),"-")</f>
        <v>-</v>
      </c>
      <c r="L77" s="33" t="str">
        <f>IF($B77,IF(L$3=1,IF(TEXT(Данные!K76,"0")=Проверка!L$2,1,0),"-"),"-")</f>
        <v>-</v>
      </c>
      <c r="M77" s="33" t="str">
        <f>IF($B77,IF(M$3=1,IF(TEXT(Данные!L76,"0")=Проверка!M$2,1,0),"-"),"-")</f>
        <v>-</v>
      </c>
      <c r="N77" s="33" t="str">
        <f>IF($B77,IF(N$3=1,IF(TEXT(Данные!M76,"0")=Проверка!N$2,1,0),"-"),"-")</f>
        <v>-</v>
      </c>
      <c r="O77" s="33" t="str">
        <f>IF($B77,IF(O$3=1,IF(TEXT(Данные!N76,"0")=Проверка!O$2,1,0),"-"),"-")</f>
        <v>-</v>
      </c>
      <c r="P77" s="33" t="str">
        <f>IF($B77,IF(P$3=1,IF(TEXT(Данные!O76,"0")=Проверка!P$2,1,0),"-"),"-")</f>
        <v>-</v>
      </c>
      <c r="Q77" s="33" t="str">
        <f>IF($B77,IF(Q$3=1,IF(TEXT(Данные!P76,"0")=Проверка!Q$2,1,0),"-"),"-")</f>
        <v>-</v>
      </c>
      <c r="R77" s="33" t="str">
        <f>IF($B77,IF(R$3=1,IF(TEXT(Данные!Q76,"0")=Проверка!R$2,1,0),"-"),"-")</f>
        <v>-</v>
      </c>
      <c r="S77" s="33" t="str">
        <f>IF($B77,IF(S$3=1,IF(TEXT(Данные!R76,"0")=Проверка!S$2,1,0),"-"),"-")</f>
        <v>-</v>
      </c>
      <c r="T77" s="33" t="str">
        <f>IF($B77,IF(T$3=1,IF(TEXT(Данные!S76,"0")=Проверка!T$2,1,0),"-"),"-")</f>
        <v>-</v>
      </c>
      <c r="U77" s="33" t="str">
        <f>IF($B77,IF(U$3=1,IF(TEXT(Данные!T76,"0")=Проверка!U$2,1,0),"-"),"-")</f>
        <v>-</v>
      </c>
      <c r="V77" s="33" t="str">
        <f>IF($B77,IF(V$3=1,IF(TEXT(Данные!U76,"0")=Проверка!V$2,1,0),"-"),"-")</f>
        <v>-</v>
      </c>
      <c r="W77" s="33" t="str">
        <f>IF($B77,IF(W$3=1,IF(TEXT(Данные!V76,"0")=Проверка!W$2,1,0),"-"),"-")</f>
        <v>-</v>
      </c>
      <c r="X77" s="33" t="str">
        <f>IF($B77,IF(X$3=1,IF(TEXT(Данные!W76,"0")=Проверка!X$2,1,0),"-"),"-")</f>
        <v>-</v>
      </c>
      <c r="Y77" s="33" t="str">
        <f>IF($B77,IF(Y$3=1,IF(TEXT(Данные!X76,"0")=Проверка!Y$2,1,0),"-"),"-")</f>
        <v>-</v>
      </c>
      <c r="Z77" s="33" t="str">
        <f>IF($B77,IF(Z$3=1,IF(TEXT(Данные!Y76,"0")=Проверка!Z$2,1,0),"-"),"-")</f>
        <v>-</v>
      </c>
      <c r="AA77" s="33" t="str">
        <f>IF($B77,IF(AA$3=1,IF(TEXT(Данные!Z76,"0")=Проверка!AA$2,1,0),"-"),"-")</f>
        <v>-</v>
      </c>
      <c r="AB77" s="33" t="str">
        <f>IF($B77,IF(AB$3=1,IF(TEXT(Данные!AA76,"0")=Проверка!AB$2,1,0),"-"),"-")</f>
        <v>-</v>
      </c>
      <c r="AC77" s="33" t="str">
        <f>IF($B77,IF(AC$3=1,IF(TEXT(Данные!AB76,"0")=Проверка!AC$2,1,0),"-"),"-")</f>
        <v>-</v>
      </c>
      <c r="AD77" s="33" t="str">
        <f>IF($B77,IF(AD$3=1,IF(TEXT(Данные!AC76,"0")=Проверка!AD$2,1,0),"-"),"-")</f>
        <v>-</v>
      </c>
      <c r="AE77" s="33" t="str">
        <f>IF($B77,IF(AE$3=1,IF(TEXT(Данные!AD76,"0")=Проверка!AE$2,1,0),"-"),"-")</f>
        <v>-</v>
      </c>
      <c r="AF77" s="33" t="str">
        <f>IF($B77,IF(AF$3=1,IF(TEXT(Данные!AE76,"0")=Проверка!AF$2,1,0),"-"),"-")</f>
        <v>-</v>
      </c>
      <c r="AG77" s="33" t="str">
        <f>IF($B77,IF(AG$3=1,IF(TEXT(Данные!AF76,"0")=Проверка!AG$2,1,0),"-"),"-")</f>
        <v>-</v>
      </c>
      <c r="AH77" s="33" t="str">
        <f>IF($B77,IF(AH$3=1,IF(TEXT(Данные!AG76,"0")=Проверка!AH$2,1,0),"-"),"-")</f>
        <v>-</v>
      </c>
      <c r="AI77" s="33" t="str">
        <f>IF($B77,IF(AI$3=1,IF(TEXT(Данные!AH76,"0")=Проверка!AI$2,1,0),"-"),"-")</f>
        <v>-</v>
      </c>
      <c r="AJ77" s="33" t="str">
        <f>IF($B77,IF(AJ$3=1,IF(TEXT(Данные!AI76,"0")=Проверка!AJ$2,1,0),"-"),"-")</f>
        <v>-</v>
      </c>
      <c r="AK77" s="33" t="str">
        <f>IF($B77,IF(AK$3=1,IF(TEXT(Данные!AJ76,"0")=Проверка!AK$2,1,0),"-"),"-")</f>
        <v>-</v>
      </c>
      <c r="AL77" s="33" t="str">
        <f>IF($B77,IF(AL$3=1,IF(TEXT(Данные!AK76,"0")=Проверка!AL$2,1,0),"-"),"-")</f>
        <v>-</v>
      </c>
      <c r="AM77" s="33" t="str">
        <f>IF($B77,IF(AM$3=1,IF(TEXT(Данные!AL76,"0")=Проверка!AM$2,1,0),"-"),"-")</f>
        <v>-</v>
      </c>
      <c r="AN77" s="33" t="str">
        <f>IF($B77,IF(AN$3=1,IF(TEXT(Данные!AM76,"0")=Проверка!AN$2,1,0),"-"),"-")</f>
        <v>-</v>
      </c>
      <c r="AO77" s="33" t="str">
        <f>IF($B77,IF(AO$3=1,IF(TEXT(Данные!AN76,"0")=Проверка!AO$2,1,0),"-"),"-")</f>
        <v>-</v>
      </c>
      <c r="AP77" s="33" t="str">
        <f>IF($B77,IF(AP$3=1,IF(TEXT(Данные!AO76,"0")=Проверка!AP$2,1,0),"-"),"-")</f>
        <v>-</v>
      </c>
      <c r="AQ77" s="33" t="str">
        <f>IF($B77,IF(AQ$3=1,IF(TEXT(Данные!AP76,"0")=Проверка!AQ$2,1,0),"-"),"-")</f>
        <v>-</v>
      </c>
      <c r="AR77" s="33" t="str">
        <f>IF($B77,IF(AR$3=1,IF(TEXT(Данные!AQ76,"0")=Проверка!AR$2,1,0),"-"),"-")</f>
        <v>-</v>
      </c>
      <c r="AS77" s="33" t="str">
        <f>IF($B77,IF(AS$3=1,IF(TEXT(Данные!AR76,"0")=Проверка!AS$2,1,0),"-"),"-")</f>
        <v>-</v>
      </c>
      <c r="AT77" s="33" t="str">
        <f>IF($B77,IF(AT$3=1,IF(TEXT(Данные!AS76,"0")=Проверка!AT$2,1,0),"-"),"-")</f>
        <v>-</v>
      </c>
      <c r="AU77" s="33" t="str">
        <f>IF($B77,IF(AU$3=1,IF(TEXT(Данные!AT76,"0")=Проверка!AU$2,1,0),"-"),"-")</f>
        <v>-</v>
      </c>
      <c r="AV77" s="33" t="str">
        <f>IF($B77,IF(AV$3=1,IF(TEXT(Данные!AU76,"0")=Проверка!AV$2,1,0),"-"),"-")</f>
        <v>-</v>
      </c>
      <c r="AW77" s="33" t="str">
        <f>IF($B77,IF(AW$3=1,IF(TEXT(Данные!AV76,"0")=Проверка!AW$2,1,0),"-"),"-")</f>
        <v>-</v>
      </c>
      <c r="AX77" s="33" t="str">
        <f>IF($B77,IF(AX$3=1,IF(TEXT(Данные!AW76,"0")=Проверка!AX$2,1,0),"-"),"-")</f>
        <v>-</v>
      </c>
      <c r="AY77" s="33" t="str">
        <f>IF($B77,IF(AY$3=1,IF(TEXT(Данные!AX76,"0")=Проверка!AY$2,1,0),"-"),"-")</f>
        <v>-</v>
      </c>
      <c r="AZ77" s="33" t="str">
        <f>IF($B77,IF(AZ$3=1,IF(TEXT(Данные!AY76,"0")=Проверка!AZ$2,1,0),"-"),"-")</f>
        <v>-</v>
      </c>
      <c r="BA77" s="33" t="str">
        <f>IF($B77,IF(BA$3=1,IF(TEXT(Данные!AZ76,"0")=Проверка!BA$2,1,0),"-"),"-")</f>
        <v>-</v>
      </c>
      <c r="BB77" s="33" t="str">
        <f>IF($B77,IF(BB$3=1,IF(TEXT(Данные!BA76,"0")=Проверка!BB$2,1,0),"-"),"-")</f>
        <v>-</v>
      </c>
      <c r="BC77" s="33" t="str">
        <f>IF($B77,IF(BC$3=1,IF(TEXT(Данные!BB76,"0")=Проверка!BC$2,1,0),"-"),"-")</f>
        <v>-</v>
      </c>
      <c r="BD77" s="33" t="str">
        <f>IF($B77,IF(BD$3=1,IF(TEXT(Данные!BC76,"0")=Проверка!BD$2,1,0),"-"),"-")</f>
        <v>-</v>
      </c>
      <c r="BE77" s="33" t="str">
        <f>IF($B77,IF(BE$3=1,IF(TEXT(Данные!BD76,"0")=Проверка!BE$2,1,0),"-"),"-")</f>
        <v>-</v>
      </c>
      <c r="BF77" s="33" t="str">
        <f>IF($B77,IF(BF$3=1,IF(TEXT(Данные!BE76,"0")=Проверка!BF$2,1,0),"-"),"-")</f>
        <v>-</v>
      </c>
      <c r="BG77" s="33" t="str">
        <f>IF($B77,IF(BG$3=1,IF(TEXT(Данные!BF76,"0")=Проверка!BG$2,1,0),"-"),"-")</f>
        <v>-</v>
      </c>
      <c r="BH77" s="33" t="str">
        <f>IF($B77,IF(BH$3=1,IF(TEXT(Данные!BG76,"0")=Проверка!BH$2,1,0),"-"),"-")</f>
        <v>-</v>
      </c>
      <c r="BI77" s="33" t="str">
        <f>IF($B77,IF(BI$3=1,IF(TEXT(Данные!BH76,"0")=Проверка!BI$2,1,0),"-"),"-")</f>
        <v>-</v>
      </c>
      <c r="BJ77" s="33" t="str">
        <f>IF($B77,IF(BJ$3=1,IF(TEXT(Данные!BI76,"0")=Проверка!BJ$2,1,0),"-"),"-")</f>
        <v>-</v>
      </c>
      <c r="BK77" s="33" t="str">
        <f>IF($B77,IF(BK$3=1,IF(TEXT(Данные!BJ76,"0")=Проверка!BK$2,1,0),"-"),"-")</f>
        <v>-</v>
      </c>
    </row>
    <row r="78" spans="1:63" x14ac:dyDescent="0.25">
      <c r="A78" s="22">
        <f>Данные!A77</f>
        <v>75</v>
      </c>
      <c r="B78" s="15" t="b">
        <f>NOT(ISBLANK(Данные!$B77))</f>
        <v>0</v>
      </c>
      <c r="C78" s="25" t="str">
        <f>IF($B78,Данные!$B77,"")</f>
        <v/>
      </c>
      <c r="D78" s="33" t="str">
        <f>IF($B78,IF(D$3=1,IF(TEXT(Данные!C77,"0")=Проверка!D$2,1,0),"-"),"-")</f>
        <v>-</v>
      </c>
      <c r="E78" s="33" t="str">
        <f>IF($B78,IF(E$3=1,IF(TEXT(Данные!D77,"0")=Проверка!E$2,1,0),"-"),"-")</f>
        <v>-</v>
      </c>
      <c r="F78" s="33" t="str">
        <f>IF($B78,IF(F$3=1,IF(TEXT(Данные!E77,"0")=Проверка!F$2,1,0),"-"),"-")</f>
        <v>-</v>
      </c>
      <c r="G78" s="33" t="str">
        <f>IF($B78,IF(G$3=1,IF(TEXT(Данные!F77,"0")=Проверка!G$2,1,0),"-"),"-")</f>
        <v>-</v>
      </c>
      <c r="H78" s="33" t="str">
        <f>IF($B78,IF(H$3=1,IF(TEXT(Данные!G77,"0")=Проверка!H$2,1,0),"-"),"-")</f>
        <v>-</v>
      </c>
      <c r="I78" s="33" t="str">
        <f>IF($B78,IF(I$3=1,IF(TEXT(Данные!H77,"0")=Проверка!I$2,1,0),"-"),"-")</f>
        <v>-</v>
      </c>
      <c r="J78" s="33" t="str">
        <f>IF($B78,IF(J$3=1,IF(TEXT(Данные!I77,"0")=Проверка!J$2,1,0),"-"),"-")</f>
        <v>-</v>
      </c>
      <c r="K78" s="33" t="str">
        <f>IF($B78,IF(K$3=1,IF(TEXT(Данные!J77,"0")=Проверка!K$2,1,0),"-"),"-")</f>
        <v>-</v>
      </c>
      <c r="L78" s="33" t="str">
        <f>IF($B78,IF(L$3=1,IF(TEXT(Данные!K77,"0")=Проверка!L$2,1,0),"-"),"-")</f>
        <v>-</v>
      </c>
      <c r="M78" s="33" t="str">
        <f>IF($B78,IF(M$3=1,IF(TEXT(Данные!L77,"0")=Проверка!M$2,1,0),"-"),"-")</f>
        <v>-</v>
      </c>
      <c r="N78" s="33" t="str">
        <f>IF($B78,IF(N$3=1,IF(TEXT(Данные!M77,"0")=Проверка!N$2,1,0),"-"),"-")</f>
        <v>-</v>
      </c>
      <c r="O78" s="33" t="str">
        <f>IF($B78,IF(O$3=1,IF(TEXT(Данные!N77,"0")=Проверка!O$2,1,0),"-"),"-")</f>
        <v>-</v>
      </c>
      <c r="P78" s="33" t="str">
        <f>IF($B78,IF(P$3=1,IF(TEXT(Данные!O77,"0")=Проверка!P$2,1,0),"-"),"-")</f>
        <v>-</v>
      </c>
      <c r="Q78" s="33" t="str">
        <f>IF($B78,IF(Q$3=1,IF(TEXT(Данные!P77,"0")=Проверка!Q$2,1,0),"-"),"-")</f>
        <v>-</v>
      </c>
      <c r="R78" s="33" t="str">
        <f>IF($B78,IF(R$3=1,IF(TEXT(Данные!Q77,"0")=Проверка!R$2,1,0),"-"),"-")</f>
        <v>-</v>
      </c>
      <c r="S78" s="33" t="str">
        <f>IF($B78,IF(S$3=1,IF(TEXT(Данные!R77,"0")=Проверка!S$2,1,0),"-"),"-")</f>
        <v>-</v>
      </c>
      <c r="T78" s="33" t="str">
        <f>IF($B78,IF(T$3=1,IF(TEXT(Данные!S77,"0")=Проверка!T$2,1,0),"-"),"-")</f>
        <v>-</v>
      </c>
      <c r="U78" s="33" t="str">
        <f>IF($B78,IF(U$3=1,IF(TEXT(Данные!T77,"0")=Проверка!U$2,1,0),"-"),"-")</f>
        <v>-</v>
      </c>
      <c r="V78" s="33" t="str">
        <f>IF($B78,IF(V$3=1,IF(TEXT(Данные!U77,"0")=Проверка!V$2,1,0),"-"),"-")</f>
        <v>-</v>
      </c>
      <c r="W78" s="33" t="str">
        <f>IF($B78,IF(W$3=1,IF(TEXT(Данные!V77,"0")=Проверка!W$2,1,0),"-"),"-")</f>
        <v>-</v>
      </c>
      <c r="X78" s="33" t="str">
        <f>IF($B78,IF(X$3=1,IF(TEXT(Данные!W77,"0")=Проверка!X$2,1,0),"-"),"-")</f>
        <v>-</v>
      </c>
      <c r="Y78" s="33" t="str">
        <f>IF($B78,IF(Y$3=1,IF(TEXT(Данные!X77,"0")=Проверка!Y$2,1,0),"-"),"-")</f>
        <v>-</v>
      </c>
      <c r="Z78" s="33" t="str">
        <f>IF($B78,IF(Z$3=1,IF(TEXT(Данные!Y77,"0")=Проверка!Z$2,1,0),"-"),"-")</f>
        <v>-</v>
      </c>
      <c r="AA78" s="33" t="str">
        <f>IF($B78,IF(AA$3=1,IF(TEXT(Данные!Z77,"0")=Проверка!AA$2,1,0),"-"),"-")</f>
        <v>-</v>
      </c>
      <c r="AB78" s="33" t="str">
        <f>IF($B78,IF(AB$3=1,IF(TEXT(Данные!AA77,"0")=Проверка!AB$2,1,0),"-"),"-")</f>
        <v>-</v>
      </c>
      <c r="AC78" s="33" t="str">
        <f>IF($B78,IF(AC$3=1,IF(TEXT(Данные!AB77,"0")=Проверка!AC$2,1,0),"-"),"-")</f>
        <v>-</v>
      </c>
      <c r="AD78" s="33" t="str">
        <f>IF($B78,IF(AD$3=1,IF(TEXT(Данные!AC77,"0")=Проверка!AD$2,1,0),"-"),"-")</f>
        <v>-</v>
      </c>
      <c r="AE78" s="33" t="str">
        <f>IF($B78,IF(AE$3=1,IF(TEXT(Данные!AD77,"0")=Проверка!AE$2,1,0),"-"),"-")</f>
        <v>-</v>
      </c>
      <c r="AF78" s="33" t="str">
        <f>IF($B78,IF(AF$3=1,IF(TEXT(Данные!AE77,"0")=Проверка!AF$2,1,0),"-"),"-")</f>
        <v>-</v>
      </c>
      <c r="AG78" s="33" t="str">
        <f>IF($B78,IF(AG$3=1,IF(TEXT(Данные!AF77,"0")=Проверка!AG$2,1,0),"-"),"-")</f>
        <v>-</v>
      </c>
      <c r="AH78" s="33" t="str">
        <f>IF($B78,IF(AH$3=1,IF(TEXT(Данные!AG77,"0")=Проверка!AH$2,1,0),"-"),"-")</f>
        <v>-</v>
      </c>
      <c r="AI78" s="33" t="str">
        <f>IF($B78,IF(AI$3=1,IF(TEXT(Данные!AH77,"0")=Проверка!AI$2,1,0),"-"),"-")</f>
        <v>-</v>
      </c>
      <c r="AJ78" s="33" t="str">
        <f>IF($B78,IF(AJ$3=1,IF(TEXT(Данные!AI77,"0")=Проверка!AJ$2,1,0),"-"),"-")</f>
        <v>-</v>
      </c>
      <c r="AK78" s="33" t="str">
        <f>IF($B78,IF(AK$3=1,IF(TEXT(Данные!AJ77,"0")=Проверка!AK$2,1,0),"-"),"-")</f>
        <v>-</v>
      </c>
      <c r="AL78" s="33" t="str">
        <f>IF($B78,IF(AL$3=1,IF(TEXT(Данные!AK77,"0")=Проверка!AL$2,1,0),"-"),"-")</f>
        <v>-</v>
      </c>
      <c r="AM78" s="33" t="str">
        <f>IF($B78,IF(AM$3=1,IF(TEXT(Данные!AL77,"0")=Проверка!AM$2,1,0),"-"),"-")</f>
        <v>-</v>
      </c>
      <c r="AN78" s="33" t="str">
        <f>IF($B78,IF(AN$3=1,IF(TEXT(Данные!AM77,"0")=Проверка!AN$2,1,0),"-"),"-")</f>
        <v>-</v>
      </c>
      <c r="AO78" s="33" t="str">
        <f>IF($B78,IF(AO$3=1,IF(TEXT(Данные!AN77,"0")=Проверка!AO$2,1,0),"-"),"-")</f>
        <v>-</v>
      </c>
      <c r="AP78" s="33" t="str">
        <f>IF($B78,IF(AP$3=1,IF(TEXT(Данные!AO77,"0")=Проверка!AP$2,1,0),"-"),"-")</f>
        <v>-</v>
      </c>
      <c r="AQ78" s="33" t="str">
        <f>IF($B78,IF(AQ$3=1,IF(TEXT(Данные!AP77,"0")=Проверка!AQ$2,1,0),"-"),"-")</f>
        <v>-</v>
      </c>
      <c r="AR78" s="33" t="str">
        <f>IF($B78,IF(AR$3=1,IF(TEXT(Данные!AQ77,"0")=Проверка!AR$2,1,0),"-"),"-")</f>
        <v>-</v>
      </c>
      <c r="AS78" s="33" t="str">
        <f>IF($B78,IF(AS$3=1,IF(TEXT(Данные!AR77,"0")=Проверка!AS$2,1,0),"-"),"-")</f>
        <v>-</v>
      </c>
      <c r="AT78" s="33" t="str">
        <f>IF($B78,IF(AT$3=1,IF(TEXT(Данные!AS77,"0")=Проверка!AT$2,1,0),"-"),"-")</f>
        <v>-</v>
      </c>
      <c r="AU78" s="33" t="str">
        <f>IF($B78,IF(AU$3=1,IF(TEXT(Данные!AT77,"0")=Проверка!AU$2,1,0),"-"),"-")</f>
        <v>-</v>
      </c>
      <c r="AV78" s="33" t="str">
        <f>IF($B78,IF(AV$3=1,IF(TEXT(Данные!AU77,"0")=Проверка!AV$2,1,0),"-"),"-")</f>
        <v>-</v>
      </c>
      <c r="AW78" s="33" t="str">
        <f>IF($B78,IF(AW$3=1,IF(TEXT(Данные!AV77,"0")=Проверка!AW$2,1,0),"-"),"-")</f>
        <v>-</v>
      </c>
      <c r="AX78" s="33" t="str">
        <f>IF($B78,IF(AX$3=1,IF(TEXT(Данные!AW77,"0")=Проверка!AX$2,1,0),"-"),"-")</f>
        <v>-</v>
      </c>
      <c r="AY78" s="33" t="str">
        <f>IF($B78,IF(AY$3=1,IF(TEXT(Данные!AX77,"0")=Проверка!AY$2,1,0),"-"),"-")</f>
        <v>-</v>
      </c>
      <c r="AZ78" s="33" t="str">
        <f>IF($B78,IF(AZ$3=1,IF(TEXT(Данные!AY77,"0")=Проверка!AZ$2,1,0),"-"),"-")</f>
        <v>-</v>
      </c>
      <c r="BA78" s="33" t="str">
        <f>IF($B78,IF(BA$3=1,IF(TEXT(Данные!AZ77,"0")=Проверка!BA$2,1,0),"-"),"-")</f>
        <v>-</v>
      </c>
      <c r="BB78" s="33" t="str">
        <f>IF($B78,IF(BB$3=1,IF(TEXT(Данные!BA77,"0")=Проверка!BB$2,1,0),"-"),"-")</f>
        <v>-</v>
      </c>
      <c r="BC78" s="33" t="str">
        <f>IF($B78,IF(BC$3=1,IF(TEXT(Данные!BB77,"0")=Проверка!BC$2,1,0),"-"),"-")</f>
        <v>-</v>
      </c>
      <c r="BD78" s="33" t="str">
        <f>IF($B78,IF(BD$3=1,IF(TEXT(Данные!BC77,"0")=Проверка!BD$2,1,0),"-"),"-")</f>
        <v>-</v>
      </c>
      <c r="BE78" s="33" t="str">
        <f>IF($B78,IF(BE$3=1,IF(TEXT(Данные!BD77,"0")=Проверка!BE$2,1,0),"-"),"-")</f>
        <v>-</v>
      </c>
      <c r="BF78" s="33" t="str">
        <f>IF($B78,IF(BF$3=1,IF(TEXT(Данные!BE77,"0")=Проверка!BF$2,1,0),"-"),"-")</f>
        <v>-</v>
      </c>
      <c r="BG78" s="33" t="str">
        <f>IF($B78,IF(BG$3=1,IF(TEXT(Данные!BF77,"0")=Проверка!BG$2,1,0),"-"),"-")</f>
        <v>-</v>
      </c>
      <c r="BH78" s="33" t="str">
        <f>IF($B78,IF(BH$3=1,IF(TEXT(Данные!BG77,"0")=Проверка!BH$2,1,0),"-"),"-")</f>
        <v>-</v>
      </c>
      <c r="BI78" s="33" t="str">
        <f>IF($B78,IF(BI$3=1,IF(TEXT(Данные!BH77,"0")=Проверка!BI$2,1,0),"-"),"-")</f>
        <v>-</v>
      </c>
      <c r="BJ78" s="33" t="str">
        <f>IF($B78,IF(BJ$3=1,IF(TEXT(Данные!BI77,"0")=Проверка!BJ$2,1,0),"-"),"-")</f>
        <v>-</v>
      </c>
      <c r="BK78" s="33" t="str">
        <f>IF($B78,IF(BK$3=1,IF(TEXT(Данные!BJ77,"0")=Проверка!BK$2,1,0),"-"),"-")</f>
        <v>-</v>
      </c>
    </row>
    <row r="79" spans="1:63" x14ac:dyDescent="0.25">
      <c r="A79" s="22">
        <f>Данные!A78</f>
        <v>76</v>
      </c>
      <c r="B79" s="15" t="b">
        <f>NOT(ISBLANK(Данные!$B78))</f>
        <v>0</v>
      </c>
      <c r="C79" s="25" t="str">
        <f>IF($B79,Данные!$B78,"")</f>
        <v/>
      </c>
      <c r="D79" s="33" t="str">
        <f>IF($B79,IF(D$3=1,IF(TEXT(Данные!C78,"0")=Проверка!D$2,1,0),"-"),"-")</f>
        <v>-</v>
      </c>
      <c r="E79" s="33" t="str">
        <f>IF($B79,IF(E$3=1,IF(TEXT(Данные!D78,"0")=Проверка!E$2,1,0),"-"),"-")</f>
        <v>-</v>
      </c>
      <c r="F79" s="33" t="str">
        <f>IF($B79,IF(F$3=1,IF(TEXT(Данные!E78,"0")=Проверка!F$2,1,0),"-"),"-")</f>
        <v>-</v>
      </c>
      <c r="G79" s="33" t="str">
        <f>IF($B79,IF(G$3=1,IF(TEXT(Данные!F78,"0")=Проверка!G$2,1,0),"-"),"-")</f>
        <v>-</v>
      </c>
      <c r="H79" s="33" t="str">
        <f>IF($B79,IF(H$3=1,IF(TEXT(Данные!G78,"0")=Проверка!H$2,1,0),"-"),"-")</f>
        <v>-</v>
      </c>
      <c r="I79" s="33" t="str">
        <f>IF($B79,IF(I$3=1,IF(TEXT(Данные!H78,"0")=Проверка!I$2,1,0),"-"),"-")</f>
        <v>-</v>
      </c>
      <c r="J79" s="33" t="str">
        <f>IF($B79,IF(J$3=1,IF(TEXT(Данные!I78,"0")=Проверка!J$2,1,0),"-"),"-")</f>
        <v>-</v>
      </c>
      <c r="K79" s="33" t="str">
        <f>IF($B79,IF(K$3=1,IF(TEXT(Данные!J78,"0")=Проверка!K$2,1,0),"-"),"-")</f>
        <v>-</v>
      </c>
      <c r="L79" s="33" t="str">
        <f>IF($B79,IF(L$3=1,IF(TEXT(Данные!K78,"0")=Проверка!L$2,1,0),"-"),"-")</f>
        <v>-</v>
      </c>
      <c r="M79" s="33" t="str">
        <f>IF($B79,IF(M$3=1,IF(TEXT(Данные!L78,"0")=Проверка!M$2,1,0),"-"),"-")</f>
        <v>-</v>
      </c>
      <c r="N79" s="33" t="str">
        <f>IF($B79,IF(N$3=1,IF(TEXT(Данные!M78,"0")=Проверка!N$2,1,0),"-"),"-")</f>
        <v>-</v>
      </c>
      <c r="O79" s="33" t="str">
        <f>IF($B79,IF(O$3=1,IF(TEXT(Данные!N78,"0")=Проверка!O$2,1,0),"-"),"-")</f>
        <v>-</v>
      </c>
      <c r="P79" s="33" t="str">
        <f>IF($B79,IF(P$3=1,IF(TEXT(Данные!O78,"0")=Проверка!P$2,1,0),"-"),"-")</f>
        <v>-</v>
      </c>
      <c r="Q79" s="33" t="str">
        <f>IF($B79,IF(Q$3=1,IF(TEXT(Данные!P78,"0")=Проверка!Q$2,1,0),"-"),"-")</f>
        <v>-</v>
      </c>
      <c r="R79" s="33" t="str">
        <f>IF($B79,IF(R$3=1,IF(TEXT(Данные!Q78,"0")=Проверка!R$2,1,0),"-"),"-")</f>
        <v>-</v>
      </c>
      <c r="S79" s="33" t="str">
        <f>IF($B79,IF(S$3=1,IF(TEXT(Данные!R78,"0")=Проверка!S$2,1,0),"-"),"-")</f>
        <v>-</v>
      </c>
      <c r="T79" s="33" t="str">
        <f>IF($B79,IF(T$3=1,IF(TEXT(Данные!S78,"0")=Проверка!T$2,1,0),"-"),"-")</f>
        <v>-</v>
      </c>
      <c r="U79" s="33" t="str">
        <f>IF($B79,IF(U$3=1,IF(TEXT(Данные!T78,"0")=Проверка!U$2,1,0),"-"),"-")</f>
        <v>-</v>
      </c>
      <c r="V79" s="33" t="str">
        <f>IF($B79,IF(V$3=1,IF(TEXT(Данные!U78,"0")=Проверка!V$2,1,0),"-"),"-")</f>
        <v>-</v>
      </c>
      <c r="W79" s="33" t="str">
        <f>IF($B79,IF(W$3=1,IF(TEXT(Данные!V78,"0")=Проверка!W$2,1,0),"-"),"-")</f>
        <v>-</v>
      </c>
      <c r="X79" s="33" t="str">
        <f>IF($B79,IF(X$3=1,IF(TEXT(Данные!W78,"0")=Проверка!X$2,1,0),"-"),"-")</f>
        <v>-</v>
      </c>
      <c r="Y79" s="33" t="str">
        <f>IF($B79,IF(Y$3=1,IF(TEXT(Данные!X78,"0")=Проверка!Y$2,1,0),"-"),"-")</f>
        <v>-</v>
      </c>
      <c r="Z79" s="33" t="str">
        <f>IF($B79,IF(Z$3=1,IF(TEXT(Данные!Y78,"0")=Проверка!Z$2,1,0),"-"),"-")</f>
        <v>-</v>
      </c>
      <c r="AA79" s="33" t="str">
        <f>IF($B79,IF(AA$3=1,IF(TEXT(Данные!Z78,"0")=Проверка!AA$2,1,0),"-"),"-")</f>
        <v>-</v>
      </c>
      <c r="AB79" s="33" t="str">
        <f>IF($B79,IF(AB$3=1,IF(TEXT(Данные!AA78,"0")=Проверка!AB$2,1,0),"-"),"-")</f>
        <v>-</v>
      </c>
      <c r="AC79" s="33" t="str">
        <f>IF($B79,IF(AC$3=1,IF(TEXT(Данные!AB78,"0")=Проверка!AC$2,1,0),"-"),"-")</f>
        <v>-</v>
      </c>
      <c r="AD79" s="33" t="str">
        <f>IF($B79,IF(AD$3=1,IF(TEXT(Данные!AC78,"0")=Проверка!AD$2,1,0),"-"),"-")</f>
        <v>-</v>
      </c>
      <c r="AE79" s="33" t="str">
        <f>IF($B79,IF(AE$3=1,IF(TEXT(Данные!AD78,"0")=Проверка!AE$2,1,0),"-"),"-")</f>
        <v>-</v>
      </c>
      <c r="AF79" s="33" t="str">
        <f>IF($B79,IF(AF$3=1,IF(TEXT(Данные!AE78,"0")=Проверка!AF$2,1,0),"-"),"-")</f>
        <v>-</v>
      </c>
      <c r="AG79" s="33" t="str">
        <f>IF($B79,IF(AG$3=1,IF(TEXT(Данные!AF78,"0")=Проверка!AG$2,1,0),"-"),"-")</f>
        <v>-</v>
      </c>
      <c r="AH79" s="33" t="str">
        <f>IF($B79,IF(AH$3=1,IF(TEXT(Данные!AG78,"0")=Проверка!AH$2,1,0),"-"),"-")</f>
        <v>-</v>
      </c>
      <c r="AI79" s="33" t="str">
        <f>IF($B79,IF(AI$3=1,IF(TEXT(Данные!AH78,"0")=Проверка!AI$2,1,0),"-"),"-")</f>
        <v>-</v>
      </c>
      <c r="AJ79" s="33" t="str">
        <f>IF($B79,IF(AJ$3=1,IF(TEXT(Данные!AI78,"0")=Проверка!AJ$2,1,0),"-"),"-")</f>
        <v>-</v>
      </c>
      <c r="AK79" s="33" t="str">
        <f>IF($B79,IF(AK$3=1,IF(TEXT(Данные!AJ78,"0")=Проверка!AK$2,1,0),"-"),"-")</f>
        <v>-</v>
      </c>
      <c r="AL79" s="33" t="str">
        <f>IF($B79,IF(AL$3=1,IF(TEXT(Данные!AK78,"0")=Проверка!AL$2,1,0),"-"),"-")</f>
        <v>-</v>
      </c>
      <c r="AM79" s="33" t="str">
        <f>IF($B79,IF(AM$3=1,IF(TEXT(Данные!AL78,"0")=Проверка!AM$2,1,0),"-"),"-")</f>
        <v>-</v>
      </c>
      <c r="AN79" s="33" t="str">
        <f>IF($B79,IF(AN$3=1,IF(TEXT(Данные!AM78,"0")=Проверка!AN$2,1,0),"-"),"-")</f>
        <v>-</v>
      </c>
      <c r="AO79" s="33" t="str">
        <f>IF($B79,IF(AO$3=1,IF(TEXT(Данные!AN78,"0")=Проверка!AO$2,1,0),"-"),"-")</f>
        <v>-</v>
      </c>
      <c r="AP79" s="33" t="str">
        <f>IF($B79,IF(AP$3=1,IF(TEXT(Данные!AO78,"0")=Проверка!AP$2,1,0),"-"),"-")</f>
        <v>-</v>
      </c>
      <c r="AQ79" s="33" t="str">
        <f>IF($B79,IF(AQ$3=1,IF(TEXT(Данные!AP78,"0")=Проверка!AQ$2,1,0),"-"),"-")</f>
        <v>-</v>
      </c>
      <c r="AR79" s="33" t="str">
        <f>IF($B79,IF(AR$3=1,IF(TEXT(Данные!AQ78,"0")=Проверка!AR$2,1,0),"-"),"-")</f>
        <v>-</v>
      </c>
      <c r="AS79" s="33" t="str">
        <f>IF($B79,IF(AS$3=1,IF(TEXT(Данные!AR78,"0")=Проверка!AS$2,1,0),"-"),"-")</f>
        <v>-</v>
      </c>
      <c r="AT79" s="33" t="str">
        <f>IF($B79,IF(AT$3=1,IF(TEXT(Данные!AS78,"0")=Проверка!AT$2,1,0),"-"),"-")</f>
        <v>-</v>
      </c>
      <c r="AU79" s="33" t="str">
        <f>IF($B79,IF(AU$3=1,IF(TEXT(Данные!AT78,"0")=Проверка!AU$2,1,0),"-"),"-")</f>
        <v>-</v>
      </c>
      <c r="AV79" s="33" t="str">
        <f>IF($B79,IF(AV$3=1,IF(TEXT(Данные!AU78,"0")=Проверка!AV$2,1,0),"-"),"-")</f>
        <v>-</v>
      </c>
      <c r="AW79" s="33" t="str">
        <f>IF($B79,IF(AW$3=1,IF(TEXT(Данные!AV78,"0")=Проверка!AW$2,1,0),"-"),"-")</f>
        <v>-</v>
      </c>
      <c r="AX79" s="33" t="str">
        <f>IF($B79,IF(AX$3=1,IF(TEXT(Данные!AW78,"0")=Проверка!AX$2,1,0),"-"),"-")</f>
        <v>-</v>
      </c>
      <c r="AY79" s="33" t="str">
        <f>IF($B79,IF(AY$3=1,IF(TEXT(Данные!AX78,"0")=Проверка!AY$2,1,0),"-"),"-")</f>
        <v>-</v>
      </c>
      <c r="AZ79" s="33" t="str">
        <f>IF($B79,IF(AZ$3=1,IF(TEXT(Данные!AY78,"0")=Проверка!AZ$2,1,0),"-"),"-")</f>
        <v>-</v>
      </c>
      <c r="BA79" s="33" t="str">
        <f>IF($B79,IF(BA$3=1,IF(TEXT(Данные!AZ78,"0")=Проверка!BA$2,1,0),"-"),"-")</f>
        <v>-</v>
      </c>
      <c r="BB79" s="33" t="str">
        <f>IF($B79,IF(BB$3=1,IF(TEXT(Данные!BA78,"0")=Проверка!BB$2,1,0),"-"),"-")</f>
        <v>-</v>
      </c>
      <c r="BC79" s="33" t="str">
        <f>IF($B79,IF(BC$3=1,IF(TEXT(Данные!BB78,"0")=Проверка!BC$2,1,0),"-"),"-")</f>
        <v>-</v>
      </c>
      <c r="BD79" s="33" t="str">
        <f>IF($B79,IF(BD$3=1,IF(TEXT(Данные!BC78,"0")=Проверка!BD$2,1,0),"-"),"-")</f>
        <v>-</v>
      </c>
      <c r="BE79" s="33" t="str">
        <f>IF($B79,IF(BE$3=1,IF(TEXT(Данные!BD78,"0")=Проверка!BE$2,1,0),"-"),"-")</f>
        <v>-</v>
      </c>
      <c r="BF79" s="33" t="str">
        <f>IF($B79,IF(BF$3=1,IF(TEXT(Данные!BE78,"0")=Проверка!BF$2,1,0),"-"),"-")</f>
        <v>-</v>
      </c>
      <c r="BG79" s="33" t="str">
        <f>IF($B79,IF(BG$3=1,IF(TEXT(Данные!BF78,"0")=Проверка!BG$2,1,0),"-"),"-")</f>
        <v>-</v>
      </c>
      <c r="BH79" s="33" t="str">
        <f>IF($B79,IF(BH$3=1,IF(TEXT(Данные!BG78,"0")=Проверка!BH$2,1,0),"-"),"-")</f>
        <v>-</v>
      </c>
      <c r="BI79" s="33" t="str">
        <f>IF($B79,IF(BI$3=1,IF(TEXT(Данные!BH78,"0")=Проверка!BI$2,1,0),"-"),"-")</f>
        <v>-</v>
      </c>
      <c r="BJ79" s="33" t="str">
        <f>IF($B79,IF(BJ$3=1,IF(TEXT(Данные!BI78,"0")=Проверка!BJ$2,1,0),"-"),"-")</f>
        <v>-</v>
      </c>
      <c r="BK79" s="33" t="str">
        <f>IF($B79,IF(BK$3=1,IF(TEXT(Данные!BJ78,"0")=Проверка!BK$2,1,0),"-"),"-")</f>
        <v>-</v>
      </c>
    </row>
    <row r="80" spans="1:63" x14ac:dyDescent="0.25">
      <c r="A80" s="22">
        <f>Данные!A79</f>
        <v>77</v>
      </c>
      <c r="B80" s="15" t="b">
        <f>NOT(ISBLANK(Данные!$B79))</f>
        <v>0</v>
      </c>
      <c r="C80" s="25" t="str">
        <f>IF($B80,Данные!$B79,"")</f>
        <v/>
      </c>
      <c r="D80" s="33" t="str">
        <f>IF($B80,IF(D$3=1,IF(TEXT(Данные!C79,"0")=Проверка!D$2,1,0),"-"),"-")</f>
        <v>-</v>
      </c>
      <c r="E80" s="33" t="str">
        <f>IF($B80,IF(E$3=1,IF(TEXT(Данные!D79,"0")=Проверка!E$2,1,0),"-"),"-")</f>
        <v>-</v>
      </c>
      <c r="F80" s="33" t="str">
        <f>IF($B80,IF(F$3=1,IF(TEXT(Данные!E79,"0")=Проверка!F$2,1,0),"-"),"-")</f>
        <v>-</v>
      </c>
      <c r="G80" s="33" t="str">
        <f>IF($B80,IF(G$3=1,IF(TEXT(Данные!F79,"0")=Проверка!G$2,1,0),"-"),"-")</f>
        <v>-</v>
      </c>
      <c r="H80" s="33" t="str">
        <f>IF($B80,IF(H$3=1,IF(TEXT(Данные!G79,"0")=Проверка!H$2,1,0),"-"),"-")</f>
        <v>-</v>
      </c>
      <c r="I80" s="33" t="str">
        <f>IF($B80,IF(I$3=1,IF(TEXT(Данные!H79,"0")=Проверка!I$2,1,0),"-"),"-")</f>
        <v>-</v>
      </c>
      <c r="J80" s="33" t="str">
        <f>IF($B80,IF(J$3=1,IF(TEXT(Данные!I79,"0")=Проверка!J$2,1,0),"-"),"-")</f>
        <v>-</v>
      </c>
      <c r="K80" s="33" t="str">
        <f>IF($B80,IF(K$3=1,IF(TEXT(Данные!J79,"0")=Проверка!K$2,1,0),"-"),"-")</f>
        <v>-</v>
      </c>
      <c r="L80" s="33" t="str">
        <f>IF($B80,IF(L$3=1,IF(TEXT(Данные!K79,"0")=Проверка!L$2,1,0),"-"),"-")</f>
        <v>-</v>
      </c>
      <c r="M80" s="33" t="str">
        <f>IF($B80,IF(M$3=1,IF(TEXT(Данные!L79,"0")=Проверка!M$2,1,0),"-"),"-")</f>
        <v>-</v>
      </c>
      <c r="N80" s="33" t="str">
        <f>IF($B80,IF(N$3=1,IF(TEXT(Данные!M79,"0")=Проверка!N$2,1,0),"-"),"-")</f>
        <v>-</v>
      </c>
      <c r="O80" s="33" t="str">
        <f>IF($B80,IF(O$3=1,IF(TEXT(Данные!N79,"0")=Проверка!O$2,1,0),"-"),"-")</f>
        <v>-</v>
      </c>
      <c r="P80" s="33" t="str">
        <f>IF($B80,IF(P$3=1,IF(TEXT(Данные!O79,"0")=Проверка!P$2,1,0),"-"),"-")</f>
        <v>-</v>
      </c>
      <c r="Q80" s="33" t="str">
        <f>IF($B80,IF(Q$3=1,IF(TEXT(Данные!P79,"0")=Проверка!Q$2,1,0),"-"),"-")</f>
        <v>-</v>
      </c>
      <c r="R80" s="33" t="str">
        <f>IF($B80,IF(R$3=1,IF(TEXT(Данные!Q79,"0")=Проверка!R$2,1,0),"-"),"-")</f>
        <v>-</v>
      </c>
      <c r="S80" s="33" t="str">
        <f>IF($B80,IF(S$3=1,IF(TEXT(Данные!R79,"0")=Проверка!S$2,1,0),"-"),"-")</f>
        <v>-</v>
      </c>
      <c r="T80" s="33" t="str">
        <f>IF($B80,IF(T$3=1,IF(TEXT(Данные!S79,"0")=Проверка!T$2,1,0),"-"),"-")</f>
        <v>-</v>
      </c>
      <c r="U80" s="33" t="str">
        <f>IF($B80,IF(U$3=1,IF(TEXT(Данные!T79,"0")=Проверка!U$2,1,0),"-"),"-")</f>
        <v>-</v>
      </c>
      <c r="V80" s="33" t="str">
        <f>IF($B80,IF(V$3=1,IF(TEXT(Данные!U79,"0")=Проверка!V$2,1,0),"-"),"-")</f>
        <v>-</v>
      </c>
      <c r="W80" s="33" t="str">
        <f>IF($B80,IF(W$3=1,IF(TEXT(Данные!V79,"0")=Проверка!W$2,1,0),"-"),"-")</f>
        <v>-</v>
      </c>
      <c r="X80" s="33" t="str">
        <f>IF($B80,IF(X$3=1,IF(TEXT(Данные!W79,"0")=Проверка!X$2,1,0),"-"),"-")</f>
        <v>-</v>
      </c>
      <c r="Y80" s="33" t="str">
        <f>IF($B80,IF(Y$3=1,IF(TEXT(Данные!X79,"0")=Проверка!Y$2,1,0),"-"),"-")</f>
        <v>-</v>
      </c>
      <c r="Z80" s="33" t="str">
        <f>IF($B80,IF(Z$3=1,IF(TEXT(Данные!Y79,"0")=Проверка!Z$2,1,0),"-"),"-")</f>
        <v>-</v>
      </c>
      <c r="AA80" s="33" t="str">
        <f>IF($B80,IF(AA$3=1,IF(TEXT(Данные!Z79,"0")=Проверка!AA$2,1,0),"-"),"-")</f>
        <v>-</v>
      </c>
      <c r="AB80" s="33" t="str">
        <f>IF($B80,IF(AB$3=1,IF(TEXT(Данные!AA79,"0")=Проверка!AB$2,1,0),"-"),"-")</f>
        <v>-</v>
      </c>
      <c r="AC80" s="33" t="str">
        <f>IF($B80,IF(AC$3=1,IF(TEXT(Данные!AB79,"0")=Проверка!AC$2,1,0),"-"),"-")</f>
        <v>-</v>
      </c>
      <c r="AD80" s="33" t="str">
        <f>IF($B80,IF(AD$3=1,IF(TEXT(Данные!AC79,"0")=Проверка!AD$2,1,0),"-"),"-")</f>
        <v>-</v>
      </c>
      <c r="AE80" s="33" t="str">
        <f>IF($B80,IF(AE$3=1,IF(TEXT(Данные!AD79,"0")=Проверка!AE$2,1,0),"-"),"-")</f>
        <v>-</v>
      </c>
      <c r="AF80" s="33" t="str">
        <f>IF($B80,IF(AF$3=1,IF(TEXT(Данные!AE79,"0")=Проверка!AF$2,1,0),"-"),"-")</f>
        <v>-</v>
      </c>
      <c r="AG80" s="33" t="str">
        <f>IF($B80,IF(AG$3=1,IF(TEXT(Данные!AF79,"0")=Проверка!AG$2,1,0),"-"),"-")</f>
        <v>-</v>
      </c>
      <c r="AH80" s="33" t="str">
        <f>IF($B80,IF(AH$3=1,IF(TEXT(Данные!AG79,"0")=Проверка!AH$2,1,0),"-"),"-")</f>
        <v>-</v>
      </c>
      <c r="AI80" s="33" t="str">
        <f>IF($B80,IF(AI$3=1,IF(TEXT(Данные!AH79,"0")=Проверка!AI$2,1,0),"-"),"-")</f>
        <v>-</v>
      </c>
      <c r="AJ80" s="33" t="str">
        <f>IF($B80,IF(AJ$3=1,IF(TEXT(Данные!AI79,"0")=Проверка!AJ$2,1,0),"-"),"-")</f>
        <v>-</v>
      </c>
      <c r="AK80" s="33" t="str">
        <f>IF($B80,IF(AK$3=1,IF(TEXT(Данные!AJ79,"0")=Проверка!AK$2,1,0),"-"),"-")</f>
        <v>-</v>
      </c>
      <c r="AL80" s="33" t="str">
        <f>IF($B80,IF(AL$3=1,IF(TEXT(Данные!AK79,"0")=Проверка!AL$2,1,0),"-"),"-")</f>
        <v>-</v>
      </c>
      <c r="AM80" s="33" t="str">
        <f>IF($B80,IF(AM$3=1,IF(TEXT(Данные!AL79,"0")=Проверка!AM$2,1,0),"-"),"-")</f>
        <v>-</v>
      </c>
      <c r="AN80" s="33" t="str">
        <f>IF($B80,IF(AN$3=1,IF(TEXT(Данные!AM79,"0")=Проверка!AN$2,1,0),"-"),"-")</f>
        <v>-</v>
      </c>
      <c r="AO80" s="33" t="str">
        <f>IF($B80,IF(AO$3=1,IF(TEXT(Данные!AN79,"0")=Проверка!AO$2,1,0),"-"),"-")</f>
        <v>-</v>
      </c>
      <c r="AP80" s="33" t="str">
        <f>IF($B80,IF(AP$3=1,IF(TEXT(Данные!AO79,"0")=Проверка!AP$2,1,0),"-"),"-")</f>
        <v>-</v>
      </c>
      <c r="AQ80" s="33" t="str">
        <f>IF($B80,IF(AQ$3=1,IF(TEXT(Данные!AP79,"0")=Проверка!AQ$2,1,0),"-"),"-")</f>
        <v>-</v>
      </c>
      <c r="AR80" s="33" t="str">
        <f>IF($B80,IF(AR$3=1,IF(TEXT(Данные!AQ79,"0")=Проверка!AR$2,1,0),"-"),"-")</f>
        <v>-</v>
      </c>
      <c r="AS80" s="33" t="str">
        <f>IF($B80,IF(AS$3=1,IF(TEXT(Данные!AR79,"0")=Проверка!AS$2,1,0),"-"),"-")</f>
        <v>-</v>
      </c>
      <c r="AT80" s="33" t="str">
        <f>IF($B80,IF(AT$3=1,IF(TEXT(Данные!AS79,"0")=Проверка!AT$2,1,0),"-"),"-")</f>
        <v>-</v>
      </c>
      <c r="AU80" s="33" t="str">
        <f>IF($B80,IF(AU$3=1,IF(TEXT(Данные!AT79,"0")=Проверка!AU$2,1,0),"-"),"-")</f>
        <v>-</v>
      </c>
      <c r="AV80" s="33" t="str">
        <f>IF($B80,IF(AV$3=1,IF(TEXT(Данные!AU79,"0")=Проверка!AV$2,1,0),"-"),"-")</f>
        <v>-</v>
      </c>
      <c r="AW80" s="33" t="str">
        <f>IF($B80,IF(AW$3=1,IF(TEXT(Данные!AV79,"0")=Проверка!AW$2,1,0),"-"),"-")</f>
        <v>-</v>
      </c>
      <c r="AX80" s="33" t="str">
        <f>IF($B80,IF(AX$3=1,IF(TEXT(Данные!AW79,"0")=Проверка!AX$2,1,0),"-"),"-")</f>
        <v>-</v>
      </c>
      <c r="AY80" s="33" t="str">
        <f>IF($B80,IF(AY$3=1,IF(TEXT(Данные!AX79,"0")=Проверка!AY$2,1,0),"-"),"-")</f>
        <v>-</v>
      </c>
      <c r="AZ80" s="33" t="str">
        <f>IF($B80,IF(AZ$3=1,IF(TEXT(Данные!AY79,"0")=Проверка!AZ$2,1,0),"-"),"-")</f>
        <v>-</v>
      </c>
      <c r="BA80" s="33" t="str">
        <f>IF($B80,IF(BA$3=1,IF(TEXT(Данные!AZ79,"0")=Проверка!BA$2,1,0),"-"),"-")</f>
        <v>-</v>
      </c>
      <c r="BB80" s="33" t="str">
        <f>IF($B80,IF(BB$3=1,IF(TEXT(Данные!BA79,"0")=Проверка!BB$2,1,0),"-"),"-")</f>
        <v>-</v>
      </c>
      <c r="BC80" s="33" t="str">
        <f>IF($B80,IF(BC$3=1,IF(TEXT(Данные!BB79,"0")=Проверка!BC$2,1,0),"-"),"-")</f>
        <v>-</v>
      </c>
      <c r="BD80" s="33" t="str">
        <f>IF($B80,IF(BD$3=1,IF(TEXT(Данные!BC79,"0")=Проверка!BD$2,1,0),"-"),"-")</f>
        <v>-</v>
      </c>
      <c r="BE80" s="33" t="str">
        <f>IF($B80,IF(BE$3=1,IF(TEXT(Данные!BD79,"0")=Проверка!BE$2,1,0),"-"),"-")</f>
        <v>-</v>
      </c>
      <c r="BF80" s="33" t="str">
        <f>IF($B80,IF(BF$3=1,IF(TEXT(Данные!BE79,"0")=Проверка!BF$2,1,0),"-"),"-")</f>
        <v>-</v>
      </c>
      <c r="BG80" s="33" t="str">
        <f>IF($B80,IF(BG$3=1,IF(TEXT(Данные!BF79,"0")=Проверка!BG$2,1,0),"-"),"-")</f>
        <v>-</v>
      </c>
      <c r="BH80" s="33" t="str">
        <f>IF($B80,IF(BH$3=1,IF(TEXT(Данные!BG79,"0")=Проверка!BH$2,1,0),"-"),"-")</f>
        <v>-</v>
      </c>
      <c r="BI80" s="33" t="str">
        <f>IF($B80,IF(BI$3=1,IF(TEXT(Данные!BH79,"0")=Проверка!BI$2,1,0),"-"),"-")</f>
        <v>-</v>
      </c>
      <c r="BJ80" s="33" t="str">
        <f>IF($B80,IF(BJ$3=1,IF(TEXT(Данные!BI79,"0")=Проверка!BJ$2,1,0),"-"),"-")</f>
        <v>-</v>
      </c>
      <c r="BK80" s="33" t="str">
        <f>IF($B80,IF(BK$3=1,IF(TEXT(Данные!BJ79,"0")=Проверка!BK$2,1,0),"-"),"-")</f>
        <v>-</v>
      </c>
    </row>
    <row r="81" spans="1:63" x14ac:dyDescent="0.25">
      <c r="A81" s="22">
        <f>Данные!A80</f>
        <v>78</v>
      </c>
      <c r="B81" s="15" t="b">
        <f>NOT(ISBLANK(Данные!$B80))</f>
        <v>0</v>
      </c>
      <c r="C81" s="25" t="str">
        <f>IF($B81,Данные!$B80,"")</f>
        <v/>
      </c>
      <c r="D81" s="33" t="str">
        <f>IF($B81,IF(D$3=1,IF(TEXT(Данные!C80,"0")=Проверка!D$2,1,0),"-"),"-")</f>
        <v>-</v>
      </c>
      <c r="E81" s="33" t="str">
        <f>IF($B81,IF(E$3=1,IF(TEXT(Данные!D80,"0")=Проверка!E$2,1,0),"-"),"-")</f>
        <v>-</v>
      </c>
      <c r="F81" s="33" t="str">
        <f>IF($B81,IF(F$3=1,IF(TEXT(Данные!E80,"0")=Проверка!F$2,1,0),"-"),"-")</f>
        <v>-</v>
      </c>
      <c r="G81" s="33" t="str">
        <f>IF($B81,IF(G$3=1,IF(TEXT(Данные!F80,"0")=Проверка!G$2,1,0),"-"),"-")</f>
        <v>-</v>
      </c>
      <c r="H81" s="33" t="str">
        <f>IF($B81,IF(H$3=1,IF(TEXT(Данные!G80,"0")=Проверка!H$2,1,0),"-"),"-")</f>
        <v>-</v>
      </c>
      <c r="I81" s="33" t="str">
        <f>IF($B81,IF(I$3=1,IF(TEXT(Данные!H80,"0")=Проверка!I$2,1,0),"-"),"-")</f>
        <v>-</v>
      </c>
      <c r="J81" s="33" t="str">
        <f>IF($B81,IF(J$3=1,IF(TEXT(Данные!I80,"0")=Проверка!J$2,1,0),"-"),"-")</f>
        <v>-</v>
      </c>
      <c r="K81" s="33" t="str">
        <f>IF($B81,IF(K$3=1,IF(TEXT(Данные!J80,"0")=Проверка!K$2,1,0),"-"),"-")</f>
        <v>-</v>
      </c>
      <c r="L81" s="33" t="str">
        <f>IF($B81,IF(L$3=1,IF(TEXT(Данные!K80,"0")=Проверка!L$2,1,0),"-"),"-")</f>
        <v>-</v>
      </c>
      <c r="M81" s="33" t="str">
        <f>IF($B81,IF(M$3=1,IF(TEXT(Данные!L80,"0")=Проверка!M$2,1,0),"-"),"-")</f>
        <v>-</v>
      </c>
      <c r="N81" s="33" t="str">
        <f>IF($B81,IF(N$3=1,IF(TEXT(Данные!M80,"0")=Проверка!N$2,1,0),"-"),"-")</f>
        <v>-</v>
      </c>
      <c r="O81" s="33" t="str">
        <f>IF($B81,IF(O$3=1,IF(TEXT(Данные!N80,"0")=Проверка!O$2,1,0),"-"),"-")</f>
        <v>-</v>
      </c>
      <c r="P81" s="33" t="str">
        <f>IF($B81,IF(P$3=1,IF(TEXT(Данные!O80,"0")=Проверка!P$2,1,0),"-"),"-")</f>
        <v>-</v>
      </c>
      <c r="Q81" s="33" t="str">
        <f>IF($B81,IF(Q$3=1,IF(TEXT(Данные!P80,"0")=Проверка!Q$2,1,0),"-"),"-")</f>
        <v>-</v>
      </c>
      <c r="R81" s="33" t="str">
        <f>IF($B81,IF(R$3=1,IF(TEXT(Данные!Q80,"0")=Проверка!R$2,1,0),"-"),"-")</f>
        <v>-</v>
      </c>
      <c r="S81" s="33" t="str">
        <f>IF($B81,IF(S$3=1,IF(TEXT(Данные!R80,"0")=Проверка!S$2,1,0),"-"),"-")</f>
        <v>-</v>
      </c>
      <c r="T81" s="33" t="str">
        <f>IF($B81,IF(T$3=1,IF(TEXT(Данные!S80,"0")=Проверка!T$2,1,0),"-"),"-")</f>
        <v>-</v>
      </c>
      <c r="U81" s="33" t="str">
        <f>IF($B81,IF(U$3=1,IF(TEXT(Данные!T80,"0")=Проверка!U$2,1,0),"-"),"-")</f>
        <v>-</v>
      </c>
      <c r="V81" s="33" t="str">
        <f>IF($B81,IF(V$3=1,IF(TEXT(Данные!U80,"0")=Проверка!V$2,1,0),"-"),"-")</f>
        <v>-</v>
      </c>
      <c r="W81" s="33" t="str">
        <f>IF($B81,IF(W$3=1,IF(TEXT(Данные!V80,"0")=Проверка!W$2,1,0),"-"),"-")</f>
        <v>-</v>
      </c>
      <c r="X81" s="33" t="str">
        <f>IF($B81,IF(X$3=1,IF(TEXT(Данные!W80,"0")=Проверка!X$2,1,0),"-"),"-")</f>
        <v>-</v>
      </c>
      <c r="Y81" s="33" t="str">
        <f>IF($B81,IF(Y$3=1,IF(TEXT(Данные!X80,"0")=Проверка!Y$2,1,0),"-"),"-")</f>
        <v>-</v>
      </c>
      <c r="Z81" s="33" t="str">
        <f>IF($B81,IF(Z$3=1,IF(TEXT(Данные!Y80,"0")=Проверка!Z$2,1,0),"-"),"-")</f>
        <v>-</v>
      </c>
      <c r="AA81" s="33" t="str">
        <f>IF($B81,IF(AA$3=1,IF(TEXT(Данные!Z80,"0")=Проверка!AA$2,1,0),"-"),"-")</f>
        <v>-</v>
      </c>
      <c r="AB81" s="33" t="str">
        <f>IF($B81,IF(AB$3=1,IF(TEXT(Данные!AA80,"0")=Проверка!AB$2,1,0),"-"),"-")</f>
        <v>-</v>
      </c>
      <c r="AC81" s="33" t="str">
        <f>IF($B81,IF(AC$3=1,IF(TEXT(Данные!AB80,"0")=Проверка!AC$2,1,0),"-"),"-")</f>
        <v>-</v>
      </c>
      <c r="AD81" s="33" t="str">
        <f>IF($B81,IF(AD$3=1,IF(TEXT(Данные!AC80,"0")=Проверка!AD$2,1,0),"-"),"-")</f>
        <v>-</v>
      </c>
      <c r="AE81" s="33" t="str">
        <f>IF($B81,IF(AE$3=1,IF(TEXT(Данные!AD80,"0")=Проверка!AE$2,1,0),"-"),"-")</f>
        <v>-</v>
      </c>
      <c r="AF81" s="33" t="str">
        <f>IF($B81,IF(AF$3=1,IF(TEXT(Данные!AE80,"0")=Проверка!AF$2,1,0),"-"),"-")</f>
        <v>-</v>
      </c>
      <c r="AG81" s="33" t="str">
        <f>IF($B81,IF(AG$3=1,IF(TEXT(Данные!AF80,"0")=Проверка!AG$2,1,0),"-"),"-")</f>
        <v>-</v>
      </c>
      <c r="AH81" s="33" t="str">
        <f>IF($B81,IF(AH$3=1,IF(TEXT(Данные!AG80,"0")=Проверка!AH$2,1,0),"-"),"-")</f>
        <v>-</v>
      </c>
      <c r="AI81" s="33" t="str">
        <f>IF($B81,IF(AI$3=1,IF(TEXT(Данные!AH80,"0")=Проверка!AI$2,1,0),"-"),"-")</f>
        <v>-</v>
      </c>
      <c r="AJ81" s="33" t="str">
        <f>IF($B81,IF(AJ$3=1,IF(TEXT(Данные!AI80,"0")=Проверка!AJ$2,1,0),"-"),"-")</f>
        <v>-</v>
      </c>
      <c r="AK81" s="33" t="str">
        <f>IF($B81,IF(AK$3=1,IF(TEXT(Данные!AJ80,"0")=Проверка!AK$2,1,0),"-"),"-")</f>
        <v>-</v>
      </c>
      <c r="AL81" s="33" t="str">
        <f>IF($B81,IF(AL$3=1,IF(TEXT(Данные!AK80,"0")=Проверка!AL$2,1,0),"-"),"-")</f>
        <v>-</v>
      </c>
      <c r="AM81" s="33" t="str">
        <f>IF($B81,IF(AM$3=1,IF(TEXT(Данные!AL80,"0")=Проверка!AM$2,1,0),"-"),"-")</f>
        <v>-</v>
      </c>
      <c r="AN81" s="33" t="str">
        <f>IF($B81,IF(AN$3=1,IF(TEXT(Данные!AM80,"0")=Проверка!AN$2,1,0),"-"),"-")</f>
        <v>-</v>
      </c>
      <c r="AO81" s="33" t="str">
        <f>IF($B81,IF(AO$3=1,IF(TEXT(Данные!AN80,"0")=Проверка!AO$2,1,0),"-"),"-")</f>
        <v>-</v>
      </c>
      <c r="AP81" s="33" t="str">
        <f>IF($B81,IF(AP$3=1,IF(TEXT(Данные!AO80,"0")=Проверка!AP$2,1,0),"-"),"-")</f>
        <v>-</v>
      </c>
      <c r="AQ81" s="33" t="str">
        <f>IF($B81,IF(AQ$3=1,IF(TEXT(Данные!AP80,"0")=Проверка!AQ$2,1,0),"-"),"-")</f>
        <v>-</v>
      </c>
      <c r="AR81" s="33" t="str">
        <f>IF($B81,IF(AR$3=1,IF(TEXT(Данные!AQ80,"0")=Проверка!AR$2,1,0),"-"),"-")</f>
        <v>-</v>
      </c>
      <c r="AS81" s="33" t="str">
        <f>IF($B81,IF(AS$3=1,IF(TEXT(Данные!AR80,"0")=Проверка!AS$2,1,0),"-"),"-")</f>
        <v>-</v>
      </c>
      <c r="AT81" s="33" t="str">
        <f>IF($B81,IF(AT$3=1,IF(TEXT(Данные!AS80,"0")=Проверка!AT$2,1,0),"-"),"-")</f>
        <v>-</v>
      </c>
      <c r="AU81" s="33" t="str">
        <f>IF($B81,IF(AU$3=1,IF(TEXT(Данные!AT80,"0")=Проверка!AU$2,1,0),"-"),"-")</f>
        <v>-</v>
      </c>
      <c r="AV81" s="33" t="str">
        <f>IF($B81,IF(AV$3=1,IF(TEXT(Данные!AU80,"0")=Проверка!AV$2,1,0),"-"),"-")</f>
        <v>-</v>
      </c>
      <c r="AW81" s="33" t="str">
        <f>IF($B81,IF(AW$3=1,IF(TEXT(Данные!AV80,"0")=Проверка!AW$2,1,0),"-"),"-")</f>
        <v>-</v>
      </c>
      <c r="AX81" s="33" t="str">
        <f>IF($B81,IF(AX$3=1,IF(TEXT(Данные!AW80,"0")=Проверка!AX$2,1,0),"-"),"-")</f>
        <v>-</v>
      </c>
      <c r="AY81" s="33" t="str">
        <f>IF($B81,IF(AY$3=1,IF(TEXT(Данные!AX80,"0")=Проверка!AY$2,1,0),"-"),"-")</f>
        <v>-</v>
      </c>
      <c r="AZ81" s="33" t="str">
        <f>IF($B81,IF(AZ$3=1,IF(TEXT(Данные!AY80,"0")=Проверка!AZ$2,1,0),"-"),"-")</f>
        <v>-</v>
      </c>
      <c r="BA81" s="33" t="str">
        <f>IF($B81,IF(BA$3=1,IF(TEXT(Данные!AZ80,"0")=Проверка!BA$2,1,0),"-"),"-")</f>
        <v>-</v>
      </c>
      <c r="BB81" s="33" t="str">
        <f>IF($B81,IF(BB$3=1,IF(TEXT(Данные!BA80,"0")=Проверка!BB$2,1,0),"-"),"-")</f>
        <v>-</v>
      </c>
      <c r="BC81" s="33" t="str">
        <f>IF($B81,IF(BC$3=1,IF(TEXT(Данные!BB80,"0")=Проверка!BC$2,1,0),"-"),"-")</f>
        <v>-</v>
      </c>
      <c r="BD81" s="33" t="str">
        <f>IF($B81,IF(BD$3=1,IF(TEXT(Данные!BC80,"0")=Проверка!BD$2,1,0),"-"),"-")</f>
        <v>-</v>
      </c>
      <c r="BE81" s="33" t="str">
        <f>IF($B81,IF(BE$3=1,IF(TEXT(Данные!BD80,"0")=Проверка!BE$2,1,0),"-"),"-")</f>
        <v>-</v>
      </c>
      <c r="BF81" s="33" t="str">
        <f>IF($B81,IF(BF$3=1,IF(TEXT(Данные!BE80,"0")=Проверка!BF$2,1,0),"-"),"-")</f>
        <v>-</v>
      </c>
      <c r="BG81" s="33" t="str">
        <f>IF($B81,IF(BG$3=1,IF(TEXT(Данные!BF80,"0")=Проверка!BG$2,1,0),"-"),"-")</f>
        <v>-</v>
      </c>
      <c r="BH81" s="33" t="str">
        <f>IF($B81,IF(BH$3=1,IF(TEXT(Данные!BG80,"0")=Проверка!BH$2,1,0),"-"),"-")</f>
        <v>-</v>
      </c>
      <c r="BI81" s="33" t="str">
        <f>IF($B81,IF(BI$3=1,IF(TEXT(Данные!BH80,"0")=Проверка!BI$2,1,0),"-"),"-")</f>
        <v>-</v>
      </c>
      <c r="BJ81" s="33" t="str">
        <f>IF($B81,IF(BJ$3=1,IF(TEXT(Данные!BI80,"0")=Проверка!BJ$2,1,0),"-"),"-")</f>
        <v>-</v>
      </c>
      <c r="BK81" s="33" t="str">
        <f>IF($B81,IF(BK$3=1,IF(TEXT(Данные!BJ80,"0")=Проверка!BK$2,1,0),"-"),"-")</f>
        <v>-</v>
      </c>
    </row>
    <row r="82" spans="1:63" x14ac:dyDescent="0.25">
      <c r="A82" s="22">
        <f>Данные!A81</f>
        <v>79</v>
      </c>
      <c r="B82" s="15" t="b">
        <f>NOT(ISBLANK(Данные!$B81))</f>
        <v>0</v>
      </c>
      <c r="C82" s="25" t="str">
        <f>IF($B82,Данные!$B81,"")</f>
        <v/>
      </c>
      <c r="D82" s="33" t="str">
        <f>IF($B82,IF(D$3=1,IF(TEXT(Данные!C81,"0")=Проверка!D$2,1,0),"-"),"-")</f>
        <v>-</v>
      </c>
      <c r="E82" s="33" t="str">
        <f>IF($B82,IF(E$3=1,IF(TEXT(Данные!D81,"0")=Проверка!E$2,1,0),"-"),"-")</f>
        <v>-</v>
      </c>
      <c r="F82" s="33" t="str">
        <f>IF($B82,IF(F$3=1,IF(TEXT(Данные!E81,"0")=Проверка!F$2,1,0),"-"),"-")</f>
        <v>-</v>
      </c>
      <c r="G82" s="33" t="str">
        <f>IF($B82,IF(G$3=1,IF(TEXT(Данные!F81,"0")=Проверка!G$2,1,0),"-"),"-")</f>
        <v>-</v>
      </c>
      <c r="H82" s="33" t="str">
        <f>IF($B82,IF(H$3=1,IF(TEXT(Данные!G81,"0")=Проверка!H$2,1,0),"-"),"-")</f>
        <v>-</v>
      </c>
      <c r="I82" s="33" t="str">
        <f>IF($B82,IF(I$3=1,IF(TEXT(Данные!H81,"0")=Проверка!I$2,1,0),"-"),"-")</f>
        <v>-</v>
      </c>
      <c r="J82" s="33" t="str">
        <f>IF($B82,IF(J$3=1,IF(TEXT(Данные!I81,"0")=Проверка!J$2,1,0),"-"),"-")</f>
        <v>-</v>
      </c>
      <c r="K82" s="33" t="str">
        <f>IF($B82,IF(K$3=1,IF(TEXT(Данные!J81,"0")=Проверка!K$2,1,0),"-"),"-")</f>
        <v>-</v>
      </c>
      <c r="L82" s="33" t="str">
        <f>IF($B82,IF(L$3=1,IF(TEXT(Данные!K81,"0")=Проверка!L$2,1,0),"-"),"-")</f>
        <v>-</v>
      </c>
      <c r="M82" s="33" t="str">
        <f>IF($B82,IF(M$3=1,IF(TEXT(Данные!L81,"0")=Проверка!M$2,1,0),"-"),"-")</f>
        <v>-</v>
      </c>
      <c r="N82" s="33" t="str">
        <f>IF($B82,IF(N$3=1,IF(TEXT(Данные!M81,"0")=Проверка!N$2,1,0),"-"),"-")</f>
        <v>-</v>
      </c>
      <c r="O82" s="33" t="str">
        <f>IF($B82,IF(O$3=1,IF(TEXT(Данные!N81,"0")=Проверка!O$2,1,0),"-"),"-")</f>
        <v>-</v>
      </c>
      <c r="P82" s="33" t="str">
        <f>IF($B82,IF(P$3=1,IF(TEXT(Данные!O81,"0")=Проверка!P$2,1,0),"-"),"-")</f>
        <v>-</v>
      </c>
      <c r="Q82" s="33" t="str">
        <f>IF($B82,IF(Q$3=1,IF(TEXT(Данные!P81,"0")=Проверка!Q$2,1,0),"-"),"-")</f>
        <v>-</v>
      </c>
      <c r="R82" s="33" t="str">
        <f>IF($B82,IF(R$3=1,IF(TEXT(Данные!Q81,"0")=Проверка!R$2,1,0),"-"),"-")</f>
        <v>-</v>
      </c>
      <c r="S82" s="33" t="str">
        <f>IF($B82,IF(S$3=1,IF(TEXT(Данные!R81,"0")=Проверка!S$2,1,0),"-"),"-")</f>
        <v>-</v>
      </c>
      <c r="T82" s="33" t="str">
        <f>IF($B82,IF(T$3=1,IF(TEXT(Данные!S81,"0")=Проверка!T$2,1,0),"-"),"-")</f>
        <v>-</v>
      </c>
      <c r="U82" s="33" t="str">
        <f>IF($B82,IF(U$3=1,IF(TEXT(Данные!T81,"0")=Проверка!U$2,1,0),"-"),"-")</f>
        <v>-</v>
      </c>
      <c r="V82" s="33" t="str">
        <f>IF($B82,IF(V$3=1,IF(TEXT(Данные!U81,"0")=Проверка!V$2,1,0),"-"),"-")</f>
        <v>-</v>
      </c>
      <c r="W82" s="33" t="str">
        <f>IF($B82,IF(W$3=1,IF(TEXT(Данные!V81,"0")=Проверка!W$2,1,0),"-"),"-")</f>
        <v>-</v>
      </c>
      <c r="X82" s="33" t="str">
        <f>IF($B82,IF(X$3=1,IF(TEXT(Данные!W81,"0")=Проверка!X$2,1,0),"-"),"-")</f>
        <v>-</v>
      </c>
      <c r="Y82" s="33" t="str">
        <f>IF($B82,IF(Y$3=1,IF(TEXT(Данные!X81,"0")=Проверка!Y$2,1,0),"-"),"-")</f>
        <v>-</v>
      </c>
      <c r="Z82" s="33" t="str">
        <f>IF($B82,IF(Z$3=1,IF(TEXT(Данные!Y81,"0")=Проверка!Z$2,1,0),"-"),"-")</f>
        <v>-</v>
      </c>
      <c r="AA82" s="33" t="str">
        <f>IF($B82,IF(AA$3=1,IF(TEXT(Данные!Z81,"0")=Проверка!AA$2,1,0),"-"),"-")</f>
        <v>-</v>
      </c>
      <c r="AB82" s="33" t="str">
        <f>IF($B82,IF(AB$3=1,IF(TEXT(Данные!AA81,"0")=Проверка!AB$2,1,0),"-"),"-")</f>
        <v>-</v>
      </c>
      <c r="AC82" s="33" t="str">
        <f>IF($B82,IF(AC$3=1,IF(TEXT(Данные!AB81,"0")=Проверка!AC$2,1,0),"-"),"-")</f>
        <v>-</v>
      </c>
      <c r="AD82" s="33" t="str">
        <f>IF($B82,IF(AD$3=1,IF(TEXT(Данные!AC81,"0")=Проверка!AD$2,1,0),"-"),"-")</f>
        <v>-</v>
      </c>
      <c r="AE82" s="33" t="str">
        <f>IF($B82,IF(AE$3=1,IF(TEXT(Данные!AD81,"0")=Проверка!AE$2,1,0),"-"),"-")</f>
        <v>-</v>
      </c>
      <c r="AF82" s="33" t="str">
        <f>IF($B82,IF(AF$3=1,IF(TEXT(Данные!AE81,"0")=Проверка!AF$2,1,0),"-"),"-")</f>
        <v>-</v>
      </c>
      <c r="AG82" s="33" t="str">
        <f>IF($B82,IF(AG$3=1,IF(TEXT(Данные!AF81,"0")=Проверка!AG$2,1,0),"-"),"-")</f>
        <v>-</v>
      </c>
      <c r="AH82" s="33" t="str">
        <f>IF($B82,IF(AH$3=1,IF(TEXT(Данные!AG81,"0")=Проверка!AH$2,1,0),"-"),"-")</f>
        <v>-</v>
      </c>
      <c r="AI82" s="33" t="str">
        <f>IF($B82,IF(AI$3=1,IF(TEXT(Данные!AH81,"0")=Проверка!AI$2,1,0),"-"),"-")</f>
        <v>-</v>
      </c>
      <c r="AJ82" s="33" t="str">
        <f>IF($B82,IF(AJ$3=1,IF(TEXT(Данные!AI81,"0")=Проверка!AJ$2,1,0),"-"),"-")</f>
        <v>-</v>
      </c>
      <c r="AK82" s="33" t="str">
        <f>IF($B82,IF(AK$3=1,IF(TEXT(Данные!AJ81,"0")=Проверка!AK$2,1,0),"-"),"-")</f>
        <v>-</v>
      </c>
      <c r="AL82" s="33" t="str">
        <f>IF($B82,IF(AL$3=1,IF(TEXT(Данные!AK81,"0")=Проверка!AL$2,1,0),"-"),"-")</f>
        <v>-</v>
      </c>
      <c r="AM82" s="33" t="str">
        <f>IF($B82,IF(AM$3=1,IF(TEXT(Данные!AL81,"0")=Проверка!AM$2,1,0),"-"),"-")</f>
        <v>-</v>
      </c>
      <c r="AN82" s="33" t="str">
        <f>IF($B82,IF(AN$3=1,IF(TEXT(Данные!AM81,"0")=Проверка!AN$2,1,0),"-"),"-")</f>
        <v>-</v>
      </c>
      <c r="AO82" s="33" t="str">
        <f>IF($B82,IF(AO$3=1,IF(TEXT(Данные!AN81,"0")=Проверка!AO$2,1,0),"-"),"-")</f>
        <v>-</v>
      </c>
      <c r="AP82" s="33" t="str">
        <f>IF($B82,IF(AP$3=1,IF(TEXT(Данные!AO81,"0")=Проверка!AP$2,1,0),"-"),"-")</f>
        <v>-</v>
      </c>
      <c r="AQ82" s="33" t="str">
        <f>IF($B82,IF(AQ$3=1,IF(TEXT(Данные!AP81,"0")=Проверка!AQ$2,1,0),"-"),"-")</f>
        <v>-</v>
      </c>
      <c r="AR82" s="33" t="str">
        <f>IF($B82,IF(AR$3=1,IF(TEXT(Данные!AQ81,"0")=Проверка!AR$2,1,0),"-"),"-")</f>
        <v>-</v>
      </c>
      <c r="AS82" s="33" t="str">
        <f>IF($B82,IF(AS$3=1,IF(TEXT(Данные!AR81,"0")=Проверка!AS$2,1,0),"-"),"-")</f>
        <v>-</v>
      </c>
      <c r="AT82" s="33" t="str">
        <f>IF($B82,IF(AT$3=1,IF(TEXT(Данные!AS81,"0")=Проверка!AT$2,1,0),"-"),"-")</f>
        <v>-</v>
      </c>
      <c r="AU82" s="33" t="str">
        <f>IF($B82,IF(AU$3=1,IF(TEXT(Данные!AT81,"0")=Проверка!AU$2,1,0),"-"),"-")</f>
        <v>-</v>
      </c>
      <c r="AV82" s="33" t="str">
        <f>IF($B82,IF(AV$3=1,IF(TEXT(Данные!AU81,"0")=Проверка!AV$2,1,0),"-"),"-")</f>
        <v>-</v>
      </c>
      <c r="AW82" s="33" t="str">
        <f>IF($B82,IF(AW$3=1,IF(TEXT(Данные!AV81,"0")=Проверка!AW$2,1,0),"-"),"-")</f>
        <v>-</v>
      </c>
      <c r="AX82" s="33" t="str">
        <f>IF($B82,IF(AX$3=1,IF(TEXT(Данные!AW81,"0")=Проверка!AX$2,1,0),"-"),"-")</f>
        <v>-</v>
      </c>
      <c r="AY82" s="33" t="str">
        <f>IF($B82,IF(AY$3=1,IF(TEXT(Данные!AX81,"0")=Проверка!AY$2,1,0),"-"),"-")</f>
        <v>-</v>
      </c>
      <c r="AZ82" s="33" t="str">
        <f>IF($B82,IF(AZ$3=1,IF(TEXT(Данные!AY81,"0")=Проверка!AZ$2,1,0),"-"),"-")</f>
        <v>-</v>
      </c>
      <c r="BA82" s="33" t="str">
        <f>IF($B82,IF(BA$3=1,IF(TEXT(Данные!AZ81,"0")=Проверка!BA$2,1,0),"-"),"-")</f>
        <v>-</v>
      </c>
      <c r="BB82" s="33" t="str">
        <f>IF($B82,IF(BB$3=1,IF(TEXT(Данные!BA81,"0")=Проверка!BB$2,1,0),"-"),"-")</f>
        <v>-</v>
      </c>
      <c r="BC82" s="33" t="str">
        <f>IF($B82,IF(BC$3=1,IF(TEXT(Данные!BB81,"0")=Проверка!BC$2,1,0),"-"),"-")</f>
        <v>-</v>
      </c>
      <c r="BD82" s="33" t="str">
        <f>IF($B82,IF(BD$3=1,IF(TEXT(Данные!BC81,"0")=Проверка!BD$2,1,0),"-"),"-")</f>
        <v>-</v>
      </c>
      <c r="BE82" s="33" t="str">
        <f>IF($B82,IF(BE$3=1,IF(TEXT(Данные!BD81,"0")=Проверка!BE$2,1,0),"-"),"-")</f>
        <v>-</v>
      </c>
      <c r="BF82" s="33" t="str">
        <f>IF($B82,IF(BF$3=1,IF(TEXT(Данные!BE81,"0")=Проверка!BF$2,1,0),"-"),"-")</f>
        <v>-</v>
      </c>
      <c r="BG82" s="33" t="str">
        <f>IF($B82,IF(BG$3=1,IF(TEXT(Данные!BF81,"0")=Проверка!BG$2,1,0),"-"),"-")</f>
        <v>-</v>
      </c>
      <c r="BH82" s="33" t="str">
        <f>IF($B82,IF(BH$3=1,IF(TEXT(Данные!BG81,"0")=Проверка!BH$2,1,0),"-"),"-")</f>
        <v>-</v>
      </c>
      <c r="BI82" s="33" t="str">
        <f>IF($B82,IF(BI$3=1,IF(TEXT(Данные!BH81,"0")=Проверка!BI$2,1,0),"-"),"-")</f>
        <v>-</v>
      </c>
      <c r="BJ82" s="33" t="str">
        <f>IF($B82,IF(BJ$3=1,IF(TEXT(Данные!BI81,"0")=Проверка!BJ$2,1,0),"-"),"-")</f>
        <v>-</v>
      </c>
      <c r="BK82" s="33" t="str">
        <f>IF($B82,IF(BK$3=1,IF(TEXT(Данные!BJ81,"0")=Проверка!BK$2,1,0),"-"),"-")</f>
        <v>-</v>
      </c>
    </row>
    <row r="83" spans="1:63" x14ac:dyDescent="0.25">
      <c r="A83" s="22">
        <f>Данные!A82</f>
        <v>80</v>
      </c>
      <c r="B83" s="15" t="b">
        <f>NOT(ISBLANK(Данные!$B82))</f>
        <v>0</v>
      </c>
      <c r="C83" s="25" t="str">
        <f>IF($B83,Данные!$B82,"")</f>
        <v/>
      </c>
      <c r="D83" s="33" t="str">
        <f>IF($B83,IF(D$3=1,IF(TEXT(Данные!C82,"0")=Проверка!D$2,1,0),"-"),"-")</f>
        <v>-</v>
      </c>
      <c r="E83" s="33" t="str">
        <f>IF($B83,IF(E$3=1,IF(TEXT(Данные!D82,"0")=Проверка!E$2,1,0),"-"),"-")</f>
        <v>-</v>
      </c>
      <c r="F83" s="33" t="str">
        <f>IF($B83,IF(F$3=1,IF(TEXT(Данные!E82,"0")=Проверка!F$2,1,0),"-"),"-")</f>
        <v>-</v>
      </c>
      <c r="G83" s="33" t="str">
        <f>IF($B83,IF(G$3=1,IF(TEXT(Данные!F82,"0")=Проверка!G$2,1,0),"-"),"-")</f>
        <v>-</v>
      </c>
      <c r="H83" s="33" t="str">
        <f>IF($B83,IF(H$3=1,IF(TEXT(Данные!G82,"0")=Проверка!H$2,1,0),"-"),"-")</f>
        <v>-</v>
      </c>
      <c r="I83" s="33" t="str">
        <f>IF($B83,IF(I$3=1,IF(TEXT(Данные!H82,"0")=Проверка!I$2,1,0),"-"),"-")</f>
        <v>-</v>
      </c>
      <c r="J83" s="33" t="str">
        <f>IF($B83,IF(J$3=1,IF(TEXT(Данные!I82,"0")=Проверка!J$2,1,0),"-"),"-")</f>
        <v>-</v>
      </c>
      <c r="K83" s="33" t="str">
        <f>IF($B83,IF(K$3=1,IF(TEXT(Данные!J82,"0")=Проверка!K$2,1,0),"-"),"-")</f>
        <v>-</v>
      </c>
      <c r="L83" s="33" t="str">
        <f>IF($B83,IF(L$3=1,IF(TEXT(Данные!K82,"0")=Проверка!L$2,1,0),"-"),"-")</f>
        <v>-</v>
      </c>
      <c r="M83" s="33" t="str">
        <f>IF($B83,IF(M$3=1,IF(TEXT(Данные!L82,"0")=Проверка!M$2,1,0),"-"),"-")</f>
        <v>-</v>
      </c>
      <c r="N83" s="33" t="str">
        <f>IF($B83,IF(N$3=1,IF(TEXT(Данные!M82,"0")=Проверка!N$2,1,0),"-"),"-")</f>
        <v>-</v>
      </c>
      <c r="O83" s="33" t="str">
        <f>IF($B83,IF(O$3=1,IF(TEXT(Данные!N82,"0")=Проверка!O$2,1,0),"-"),"-")</f>
        <v>-</v>
      </c>
      <c r="P83" s="33" t="str">
        <f>IF($B83,IF(P$3=1,IF(TEXT(Данные!O82,"0")=Проверка!P$2,1,0),"-"),"-")</f>
        <v>-</v>
      </c>
      <c r="Q83" s="33" t="str">
        <f>IF($B83,IF(Q$3=1,IF(TEXT(Данные!P82,"0")=Проверка!Q$2,1,0),"-"),"-")</f>
        <v>-</v>
      </c>
      <c r="R83" s="33" t="str">
        <f>IF($B83,IF(R$3=1,IF(TEXT(Данные!Q82,"0")=Проверка!R$2,1,0),"-"),"-")</f>
        <v>-</v>
      </c>
      <c r="S83" s="33" t="str">
        <f>IF($B83,IF(S$3=1,IF(TEXT(Данные!R82,"0")=Проверка!S$2,1,0),"-"),"-")</f>
        <v>-</v>
      </c>
      <c r="T83" s="33" t="str">
        <f>IF($B83,IF(T$3=1,IF(TEXT(Данные!S82,"0")=Проверка!T$2,1,0),"-"),"-")</f>
        <v>-</v>
      </c>
      <c r="U83" s="33" t="str">
        <f>IF($B83,IF(U$3=1,IF(TEXT(Данные!T82,"0")=Проверка!U$2,1,0),"-"),"-")</f>
        <v>-</v>
      </c>
      <c r="V83" s="33" t="str">
        <f>IF($B83,IF(V$3=1,IF(TEXT(Данные!U82,"0")=Проверка!V$2,1,0),"-"),"-")</f>
        <v>-</v>
      </c>
      <c r="W83" s="33" t="str">
        <f>IF($B83,IF(W$3=1,IF(TEXT(Данные!V82,"0")=Проверка!W$2,1,0),"-"),"-")</f>
        <v>-</v>
      </c>
      <c r="X83" s="33" t="str">
        <f>IF($B83,IF(X$3=1,IF(TEXT(Данные!W82,"0")=Проверка!X$2,1,0),"-"),"-")</f>
        <v>-</v>
      </c>
      <c r="Y83" s="33" t="str">
        <f>IF($B83,IF(Y$3=1,IF(TEXT(Данные!X82,"0")=Проверка!Y$2,1,0),"-"),"-")</f>
        <v>-</v>
      </c>
      <c r="Z83" s="33" t="str">
        <f>IF($B83,IF(Z$3=1,IF(TEXT(Данные!Y82,"0")=Проверка!Z$2,1,0),"-"),"-")</f>
        <v>-</v>
      </c>
      <c r="AA83" s="33" t="str">
        <f>IF($B83,IF(AA$3=1,IF(TEXT(Данные!Z82,"0")=Проверка!AA$2,1,0),"-"),"-")</f>
        <v>-</v>
      </c>
      <c r="AB83" s="33" t="str">
        <f>IF($B83,IF(AB$3=1,IF(TEXT(Данные!AA82,"0")=Проверка!AB$2,1,0),"-"),"-")</f>
        <v>-</v>
      </c>
      <c r="AC83" s="33" t="str">
        <f>IF($B83,IF(AC$3=1,IF(TEXT(Данные!AB82,"0")=Проверка!AC$2,1,0),"-"),"-")</f>
        <v>-</v>
      </c>
      <c r="AD83" s="33" t="str">
        <f>IF($B83,IF(AD$3=1,IF(TEXT(Данные!AC82,"0")=Проверка!AD$2,1,0),"-"),"-")</f>
        <v>-</v>
      </c>
      <c r="AE83" s="33" t="str">
        <f>IF($B83,IF(AE$3=1,IF(TEXT(Данные!AD82,"0")=Проверка!AE$2,1,0),"-"),"-")</f>
        <v>-</v>
      </c>
      <c r="AF83" s="33" t="str">
        <f>IF($B83,IF(AF$3=1,IF(TEXT(Данные!AE82,"0")=Проверка!AF$2,1,0),"-"),"-")</f>
        <v>-</v>
      </c>
      <c r="AG83" s="33" t="str">
        <f>IF($B83,IF(AG$3=1,IF(TEXT(Данные!AF82,"0")=Проверка!AG$2,1,0),"-"),"-")</f>
        <v>-</v>
      </c>
      <c r="AH83" s="33" t="str">
        <f>IF($B83,IF(AH$3=1,IF(TEXT(Данные!AG82,"0")=Проверка!AH$2,1,0),"-"),"-")</f>
        <v>-</v>
      </c>
      <c r="AI83" s="33" t="str">
        <f>IF($B83,IF(AI$3=1,IF(TEXT(Данные!AH82,"0")=Проверка!AI$2,1,0),"-"),"-")</f>
        <v>-</v>
      </c>
      <c r="AJ83" s="33" t="str">
        <f>IF($B83,IF(AJ$3=1,IF(TEXT(Данные!AI82,"0")=Проверка!AJ$2,1,0),"-"),"-")</f>
        <v>-</v>
      </c>
      <c r="AK83" s="33" t="str">
        <f>IF($B83,IF(AK$3=1,IF(TEXT(Данные!AJ82,"0")=Проверка!AK$2,1,0),"-"),"-")</f>
        <v>-</v>
      </c>
      <c r="AL83" s="33" t="str">
        <f>IF($B83,IF(AL$3=1,IF(TEXT(Данные!AK82,"0")=Проверка!AL$2,1,0),"-"),"-")</f>
        <v>-</v>
      </c>
      <c r="AM83" s="33" t="str">
        <f>IF($B83,IF(AM$3=1,IF(TEXT(Данные!AL82,"0")=Проверка!AM$2,1,0),"-"),"-")</f>
        <v>-</v>
      </c>
      <c r="AN83" s="33" t="str">
        <f>IF($B83,IF(AN$3=1,IF(TEXT(Данные!AM82,"0")=Проверка!AN$2,1,0),"-"),"-")</f>
        <v>-</v>
      </c>
      <c r="AO83" s="33" t="str">
        <f>IF($B83,IF(AO$3=1,IF(TEXT(Данные!AN82,"0")=Проверка!AO$2,1,0),"-"),"-")</f>
        <v>-</v>
      </c>
      <c r="AP83" s="33" t="str">
        <f>IF($B83,IF(AP$3=1,IF(TEXT(Данные!AO82,"0")=Проверка!AP$2,1,0),"-"),"-")</f>
        <v>-</v>
      </c>
      <c r="AQ83" s="33" t="str">
        <f>IF($B83,IF(AQ$3=1,IF(TEXT(Данные!AP82,"0")=Проверка!AQ$2,1,0),"-"),"-")</f>
        <v>-</v>
      </c>
      <c r="AR83" s="33" t="str">
        <f>IF($B83,IF(AR$3=1,IF(TEXT(Данные!AQ82,"0")=Проверка!AR$2,1,0),"-"),"-")</f>
        <v>-</v>
      </c>
      <c r="AS83" s="33" t="str">
        <f>IF($B83,IF(AS$3=1,IF(TEXT(Данные!AR82,"0")=Проверка!AS$2,1,0),"-"),"-")</f>
        <v>-</v>
      </c>
      <c r="AT83" s="33" t="str">
        <f>IF($B83,IF(AT$3=1,IF(TEXT(Данные!AS82,"0")=Проверка!AT$2,1,0),"-"),"-")</f>
        <v>-</v>
      </c>
      <c r="AU83" s="33" t="str">
        <f>IF($B83,IF(AU$3=1,IF(TEXT(Данные!AT82,"0")=Проверка!AU$2,1,0),"-"),"-")</f>
        <v>-</v>
      </c>
      <c r="AV83" s="33" t="str">
        <f>IF($B83,IF(AV$3=1,IF(TEXT(Данные!AU82,"0")=Проверка!AV$2,1,0),"-"),"-")</f>
        <v>-</v>
      </c>
      <c r="AW83" s="33" t="str">
        <f>IF($B83,IF(AW$3=1,IF(TEXT(Данные!AV82,"0")=Проверка!AW$2,1,0),"-"),"-")</f>
        <v>-</v>
      </c>
      <c r="AX83" s="33" t="str">
        <f>IF($B83,IF(AX$3=1,IF(TEXT(Данные!AW82,"0")=Проверка!AX$2,1,0),"-"),"-")</f>
        <v>-</v>
      </c>
      <c r="AY83" s="33" t="str">
        <f>IF($B83,IF(AY$3=1,IF(TEXT(Данные!AX82,"0")=Проверка!AY$2,1,0),"-"),"-")</f>
        <v>-</v>
      </c>
      <c r="AZ83" s="33" t="str">
        <f>IF($B83,IF(AZ$3=1,IF(TEXT(Данные!AY82,"0")=Проверка!AZ$2,1,0),"-"),"-")</f>
        <v>-</v>
      </c>
      <c r="BA83" s="33" t="str">
        <f>IF($B83,IF(BA$3=1,IF(TEXT(Данные!AZ82,"0")=Проверка!BA$2,1,0),"-"),"-")</f>
        <v>-</v>
      </c>
      <c r="BB83" s="33" t="str">
        <f>IF($B83,IF(BB$3=1,IF(TEXT(Данные!BA82,"0")=Проверка!BB$2,1,0),"-"),"-")</f>
        <v>-</v>
      </c>
      <c r="BC83" s="33" t="str">
        <f>IF($B83,IF(BC$3=1,IF(TEXT(Данные!BB82,"0")=Проверка!BC$2,1,0),"-"),"-")</f>
        <v>-</v>
      </c>
      <c r="BD83" s="33" t="str">
        <f>IF($B83,IF(BD$3=1,IF(TEXT(Данные!BC82,"0")=Проверка!BD$2,1,0),"-"),"-")</f>
        <v>-</v>
      </c>
      <c r="BE83" s="33" t="str">
        <f>IF($B83,IF(BE$3=1,IF(TEXT(Данные!BD82,"0")=Проверка!BE$2,1,0),"-"),"-")</f>
        <v>-</v>
      </c>
      <c r="BF83" s="33" t="str">
        <f>IF($B83,IF(BF$3=1,IF(TEXT(Данные!BE82,"0")=Проверка!BF$2,1,0),"-"),"-")</f>
        <v>-</v>
      </c>
      <c r="BG83" s="33" t="str">
        <f>IF($B83,IF(BG$3=1,IF(TEXT(Данные!BF82,"0")=Проверка!BG$2,1,0),"-"),"-")</f>
        <v>-</v>
      </c>
      <c r="BH83" s="33" t="str">
        <f>IF($B83,IF(BH$3=1,IF(TEXT(Данные!BG82,"0")=Проверка!BH$2,1,0),"-"),"-")</f>
        <v>-</v>
      </c>
      <c r="BI83" s="33" t="str">
        <f>IF($B83,IF(BI$3=1,IF(TEXT(Данные!BH82,"0")=Проверка!BI$2,1,0),"-"),"-")</f>
        <v>-</v>
      </c>
      <c r="BJ83" s="33" t="str">
        <f>IF($B83,IF(BJ$3=1,IF(TEXT(Данные!BI82,"0")=Проверка!BJ$2,1,0),"-"),"-")</f>
        <v>-</v>
      </c>
      <c r="BK83" s="33" t="str">
        <f>IF($B83,IF(BK$3=1,IF(TEXT(Данные!BJ82,"0")=Проверка!BK$2,1,0),"-"),"-")</f>
        <v>-</v>
      </c>
    </row>
    <row r="84" spans="1:63" x14ac:dyDescent="0.25">
      <c r="A84" s="22">
        <f>Данные!A83</f>
        <v>81</v>
      </c>
      <c r="B84" s="15" t="b">
        <f>NOT(ISBLANK(Данные!$B83))</f>
        <v>0</v>
      </c>
      <c r="C84" s="25" t="str">
        <f>IF($B84,Данные!$B83,"")</f>
        <v/>
      </c>
      <c r="D84" s="33" t="str">
        <f>IF($B84,IF(D$3=1,IF(TEXT(Данные!C83,"0")=Проверка!D$2,1,0),"-"),"-")</f>
        <v>-</v>
      </c>
      <c r="E84" s="33" t="str">
        <f>IF($B84,IF(E$3=1,IF(TEXT(Данные!D83,"0")=Проверка!E$2,1,0),"-"),"-")</f>
        <v>-</v>
      </c>
      <c r="F84" s="33" t="str">
        <f>IF($B84,IF(F$3=1,IF(TEXT(Данные!E83,"0")=Проверка!F$2,1,0),"-"),"-")</f>
        <v>-</v>
      </c>
      <c r="G84" s="33" t="str">
        <f>IF($B84,IF(G$3=1,IF(TEXT(Данные!F83,"0")=Проверка!G$2,1,0),"-"),"-")</f>
        <v>-</v>
      </c>
      <c r="H84" s="33" t="str">
        <f>IF($B84,IF(H$3=1,IF(TEXT(Данные!G83,"0")=Проверка!H$2,1,0),"-"),"-")</f>
        <v>-</v>
      </c>
      <c r="I84" s="33" t="str">
        <f>IF($B84,IF(I$3=1,IF(TEXT(Данные!H83,"0")=Проверка!I$2,1,0),"-"),"-")</f>
        <v>-</v>
      </c>
      <c r="J84" s="33" t="str">
        <f>IF($B84,IF(J$3=1,IF(TEXT(Данные!I83,"0")=Проверка!J$2,1,0),"-"),"-")</f>
        <v>-</v>
      </c>
      <c r="K84" s="33" t="str">
        <f>IF($B84,IF(K$3=1,IF(TEXT(Данные!J83,"0")=Проверка!K$2,1,0),"-"),"-")</f>
        <v>-</v>
      </c>
      <c r="L84" s="33" t="str">
        <f>IF($B84,IF(L$3=1,IF(TEXT(Данные!K83,"0")=Проверка!L$2,1,0),"-"),"-")</f>
        <v>-</v>
      </c>
      <c r="M84" s="33" t="str">
        <f>IF($B84,IF(M$3=1,IF(TEXT(Данные!L83,"0")=Проверка!M$2,1,0),"-"),"-")</f>
        <v>-</v>
      </c>
      <c r="N84" s="33" t="str">
        <f>IF($B84,IF(N$3=1,IF(TEXT(Данные!M83,"0")=Проверка!N$2,1,0),"-"),"-")</f>
        <v>-</v>
      </c>
      <c r="O84" s="33" t="str">
        <f>IF($B84,IF(O$3=1,IF(TEXT(Данные!N83,"0")=Проверка!O$2,1,0),"-"),"-")</f>
        <v>-</v>
      </c>
      <c r="P84" s="33" t="str">
        <f>IF($B84,IF(P$3=1,IF(TEXT(Данные!O83,"0")=Проверка!P$2,1,0),"-"),"-")</f>
        <v>-</v>
      </c>
      <c r="Q84" s="33" t="str">
        <f>IF($B84,IF(Q$3=1,IF(TEXT(Данные!P83,"0")=Проверка!Q$2,1,0),"-"),"-")</f>
        <v>-</v>
      </c>
      <c r="R84" s="33" t="str">
        <f>IF($B84,IF(R$3=1,IF(TEXT(Данные!Q83,"0")=Проверка!R$2,1,0),"-"),"-")</f>
        <v>-</v>
      </c>
      <c r="S84" s="33" t="str">
        <f>IF($B84,IF(S$3=1,IF(TEXT(Данные!R83,"0")=Проверка!S$2,1,0),"-"),"-")</f>
        <v>-</v>
      </c>
      <c r="T84" s="33" t="str">
        <f>IF($B84,IF(T$3=1,IF(TEXT(Данные!S83,"0")=Проверка!T$2,1,0),"-"),"-")</f>
        <v>-</v>
      </c>
      <c r="U84" s="33" t="str">
        <f>IF($B84,IF(U$3=1,IF(TEXT(Данные!T83,"0")=Проверка!U$2,1,0),"-"),"-")</f>
        <v>-</v>
      </c>
      <c r="V84" s="33" t="str">
        <f>IF($B84,IF(V$3=1,IF(TEXT(Данные!U83,"0")=Проверка!V$2,1,0),"-"),"-")</f>
        <v>-</v>
      </c>
      <c r="W84" s="33" t="str">
        <f>IF($B84,IF(W$3=1,IF(TEXT(Данные!V83,"0")=Проверка!W$2,1,0),"-"),"-")</f>
        <v>-</v>
      </c>
      <c r="X84" s="33" t="str">
        <f>IF($B84,IF(X$3=1,IF(TEXT(Данные!W83,"0")=Проверка!X$2,1,0),"-"),"-")</f>
        <v>-</v>
      </c>
      <c r="Y84" s="33" t="str">
        <f>IF($B84,IF(Y$3=1,IF(TEXT(Данные!X83,"0")=Проверка!Y$2,1,0),"-"),"-")</f>
        <v>-</v>
      </c>
      <c r="Z84" s="33" t="str">
        <f>IF($B84,IF(Z$3=1,IF(TEXT(Данные!Y83,"0")=Проверка!Z$2,1,0),"-"),"-")</f>
        <v>-</v>
      </c>
      <c r="AA84" s="33" t="str">
        <f>IF($B84,IF(AA$3=1,IF(TEXT(Данные!Z83,"0")=Проверка!AA$2,1,0),"-"),"-")</f>
        <v>-</v>
      </c>
      <c r="AB84" s="33" t="str">
        <f>IF($B84,IF(AB$3=1,IF(TEXT(Данные!AA83,"0")=Проверка!AB$2,1,0),"-"),"-")</f>
        <v>-</v>
      </c>
      <c r="AC84" s="33" t="str">
        <f>IF($B84,IF(AC$3=1,IF(TEXT(Данные!AB83,"0")=Проверка!AC$2,1,0),"-"),"-")</f>
        <v>-</v>
      </c>
      <c r="AD84" s="33" t="str">
        <f>IF($B84,IF(AD$3=1,IF(TEXT(Данные!AC83,"0")=Проверка!AD$2,1,0),"-"),"-")</f>
        <v>-</v>
      </c>
      <c r="AE84" s="33" t="str">
        <f>IF($B84,IF(AE$3=1,IF(TEXT(Данные!AD83,"0")=Проверка!AE$2,1,0),"-"),"-")</f>
        <v>-</v>
      </c>
      <c r="AF84" s="33" t="str">
        <f>IF($B84,IF(AF$3=1,IF(TEXT(Данные!AE83,"0")=Проверка!AF$2,1,0),"-"),"-")</f>
        <v>-</v>
      </c>
      <c r="AG84" s="33" t="str">
        <f>IF($B84,IF(AG$3=1,IF(TEXT(Данные!AF83,"0")=Проверка!AG$2,1,0),"-"),"-")</f>
        <v>-</v>
      </c>
      <c r="AH84" s="33" t="str">
        <f>IF($B84,IF(AH$3=1,IF(TEXT(Данные!AG83,"0")=Проверка!AH$2,1,0),"-"),"-")</f>
        <v>-</v>
      </c>
      <c r="AI84" s="33" t="str">
        <f>IF($B84,IF(AI$3=1,IF(TEXT(Данные!AH83,"0")=Проверка!AI$2,1,0),"-"),"-")</f>
        <v>-</v>
      </c>
      <c r="AJ84" s="33" t="str">
        <f>IF($B84,IF(AJ$3=1,IF(TEXT(Данные!AI83,"0")=Проверка!AJ$2,1,0),"-"),"-")</f>
        <v>-</v>
      </c>
      <c r="AK84" s="33" t="str">
        <f>IF($B84,IF(AK$3=1,IF(TEXT(Данные!AJ83,"0")=Проверка!AK$2,1,0),"-"),"-")</f>
        <v>-</v>
      </c>
      <c r="AL84" s="33" t="str">
        <f>IF($B84,IF(AL$3=1,IF(TEXT(Данные!AK83,"0")=Проверка!AL$2,1,0),"-"),"-")</f>
        <v>-</v>
      </c>
      <c r="AM84" s="33" t="str">
        <f>IF($B84,IF(AM$3=1,IF(TEXT(Данные!AL83,"0")=Проверка!AM$2,1,0),"-"),"-")</f>
        <v>-</v>
      </c>
      <c r="AN84" s="33" t="str">
        <f>IF($B84,IF(AN$3=1,IF(TEXT(Данные!AM83,"0")=Проверка!AN$2,1,0),"-"),"-")</f>
        <v>-</v>
      </c>
      <c r="AO84" s="33" t="str">
        <f>IF($B84,IF(AO$3=1,IF(TEXT(Данные!AN83,"0")=Проверка!AO$2,1,0),"-"),"-")</f>
        <v>-</v>
      </c>
      <c r="AP84" s="33" t="str">
        <f>IF($B84,IF(AP$3=1,IF(TEXT(Данные!AO83,"0")=Проверка!AP$2,1,0),"-"),"-")</f>
        <v>-</v>
      </c>
      <c r="AQ84" s="33" t="str">
        <f>IF($B84,IF(AQ$3=1,IF(TEXT(Данные!AP83,"0")=Проверка!AQ$2,1,0),"-"),"-")</f>
        <v>-</v>
      </c>
      <c r="AR84" s="33" t="str">
        <f>IF($B84,IF(AR$3=1,IF(TEXT(Данные!AQ83,"0")=Проверка!AR$2,1,0),"-"),"-")</f>
        <v>-</v>
      </c>
      <c r="AS84" s="33" t="str">
        <f>IF($B84,IF(AS$3=1,IF(TEXT(Данные!AR83,"0")=Проверка!AS$2,1,0),"-"),"-")</f>
        <v>-</v>
      </c>
      <c r="AT84" s="33" t="str">
        <f>IF($B84,IF(AT$3=1,IF(TEXT(Данные!AS83,"0")=Проверка!AT$2,1,0),"-"),"-")</f>
        <v>-</v>
      </c>
      <c r="AU84" s="33" t="str">
        <f>IF($B84,IF(AU$3=1,IF(TEXT(Данные!AT83,"0")=Проверка!AU$2,1,0),"-"),"-")</f>
        <v>-</v>
      </c>
      <c r="AV84" s="33" t="str">
        <f>IF($B84,IF(AV$3=1,IF(TEXT(Данные!AU83,"0")=Проверка!AV$2,1,0),"-"),"-")</f>
        <v>-</v>
      </c>
      <c r="AW84" s="33" t="str">
        <f>IF($B84,IF(AW$3=1,IF(TEXT(Данные!AV83,"0")=Проверка!AW$2,1,0),"-"),"-")</f>
        <v>-</v>
      </c>
      <c r="AX84" s="33" t="str">
        <f>IF($B84,IF(AX$3=1,IF(TEXT(Данные!AW83,"0")=Проверка!AX$2,1,0),"-"),"-")</f>
        <v>-</v>
      </c>
      <c r="AY84" s="33" t="str">
        <f>IF($B84,IF(AY$3=1,IF(TEXT(Данные!AX83,"0")=Проверка!AY$2,1,0),"-"),"-")</f>
        <v>-</v>
      </c>
      <c r="AZ84" s="33" t="str">
        <f>IF($B84,IF(AZ$3=1,IF(TEXT(Данные!AY83,"0")=Проверка!AZ$2,1,0),"-"),"-")</f>
        <v>-</v>
      </c>
      <c r="BA84" s="33" t="str">
        <f>IF($B84,IF(BA$3=1,IF(TEXT(Данные!AZ83,"0")=Проверка!BA$2,1,0),"-"),"-")</f>
        <v>-</v>
      </c>
      <c r="BB84" s="33" t="str">
        <f>IF($B84,IF(BB$3=1,IF(TEXT(Данные!BA83,"0")=Проверка!BB$2,1,0),"-"),"-")</f>
        <v>-</v>
      </c>
      <c r="BC84" s="33" t="str">
        <f>IF($B84,IF(BC$3=1,IF(TEXT(Данные!BB83,"0")=Проверка!BC$2,1,0),"-"),"-")</f>
        <v>-</v>
      </c>
      <c r="BD84" s="33" t="str">
        <f>IF($B84,IF(BD$3=1,IF(TEXT(Данные!BC83,"0")=Проверка!BD$2,1,0),"-"),"-")</f>
        <v>-</v>
      </c>
      <c r="BE84" s="33" t="str">
        <f>IF($B84,IF(BE$3=1,IF(TEXT(Данные!BD83,"0")=Проверка!BE$2,1,0),"-"),"-")</f>
        <v>-</v>
      </c>
      <c r="BF84" s="33" t="str">
        <f>IF($B84,IF(BF$3=1,IF(TEXT(Данные!BE83,"0")=Проверка!BF$2,1,0),"-"),"-")</f>
        <v>-</v>
      </c>
      <c r="BG84" s="33" t="str">
        <f>IF($B84,IF(BG$3=1,IF(TEXT(Данные!BF83,"0")=Проверка!BG$2,1,0),"-"),"-")</f>
        <v>-</v>
      </c>
      <c r="BH84" s="33" t="str">
        <f>IF($B84,IF(BH$3=1,IF(TEXT(Данные!BG83,"0")=Проверка!BH$2,1,0),"-"),"-")</f>
        <v>-</v>
      </c>
      <c r="BI84" s="33" t="str">
        <f>IF($B84,IF(BI$3=1,IF(TEXT(Данные!BH83,"0")=Проверка!BI$2,1,0),"-"),"-")</f>
        <v>-</v>
      </c>
      <c r="BJ84" s="33" t="str">
        <f>IF($B84,IF(BJ$3=1,IF(TEXT(Данные!BI83,"0")=Проверка!BJ$2,1,0),"-"),"-")</f>
        <v>-</v>
      </c>
      <c r="BK84" s="33" t="str">
        <f>IF($B84,IF(BK$3=1,IF(TEXT(Данные!BJ83,"0")=Проверка!BK$2,1,0),"-"),"-")</f>
        <v>-</v>
      </c>
    </row>
    <row r="85" spans="1:63" x14ac:dyDescent="0.25">
      <c r="A85" s="22">
        <f>Данные!A84</f>
        <v>82</v>
      </c>
      <c r="B85" s="15" t="b">
        <f>NOT(ISBLANK(Данные!$B84))</f>
        <v>0</v>
      </c>
      <c r="C85" s="25" t="str">
        <f>IF($B85,Данные!$B84,"")</f>
        <v/>
      </c>
      <c r="D85" s="33" t="str">
        <f>IF($B85,IF(D$3=1,IF(TEXT(Данные!C84,"0")=Проверка!D$2,1,0),"-"),"-")</f>
        <v>-</v>
      </c>
      <c r="E85" s="33" t="str">
        <f>IF($B85,IF(E$3=1,IF(TEXT(Данные!D84,"0")=Проверка!E$2,1,0),"-"),"-")</f>
        <v>-</v>
      </c>
      <c r="F85" s="33" t="str">
        <f>IF($B85,IF(F$3=1,IF(TEXT(Данные!E84,"0")=Проверка!F$2,1,0),"-"),"-")</f>
        <v>-</v>
      </c>
      <c r="G85" s="33" t="str">
        <f>IF($B85,IF(G$3=1,IF(TEXT(Данные!F84,"0")=Проверка!G$2,1,0),"-"),"-")</f>
        <v>-</v>
      </c>
      <c r="H85" s="33" t="str">
        <f>IF($B85,IF(H$3=1,IF(TEXT(Данные!G84,"0")=Проверка!H$2,1,0),"-"),"-")</f>
        <v>-</v>
      </c>
      <c r="I85" s="33" t="str">
        <f>IF($B85,IF(I$3=1,IF(TEXT(Данные!H84,"0")=Проверка!I$2,1,0),"-"),"-")</f>
        <v>-</v>
      </c>
      <c r="J85" s="33" t="str">
        <f>IF($B85,IF(J$3=1,IF(TEXT(Данные!I84,"0")=Проверка!J$2,1,0),"-"),"-")</f>
        <v>-</v>
      </c>
      <c r="K85" s="33" t="str">
        <f>IF($B85,IF(K$3=1,IF(TEXT(Данные!J84,"0")=Проверка!K$2,1,0),"-"),"-")</f>
        <v>-</v>
      </c>
      <c r="L85" s="33" t="str">
        <f>IF($B85,IF(L$3=1,IF(TEXT(Данные!K84,"0")=Проверка!L$2,1,0),"-"),"-")</f>
        <v>-</v>
      </c>
      <c r="M85" s="33" t="str">
        <f>IF($B85,IF(M$3=1,IF(TEXT(Данные!L84,"0")=Проверка!M$2,1,0),"-"),"-")</f>
        <v>-</v>
      </c>
      <c r="N85" s="33" t="str">
        <f>IF($B85,IF(N$3=1,IF(TEXT(Данные!M84,"0")=Проверка!N$2,1,0),"-"),"-")</f>
        <v>-</v>
      </c>
      <c r="O85" s="33" t="str">
        <f>IF($B85,IF(O$3=1,IF(TEXT(Данные!N84,"0")=Проверка!O$2,1,0),"-"),"-")</f>
        <v>-</v>
      </c>
      <c r="P85" s="33" t="str">
        <f>IF($B85,IF(P$3=1,IF(TEXT(Данные!O84,"0")=Проверка!P$2,1,0),"-"),"-")</f>
        <v>-</v>
      </c>
      <c r="Q85" s="33" t="str">
        <f>IF($B85,IF(Q$3=1,IF(TEXT(Данные!P84,"0")=Проверка!Q$2,1,0),"-"),"-")</f>
        <v>-</v>
      </c>
      <c r="R85" s="33" t="str">
        <f>IF($B85,IF(R$3=1,IF(TEXT(Данные!Q84,"0")=Проверка!R$2,1,0),"-"),"-")</f>
        <v>-</v>
      </c>
      <c r="S85" s="33" t="str">
        <f>IF($B85,IF(S$3=1,IF(TEXT(Данные!R84,"0")=Проверка!S$2,1,0),"-"),"-")</f>
        <v>-</v>
      </c>
      <c r="T85" s="33" t="str">
        <f>IF($B85,IF(T$3=1,IF(TEXT(Данные!S84,"0")=Проверка!T$2,1,0),"-"),"-")</f>
        <v>-</v>
      </c>
      <c r="U85" s="33" t="str">
        <f>IF($B85,IF(U$3=1,IF(TEXT(Данные!T84,"0")=Проверка!U$2,1,0),"-"),"-")</f>
        <v>-</v>
      </c>
      <c r="V85" s="33" t="str">
        <f>IF($B85,IF(V$3=1,IF(TEXT(Данные!U84,"0")=Проверка!V$2,1,0),"-"),"-")</f>
        <v>-</v>
      </c>
      <c r="W85" s="33" t="str">
        <f>IF($B85,IF(W$3=1,IF(TEXT(Данные!V84,"0")=Проверка!W$2,1,0),"-"),"-")</f>
        <v>-</v>
      </c>
      <c r="X85" s="33" t="str">
        <f>IF($B85,IF(X$3=1,IF(TEXT(Данные!W84,"0")=Проверка!X$2,1,0),"-"),"-")</f>
        <v>-</v>
      </c>
      <c r="Y85" s="33" t="str">
        <f>IF($B85,IF(Y$3=1,IF(TEXT(Данные!X84,"0")=Проверка!Y$2,1,0),"-"),"-")</f>
        <v>-</v>
      </c>
      <c r="Z85" s="33" t="str">
        <f>IF($B85,IF(Z$3=1,IF(TEXT(Данные!Y84,"0")=Проверка!Z$2,1,0),"-"),"-")</f>
        <v>-</v>
      </c>
      <c r="AA85" s="33" t="str">
        <f>IF($B85,IF(AA$3=1,IF(TEXT(Данные!Z84,"0")=Проверка!AA$2,1,0),"-"),"-")</f>
        <v>-</v>
      </c>
      <c r="AB85" s="33" t="str">
        <f>IF($B85,IF(AB$3=1,IF(TEXT(Данные!AA84,"0")=Проверка!AB$2,1,0),"-"),"-")</f>
        <v>-</v>
      </c>
      <c r="AC85" s="33" t="str">
        <f>IF($B85,IF(AC$3=1,IF(TEXT(Данные!AB84,"0")=Проверка!AC$2,1,0),"-"),"-")</f>
        <v>-</v>
      </c>
      <c r="AD85" s="33" t="str">
        <f>IF($B85,IF(AD$3=1,IF(TEXT(Данные!AC84,"0")=Проверка!AD$2,1,0),"-"),"-")</f>
        <v>-</v>
      </c>
      <c r="AE85" s="33" t="str">
        <f>IF($B85,IF(AE$3=1,IF(TEXT(Данные!AD84,"0")=Проверка!AE$2,1,0),"-"),"-")</f>
        <v>-</v>
      </c>
      <c r="AF85" s="33" t="str">
        <f>IF($B85,IF(AF$3=1,IF(TEXT(Данные!AE84,"0")=Проверка!AF$2,1,0),"-"),"-")</f>
        <v>-</v>
      </c>
      <c r="AG85" s="33" t="str">
        <f>IF($B85,IF(AG$3=1,IF(TEXT(Данные!AF84,"0")=Проверка!AG$2,1,0),"-"),"-")</f>
        <v>-</v>
      </c>
      <c r="AH85" s="33" t="str">
        <f>IF($B85,IF(AH$3=1,IF(TEXT(Данные!AG84,"0")=Проверка!AH$2,1,0),"-"),"-")</f>
        <v>-</v>
      </c>
      <c r="AI85" s="33" t="str">
        <f>IF($B85,IF(AI$3=1,IF(TEXT(Данные!AH84,"0")=Проверка!AI$2,1,0),"-"),"-")</f>
        <v>-</v>
      </c>
      <c r="AJ85" s="33" t="str">
        <f>IF($B85,IF(AJ$3=1,IF(TEXT(Данные!AI84,"0")=Проверка!AJ$2,1,0),"-"),"-")</f>
        <v>-</v>
      </c>
      <c r="AK85" s="33" t="str">
        <f>IF($B85,IF(AK$3=1,IF(TEXT(Данные!AJ84,"0")=Проверка!AK$2,1,0),"-"),"-")</f>
        <v>-</v>
      </c>
      <c r="AL85" s="33" t="str">
        <f>IF($B85,IF(AL$3=1,IF(TEXT(Данные!AK84,"0")=Проверка!AL$2,1,0),"-"),"-")</f>
        <v>-</v>
      </c>
      <c r="AM85" s="33" t="str">
        <f>IF($B85,IF(AM$3=1,IF(TEXT(Данные!AL84,"0")=Проверка!AM$2,1,0),"-"),"-")</f>
        <v>-</v>
      </c>
      <c r="AN85" s="33" t="str">
        <f>IF($B85,IF(AN$3=1,IF(TEXT(Данные!AM84,"0")=Проверка!AN$2,1,0),"-"),"-")</f>
        <v>-</v>
      </c>
      <c r="AO85" s="33" t="str">
        <f>IF($B85,IF(AO$3=1,IF(TEXT(Данные!AN84,"0")=Проверка!AO$2,1,0),"-"),"-")</f>
        <v>-</v>
      </c>
      <c r="AP85" s="33" t="str">
        <f>IF($B85,IF(AP$3=1,IF(TEXT(Данные!AO84,"0")=Проверка!AP$2,1,0),"-"),"-")</f>
        <v>-</v>
      </c>
      <c r="AQ85" s="33" t="str">
        <f>IF($B85,IF(AQ$3=1,IF(TEXT(Данные!AP84,"0")=Проверка!AQ$2,1,0),"-"),"-")</f>
        <v>-</v>
      </c>
      <c r="AR85" s="33" t="str">
        <f>IF($B85,IF(AR$3=1,IF(TEXT(Данные!AQ84,"0")=Проверка!AR$2,1,0),"-"),"-")</f>
        <v>-</v>
      </c>
      <c r="AS85" s="33" t="str">
        <f>IF($B85,IF(AS$3=1,IF(TEXT(Данные!AR84,"0")=Проверка!AS$2,1,0),"-"),"-")</f>
        <v>-</v>
      </c>
      <c r="AT85" s="33" t="str">
        <f>IF($B85,IF(AT$3=1,IF(TEXT(Данные!AS84,"0")=Проверка!AT$2,1,0),"-"),"-")</f>
        <v>-</v>
      </c>
      <c r="AU85" s="33" t="str">
        <f>IF($B85,IF(AU$3=1,IF(TEXT(Данные!AT84,"0")=Проверка!AU$2,1,0),"-"),"-")</f>
        <v>-</v>
      </c>
      <c r="AV85" s="33" t="str">
        <f>IF($B85,IF(AV$3=1,IF(TEXT(Данные!AU84,"0")=Проверка!AV$2,1,0),"-"),"-")</f>
        <v>-</v>
      </c>
      <c r="AW85" s="33" t="str">
        <f>IF($B85,IF(AW$3=1,IF(TEXT(Данные!AV84,"0")=Проверка!AW$2,1,0),"-"),"-")</f>
        <v>-</v>
      </c>
      <c r="AX85" s="33" t="str">
        <f>IF($B85,IF(AX$3=1,IF(TEXT(Данные!AW84,"0")=Проверка!AX$2,1,0),"-"),"-")</f>
        <v>-</v>
      </c>
      <c r="AY85" s="33" t="str">
        <f>IF($B85,IF(AY$3=1,IF(TEXT(Данные!AX84,"0")=Проверка!AY$2,1,0),"-"),"-")</f>
        <v>-</v>
      </c>
      <c r="AZ85" s="33" t="str">
        <f>IF($B85,IF(AZ$3=1,IF(TEXT(Данные!AY84,"0")=Проверка!AZ$2,1,0),"-"),"-")</f>
        <v>-</v>
      </c>
      <c r="BA85" s="33" t="str">
        <f>IF($B85,IF(BA$3=1,IF(TEXT(Данные!AZ84,"0")=Проверка!BA$2,1,0),"-"),"-")</f>
        <v>-</v>
      </c>
      <c r="BB85" s="33" t="str">
        <f>IF($B85,IF(BB$3=1,IF(TEXT(Данные!BA84,"0")=Проверка!BB$2,1,0),"-"),"-")</f>
        <v>-</v>
      </c>
      <c r="BC85" s="33" t="str">
        <f>IF($B85,IF(BC$3=1,IF(TEXT(Данные!BB84,"0")=Проверка!BC$2,1,0),"-"),"-")</f>
        <v>-</v>
      </c>
      <c r="BD85" s="33" t="str">
        <f>IF($B85,IF(BD$3=1,IF(TEXT(Данные!BC84,"0")=Проверка!BD$2,1,0),"-"),"-")</f>
        <v>-</v>
      </c>
      <c r="BE85" s="33" t="str">
        <f>IF($B85,IF(BE$3=1,IF(TEXT(Данные!BD84,"0")=Проверка!BE$2,1,0),"-"),"-")</f>
        <v>-</v>
      </c>
      <c r="BF85" s="33" t="str">
        <f>IF($B85,IF(BF$3=1,IF(TEXT(Данные!BE84,"0")=Проверка!BF$2,1,0),"-"),"-")</f>
        <v>-</v>
      </c>
      <c r="BG85" s="33" t="str">
        <f>IF($B85,IF(BG$3=1,IF(TEXT(Данные!BF84,"0")=Проверка!BG$2,1,0),"-"),"-")</f>
        <v>-</v>
      </c>
      <c r="BH85" s="33" t="str">
        <f>IF($B85,IF(BH$3=1,IF(TEXT(Данные!BG84,"0")=Проверка!BH$2,1,0),"-"),"-")</f>
        <v>-</v>
      </c>
      <c r="BI85" s="33" t="str">
        <f>IF($B85,IF(BI$3=1,IF(TEXT(Данные!BH84,"0")=Проверка!BI$2,1,0),"-"),"-")</f>
        <v>-</v>
      </c>
      <c r="BJ85" s="33" t="str">
        <f>IF($B85,IF(BJ$3=1,IF(TEXT(Данные!BI84,"0")=Проверка!BJ$2,1,0),"-"),"-")</f>
        <v>-</v>
      </c>
      <c r="BK85" s="33" t="str">
        <f>IF($B85,IF(BK$3=1,IF(TEXT(Данные!BJ84,"0")=Проверка!BK$2,1,0),"-"),"-")</f>
        <v>-</v>
      </c>
    </row>
    <row r="86" spans="1:63" x14ac:dyDescent="0.25">
      <c r="A86" s="22">
        <f>Данные!A85</f>
        <v>83</v>
      </c>
      <c r="B86" s="15" t="b">
        <f>NOT(ISBLANK(Данные!$B85))</f>
        <v>0</v>
      </c>
      <c r="C86" s="25" t="str">
        <f>IF($B86,Данные!$B85,"")</f>
        <v/>
      </c>
      <c r="D86" s="33" t="str">
        <f>IF($B86,IF(D$3=1,IF(TEXT(Данные!C85,"0")=Проверка!D$2,1,0),"-"),"-")</f>
        <v>-</v>
      </c>
      <c r="E86" s="33" t="str">
        <f>IF($B86,IF(E$3=1,IF(TEXT(Данные!D85,"0")=Проверка!E$2,1,0),"-"),"-")</f>
        <v>-</v>
      </c>
      <c r="F86" s="33" t="str">
        <f>IF($B86,IF(F$3=1,IF(TEXT(Данные!E85,"0")=Проверка!F$2,1,0),"-"),"-")</f>
        <v>-</v>
      </c>
      <c r="G86" s="33" t="str">
        <f>IF($B86,IF(G$3=1,IF(TEXT(Данные!F85,"0")=Проверка!G$2,1,0),"-"),"-")</f>
        <v>-</v>
      </c>
      <c r="H86" s="33" t="str">
        <f>IF($B86,IF(H$3=1,IF(TEXT(Данные!G85,"0")=Проверка!H$2,1,0),"-"),"-")</f>
        <v>-</v>
      </c>
      <c r="I86" s="33" t="str">
        <f>IF($B86,IF(I$3=1,IF(TEXT(Данные!H85,"0")=Проверка!I$2,1,0),"-"),"-")</f>
        <v>-</v>
      </c>
      <c r="J86" s="33" t="str">
        <f>IF($B86,IF(J$3=1,IF(TEXT(Данные!I85,"0")=Проверка!J$2,1,0),"-"),"-")</f>
        <v>-</v>
      </c>
      <c r="K86" s="33" t="str">
        <f>IF($B86,IF(K$3=1,IF(TEXT(Данные!J85,"0")=Проверка!K$2,1,0),"-"),"-")</f>
        <v>-</v>
      </c>
      <c r="L86" s="33" t="str">
        <f>IF($B86,IF(L$3=1,IF(TEXT(Данные!K85,"0")=Проверка!L$2,1,0),"-"),"-")</f>
        <v>-</v>
      </c>
      <c r="M86" s="33" t="str">
        <f>IF($B86,IF(M$3=1,IF(TEXT(Данные!L85,"0")=Проверка!M$2,1,0),"-"),"-")</f>
        <v>-</v>
      </c>
      <c r="N86" s="33" t="str">
        <f>IF($B86,IF(N$3=1,IF(TEXT(Данные!M85,"0")=Проверка!N$2,1,0),"-"),"-")</f>
        <v>-</v>
      </c>
      <c r="O86" s="33" t="str">
        <f>IF($B86,IF(O$3=1,IF(TEXT(Данные!N85,"0")=Проверка!O$2,1,0),"-"),"-")</f>
        <v>-</v>
      </c>
      <c r="P86" s="33" t="str">
        <f>IF($B86,IF(P$3=1,IF(TEXT(Данные!O85,"0")=Проверка!P$2,1,0),"-"),"-")</f>
        <v>-</v>
      </c>
      <c r="Q86" s="33" t="str">
        <f>IF($B86,IF(Q$3=1,IF(TEXT(Данные!P85,"0")=Проверка!Q$2,1,0),"-"),"-")</f>
        <v>-</v>
      </c>
      <c r="R86" s="33" t="str">
        <f>IF($B86,IF(R$3=1,IF(TEXT(Данные!Q85,"0")=Проверка!R$2,1,0),"-"),"-")</f>
        <v>-</v>
      </c>
      <c r="S86" s="33" t="str">
        <f>IF($B86,IF(S$3=1,IF(TEXT(Данные!R85,"0")=Проверка!S$2,1,0),"-"),"-")</f>
        <v>-</v>
      </c>
      <c r="T86" s="33" t="str">
        <f>IF($B86,IF(T$3=1,IF(TEXT(Данные!S85,"0")=Проверка!T$2,1,0),"-"),"-")</f>
        <v>-</v>
      </c>
      <c r="U86" s="33" t="str">
        <f>IF($B86,IF(U$3=1,IF(TEXT(Данные!T85,"0")=Проверка!U$2,1,0),"-"),"-")</f>
        <v>-</v>
      </c>
      <c r="V86" s="33" t="str">
        <f>IF($B86,IF(V$3=1,IF(TEXT(Данные!U85,"0")=Проверка!V$2,1,0),"-"),"-")</f>
        <v>-</v>
      </c>
      <c r="W86" s="33" t="str">
        <f>IF($B86,IF(W$3=1,IF(TEXT(Данные!V85,"0")=Проверка!W$2,1,0),"-"),"-")</f>
        <v>-</v>
      </c>
      <c r="X86" s="33" t="str">
        <f>IF($B86,IF(X$3=1,IF(TEXT(Данные!W85,"0")=Проверка!X$2,1,0),"-"),"-")</f>
        <v>-</v>
      </c>
      <c r="Y86" s="33" t="str">
        <f>IF($B86,IF(Y$3=1,IF(TEXT(Данные!X85,"0")=Проверка!Y$2,1,0),"-"),"-")</f>
        <v>-</v>
      </c>
      <c r="Z86" s="33" t="str">
        <f>IF($B86,IF(Z$3=1,IF(TEXT(Данные!Y85,"0")=Проверка!Z$2,1,0),"-"),"-")</f>
        <v>-</v>
      </c>
      <c r="AA86" s="33" t="str">
        <f>IF($B86,IF(AA$3=1,IF(TEXT(Данные!Z85,"0")=Проверка!AA$2,1,0),"-"),"-")</f>
        <v>-</v>
      </c>
      <c r="AB86" s="33" t="str">
        <f>IF($B86,IF(AB$3=1,IF(TEXT(Данные!AA85,"0")=Проверка!AB$2,1,0),"-"),"-")</f>
        <v>-</v>
      </c>
      <c r="AC86" s="33" t="str">
        <f>IF($B86,IF(AC$3=1,IF(TEXT(Данные!AB85,"0")=Проверка!AC$2,1,0),"-"),"-")</f>
        <v>-</v>
      </c>
      <c r="AD86" s="33" t="str">
        <f>IF($B86,IF(AD$3=1,IF(TEXT(Данные!AC85,"0")=Проверка!AD$2,1,0),"-"),"-")</f>
        <v>-</v>
      </c>
      <c r="AE86" s="33" t="str">
        <f>IF($B86,IF(AE$3=1,IF(TEXT(Данные!AD85,"0")=Проверка!AE$2,1,0),"-"),"-")</f>
        <v>-</v>
      </c>
      <c r="AF86" s="33" t="str">
        <f>IF($B86,IF(AF$3=1,IF(TEXT(Данные!AE85,"0")=Проверка!AF$2,1,0),"-"),"-")</f>
        <v>-</v>
      </c>
      <c r="AG86" s="33" t="str">
        <f>IF($B86,IF(AG$3=1,IF(TEXT(Данные!AF85,"0")=Проверка!AG$2,1,0),"-"),"-")</f>
        <v>-</v>
      </c>
      <c r="AH86" s="33" t="str">
        <f>IF($B86,IF(AH$3=1,IF(TEXT(Данные!AG85,"0")=Проверка!AH$2,1,0),"-"),"-")</f>
        <v>-</v>
      </c>
      <c r="AI86" s="33" t="str">
        <f>IF($B86,IF(AI$3=1,IF(TEXT(Данные!AH85,"0")=Проверка!AI$2,1,0),"-"),"-")</f>
        <v>-</v>
      </c>
      <c r="AJ86" s="33" t="str">
        <f>IF($B86,IF(AJ$3=1,IF(TEXT(Данные!AI85,"0")=Проверка!AJ$2,1,0),"-"),"-")</f>
        <v>-</v>
      </c>
      <c r="AK86" s="33" t="str">
        <f>IF($B86,IF(AK$3=1,IF(TEXT(Данные!AJ85,"0")=Проверка!AK$2,1,0),"-"),"-")</f>
        <v>-</v>
      </c>
      <c r="AL86" s="33" t="str">
        <f>IF($B86,IF(AL$3=1,IF(TEXT(Данные!AK85,"0")=Проверка!AL$2,1,0),"-"),"-")</f>
        <v>-</v>
      </c>
      <c r="AM86" s="33" t="str">
        <f>IF($B86,IF(AM$3=1,IF(TEXT(Данные!AL85,"0")=Проверка!AM$2,1,0),"-"),"-")</f>
        <v>-</v>
      </c>
      <c r="AN86" s="33" t="str">
        <f>IF($B86,IF(AN$3=1,IF(TEXT(Данные!AM85,"0")=Проверка!AN$2,1,0),"-"),"-")</f>
        <v>-</v>
      </c>
      <c r="AO86" s="33" t="str">
        <f>IF($B86,IF(AO$3=1,IF(TEXT(Данные!AN85,"0")=Проверка!AO$2,1,0),"-"),"-")</f>
        <v>-</v>
      </c>
      <c r="AP86" s="33" t="str">
        <f>IF($B86,IF(AP$3=1,IF(TEXT(Данные!AO85,"0")=Проверка!AP$2,1,0),"-"),"-")</f>
        <v>-</v>
      </c>
      <c r="AQ86" s="33" t="str">
        <f>IF($B86,IF(AQ$3=1,IF(TEXT(Данные!AP85,"0")=Проверка!AQ$2,1,0),"-"),"-")</f>
        <v>-</v>
      </c>
      <c r="AR86" s="33" t="str">
        <f>IF($B86,IF(AR$3=1,IF(TEXT(Данные!AQ85,"0")=Проверка!AR$2,1,0),"-"),"-")</f>
        <v>-</v>
      </c>
      <c r="AS86" s="33" t="str">
        <f>IF($B86,IF(AS$3=1,IF(TEXT(Данные!AR85,"0")=Проверка!AS$2,1,0),"-"),"-")</f>
        <v>-</v>
      </c>
      <c r="AT86" s="33" t="str">
        <f>IF($B86,IF(AT$3=1,IF(TEXT(Данные!AS85,"0")=Проверка!AT$2,1,0),"-"),"-")</f>
        <v>-</v>
      </c>
      <c r="AU86" s="33" t="str">
        <f>IF($B86,IF(AU$3=1,IF(TEXT(Данные!AT85,"0")=Проверка!AU$2,1,0),"-"),"-")</f>
        <v>-</v>
      </c>
      <c r="AV86" s="33" t="str">
        <f>IF($B86,IF(AV$3=1,IF(TEXT(Данные!AU85,"0")=Проверка!AV$2,1,0),"-"),"-")</f>
        <v>-</v>
      </c>
      <c r="AW86" s="33" t="str">
        <f>IF($B86,IF(AW$3=1,IF(TEXT(Данные!AV85,"0")=Проверка!AW$2,1,0),"-"),"-")</f>
        <v>-</v>
      </c>
      <c r="AX86" s="33" t="str">
        <f>IF($B86,IF(AX$3=1,IF(TEXT(Данные!AW85,"0")=Проверка!AX$2,1,0),"-"),"-")</f>
        <v>-</v>
      </c>
      <c r="AY86" s="33" t="str">
        <f>IF($B86,IF(AY$3=1,IF(TEXT(Данные!AX85,"0")=Проверка!AY$2,1,0),"-"),"-")</f>
        <v>-</v>
      </c>
      <c r="AZ86" s="33" t="str">
        <f>IF($B86,IF(AZ$3=1,IF(TEXT(Данные!AY85,"0")=Проверка!AZ$2,1,0),"-"),"-")</f>
        <v>-</v>
      </c>
      <c r="BA86" s="33" t="str">
        <f>IF($B86,IF(BA$3=1,IF(TEXT(Данные!AZ85,"0")=Проверка!BA$2,1,0),"-"),"-")</f>
        <v>-</v>
      </c>
      <c r="BB86" s="33" t="str">
        <f>IF($B86,IF(BB$3=1,IF(TEXT(Данные!BA85,"0")=Проверка!BB$2,1,0),"-"),"-")</f>
        <v>-</v>
      </c>
      <c r="BC86" s="33" t="str">
        <f>IF($B86,IF(BC$3=1,IF(TEXT(Данные!BB85,"0")=Проверка!BC$2,1,0),"-"),"-")</f>
        <v>-</v>
      </c>
      <c r="BD86" s="33" t="str">
        <f>IF($B86,IF(BD$3=1,IF(TEXT(Данные!BC85,"0")=Проверка!BD$2,1,0),"-"),"-")</f>
        <v>-</v>
      </c>
      <c r="BE86" s="33" t="str">
        <f>IF($B86,IF(BE$3=1,IF(TEXT(Данные!BD85,"0")=Проверка!BE$2,1,0),"-"),"-")</f>
        <v>-</v>
      </c>
      <c r="BF86" s="33" t="str">
        <f>IF($B86,IF(BF$3=1,IF(TEXT(Данные!BE85,"0")=Проверка!BF$2,1,0),"-"),"-")</f>
        <v>-</v>
      </c>
      <c r="BG86" s="33" t="str">
        <f>IF($B86,IF(BG$3=1,IF(TEXT(Данные!BF85,"0")=Проверка!BG$2,1,0),"-"),"-")</f>
        <v>-</v>
      </c>
      <c r="BH86" s="33" t="str">
        <f>IF($B86,IF(BH$3=1,IF(TEXT(Данные!BG85,"0")=Проверка!BH$2,1,0),"-"),"-")</f>
        <v>-</v>
      </c>
      <c r="BI86" s="33" t="str">
        <f>IF($B86,IF(BI$3=1,IF(TEXT(Данные!BH85,"0")=Проверка!BI$2,1,0),"-"),"-")</f>
        <v>-</v>
      </c>
      <c r="BJ86" s="33" t="str">
        <f>IF($B86,IF(BJ$3=1,IF(TEXT(Данные!BI85,"0")=Проверка!BJ$2,1,0),"-"),"-")</f>
        <v>-</v>
      </c>
      <c r="BK86" s="33" t="str">
        <f>IF($B86,IF(BK$3=1,IF(TEXT(Данные!BJ85,"0")=Проверка!BK$2,1,0),"-"),"-")</f>
        <v>-</v>
      </c>
    </row>
    <row r="87" spans="1:63" x14ac:dyDescent="0.25">
      <c r="A87" s="22">
        <f>Данные!A86</f>
        <v>84</v>
      </c>
      <c r="B87" s="15" t="b">
        <f>NOT(ISBLANK(Данные!$B86))</f>
        <v>0</v>
      </c>
      <c r="C87" s="25" t="str">
        <f>IF($B87,Данные!$B86,"")</f>
        <v/>
      </c>
      <c r="D87" s="33" t="str">
        <f>IF($B87,IF(D$3=1,IF(TEXT(Данные!C86,"0")=Проверка!D$2,1,0),"-"),"-")</f>
        <v>-</v>
      </c>
      <c r="E87" s="33" t="str">
        <f>IF($B87,IF(E$3=1,IF(TEXT(Данные!D86,"0")=Проверка!E$2,1,0),"-"),"-")</f>
        <v>-</v>
      </c>
      <c r="F87" s="33" t="str">
        <f>IF($B87,IF(F$3=1,IF(TEXT(Данные!E86,"0")=Проверка!F$2,1,0),"-"),"-")</f>
        <v>-</v>
      </c>
      <c r="G87" s="33" t="str">
        <f>IF($B87,IF(G$3=1,IF(TEXT(Данные!F86,"0")=Проверка!G$2,1,0),"-"),"-")</f>
        <v>-</v>
      </c>
      <c r="H87" s="33" t="str">
        <f>IF($B87,IF(H$3=1,IF(TEXT(Данные!G86,"0")=Проверка!H$2,1,0),"-"),"-")</f>
        <v>-</v>
      </c>
      <c r="I87" s="33" t="str">
        <f>IF($B87,IF(I$3=1,IF(TEXT(Данные!H86,"0")=Проверка!I$2,1,0),"-"),"-")</f>
        <v>-</v>
      </c>
      <c r="J87" s="33" t="str">
        <f>IF($B87,IF(J$3=1,IF(TEXT(Данные!I86,"0")=Проверка!J$2,1,0),"-"),"-")</f>
        <v>-</v>
      </c>
      <c r="K87" s="33" t="str">
        <f>IF($B87,IF(K$3=1,IF(TEXT(Данные!J86,"0")=Проверка!K$2,1,0),"-"),"-")</f>
        <v>-</v>
      </c>
      <c r="L87" s="33" t="str">
        <f>IF($B87,IF(L$3=1,IF(TEXT(Данные!K86,"0")=Проверка!L$2,1,0),"-"),"-")</f>
        <v>-</v>
      </c>
      <c r="M87" s="33" t="str">
        <f>IF($B87,IF(M$3=1,IF(TEXT(Данные!L86,"0")=Проверка!M$2,1,0),"-"),"-")</f>
        <v>-</v>
      </c>
      <c r="N87" s="33" t="str">
        <f>IF($B87,IF(N$3=1,IF(TEXT(Данные!M86,"0")=Проверка!N$2,1,0),"-"),"-")</f>
        <v>-</v>
      </c>
      <c r="O87" s="33" t="str">
        <f>IF($B87,IF(O$3=1,IF(TEXT(Данные!N86,"0")=Проверка!O$2,1,0),"-"),"-")</f>
        <v>-</v>
      </c>
      <c r="P87" s="33" t="str">
        <f>IF($B87,IF(P$3=1,IF(TEXT(Данные!O86,"0")=Проверка!P$2,1,0),"-"),"-")</f>
        <v>-</v>
      </c>
      <c r="Q87" s="33" t="str">
        <f>IF($B87,IF(Q$3=1,IF(TEXT(Данные!P86,"0")=Проверка!Q$2,1,0),"-"),"-")</f>
        <v>-</v>
      </c>
      <c r="R87" s="33" t="str">
        <f>IF($B87,IF(R$3=1,IF(TEXT(Данные!Q86,"0")=Проверка!R$2,1,0),"-"),"-")</f>
        <v>-</v>
      </c>
      <c r="S87" s="33" t="str">
        <f>IF($B87,IF(S$3=1,IF(TEXT(Данные!R86,"0")=Проверка!S$2,1,0),"-"),"-")</f>
        <v>-</v>
      </c>
      <c r="T87" s="33" t="str">
        <f>IF($B87,IF(T$3=1,IF(TEXT(Данные!S86,"0")=Проверка!T$2,1,0),"-"),"-")</f>
        <v>-</v>
      </c>
      <c r="U87" s="33" t="str">
        <f>IF($B87,IF(U$3=1,IF(TEXT(Данные!T86,"0")=Проверка!U$2,1,0),"-"),"-")</f>
        <v>-</v>
      </c>
      <c r="V87" s="33" t="str">
        <f>IF($B87,IF(V$3=1,IF(TEXT(Данные!U86,"0")=Проверка!V$2,1,0),"-"),"-")</f>
        <v>-</v>
      </c>
      <c r="W87" s="33" t="str">
        <f>IF($B87,IF(W$3=1,IF(TEXT(Данные!V86,"0")=Проверка!W$2,1,0),"-"),"-")</f>
        <v>-</v>
      </c>
      <c r="X87" s="33" t="str">
        <f>IF($B87,IF(X$3=1,IF(TEXT(Данные!W86,"0")=Проверка!X$2,1,0),"-"),"-")</f>
        <v>-</v>
      </c>
      <c r="Y87" s="33" t="str">
        <f>IF($B87,IF(Y$3=1,IF(TEXT(Данные!X86,"0")=Проверка!Y$2,1,0),"-"),"-")</f>
        <v>-</v>
      </c>
      <c r="Z87" s="33" t="str">
        <f>IF($B87,IF(Z$3=1,IF(TEXT(Данные!Y86,"0")=Проверка!Z$2,1,0),"-"),"-")</f>
        <v>-</v>
      </c>
      <c r="AA87" s="33" t="str">
        <f>IF($B87,IF(AA$3=1,IF(TEXT(Данные!Z86,"0")=Проверка!AA$2,1,0),"-"),"-")</f>
        <v>-</v>
      </c>
      <c r="AB87" s="33" t="str">
        <f>IF($B87,IF(AB$3=1,IF(TEXT(Данные!AA86,"0")=Проверка!AB$2,1,0),"-"),"-")</f>
        <v>-</v>
      </c>
      <c r="AC87" s="33" t="str">
        <f>IF($B87,IF(AC$3=1,IF(TEXT(Данные!AB86,"0")=Проверка!AC$2,1,0),"-"),"-")</f>
        <v>-</v>
      </c>
      <c r="AD87" s="33" t="str">
        <f>IF($B87,IF(AD$3=1,IF(TEXT(Данные!AC86,"0")=Проверка!AD$2,1,0),"-"),"-")</f>
        <v>-</v>
      </c>
      <c r="AE87" s="33" t="str">
        <f>IF($B87,IF(AE$3=1,IF(TEXT(Данные!AD86,"0")=Проверка!AE$2,1,0),"-"),"-")</f>
        <v>-</v>
      </c>
      <c r="AF87" s="33" t="str">
        <f>IF($B87,IF(AF$3=1,IF(TEXT(Данные!AE86,"0")=Проверка!AF$2,1,0),"-"),"-")</f>
        <v>-</v>
      </c>
      <c r="AG87" s="33" t="str">
        <f>IF($B87,IF(AG$3=1,IF(TEXT(Данные!AF86,"0")=Проверка!AG$2,1,0),"-"),"-")</f>
        <v>-</v>
      </c>
      <c r="AH87" s="33" t="str">
        <f>IF($B87,IF(AH$3=1,IF(TEXT(Данные!AG86,"0")=Проверка!AH$2,1,0),"-"),"-")</f>
        <v>-</v>
      </c>
      <c r="AI87" s="33" t="str">
        <f>IF($B87,IF(AI$3=1,IF(TEXT(Данные!AH86,"0")=Проверка!AI$2,1,0),"-"),"-")</f>
        <v>-</v>
      </c>
      <c r="AJ87" s="33" t="str">
        <f>IF($B87,IF(AJ$3=1,IF(TEXT(Данные!AI86,"0")=Проверка!AJ$2,1,0),"-"),"-")</f>
        <v>-</v>
      </c>
      <c r="AK87" s="33" t="str">
        <f>IF($B87,IF(AK$3=1,IF(TEXT(Данные!AJ86,"0")=Проверка!AK$2,1,0),"-"),"-")</f>
        <v>-</v>
      </c>
      <c r="AL87" s="33" t="str">
        <f>IF($B87,IF(AL$3=1,IF(TEXT(Данные!AK86,"0")=Проверка!AL$2,1,0),"-"),"-")</f>
        <v>-</v>
      </c>
      <c r="AM87" s="33" t="str">
        <f>IF($B87,IF(AM$3=1,IF(TEXT(Данные!AL86,"0")=Проверка!AM$2,1,0),"-"),"-")</f>
        <v>-</v>
      </c>
      <c r="AN87" s="33" t="str">
        <f>IF($B87,IF(AN$3=1,IF(TEXT(Данные!AM86,"0")=Проверка!AN$2,1,0),"-"),"-")</f>
        <v>-</v>
      </c>
      <c r="AO87" s="33" t="str">
        <f>IF($B87,IF(AO$3=1,IF(TEXT(Данные!AN86,"0")=Проверка!AO$2,1,0),"-"),"-")</f>
        <v>-</v>
      </c>
      <c r="AP87" s="33" t="str">
        <f>IF($B87,IF(AP$3=1,IF(TEXT(Данные!AO86,"0")=Проверка!AP$2,1,0),"-"),"-")</f>
        <v>-</v>
      </c>
      <c r="AQ87" s="33" t="str">
        <f>IF($B87,IF(AQ$3=1,IF(TEXT(Данные!AP86,"0")=Проверка!AQ$2,1,0),"-"),"-")</f>
        <v>-</v>
      </c>
      <c r="AR87" s="33" t="str">
        <f>IF($B87,IF(AR$3=1,IF(TEXT(Данные!AQ86,"0")=Проверка!AR$2,1,0),"-"),"-")</f>
        <v>-</v>
      </c>
      <c r="AS87" s="33" t="str">
        <f>IF($B87,IF(AS$3=1,IF(TEXT(Данные!AR86,"0")=Проверка!AS$2,1,0),"-"),"-")</f>
        <v>-</v>
      </c>
      <c r="AT87" s="33" t="str">
        <f>IF($B87,IF(AT$3=1,IF(TEXT(Данные!AS86,"0")=Проверка!AT$2,1,0),"-"),"-")</f>
        <v>-</v>
      </c>
      <c r="AU87" s="33" t="str">
        <f>IF($B87,IF(AU$3=1,IF(TEXT(Данные!AT86,"0")=Проверка!AU$2,1,0),"-"),"-")</f>
        <v>-</v>
      </c>
      <c r="AV87" s="33" t="str">
        <f>IF($B87,IF(AV$3=1,IF(TEXT(Данные!AU86,"0")=Проверка!AV$2,1,0),"-"),"-")</f>
        <v>-</v>
      </c>
      <c r="AW87" s="33" t="str">
        <f>IF($B87,IF(AW$3=1,IF(TEXT(Данные!AV86,"0")=Проверка!AW$2,1,0),"-"),"-")</f>
        <v>-</v>
      </c>
      <c r="AX87" s="33" t="str">
        <f>IF($B87,IF(AX$3=1,IF(TEXT(Данные!AW86,"0")=Проверка!AX$2,1,0),"-"),"-")</f>
        <v>-</v>
      </c>
      <c r="AY87" s="33" t="str">
        <f>IF($B87,IF(AY$3=1,IF(TEXT(Данные!AX86,"0")=Проверка!AY$2,1,0),"-"),"-")</f>
        <v>-</v>
      </c>
      <c r="AZ87" s="33" t="str">
        <f>IF($B87,IF(AZ$3=1,IF(TEXT(Данные!AY86,"0")=Проверка!AZ$2,1,0),"-"),"-")</f>
        <v>-</v>
      </c>
      <c r="BA87" s="33" t="str">
        <f>IF($B87,IF(BA$3=1,IF(TEXT(Данные!AZ86,"0")=Проверка!BA$2,1,0),"-"),"-")</f>
        <v>-</v>
      </c>
      <c r="BB87" s="33" t="str">
        <f>IF($B87,IF(BB$3=1,IF(TEXT(Данные!BA86,"0")=Проверка!BB$2,1,0),"-"),"-")</f>
        <v>-</v>
      </c>
      <c r="BC87" s="33" t="str">
        <f>IF($B87,IF(BC$3=1,IF(TEXT(Данные!BB86,"0")=Проверка!BC$2,1,0),"-"),"-")</f>
        <v>-</v>
      </c>
      <c r="BD87" s="33" t="str">
        <f>IF($B87,IF(BD$3=1,IF(TEXT(Данные!BC86,"0")=Проверка!BD$2,1,0),"-"),"-")</f>
        <v>-</v>
      </c>
      <c r="BE87" s="33" t="str">
        <f>IF($B87,IF(BE$3=1,IF(TEXT(Данные!BD86,"0")=Проверка!BE$2,1,0),"-"),"-")</f>
        <v>-</v>
      </c>
      <c r="BF87" s="33" t="str">
        <f>IF($B87,IF(BF$3=1,IF(TEXT(Данные!BE86,"0")=Проверка!BF$2,1,0),"-"),"-")</f>
        <v>-</v>
      </c>
      <c r="BG87" s="33" t="str">
        <f>IF($B87,IF(BG$3=1,IF(TEXT(Данные!BF86,"0")=Проверка!BG$2,1,0),"-"),"-")</f>
        <v>-</v>
      </c>
      <c r="BH87" s="33" t="str">
        <f>IF($B87,IF(BH$3=1,IF(TEXT(Данные!BG86,"0")=Проверка!BH$2,1,0),"-"),"-")</f>
        <v>-</v>
      </c>
      <c r="BI87" s="33" t="str">
        <f>IF($B87,IF(BI$3=1,IF(TEXT(Данные!BH86,"0")=Проверка!BI$2,1,0),"-"),"-")</f>
        <v>-</v>
      </c>
      <c r="BJ87" s="33" t="str">
        <f>IF($B87,IF(BJ$3=1,IF(TEXT(Данные!BI86,"0")=Проверка!BJ$2,1,0),"-"),"-")</f>
        <v>-</v>
      </c>
      <c r="BK87" s="33" t="str">
        <f>IF($B87,IF(BK$3=1,IF(TEXT(Данные!BJ86,"0")=Проверка!BK$2,1,0),"-"),"-")</f>
        <v>-</v>
      </c>
    </row>
    <row r="88" spans="1:63" x14ac:dyDescent="0.25">
      <c r="A88" s="22">
        <f>Данные!A87</f>
        <v>85</v>
      </c>
      <c r="B88" s="15" t="b">
        <f>NOT(ISBLANK(Данные!$B87))</f>
        <v>0</v>
      </c>
      <c r="C88" s="25" t="str">
        <f>IF($B88,Данные!$B87,"")</f>
        <v/>
      </c>
      <c r="D88" s="33" t="str">
        <f>IF($B88,IF(D$3=1,IF(TEXT(Данные!C87,"0")=Проверка!D$2,1,0),"-"),"-")</f>
        <v>-</v>
      </c>
      <c r="E88" s="33" t="str">
        <f>IF($B88,IF(E$3=1,IF(TEXT(Данные!D87,"0")=Проверка!E$2,1,0),"-"),"-")</f>
        <v>-</v>
      </c>
      <c r="F88" s="33" t="str">
        <f>IF($B88,IF(F$3=1,IF(TEXT(Данные!E87,"0")=Проверка!F$2,1,0),"-"),"-")</f>
        <v>-</v>
      </c>
      <c r="G88" s="33" t="str">
        <f>IF($B88,IF(G$3=1,IF(TEXT(Данные!F87,"0")=Проверка!G$2,1,0),"-"),"-")</f>
        <v>-</v>
      </c>
      <c r="H88" s="33" t="str">
        <f>IF($B88,IF(H$3=1,IF(TEXT(Данные!G87,"0")=Проверка!H$2,1,0),"-"),"-")</f>
        <v>-</v>
      </c>
      <c r="I88" s="33" t="str">
        <f>IF($B88,IF(I$3=1,IF(TEXT(Данные!H87,"0")=Проверка!I$2,1,0),"-"),"-")</f>
        <v>-</v>
      </c>
      <c r="J88" s="33" t="str">
        <f>IF($B88,IF(J$3=1,IF(TEXT(Данные!I87,"0")=Проверка!J$2,1,0),"-"),"-")</f>
        <v>-</v>
      </c>
      <c r="K88" s="33" t="str">
        <f>IF($B88,IF(K$3=1,IF(TEXT(Данные!J87,"0")=Проверка!K$2,1,0),"-"),"-")</f>
        <v>-</v>
      </c>
      <c r="L88" s="33" t="str">
        <f>IF($B88,IF(L$3=1,IF(TEXT(Данные!K87,"0")=Проверка!L$2,1,0),"-"),"-")</f>
        <v>-</v>
      </c>
      <c r="M88" s="33" t="str">
        <f>IF($B88,IF(M$3=1,IF(TEXT(Данные!L87,"0")=Проверка!M$2,1,0),"-"),"-")</f>
        <v>-</v>
      </c>
      <c r="N88" s="33" t="str">
        <f>IF($B88,IF(N$3=1,IF(TEXT(Данные!M87,"0")=Проверка!N$2,1,0),"-"),"-")</f>
        <v>-</v>
      </c>
      <c r="O88" s="33" t="str">
        <f>IF($B88,IF(O$3=1,IF(TEXT(Данные!N87,"0")=Проверка!O$2,1,0),"-"),"-")</f>
        <v>-</v>
      </c>
      <c r="P88" s="33" t="str">
        <f>IF($B88,IF(P$3=1,IF(TEXT(Данные!O87,"0")=Проверка!P$2,1,0),"-"),"-")</f>
        <v>-</v>
      </c>
      <c r="Q88" s="33" t="str">
        <f>IF($B88,IF(Q$3=1,IF(TEXT(Данные!P87,"0")=Проверка!Q$2,1,0),"-"),"-")</f>
        <v>-</v>
      </c>
      <c r="R88" s="33" t="str">
        <f>IF($B88,IF(R$3=1,IF(TEXT(Данные!Q87,"0")=Проверка!R$2,1,0),"-"),"-")</f>
        <v>-</v>
      </c>
      <c r="S88" s="33" t="str">
        <f>IF($B88,IF(S$3=1,IF(TEXT(Данные!R87,"0")=Проверка!S$2,1,0),"-"),"-")</f>
        <v>-</v>
      </c>
      <c r="T88" s="33" t="str">
        <f>IF($B88,IF(T$3=1,IF(TEXT(Данные!S87,"0")=Проверка!T$2,1,0),"-"),"-")</f>
        <v>-</v>
      </c>
      <c r="U88" s="33" t="str">
        <f>IF($B88,IF(U$3=1,IF(TEXT(Данные!T87,"0")=Проверка!U$2,1,0),"-"),"-")</f>
        <v>-</v>
      </c>
      <c r="V88" s="33" t="str">
        <f>IF($B88,IF(V$3=1,IF(TEXT(Данные!U87,"0")=Проверка!V$2,1,0),"-"),"-")</f>
        <v>-</v>
      </c>
      <c r="W88" s="33" t="str">
        <f>IF($B88,IF(W$3=1,IF(TEXT(Данные!V87,"0")=Проверка!W$2,1,0),"-"),"-")</f>
        <v>-</v>
      </c>
      <c r="X88" s="33" t="str">
        <f>IF($B88,IF(X$3=1,IF(TEXT(Данные!W87,"0")=Проверка!X$2,1,0),"-"),"-")</f>
        <v>-</v>
      </c>
      <c r="Y88" s="33" t="str">
        <f>IF($B88,IF(Y$3=1,IF(TEXT(Данные!X87,"0")=Проверка!Y$2,1,0),"-"),"-")</f>
        <v>-</v>
      </c>
      <c r="Z88" s="33" t="str">
        <f>IF($B88,IF(Z$3=1,IF(TEXT(Данные!Y87,"0")=Проверка!Z$2,1,0),"-"),"-")</f>
        <v>-</v>
      </c>
      <c r="AA88" s="33" t="str">
        <f>IF($B88,IF(AA$3=1,IF(TEXT(Данные!Z87,"0")=Проверка!AA$2,1,0),"-"),"-")</f>
        <v>-</v>
      </c>
      <c r="AB88" s="33" t="str">
        <f>IF($B88,IF(AB$3=1,IF(TEXT(Данные!AA87,"0")=Проверка!AB$2,1,0),"-"),"-")</f>
        <v>-</v>
      </c>
      <c r="AC88" s="33" t="str">
        <f>IF($B88,IF(AC$3=1,IF(TEXT(Данные!AB87,"0")=Проверка!AC$2,1,0),"-"),"-")</f>
        <v>-</v>
      </c>
      <c r="AD88" s="33" t="str">
        <f>IF($B88,IF(AD$3=1,IF(TEXT(Данные!AC87,"0")=Проверка!AD$2,1,0),"-"),"-")</f>
        <v>-</v>
      </c>
      <c r="AE88" s="33" t="str">
        <f>IF($B88,IF(AE$3=1,IF(TEXT(Данные!AD87,"0")=Проверка!AE$2,1,0),"-"),"-")</f>
        <v>-</v>
      </c>
      <c r="AF88" s="33" t="str">
        <f>IF($B88,IF(AF$3=1,IF(TEXT(Данные!AE87,"0")=Проверка!AF$2,1,0),"-"),"-")</f>
        <v>-</v>
      </c>
      <c r="AG88" s="33" t="str">
        <f>IF($B88,IF(AG$3=1,IF(TEXT(Данные!AF87,"0")=Проверка!AG$2,1,0),"-"),"-")</f>
        <v>-</v>
      </c>
      <c r="AH88" s="33" t="str">
        <f>IF($B88,IF(AH$3=1,IF(TEXT(Данные!AG87,"0")=Проверка!AH$2,1,0),"-"),"-")</f>
        <v>-</v>
      </c>
      <c r="AI88" s="33" t="str">
        <f>IF($B88,IF(AI$3=1,IF(TEXT(Данные!AH87,"0")=Проверка!AI$2,1,0),"-"),"-")</f>
        <v>-</v>
      </c>
      <c r="AJ88" s="33" t="str">
        <f>IF($B88,IF(AJ$3=1,IF(TEXT(Данные!AI87,"0")=Проверка!AJ$2,1,0),"-"),"-")</f>
        <v>-</v>
      </c>
      <c r="AK88" s="33" t="str">
        <f>IF($B88,IF(AK$3=1,IF(TEXT(Данные!AJ87,"0")=Проверка!AK$2,1,0),"-"),"-")</f>
        <v>-</v>
      </c>
      <c r="AL88" s="33" t="str">
        <f>IF($B88,IF(AL$3=1,IF(TEXT(Данные!AK87,"0")=Проверка!AL$2,1,0),"-"),"-")</f>
        <v>-</v>
      </c>
      <c r="AM88" s="33" t="str">
        <f>IF($B88,IF(AM$3=1,IF(TEXT(Данные!AL87,"0")=Проверка!AM$2,1,0),"-"),"-")</f>
        <v>-</v>
      </c>
      <c r="AN88" s="33" t="str">
        <f>IF($B88,IF(AN$3=1,IF(TEXT(Данные!AM87,"0")=Проверка!AN$2,1,0),"-"),"-")</f>
        <v>-</v>
      </c>
      <c r="AO88" s="33" t="str">
        <f>IF($B88,IF(AO$3=1,IF(TEXT(Данные!AN87,"0")=Проверка!AO$2,1,0),"-"),"-")</f>
        <v>-</v>
      </c>
      <c r="AP88" s="33" t="str">
        <f>IF($B88,IF(AP$3=1,IF(TEXT(Данные!AO87,"0")=Проверка!AP$2,1,0),"-"),"-")</f>
        <v>-</v>
      </c>
      <c r="AQ88" s="33" t="str">
        <f>IF($B88,IF(AQ$3=1,IF(TEXT(Данные!AP87,"0")=Проверка!AQ$2,1,0),"-"),"-")</f>
        <v>-</v>
      </c>
      <c r="AR88" s="33" t="str">
        <f>IF($B88,IF(AR$3=1,IF(TEXT(Данные!AQ87,"0")=Проверка!AR$2,1,0),"-"),"-")</f>
        <v>-</v>
      </c>
      <c r="AS88" s="33" t="str">
        <f>IF($B88,IF(AS$3=1,IF(TEXT(Данные!AR87,"0")=Проверка!AS$2,1,0),"-"),"-")</f>
        <v>-</v>
      </c>
      <c r="AT88" s="33" t="str">
        <f>IF($B88,IF(AT$3=1,IF(TEXT(Данные!AS87,"0")=Проверка!AT$2,1,0),"-"),"-")</f>
        <v>-</v>
      </c>
      <c r="AU88" s="33" t="str">
        <f>IF($B88,IF(AU$3=1,IF(TEXT(Данные!AT87,"0")=Проверка!AU$2,1,0),"-"),"-")</f>
        <v>-</v>
      </c>
      <c r="AV88" s="33" t="str">
        <f>IF($B88,IF(AV$3=1,IF(TEXT(Данные!AU87,"0")=Проверка!AV$2,1,0),"-"),"-")</f>
        <v>-</v>
      </c>
      <c r="AW88" s="33" t="str">
        <f>IF($B88,IF(AW$3=1,IF(TEXT(Данные!AV87,"0")=Проверка!AW$2,1,0),"-"),"-")</f>
        <v>-</v>
      </c>
      <c r="AX88" s="33" t="str">
        <f>IF($B88,IF(AX$3=1,IF(TEXT(Данные!AW87,"0")=Проверка!AX$2,1,0),"-"),"-")</f>
        <v>-</v>
      </c>
      <c r="AY88" s="33" t="str">
        <f>IF($B88,IF(AY$3=1,IF(TEXT(Данные!AX87,"0")=Проверка!AY$2,1,0),"-"),"-")</f>
        <v>-</v>
      </c>
      <c r="AZ88" s="33" t="str">
        <f>IF($B88,IF(AZ$3=1,IF(TEXT(Данные!AY87,"0")=Проверка!AZ$2,1,0),"-"),"-")</f>
        <v>-</v>
      </c>
      <c r="BA88" s="33" t="str">
        <f>IF($B88,IF(BA$3=1,IF(TEXT(Данные!AZ87,"0")=Проверка!BA$2,1,0),"-"),"-")</f>
        <v>-</v>
      </c>
      <c r="BB88" s="33" t="str">
        <f>IF($B88,IF(BB$3=1,IF(TEXT(Данные!BA87,"0")=Проверка!BB$2,1,0),"-"),"-")</f>
        <v>-</v>
      </c>
      <c r="BC88" s="33" t="str">
        <f>IF($B88,IF(BC$3=1,IF(TEXT(Данные!BB87,"0")=Проверка!BC$2,1,0),"-"),"-")</f>
        <v>-</v>
      </c>
      <c r="BD88" s="33" t="str">
        <f>IF($B88,IF(BD$3=1,IF(TEXT(Данные!BC87,"0")=Проверка!BD$2,1,0),"-"),"-")</f>
        <v>-</v>
      </c>
      <c r="BE88" s="33" t="str">
        <f>IF($B88,IF(BE$3=1,IF(TEXT(Данные!BD87,"0")=Проверка!BE$2,1,0),"-"),"-")</f>
        <v>-</v>
      </c>
      <c r="BF88" s="33" t="str">
        <f>IF($B88,IF(BF$3=1,IF(TEXT(Данные!BE87,"0")=Проверка!BF$2,1,0),"-"),"-")</f>
        <v>-</v>
      </c>
      <c r="BG88" s="33" t="str">
        <f>IF($B88,IF(BG$3=1,IF(TEXT(Данные!BF87,"0")=Проверка!BG$2,1,0),"-"),"-")</f>
        <v>-</v>
      </c>
      <c r="BH88" s="33" t="str">
        <f>IF($B88,IF(BH$3=1,IF(TEXT(Данные!BG87,"0")=Проверка!BH$2,1,0),"-"),"-")</f>
        <v>-</v>
      </c>
      <c r="BI88" s="33" t="str">
        <f>IF($B88,IF(BI$3=1,IF(TEXT(Данные!BH87,"0")=Проверка!BI$2,1,0),"-"),"-")</f>
        <v>-</v>
      </c>
      <c r="BJ88" s="33" t="str">
        <f>IF($B88,IF(BJ$3=1,IF(TEXT(Данные!BI87,"0")=Проверка!BJ$2,1,0),"-"),"-")</f>
        <v>-</v>
      </c>
      <c r="BK88" s="33" t="str">
        <f>IF($B88,IF(BK$3=1,IF(TEXT(Данные!BJ87,"0")=Проверка!BK$2,1,0),"-"),"-")</f>
        <v>-</v>
      </c>
    </row>
    <row r="89" spans="1:63" x14ac:dyDescent="0.25">
      <c r="A89" s="22">
        <f>Данные!A88</f>
        <v>86</v>
      </c>
      <c r="B89" s="15" t="b">
        <f>NOT(ISBLANK(Данные!$B88))</f>
        <v>0</v>
      </c>
      <c r="C89" s="25" t="str">
        <f>IF($B89,Данные!$B88,"")</f>
        <v/>
      </c>
      <c r="D89" s="33" t="str">
        <f>IF($B89,IF(D$3=1,IF(TEXT(Данные!C88,"0")=Проверка!D$2,1,0),"-"),"-")</f>
        <v>-</v>
      </c>
      <c r="E89" s="33" t="str">
        <f>IF($B89,IF(E$3=1,IF(TEXT(Данные!D88,"0")=Проверка!E$2,1,0),"-"),"-")</f>
        <v>-</v>
      </c>
      <c r="F89" s="33" t="str">
        <f>IF($B89,IF(F$3=1,IF(TEXT(Данные!E88,"0")=Проверка!F$2,1,0),"-"),"-")</f>
        <v>-</v>
      </c>
      <c r="G89" s="33" t="str">
        <f>IF($B89,IF(G$3=1,IF(TEXT(Данные!F88,"0")=Проверка!G$2,1,0),"-"),"-")</f>
        <v>-</v>
      </c>
      <c r="H89" s="33" t="str">
        <f>IF($B89,IF(H$3=1,IF(TEXT(Данные!G88,"0")=Проверка!H$2,1,0),"-"),"-")</f>
        <v>-</v>
      </c>
      <c r="I89" s="33" t="str">
        <f>IF($B89,IF(I$3=1,IF(TEXT(Данные!H88,"0")=Проверка!I$2,1,0),"-"),"-")</f>
        <v>-</v>
      </c>
      <c r="J89" s="33" t="str">
        <f>IF($B89,IF(J$3=1,IF(TEXT(Данные!I88,"0")=Проверка!J$2,1,0),"-"),"-")</f>
        <v>-</v>
      </c>
      <c r="K89" s="33" t="str">
        <f>IF($B89,IF(K$3=1,IF(TEXT(Данные!J88,"0")=Проверка!K$2,1,0),"-"),"-")</f>
        <v>-</v>
      </c>
      <c r="L89" s="33" t="str">
        <f>IF($B89,IF(L$3=1,IF(TEXT(Данные!K88,"0")=Проверка!L$2,1,0),"-"),"-")</f>
        <v>-</v>
      </c>
      <c r="M89" s="33" t="str">
        <f>IF($B89,IF(M$3=1,IF(TEXT(Данные!L88,"0")=Проверка!M$2,1,0),"-"),"-")</f>
        <v>-</v>
      </c>
      <c r="N89" s="33" t="str">
        <f>IF($B89,IF(N$3=1,IF(TEXT(Данные!M88,"0")=Проверка!N$2,1,0),"-"),"-")</f>
        <v>-</v>
      </c>
      <c r="O89" s="33" t="str">
        <f>IF($B89,IF(O$3=1,IF(TEXT(Данные!N88,"0")=Проверка!O$2,1,0),"-"),"-")</f>
        <v>-</v>
      </c>
      <c r="P89" s="33" t="str">
        <f>IF($B89,IF(P$3=1,IF(TEXT(Данные!O88,"0")=Проверка!P$2,1,0),"-"),"-")</f>
        <v>-</v>
      </c>
      <c r="Q89" s="33" t="str">
        <f>IF($B89,IF(Q$3=1,IF(TEXT(Данные!P88,"0")=Проверка!Q$2,1,0),"-"),"-")</f>
        <v>-</v>
      </c>
      <c r="R89" s="33" t="str">
        <f>IF($B89,IF(R$3=1,IF(TEXT(Данные!Q88,"0")=Проверка!R$2,1,0),"-"),"-")</f>
        <v>-</v>
      </c>
      <c r="S89" s="33" t="str">
        <f>IF($B89,IF(S$3=1,IF(TEXT(Данные!R88,"0")=Проверка!S$2,1,0),"-"),"-")</f>
        <v>-</v>
      </c>
      <c r="T89" s="33" t="str">
        <f>IF($B89,IF(T$3=1,IF(TEXT(Данные!S88,"0")=Проверка!T$2,1,0),"-"),"-")</f>
        <v>-</v>
      </c>
      <c r="U89" s="33" t="str">
        <f>IF($B89,IF(U$3=1,IF(TEXT(Данные!T88,"0")=Проверка!U$2,1,0),"-"),"-")</f>
        <v>-</v>
      </c>
      <c r="V89" s="33" t="str">
        <f>IF($B89,IF(V$3=1,IF(TEXT(Данные!U88,"0")=Проверка!V$2,1,0),"-"),"-")</f>
        <v>-</v>
      </c>
      <c r="W89" s="33" t="str">
        <f>IF($B89,IF(W$3=1,IF(TEXT(Данные!V88,"0")=Проверка!W$2,1,0),"-"),"-")</f>
        <v>-</v>
      </c>
      <c r="X89" s="33" t="str">
        <f>IF($B89,IF(X$3=1,IF(TEXT(Данные!W88,"0")=Проверка!X$2,1,0),"-"),"-")</f>
        <v>-</v>
      </c>
      <c r="Y89" s="33" t="str">
        <f>IF($B89,IF(Y$3=1,IF(TEXT(Данные!X88,"0")=Проверка!Y$2,1,0),"-"),"-")</f>
        <v>-</v>
      </c>
      <c r="Z89" s="33" t="str">
        <f>IF($B89,IF(Z$3=1,IF(TEXT(Данные!Y88,"0")=Проверка!Z$2,1,0),"-"),"-")</f>
        <v>-</v>
      </c>
      <c r="AA89" s="33" t="str">
        <f>IF($B89,IF(AA$3=1,IF(TEXT(Данные!Z88,"0")=Проверка!AA$2,1,0),"-"),"-")</f>
        <v>-</v>
      </c>
      <c r="AB89" s="33" t="str">
        <f>IF($B89,IF(AB$3=1,IF(TEXT(Данные!AA88,"0")=Проверка!AB$2,1,0),"-"),"-")</f>
        <v>-</v>
      </c>
      <c r="AC89" s="33" t="str">
        <f>IF($B89,IF(AC$3=1,IF(TEXT(Данные!AB88,"0")=Проверка!AC$2,1,0),"-"),"-")</f>
        <v>-</v>
      </c>
      <c r="AD89" s="33" t="str">
        <f>IF($B89,IF(AD$3=1,IF(TEXT(Данные!AC88,"0")=Проверка!AD$2,1,0),"-"),"-")</f>
        <v>-</v>
      </c>
      <c r="AE89" s="33" t="str">
        <f>IF($B89,IF(AE$3=1,IF(TEXT(Данные!AD88,"0")=Проверка!AE$2,1,0),"-"),"-")</f>
        <v>-</v>
      </c>
      <c r="AF89" s="33" t="str">
        <f>IF($B89,IF(AF$3=1,IF(TEXT(Данные!AE88,"0")=Проверка!AF$2,1,0),"-"),"-")</f>
        <v>-</v>
      </c>
      <c r="AG89" s="33" t="str">
        <f>IF($B89,IF(AG$3=1,IF(TEXT(Данные!AF88,"0")=Проверка!AG$2,1,0),"-"),"-")</f>
        <v>-</v>
      </c>
      <c r="AH89" s="33" t="str">
        <f>IF($B89,IF(AH$3=1,IF(TEXT(Данные!AG88,"0")=Проверка!AH$2,1,0),"-"),"-")</f>
        <v>-</v>
      </c>
      <c r="AI89" s="33" t="str">
        <f>IF($B89,IF(AI$3=1,IF(TEXT(Данные!AH88,"0")=Проверка!AI$2,1,0),"-"),"-")</f>
        <v>-</v>
      </c>
      <c r="AJ89" s="33" t="str">
        <f>IF($B89,IF(AJ$3=1,IF(TEXT(Данные!AI88,"0")=Проверка!AJ$2,1,0),"-"),"-")</f>
        <v>-</v>
      </c>
      <c r="AK89" s="33" t="str">
        <f>IF($B89,IF(AK$3=1,IF(TEXT(Данные!AJ88,"0")=Проверка!AK$2,1,0),"-"),"-")</f>
        <v>-</v>
      </c>
      <c r="AL89" s="33" t="str">
        <f>IF($B89,IF(AL$3=1,IF(TEXT(Данные!AK88,"0")=Проверка!AL$2,1,0),"-"),"-")</f>
        <v>-</v>
      </c>
      <c r="AM89" s="33" t="str">
        <f>IF($B89,IF(AM$3=1,IF(TEXT(Данные!AL88,"0")=Проверка!AM$2,1,0),"-"),"-")</f>
        <v>-</v>
      </c>
      <c r="AN89" s="33" t="str">
        <f>IF($B89,IF(AN$3=1,IF(TEXT(Данные!AM88,"0")=Проверка!AN$2,1,0),"-"),"-")</f>
        <v>-</v>
      </c>
      <c r="AO89" s="33" t="str">
        <f>IF($B89,IF(AO$3=1,IF(TEXT(Данные!AN88,"0")=Проверка!AO$2,1,0),"-"),"-")</f>
        <v>-</v>
      </c>
      <c r="AP89" s="33" t="str">
        <f>IF($B89,IF(AP$3=1,IF(TEXT(Данные!AO88,"0")=Проверка!AP$2,1,0),"-"),"-")</f>
        <v>-</v>
      </c>
      <c r="AQ89" s="33" t="str">
        <f>IF($B89,IF(AQ$3=1,IF(TEXT(Данные!AP88,"0")=Проверка!AQ$2,1,0),"-"),"-")</f>
        <v>-</v>
      </c>
      <c r="AR89" s="33" t="str">
        <f>IF($B89,IF(AR$3=1,IF(TEXT(Данные!AQ88,"0")=Проверка!AR$2,1,0),"-"),"-")</f>
        <v>-</v>
      </c>
      <c r="AS89" s="33" t="str">
        <f>IF($B89,IF(AS$3=1,IF(TEXT(Данные!AR88,"0")=Проверка!AS$2,1,0),"-"),"-")</f>
        <v>-</v>
      </c>
      <c r="AT89" s="33" t="str">
        <f>IF($B89,IF(AT$3=1,IF(TEXT(Данные!AS88,"0")=Проверка!AT$2,1,0),"-"),"-")</f>
        <v>-</v>
      </c>
      <c r="AU89" s="33" t="str">
        <f>IF($B89,IF(AU$3=1,IF(TEXT(Данные!AT88,"0")=Проверка!AU$2,1,0),"-"),"-")</f>
        <v>-</v>
      </c>
      <c r="AV89" s="33" t="str">
        <f>IF($B89,IF(AV$3=1,IF(TEXT(Данные!AU88,"0")=Проверка!AV$2,1,0),"-"),"-")</f>
        <v>-</v>
      </c>
      <c r="AW89" s="33" t="str">
        <f>IF($B89,IF(AW$3=1,IF(TEXT(Данные!AV88,"0")=Проверка!AW$2,1,0),"-"),"-")</f>
        <v>-</v>
      </c>
      <c r="AX89" s="33" t="str">
        <f>IF($B89,IF(AX$3=1,IF(TEXT(Данные!AW88,"0")=Проверка!AX$2,1,0),"-"),"-")</f>
        <v>-</v>
      </c>
      <c r="AY89" s="33" t="str">
        <f>IF($B89,IF(AY$3=1,IF(TEXT(Данные!AX88,"0")=Проверка!AY$2,1,0),"-"),"-")</f>
        <v>-</v>
      </c>
      <c r="AZ89" s="33" t="str">
        <f>IF($B89,IF(AZ$3=1,IF(TEXT(Данные!AY88,"0")=Проверка!AZ$2,1,0),"-"),"-")</f>
        <v>-</v>
      </c>
      <c r="BA89" s="33" t="str">
        <f>IF($B89,IF(BA$3=1,IF(TEXT(Данные!AZ88,"0")=Проверка!BA$2,1,0),"-"),"-")</f>
        <v>-</v>
      </c>
      <c r="BB89" s="33" t="str">
        <f>IF($B89,IF(BB$3=1,IF(TEXT(Данные!BA88,"0")=Проверка!BB$2,1,0),"-"),"-")</f>
        <v>-</v>
      </c>
      <c r="BC89" s="33" t="str">
        <f>IF($B89,IF(BC$3=1,IF(TEXT(Данные!BB88,"0")=Проверка!BC$2,1,0),"-"),"-")</f>
        <v>-</v>
      </c>
      <c r="BD89" s="33" t="str">
        <f>IF($B89,IF(BD$3=1,IF(TEXT(Данные!BC88,"0")=Проверка!BD$2,1,0),"-"),"-")</f>
        <v>-</v>
      </c>
      <c r="BE89" s="33" t="str">
        <f>IF($B89,IF(BE$3=1,IF(TEXT(Данные!BD88,"0")=Проверка!BE$2,1,0),"-"),"-")</f>
        <v>-</v>
      </c>
      <c r="BF89" s="33" t="str">
        <f>IF($B89,IF(BF$3=1,IF(TEXT(Данные!BE88,"0")=Проверка!BF$2,1,0),"-"),"-")</f>
        <v>-</v>
      </c>
      <c r="BG89" s="33" t="str">
        <f>IF($B89,IF(BG$3=1,IF(TEXT(Данные!BF88,"0")=Проверка!BG$2,1,0),"-"),"-")</f>
        <v>-</v>
      </c>
      <c r="BH89" s="33" t="str">
        <f>IF($B89,IF(BH$3=1,IF(TEXT(Данные!BG88,"0")=Проверка!BH$2,1,0),"-"),"-")</f>
        <v>-</v>
      </c>
      <c r="BI89" s="33" t="str">
        <f>IF($B89,IF(BI$3=1,IF(TEXT(Данные!BH88,"0")=Проверка!BI$2,1,0),"-"),"-")</f>
        <v>-</v>
      </c>
      <c r="BJ89" s="33" t="str">
        <f>IF($B89,IF(BJ$3=1,IF(TEXT(Данные!BI88,"0")=Проверка!BJ$2,1,0),"-"),"-")</f>
        <v>-</v>
      </c>
      <c r="BK89" s="33" t="str">
        <f>IF($B89,IF(BK$3=1,IF(TEXT(Данные!BJ88,"0")=Проверка!BK$2,1,0),"-"),"-")</f>
        <v>-</v>
      </c>
    </row>
    <row r="90" spans="1:63" x14ac:dyDescent="0.25">
      <c r="A90" s="22">
        <f>Данные!A89</f>
        <v>87</v>
      </c>
      <c r="B90" s="15" t="b">
        <f>NOT(ISBLANK(Данные!$B89))</f>
        <v>0</v>
      </c>
      <c r="C90" s="25" t="str">
        <f>IF($B90,Данные!$B89,"")</f>
        <v/>
      </c>
      <c r="D90" s="33" t="str">
        <f>IF($B90,IF(D$3=1,IF(TEXT(Данные!C89,"0")=Проверка!D$2,1,0),"-"),"-")</f>
        <v>-</v>
      </c>
      <c r="E90" s="33" t="str">
        <f>IF($B90,IF(E$3=1,IF(TEXT(Данные!D89,"0")=Проверка!E$2,1,0),"-"),"-")</f>
        <v>-</v>
      </c>
      <c r="F90" s="33" t="str">
        <f>IF($B90,IF(F$3=1,IF(TEXT(Данные!E89,"0")=Проверка!F$2,1,0),"-"),"-")</f>
        <v>-</v>
      </c>
      <c r="G90" s="33" t="str">
        <f>IF($B90,IF(G$3=1,IF(TEXT(Данные!F89,"0")=Проверка!G$2,1,0),"-"),"-")</f>
        <v>-</v>
      </c>
      <c r="H90" s="33" t="str">
        <f>IF($B90,IF(H$3=1,IF(TEXT(Данные!G89,"0")=Проверка!H$2,1,0),"-"),"-")</f>
        <v>-</v>
      </c>
      <c r="I90" s="33" t="str">
        <f>IF($B90,IF(I$3=1,IF(TEXT(Данные!H89,"0")=Проверка!I$2,1,0),"-"),"-")</f>
        <v>-</v>
      </c>
      <c r="J90" s="33" t="str">
        <f>IF($B90,IF(J$3=1,IF(TEXT(Данные!I89,"0")=Проверка!J$2,1,0),"-"),"-")</f>
        <v>-</v>
      </c>
      <c r="K90" s="33" t="str">
        <f>IF($B90,IF(K$3=1,IF(TEXT(Данные!J89,"0")=Проверка!K$2,1,0),"-"),"-")</f>
        <v>-</v>
      </c>
      <c r="L90" s="33" t="str">
        <f>IF($B90,IF(L$3=1,IF(TEXT(Данные!K89,"0")=Проверка!L$2,1,0),"-"),"-")</f>
        <v>-</v>
      </c>
      <c r="M90" s="33" t="str">
        <f>IF($B90,IF(M$3=1,IF(TEXT(Данные!L89,"0")=Проверка!M$2,1,0),"-"),"-")</f>
        <v>-</v>
      </c>
      <c r="N90" s="33" t="str">
        <f>IF($B90,IF(N$3=1,IF(TEXT(Данные!M89,"0")=Проверка!N$2,1,0),"-"),"-")</f>
        <v>-</v>
      </c>
      <c r="O90" s="33" t="str">
        <f>IF($B90,IF(O$3=1,IF(TEXT(Данные!N89,"0")=Проверка!O$2,1,0),"-"),"-")</f>
        <v>-</v>
      </c>
      <c r="P90" s="33" t="str">
        <f>IF($B90,IF(P$3=1,IF(TEXT(Данные!O89,"0")=Проверка!P$2,1,0),"-"),"-")</f>
        <v>-</v>
      </c>
      <c r="Q90" s="33" t="str">
        <f>IF($B90,IF(Q$3=1,IF(TEXT(Данные!P89,"0")=Проверка!Q$2,1,0),"-"),"-")</f>
        <v>-</v>
      </c>
      <c r="R90" s="33" t="str">
        <f>IF($B90,IF(R$3=1,IF(TEXT(Данные!Q89,"0")=Проверка!R$2,1,0),"-"),"-")</f>
        <v>-</v>
      </c>
      <c r="S90" s="33" t="str">
        <f>IF($B90,IF(S$3=1,IF(TEXT(Данные!R89,"0")=Проверка!S$2,1,0),"-"),"-")</f>
        <v>-</v>
      </c>
      <c r="T90" s="33" t="str">
        <f>IF($B90,IF(T$3=1,IF(TEXT(Данные!S89,"0")=Проверка!T$2,1,0),"-"),"-")</f>
        <v>-</v>
      </c>
      <c r="U90" s="33" t="str">
        <f>IF($B90,IF(U$3=1,IF(TEXT(Данные!T89,"0")=Проверка!U$2,1,0),"-"),"-")</f>
        <v>-</v>
      </c>
      <c r="V90" s="33" t="str">
        <f>IF($B90,IF(V$3=1,IF(TEXT(Данные!U89,"0")=Проверка!V$2,1,0),"-"),"-")</f>
        <v>-</v>
      </c>
      <c r="W90" s="33" t="str">
        <f>IF($B90,IF(W$3=1,IF(TEXT(Данные!V89,"0")=Проверка!W$2,1,0),"-"),"-")</f>
        <v>-</v>
      </c>
      <c r="X90" s="33" t="str">
        <f>IF($B90,IF(X$3=1,IF(TEXT(Данные!W89,"0")=Проверка!X$2,1,0),"-"),"-")</f>
        <v>-</v>
      </c>
      <c r="Y90" s="33" t="str">
        <f>IF($B90,IF(Y$3=1,IF(TEXT(Данные!X89,"0")=Проверка!Y$2,1,0),"-"),"-")</f>
        <v>-</v>
      </c>
      <c r="Z90" s="33" t="str">
        <f>IF($B90,IF(Z$3=1,IF(TEXT(Данные!Y89,"0")=Проверка!Z$2,1,0),"-"),"-")</f>
        <v>-</v>
      </c>
      <c r="AA90" s="33" t="str">
        <f>IF($B90,IF(AA$3=1,IF(TEXT(Данные!Z89,"0")=Проверка!AA$2,1,0),"-"),"-")</f>
        <v>-</v>
      </c>
      <c r="AB90" s="33" t="str">
        <f>IF($B90,IF(AB$3=1,IF(TEXT(Данные!AA89,"0")=Проверка!AB$2,1,0),"-"),"-")</f>
        <v>-</v>
      </c>
      <c r="AC90" s="33" t="str">
        <f>IF($B90,IF(AC$3=1,IF(TEXT(Данные!AB89,"0")=Проверка!AC$2,1,0),"-"),"-")</f>
        <v>-</v>
      </c>
      <c r="AD90" s="33" t="str">
        <f>IF($B90,IF(AD$3=1,IF(TEXT(Данные!AC89,"0")=Проверка!AD$2,1,0),"-"),"-")</f>
        <v>-</v>
      </c>
      <c r="AE90" s="33" t="str">
        <f>IF($B90,IF(AE$3=1,IF(TEXT(Данные!AD89,"0")=Проверка!AE$2,1,0),"-"),"-")</f>
        <v>-</v>
      </c>
      <c r="AF90" s="33" t="str">
        <f>IF($B90,IF(AF$3=1,IF(TEXT(Данные!AE89,"0")=Проверка!AF$2,1,0),"-"),"-")</f>
        <v>-</v>
      </c>
      <c r="AG90" s="33" t="str">
        <f>IF($B90,IF(AG$3=1,IF(TEXT(Данные!AF89,"0")=Проверка!AG$2,1,0),"-"),"-")</f>
        <v>-</v>
      </c>
      <c r="AH90" s="33" t="str">
        <f>IF($B90,IF(AH$3=1,IF(TEXT(Данные!AG89,"0")=Проверка!AH$2,1,0),"-"),"-")</f>
        <v>-</v>
      </c>
      <c r="AI90" s="33" t="str">
        <f>IF($B90,IF(AI$3=1,IF(TEXT(Данные!AH89,"0")=Проверка!AI$2,1,0),"-"),"-")</f>
        <v>-</v>
      </c>
      <c r="AJ90" s="33" t="str">
        <f>IF($B90,IF(AJ$3=1,IF(TEXT(Данные!AI89,"0")=Проверка!AJ$2,1,0),"-"),"-")</f>
        <v>-</v>
      </c>
      <c r="AK90" s="33" t="str">
        <f>IF($B90,IF(AK$3=1,IF(TEXT(Данные!AJ89,"0")=Проверка!AK$2,1,0),"-"),"-")</f>
        <v>-</v>
      </c>
      <c r="AL90" s="33" t="str">
        <f>IF($B90,IF(AL$3=1,IF(TEXT(Данные!AK89,"0")=Проверка!AL$2,1,0),"-"),"-")</f>
        <v>-</v>
      </c>
      <c r="AM90" s="33" t="str">
        <f>IF($B90,IF(AM$3=1,IF(TEXT(Данные!AL89,"0")=Проверка!AM$2,1,0),"-"),"-")</f>
        <v>-</v>
      </c>
      <c r="AN90" s="33" t="str">
        <f>IF($B90,IF(AN$3=1,IF(TEXT(Данные!AM89,"0")=Проверка!AN$2,1,0),"-"),"-")</f>
        <v>-</v>
      </c>
      <c r="AO90" s="33" t="str">
        <f>IF($B90,IF(AO$3=1,IF(TEXT(Данные!AN89,"0")=Проверка!AO$2,1,0),"-"),"-")</f>
        <v>-</v>
      </c>
      <c r="AP90" s="33" t="str">
        <f>IF($B90,IF(AP$3=1,IF(TEXT(Данные!AO89,"0")=Проверка!AP$2,1,0),"-"),"-")</f>
        <v>-</v>
      </c>
      <c r="AQ90" s="33" t="str">
        <f>IF($B90,IF(AQ$3=1,IF(TEXT(Данные!AP89,"0")=Проверка!AQ$2,1,0),"-"),"-")</f>
        <v>-</v>
      </c>
      <c r="AR90" s="33" t="str">
        <f>IF($B90,IF(AR$3=1,IF(TEXT(Данные!AQ89,"0")=Проверка!AR$2,1,0),"-"),"-")</f>
        <v>-</v>
      </c>
      <c r="AS90" s="33" t="str">
        <f>IF($B90,IF(AS$3=1,IF(TEXT(Данные!AR89,"0")=Проверка!AS$2,1,0),"-"),"-")</f>
        <v>-</v>
      </c>
      <c r="AT90" s="33" t="str">
        <f>IF($B90,IF(AT$3=1,IF(TEXT(Данные!AS89,"0")=Проверка!AT$2,1,0),"-"),"-")</f>
        <v>-</v>
      </c>
      <c r="AU90" s="33" t="str">
        <f>IF($B90,IF(AU$3=1,IF(TEXT(Данные!AT89,"0")=Проверка!AU$2,1,0),"-"),"-")</f>
        <v>-</v>
      </c>
      <c r="AV90" s="33" t="str">
        <f>IF($B90,IF(AV$3=1,IF(TEXT(Данные!AU89,"0")=Проверка!AV$2,1,0),"-"),"-")</f>
        <v>-</v>
      </c>
      <c r="AW90" s="33" t="str">
        <f>IF($B90,IF(AW$3=1,IF(TEXT(Данные!AV89,"0")=Проверка!AW$2,1,0),"-"),"-")</f>
        <v>-</v>
      </c>
      <c r="AX90" s="33" t="str">
        <f>IF($B90,IF(AX$3=1,IF(TEXT(Данные!AW89,"0")=Проверка!AX$2,1,0),"-"),"-")</f>
        <v>-</v>
      </c>
      <c r="AY90" s="33" t="str">
        <f>IF($B90,IF(AY$3=1,IF(TEXT(Данные!AX89,"0")=Проверка!AY$2,1,0),"-"),"-")</f>
        <v>-</v>
      </c>
      <c r="AZ90" s="33" t="str">
        <f>IF($B90,IF(AZ$3=1,IF(TEXT(Данные!AY89,"0")=Проверка!AZ$2,1,0),"-"),"-")</f>
        <v>-</v>
      </c>
      <c r="BA90" s="33" t="str">
        <f>IF($B90,IF(BA$3=1,IF(TEXT(Данные!AZ89,"0")=Проверка!BA$2,1,0),"-"),"-")</f>
        <v>-</v>
      </c>
      <c r="BB90" s="33" t="str">
        <f>IF($B90,IF(BB$3=1,IF(TEXT(Данные!BA89,"0")=Проверка!BB$2,1,0),"-"),"-")</f>
        <v>-</v>
      </c>
      <c r="BC90" s="33" t="str">
        <f>IF($B90,IF(BC$3=1,IF(TEXT(Данные!BB89,"0")=Проверка!BC$2,1,0),"-"),"-")</f>
        <v>-</v>
      </c>
      <c r="BD90" s="33" t="str">
        <f>IF($B90,IF(BD$3=1,IF(TEXT(Данные!BC89,"0")=Проверка!BD$2,1,0),"-"),"-")</f>
        <v>-</v>
      </c>
      <c r="BE90" s="33" t="str">
        <f>IF($B90,IF(BE$3=1,IF(TEXT(Данные!BD89,"0")=Проверка!BE$2,1,0),"-"),"-")</f>
        <v>-</v>
      </c>
      <c r="BF90" s="33" t="str">
        <f>IF($B90,IF(BF$3=1,IF(TEXT(Данные!BE89,"0")=Проверка!BF$2,1,0),"-"),"-")</f>
        <v>-</v>
      </c>
      <c r="BG90" s="33" t="str">
        <f>IF($B90,IF(BG$3=1,IF(TEXT(Данные!BF89,"0")=Проверка!BG$2,1,0),"-"),"-")</f>
        <v>-</v>
      </c>
      <c r="BH90" s="33" t="str">
        <f>IF($B90,IF(BH$3=1,IF(TEXT(Данные!BG89,"0")=Проверка!BH$2,1,0),"-"),"-")</f>
        <v>-</v>
      </c>
      <c r="BI90" s="33" t="str">
        <f>IF($B90,IF(BI$3=1,IF(TEXT(Данные!BH89,"0")=Проверка!BI$2,1,0),"-"),"-")</f>
        <v>-</v>
      </c>
      <c r="BJ90" s="33" t="str">
        <f>IF($B90,IF(BJ$3=1,IF(TEXT(Данные!BI89,"0")=Проверка!BJ$2,1,0),"-"),"-")</f>
        <v>-</v>
      </c>
      <c r="BK90" s="33" t="str">
        <f>IF($B90,IF(BK$3=1,IF(TEXT(Данные!BJ89,"0")=Проверка!BK$2,1,0),"-"),"-")</f>
        <v>-</v>
      </c>
    </row>
    <row r="91" spans="1:63" x14ac:dyDescent="0.25">
      <c r="A91" s="22">
        <f>Данные!A90</f>
        <v>88</v>
      </c>
      <c r="B91" s="15" t="b">
        <f>NOT(ISBLANK(Данные!$B90))</f>
        <v>0</v>
      </c>
      <c r="C91" s="25" t="str">
        <f>IF($B91,Данные!$B90,"")</f>
        <v/>
      </c>
      <c r="D91" s="33" t="str">
        <f>IF($B91,IF(D$3=1,IF(TEXT(Данные!C90,"0")=Проверка!D$2,1,0),"-"),"-")</f>
        <v>-</v>
      </c>
      <c r="E91" s="33" t="str">
        <f>IF($B91,IF(E$3=1,IF(TEXT(Данные!D90,"0")=Проверка!E$2,1,0),"-"),"-")</f>
        <v>-</v>
      </c>
      <c r="F91" s="33" t="str">
        <f>IF($B91,IF(F$3=1,IF(TEXT(Данные!E90,"0")=Проверка!F$2,1,0),"-"),"-")</f>
        <v>-</v>
      </c>
      <c r="G91" s="33" t="str">
        <f>IF($B91,IF(G$3=1,IF(TEXT(Данные!F90,"0")=Проверка!G$2,1,0),"-"),"-")</f>
        <v>-</v>
      </c>
      <c r="H91" s="33" t="str">
        <f>IF($B91,IF(H$3=1,IF(TEXT(Данные!G90,"0")=Проверка!H$2,1,0),"-"),"-")</f>
        <v>-</v>
      </c>
      <c r="I91" s="33" t="str">
        <f>IF($B91,IF(I$3=1,IF(TEXT(Данные!H90,"0")=Проверка!I$2,1,0),"-"),"-")</f>
        <v>-</v>
      </c>
      <c r="J91" s="33" t="str">
        <f>IF($B91,IF(J$3=1,IF(TEXT(Данные!I90,"0")=Проверка!J$2,1,0),"-"),"-")</f>
        <v>-</v>
      </c>
      <c r="K91" s="33" t="str">
        <f>IF($B91,IF(K$3=1,IF(TEXT(Данные!J90,"0")=Проверка!K$2,1,0),"-"),"-")</f>
        <v>-</v>
      </c>
      <c r="L91" s="33" t="str">
        <f>IF($B91,IF(L$3=1,IF(TEXT(Данные!K90,"0")=Проверка!L$2,1,0),"-"),"-")</f>
        <v>-</v>
      </c>
      <c r="M91" s="33" t="str">
        <f>IF($B91,IF(M$3=1,IF(TEXT(Данные!L90,"0")=Проверка!M$2,1,0),"-"),"-")</f>
        <v>-</v>
      </c>
      <c r="N91" s="33" t="str">
        <f>IF($B91,IF(N$3=1,IF(TEXT(Данные!M90,"0")=Проверка!N$2,1,0),"-"),"-")</f>
        <v>-</v>
      </c>
      <c r="O91" s="33" t="str">
        <f>IF($B91,IF(O$3=1,IF(TEXT(Данные!N90,"0")=Проверка!O$2,1,0),"-"),"-")</f>
        <v>-</v>
      </c>
      <c r="P91" s="33" t="str">
        <f>IF($B91,IF(P$3=1,IF(TEXT(Данные!O90,"0")=Проверка!P$2,1,0),"-"),"-")</f>
        <v>-</v>
      </c>
      <c r="Q91" s="33" t="str">
        <f>IF($B91,IF(Q$3=1,IF(TEXT(Данные!P90,"0")=Проверка!Q$2,1,0),"-"),"-")</f>
        <v>-</v>
      </c>
      <c r="R91" s="33" t="str">
        <f>IF($B91,IF(R$3=1,IF(TEXT(Данные!Q90,"0")=Проверка!R$2,1,0),"-"),"-")</f>
        <v>-</v>
      </c>
      <c r="S91" s="33" t="str">
        <f>IF($B91,IF(S$3=1,IF(TEXT(Данные!R90,"0")=Проверка!S$2,1,0),"-"),"-")</f>
        <v>-</v>
      </c>
      <c r="T91" s="33" t="str">
        <f>IF($B91,IF(T$3=1,IF(TEXT(Данные!S90,"0")=Проверка!T$2,1,0),"-"),"-")</f>
        <v>-</v>
      </c>
      <c r="U91" s="33" t="str">
        <f>IF($B91,IF(U$3=1,IF(TEXT(Данные!T90,"0")=Проверка!U$2,1,0),"-"),"-")</f>
        <v>-</v>
      </c>
      <c r="V91" s="33" t="str">
        <f>IF($B91,IF(V$3=1,IF(TEXT(Данные!U90,"0")=Проверка!V$2,1,0),"-"),"-")</f>
        <v>-</v>
      </c>
      <c r="W91" s="33" t="str">
        <f>IF($B91,IF(W$3=1,IF(TEXT(Данные!V90,"0")=Проверка!W$2,1,0),"-"),"-")</f>
        <v>-</v>
      </c>
      <c r="X91" s="33" t="str">
        <f>IF($B91,IF(X$3=1,IF(TEXT(Данные!W90,"0")=Проверка!X$2,1,0),"-"),"-")</f>
        <v>-</v>
      </c>
      <c r="Y91" s="33" t="str">
        <f>IF($B91,IF(Y$3=1,IF(TEXT(Данные!X90,"0")=Проверка!Y$2,1,0),"-"),"-")</f>
        <v>-</v>
      </c>
      <c r="Z91" s="33" t="str">
        <f>IF($B91,IF(Z$3=1,IF(TEXT(Данные!Y90,"0")=Проверка!Z$2,1,0),"-"),"-")</f>
        <v>-</v>
      </c>
      <c r="AA91" s="33" t="str">
        <f>IF($B91,IF(AA$3=1,IF(TEXT(Данные!Z90,"0")=Проверка!AA$2,1,0),"-"),"-")</f>
        <v>-</v>
      </c>
      <c r="AB91" s="33" t="str">
        <f>IF($B91,IF(AB$3=1,IF(TEXT(Данные!AA90,"0")=Проверка!AB$2,1,0),"-"),"-")</f>
        <v>-</v>
      </c>
      <c r="AC91" s="33" t="str">
        <f>IF($B91,IF(AC$3=1,IF(TEXT(Данные!AB90,"0")=Проверка!AC$2,1,0),"-"),"-")</f>
        <v>-</v>
      </c>
      <c r="AD91" s="33" t="str">
        <f>IF($B91,IF(AD$3=1,IF(TEXT(Данные!AC90,"0")=Проверка!AD$2,1,0),"-"),"-")</f>
        <v>-</v>
      </c>
      <c r="AE91" s="33" t="str">
        <f>IF($B91,IF(AE$3=1,IF(TEXT(Данные!AD90,"0")=Проверка!AE$2,1,0),"-"),"-")</f>
        <v>-</v>
      </c>
      <c r="AF91" s="33" t="str">
        <f>IF($B91,IF(AF$3=1,IF(TEXT(Данные!AE90,"0")=Проверка!AF$2,1,0),"-"),"-")</f>
        <v>-</v>
      </c>
      <c r="AG91" s="33" t="str">
        <f>IF($B91,IF(AG$3=1,IF(TEXT(Данные!AF90,"0")=Проверка!AG$2,1,0),"-"),"-")</f>
        <v>-</v>
      </c>
      <c r="AH91" s="33" t="str">
        <f>IF($B91,IF(AH$3=1,IF(TEXT(Данные!AG90,"0")=Проверка!AH$2,1,0),"-"),"-")</f>
        <v>-</v>
      </c>
      <c r="AI91" s="33" t="str">
        <f>IF($B91,IF(AI$3=1,IF(TEXT(Данные!AH90,"0")=Проверка!AI$2,1,0),"-"),"-")</f>
        <v>-</v>
      </c>
      <c r="AJ91" s="33" t="str">
        <f>IF($B91,IF(AJ$3=1,IF(TEXT(Данные!AI90,"0")=Проверка!AJ$2,1,0),"-"),"-")</f>
        <v>-</v>
      </c>
      <c r="AK91" s="33" t="str">
        <f>IF($B91,IF(AK$3=1,IF(TEXT(Данные!AJ90,"0")=Проверка!AK$2,1,0),"-"),"-")</f>
        <v>-</v>
      </c>
      <c r="AL91" s="33" t="str">
        <f>IF($B91,IF(AL$3=1,IF(TEXT(Данные!AK90,"0")=Проверка!AL$2,1,0),"-"),"-")</f>
        <v>-</v>
      </c>
      <c r="AM91" s="33" t="str">
        <f>IF($B91,IF(AM$3=1,IF(TEXT(Данные!AL90,"0")=Проверка!AM$2,1,0),"-"),"-")</f>
        <v>-</v>
      </c>
      <c r="AN91" s="33" t="str">
        <f>IF($B91,IF(AN$3=1,IF(TEXT(Данные!AM90,"0")=Проверка!AN$2,1,0),"-"),"-")</f>
        <v>-</v>
      </c>
      <c r="AO91" s="33" t="str">
        <f>IF($B91,IF(AO$3=1,IF(TEXT(Данные!AN90,"0")=Проверка!AO$2,1,0),"-"),"-")</f>
        <v>-</v>
      </c>
      <c r="AP91" s="33" t="str">
        <f>IF($B91,IF(AP$3=1,IF(TEXT(Данные!AO90,"0")=Проверка!AP$2,1,0),"-"),"-")</f>
        <v>-</v>
      </c>
      <c r="AQ91" s="33" t="str">
        <f>IF($B91,IF(AQ$3=1,IF(TEXT(Данные!AP90,"0")=Проверка!AQ$2,1,0),"-"),"-")</f>
        <v>-</v>
      </c>
      <c r="AR91" s="33" t="str">
        <f>IF($B91,IF(AR$3=1,IF(TEXT(Данные!AQ90,"0")=Проверка!AR$2,1,0),"-"),"-")</f>
        <v>-</v>
      </c>
      <c r="AS91" s="33" t="str">
        <f>IF($B91,IF(AS$3=1,IF(TEXT(Данные!AR90,"0")=Проверка!AS$2,1,0),"-"),"-")</f>
        <v>-</v>
      </c>
      <c r="AT91" s="33" t="str">
        <f>IF($B91,IF(AT$3=1,IF(TEXT(Данные!AS90,"0")=Проверка!AT$2,1,0),"-"),"-")</f>
        <v>-</v>
      </c>
      <c r="AU91" s="33" t="str">
        <f>IF($B91,IF(AU$3=1,IF(TEXT(Данные!AT90,"0")=Проверка!AU$2,1,0),"-"),"-")</f>
        <v>-</v>
      </c>
      <c r="AV91" s="33" t="str">
        <f>IF($B91,IF(AV$3=1,IF(TEXT(Данные!AU90,"0")=Проверка!AV$2,1,0),"-"),"-")</f>
        <v>-</v>
      </c>
      <c r="AW91" s="33" t="str">
        <f>IF($B91,IF(AW$3=1,IF(TEXT(Данные!AV90,"0")=Проверка!AW$2,1,0),"-"),"-")</f>
        <v>-</v>
      </c>
      <c r="AX91" s="33" t="str">
        <f>IF($B91,IF(AX$3=1,IF(TEXT(Данные!AW90,"0")=Проверка!AX$2,1,0),"-"),"-")</f>
        <v>-</v>
      </c>
      <c r="AY91" s="33" t="str">
        <f>IF($B91,IF(AY$3=1,IF(TEXT(Данные!AX90,"0")=Проверка!AY$2,1,0),"-"),"-")</f>
        <v>-</v>
      </c>
      <c r="AZ91" s="33" t="str">
        <f>IF($B91,IF(AZ$3=1,IF(TEXT(Данные!AY90,"0")=Проверка!AZ$2,1,0),"-"),"-")</f>
        <v>-</v>
      </c>
      <c r="BA91" s="33" t="str">
        <f>IF($B91,IF(BA$3=1,IF(TEXT(Данные!AZ90,"0")=Проверка!BA$2,1,0),"-"),"-")</f>
        <v>-</v>
      </c>
      <c r="BB91" s="33" t="str">
        <f>IF($B91,IF(BB$3=1,IF(TEXT(Данные!BA90,"0")=Проверка!BB$2,1,0),"-"),"-")</f>
        <v>-</v>
      </c>
      <c r="BC91" s="33" t="str">
        <f>IF($B91,IF(BC$3=1,IF(TEXT(Данные!BB90,"0")=Проверка!BC$2,1,0),"-"),"-")</f>
        <v>-</v>
      </c>
      <c r="BD91" s="33" t="str">
        <f>IF($B91,IF(BD$3=1,IF(TEXT(Данные!BC90,"0")=Проверка!BD$2,1,0),"-"),"-")</f>
        <v>-</v>
      </c>
      <c r="BE91" s="33" t="str">
        <f>IF($B91,IF(BE$3=1,IF(TEXT(Данные!BD90,"0")=Проверка!BE$2,1,0),"-"),"-")</f>
        <v>-</v>
      </c>
      <c r="BF91" s="33" t="str">
        <f>IF($B91,IF(BF$3=1,IF(TEXT(Данные!BE90,"0")=Проверка!BF$2,1,0),"-"),"-")</f>
        <v>-</v>
      </c>
      <c r="BG91" s="33" t="str">
        <f>IF($B91,IF(BG$3=1,IF(TEXT(Данные!BF90,"0")=Проверка!BG$2,1,0),"-"),"-")</f>
        <v>-</v>
      </c>
      <c r="BH91" s="33" t="str">
        <f>IF($B91,IF(BH$3=1,IF(TEXT(Данные!BG90,"0")=Проверка!BH$2,1,0),"-"),"-")</f>
        <v>-</v>
      </c>
      <c r="BI91" s="33" t="str">
        <f>IF($B91,IF(BI$3=1,IF(TEXT(Данные!BH90,"0")=Проверка!BI$2,1,0),"-"),"-")</f>
        <v>-</v>
      </c>
      <c r="BJ91" s="33" t="str">
        <f>IF($B91,IF(BJ$3=1,IF(TEXT(Данные!BI90,"0")=Проверка!BJ$2,1,0),"-"),"-")</f>
        <v>-</v>
      </c>
      <c r="BK91" s="33" t="str">
        <f>IF($B91,IF(BK$3=1,IF(TEXT(Данные!BJ90,"0")=Проверка!BK$2,1,0),"-"),"-")</f>
        <v>-</v>
      </c>
    </row>
    <row r="92" spans="1:63" x14ac:dyDescent="0.25">
      <c r="A92" s="22">
        <f>Данные!A91</f>
        <v>89</v>
      </c>
      <c r="B92" s="15" t="b">
        <f>NOT(ISBLANK(Данные!$B91))</f>
        <v>0</v>
      </c>
      <c r="C92" s="25" t="str">
        <f>IF($B92,Данные!$B91,"")</f>
        <v/>
      </c>
      <c r="D92" s="33" t="str">
        <f>IF($B92,IF(D$3=1,IF(TEXT(Данные!C91,"0")=Проверка!D$2,1,0),"-"),"-")</f>
        <v>-</v>
      </c>
      <c r="E92" s="33" t="str">
        <f>IF($B92,IF(E$3=1,IF(TEXT(Данные!D91,"0")=Проверка!E$2,1,0),"-"),"-")</f>
        <v>-</v>
      </c>
      <c r="F92" s="33" t="str">
        <f>IF($B92,IF(F$3=1,IF(TEXT(Данные!E91,"0")=Проверка!F$2,1,0),"-"),"-")</f>
        <v>-</v>
      </c>
      <c r="G92" s="33" t="str">
        <f>IF($B92,IF(G$3=1,IF(TEXT(Данные!F91,"0")=Проверка!G$2,1,0),"-"),"-")</f>
        <v>-</v>
      </c>
      <c r="H92" s="33" t="str">
        <f>IF($B92,IF(H$3=1,IF(TEXT(Данные!G91,"0")=Проверка!H$2,1,0),"-"),"-")</f>
        <v>-</v>
      </c>
      <c r="I92" s="33" t="str">
        <f>IF($B92,IF(I$3=1,IF(TEXT(Данные!H91,"0")=Проверка!I$2,1,0),"-"),"-")</f>
        <v>-</v>
      </c>
      <c r="J92" s="33" t="str">
        <f>IF($B92,IF(J$3=1,IF(TEXT(Данные!I91,"0")=Проверка!J$2,1,0),"-"),"-")</f>
        <v>-</v>
      </c>
      <c r="K92" s="33" t="str">
        <f>IF($B92,IF(K$3=1,IF(TEXT(Данные!J91,"0")=Проверка!K$2,1,0),"-"),"-")</f>
        <v>-</v>
      </c>
      <c r="L92" s="33" t="str">
        <f>IF($B92,IF(L$3=1,IF(TEXT(Данные!K91,"0")=Проверка!L$2,1,0),"-"),"-")</f>
        <v>-</v>
      </c>
      <c r="M92" s="33" t="str">
        <f>IF($B92,IF(M$3=1,IF(TEXT(Данные!L91,"0")=Проверка!M$2,1,0),"-"),"-")</f>
        <v>-</v>
      </c>
      <c r="N92" s="33" t="str">
        <f>IF($B92,IF(N$3=1,IF(TEXT(Данные!M91,"0")=Проверка!N$2,1,0),"-"),"-")</f>
        <v>-</v>
      </c>
      <c r="O92" s="33" t="str">
        <f>IF($B92,IF(O$3=1,IF(TEXT(Данные!N91,"0")=Проверка!O$2,1,0),"-"),"-")</f>
        <v>-</v>
      </c>
      <c r="P92" s="33" t="str">
        <f>IF($B92,IF(P$3=1,IF(TEXT(Данные!O91,"0")=Проверка!P$2,1,0),"-"),"-")</f>
        <v>-</v>
      </c>
      <c r="Q92" s="33" t="str">
        <f>IF($B92,IF(Q$3=1,IF(TEXT(Данные!P91,"0")=Проверка!Q$2,1,0),"-"),"-")</f>
        <v>-</v>
      </c>
      <c r="R92" s="33" t="str">
        <f>IF($B92,IF(R$3=1,IF(TEXT(Данные!Q91,"0")=Проверка!R$2,1,0),"-"),"-")</f>
        <v>-</v>
      </c>
      <c r="S92" s="33" t="str">
        <f>IF($B92,IF(S$3=1,IF(TEXT(Данные!R91,"0")=Проверка!S$2,1,0),"-"),"-")</f>
        <v>-</v>
      </c>
      <c r="T92" s="33" t="str">
        <f>IF($B92,IF(T$3=1,IF(TEXT(Данные!S91,"0")=Проверка!T$2,1,0),"-"),"-")</f>
        <v>-</v>
      </c>
      <c r="U92" s="33" t="str">
        <f>IF($B92,IF(U$3=1,IF(TEXT(Данные!T91,"0")=Проверка!U$2,1,0),"-"),"-")</f>
        <v>-</v>
      </c>
      <c r="V92" s="33" t="str">
        <f>IF($B92,IF(V$3=1,IF(TEXT(Данные!U91,"0")=Проверка!V$2,1,0),"-"),"-")</f>
        <v>-</v>
      </c>
      <c r="W92" s="33" t="str">
        <f>IF($B92,IF(W$3=1,IF(TEXT(Данные!V91,"0")=Проверка!W$2,1,0),"-"),"-")</f>
        <v>-</v>
      </c>
      <c r="X92" s="33" t="str">
        <f>IF($B92,IF(X$3=1,IF(TEXT(Данные!W91,"0")=Проверка!X$2,1,0),"-"),"-")</f>
        <v>-</v>
      </c>
      <c r="Y92" s="33" t="str">
        <f>IF($B92,IF(Y$3=1,IF(TEXT(Данные!X91,"0")=Проверка!Y$2,1,0),"-"),"-")</f>
        <v>-</v>
      </c>
      <c r="Z92" s="33" t="str">
        <f>IF($B92,IF(Z$3=1,IF(TEXT(Данные!Y91,"0")=Проверка!Z$2,1,0),"-"),"-")</f>
        <v>-</v>
      </c>
      <c r="AA92" s="33" t="str">
        <f>IF($B92,IF(AA$3=1,IF(TEXT(Данные!Z91,"0")=Проверка!AA$2,1,0),"-"),"-")</f>
        <v>-</v>
      </c>
      <c r="AB92" s="33" t="str">
        <f>IF($B92,IF(AB$3=1,IF(TEXT(Данные!AA91,"0")=Проверка!AB$2,1,0),"-"),"-")</f>
        <v>-</v>
      </c>
      <c r="AC92" s="33" t="str">
        <f>IF($B92,IF(AC$3=1,IF(TEXT(Данные!AB91,"0")=Проверка!AC$2,1,0),"-"),"-")</f>
        <v>-</v>
      </c>
      <c r="AD92" s="33" t="str">
        <f>IF($B92,IF(AD$3=1,IF(TEXT(Данные!AC91,"0")=Проверка!AD$2,1,0),"-"),"-")</f>
        <v>-</v>
      </c>
      <c r="AE92" s="33" t="str">
        <f>IF($B92,IF(AE$3=1,IF(TEXT(Данные!AD91,"0")=Проверка!AE$2,1,0),"-"),"-")</f>
        <v>-</v>
      </c>
      <c r="AF92" s="33" t="str">
        <f>IF($B92,IF(AF$3=1,IF(TEXT(Данные!AE91,"0")=Проверка!AF$2,1,0),"-"),"-")</f>
        <v>-</v>
      </c>
      <c r="AG92" s="33" t="str">
        <f>IF($B92,IF(AG$3=1,IF(TEXT(Данные!AF91,"0")=Проверка!AG$2,1,0),"-"),"-")</f>
        <v>-</v>
      </c>
      <c r="AH92" s="33" t="str">
        <f>IF($B92,IF(AH$3=1,IF(TEXT(Данные!AG91,"0")=Проверка!AH$2,1,0),"-"),"-")</f>
        <v>-</v>
      </c>
      <c r="AI92" s="33" t="str">
        <f>IF($B92,IF(AI$3=1,IF(TEXT(Данные!AH91,"0")=Проверка!AI$2,1,0),"-"),"-")</f>
        <v>-</v>
      </c>
      <c r="AJ92" s="33" t="str">
        <f>IF($B92,IF(AJ$3=1,IF(TEXT(Данные!AI91,"0")=Проверка!AJ$2,1,0),"-"),"-")</f>
        <v>-</v>
      </c>
      <c r="AK92" s="33" t="str">
        <f>IF($B92,IF(AK$3=1,IF(TEXT(Данные!AJ91,"0")=Проверка!AK$2,1,0),"-"),"-")</f>
        <v>-</v>
      </c>
      <c r="AL92" s="33" t="str">
        <f>IF($B92,IF(AL$3=1,IF(TEXT(Данные!AK91,"0")=Проверка!AL$2,1,0),"-"),"-")</f>
        <v>-</v>
      </c>
      <c r="AM92" s="33" t="str">
        <f>IF($B92,IF(AM$3=1,IF(TEXT(Данные!AL91,"0")=Проверка!AM$2,1,0),"-"),"-")</f>
        <v>-</v>
      </c>
      <c r="AN92" s="33" t="str">
        <f>IF($B92,IF(AN$3=1,IF(TEXT(Данные!AM91,"0")=Проверка!AN$2,1,0),"-"),"-")</f>
        <v>-</v>
      </c>
      <c r="AO92" s="33" t="str">
        <f>IF($B92,IF(AO$3=1,IF(TEXT(Данные!AN91,"0")=Проверка!AO$2,1,0),"-"),"-")</f>
        <v>-</v>
      </c>
      <c r="AP92" s="33" t="str">
        <f>IF($B92,IF(AP$3=1,IF(TEXT(Данные!AO91,"0")=Проверка!AP$2,1,0),"-"),"-")</f>
        <v>-</v>
      </c>
      <c r="AQ92" s="33" t="str">
        <f>IF($B92,IF(AQ$3=1,IF(TEXT(Данные!AP91,"0")=Проверка!AQ$2,1,0),"-"),"-")</f>
        <v>-</v>
      </c>
      <c r="AR92" s="33" t="str">
        <f>IF($B92,IF(AR$3=1,IF(TEXT(Данные!AQ91,"0")=Проверка!AR$2,1,0),"-"),"-")</f>
        <v>-</v>
      </c>
      <c r="AS92" s="33" t="str">
        <f>IF($B92,IF(AS$3=1,IF(TEXT(Данные!AR91,"0")=Проверка!AS$2,1,0),"-"),"-")</f>
        <v>-</v>
      </c>
      <c r="AT92" s="33" t="str">
        <f>IF($B92,IF(AT$3=1,IF(TEXT(Данные!AS91,"0")=Проверка!AT$2,1,0),"-"),"-")</f>
        <v>-</v>
      </c>
      <c r="AU92" s="33" t="str">
        <f>IF($B92,IF(AU$3=1,IF(TEXT(Данные!AT91,"0")=Проверка!AU$2,1,0),"-"),"-")</f>
        <v>-</v>
      </c>
      <c r="AV92" s="33" t="str">
        <f>IF($B92,IF(AV$3=1,IF(TEXT(Данные!AU91,"0")=Проверка!AV$2,1,0),"-"),"-")</f>
        <v>-</v>
      </c>
      <c r="AW92" s="33" t="str">
        <f>IF($B92,IF(AW$3=1,IF(TEXT(Данные!AV91,"0")=Проверка!AW$2,1,0),"-"),"-")</f>
        <v>-</v>
      </c>
      <c r="AX92" s="33" t="str">
        <f>IF($B92,IF(AX$3=1,IF(TEXT(Данные!AW91,"0")=Проверка!AX$2,1,0),"-"),"-")</f>
        <v>-</v>
      </c>
      <c r="AY92" s="33" t="str">
        <f>IF($B92,IF(AY$3=1,IF(TEXT(Данные!AX91,"0")=Проверка!AY$2,1,0),"-"),"-")</f>
        <v>-</v>
      </c>
      <c r="AZ92" s="33" t="str">
        <f>IF($B92,IF(AZ$3=1,IF(TEXT(Данные!AY91,"0")=Проверка!AZ$2,1,0),"-"),"-")</f>
        <v>-</v>
      </c>
      <c r="BA92" s="33" t="str">
        <f>IF($B92,IF(BA$3=1,IF(TEXT(Данные!AZ91,"0")=Проверка!BA$2,1,0),"-"),"-")</f>
        <v>-</v>
      </c>
      <c r="BB92" s="33" t="str">
        <f>IF($B92,IF(BB$3=1,IF(TEXT(Данные!BA91,"0")=Проверка!BB$2,1,0),"-"),"-")</f>
        <v>-</v>
      </c>
      <c r="BC92" s="33" t="str">
        <f>IF($B92,IF(BC$3=1,IF(TEXT(Данные!BB91,"0")=Проверка!BC$2,1,0),"-"),"-")</f>
        <v>-</v>
      </c>
      <c r="BD92" s="33" t="str">
        <f>IF($B92,IF(BD$3=1,IF(TEXT(Данные!BC91,"0")=Проверка!BD$2,1,0),"-"),"-")</f>
        <v>-</v>
      </c>
      <c r="BE92" s="33" t="str">
        <f>IF($B92,IF(BE$3=1,IF(TEXT(Данные!BD91,"0")=Проверка!BE$2,1,0),"-"),"-")</f>
        <v>-</v>
      </c>
      <c r="BF92" s="33" t="str">
        <f>IF($B92,IF(BF$3=1,IF(TEXT(Данные!BE91,"0")=Проверка!BF$2,1,0),"-"),"-")</f>
        <v>-</v>
      </c>
      <c r="BG92" s="33" t="str">
        <f>IF($B92,IF(BG$3=1,IF(TEXT(Данные!BF91,"0")=Проверка!BG$2,1,0),"-"),"-")</f>
        <v>-</v>
      </c>
      <c r="BH92" s="33" t="str">
        <f>IF($B92,IF(BH$3=1,IF(TEXT(Данные!BG91,"0")=Проверка!BH$2,1,0),"-"),"-")</f>
        <v>-</v>
      </c>
      <c r="BI92" s="33" t="str">
        <f>IF($B92,IF(BI$3=1,IF(TEXT(Данные!BH91,"0")=Проверка!BI$2,1,0),"-"),"-")</f>
        <v>-</v>
      </c>
      <c r="BJ92" s="33" t="str">
        <f>IF($B92,IF(BJ$3=1,IF(TEXT(Данные!BI91,"0")=Проверка!BJ$2,1,0),"-"),"-")</f>
        <v>-</v>
      </c>
      <c r="BK92" s="33" t="str">
        <f>IF($B92,IF(BK$3=1,IF(TEXT(Данные!BJ91,"0")=Проверка!BK$2,1,0),"-"),"-")</f>
        <v>-</v>
      </c>
    </row>
    <row r="93" spans="1:63" x14ac:dyDescent="0.25">
      <c r="A93" s="22">
        <f>Данные!A92</f>
        <v>90</v>
      </c>
      <c r="B93" s="15" t="b">
        <f>NOT(ISBLANK(Данные!$B92))</f>
        <v>0</v>
      </c>
      <c r="C93" s="25" t="str">
        <f>IF($B93,Данные!$B92,"")</f>
        <v/>
      </c>
      <c r="D93" s="33" t="str">
        <f>IF($B93,IF(D$3=1,IF(TEXT(Данные!C92,"0")=Проверка!D$2,1,0),"-"),"-")</f>
        <v>-</v>
      </c>
      <c r="E93" s="33" t="str">
        <f>IF($B93,IF(E$3=1,IF(TEXT(Данные!D92,"0")=Проверка!E$2,1,0),"-"),"-")</f>
        <v>-</v>
      </c>
      <c r="F93" s="33" t="str">
        <f>IF($B93,IF(F$3=1,IF(TEXT(Данные!E92,"0")=Проверка!F$2,1,0),"-"),"-")</f>
        <v>-</v>
      </c>
      <c r="G93" s="33" t="str">
        <f>IF($B93,IF(G$3=1,IF(TEXT(Данные!F92,"0")=Проверка!G$2,1,0),"-"),"-")</f>
        <v>-</v>
      </c>
      <c r="H93" s="33" t="str">
        <f>IF($B93,IF(H$3=1,IF(TEXT(Данные!G92,"0")=Проверка!H$2,1,0),"-"),"-")</f>
        <v>-</v>
      </c>
      <c r="I93" s="33" t="str">
        <f>IF($B93,IF(I$3=1,IF(TEXT(Данные!H92,"0")=Проверка!I$2,1,0),"-"),"-")</f>
        <v>-</v>
      </c>
      <c r="J93" s="33" t="str">
        <f>IF($B93,IF(J$3=1,IF(TEXT(Данные!I92,"0")=Проверка!J$2,1,0),"-"),"-")</f>
        <v>-</v>
      </c>
      <c r="K93" s="33" t="str">
        <f>IF($B93,IF(K$3=1,IF(TEXT(Данные!J92,"0")=Проверка!K$2,1,0),"-"),"-")</f>
        <v>-</v>
      </c>
      <c r="L93" s="33" t="str">
        <f>IF($B93,IF(L$3=1,IF(TEXT(Данные!K92,"0")=Проверка!L$2,1,0),"-"),"-")</f>
        <v>-</v>
      </c>
      <c r="M93" s="33" t="str">
        <f>IF($B93,IF(M$3=1,IF(TEXT(Данные!L92,"0")=Проверка!M$2,1,0),"-"),"-")</f>
        <v>-</v>
      </c>
      <c r="N93" s="33" t="str">
        <f>IF($B93,IF(N$3=1,IF(TEXT(Данные!M92,"0")=Проверка!N$2,1,0),"-"),"-")</f>
        <v>-</v>
      </c>
      <c r="O93" s="33" t="str">
        <f>IF($B93,IF(O$3=1,IF(TEXT(Данные!N92,"0")=Проверка!O$2,1,0),"-"),"-")</f>
        <v>-</v>
      </c>
      <c r="P93" s="33" t="str">
        <f>IF($B93,IF(P$3=1,IF(TEXT(Данные!O92,"0")=Проверка!P$2,1,0),"-"),"-")</f>
        <v>-</v>
      </c>
      <c r="Q93" s="33" t="str">
        <f>IF($B93,IF(Q$3=1,IF(TEXT(Данные!P92,"0")=Проверка!Q$2,1,0),"-"),"-")</f>
        <v>-</v>
      </c>
      <c r="R93" s="33" t="str">
        <f>IF($B93,IF(R$3=1,IF(TEXT(Данные!Q92,"0")=Проверка!R$2,1,0),"-"),"-")</f>
        <v>-</v>
      </c>
      <c r="S93" s="33" t="str">
        <f>IF($B93,IF(S$3=1,IF(TEXT(Данные!R92,"0")=Проверка!S$2,1,0),"-"),"-")</f>
        <v>-</v>
      </c>
      <c r="T93" s="33" t="str">
        <f>IF($B93,IF(T$3=1,IF(TEXT(Данные!S92,"0")=Проверка!T$2,1,0),"-"),"-")</f>
        <v>-</v>
      </c>
      <c r="U93" s="33" t="str">
        <f>IF($B93,IF(U$3=1,IF(TEXT(Данные!T92,"0")=Проверка!U$2,1,0),"-"),"-")</f>
        <v>-</v>
      </c>
      <c r="V93" s="33" t="str">
        <f>IF($B93,IF(V$3=1,IF(TEXT(Данные!U92,"0")=Проверка!V$2,1,0),"-"),"-")</f>
        <v>-</v>
      </c>
      <c r="W93" s="33" t="str">
        <f>IF($B93,IF(W$3=1,IF(TEXT(Данные!V92,"0")=Проверка!W$2,1,0),"-"),"-")</f>
        <v>-</v>
      </c>
      <c r="X93" s="33" t="str">
        <f>IF($B93,IF(X$3=1,IF(TEXT(Данные!W92,"0")=Проверка!X$2,1,0),"-"),"-")</f>
        <v>-</v>
      </c>
      <c r="Y93" s="33" t="str">
        <f>IF($B93,IF(Y$3=1,IF(TEXT(Данные!X92,"0")=Проверка!Y$2,1,0),"-"),"-")</f>
        <v>-</v>
      </c>
      <c r="Z93" s="33" t="str">
        <f>IF($B93,IF(Z$3=1,IF(TEXT(Данные!Y92,"0")=Проверка!Z$2,1,0),"-"),"-")</f>
        <v>-</v>
      </c>
      <c r="AA93" s="33" t="str">
        <f>IF($B93,IF(AA$3=1,IF(TEXT(Данные!Z92,"0")=Проверка!AA$2,1,0),"-"),"-")</f>
        <v>-</v>
      </c>
      <c r="AB93" s="33" t="str">
        <f>IF($B93,IF(AB$3=1,IF(TEXT(Данные!AA92,"0")=Проверка!AB$2,1,0),"-"),"-")</f>
        <v>-</v>
      </c>
      <c r="AC93" s="33" t="str">
        <f>IF($B93,IF(AC$3=1,IF(TEXT(Данные!AB92,"0")=Проверка!AC$2,1,0),"-"),"-")</f>
        <v>-</v>
      </c>
      <c r="AD93" s="33" t="str">
        <f>IF($B93,IF(AD$3=1,IF(TEXT(Данные!AC92,"0")=Проверка!AD$2,1,0),"-"),"-")</f>
        <v>-</v>
      </c>
      <c r="AE93" s="33" t="str">
        <f>IF($B93,IF(AE$3=1,IF(TEXT(Данные!AD92,"0")=Проверка!AE$2,1,0),"-"),"-")</f>
        <v>-</v>
      </c>
      <c r="AF93" s="33" t="str">
        <f>IF($B93,IF(AF$3=1,IF(TEXT(Данные!AE92,"0")=Проверка!AF$2,1,0),"-"),"-")</f>
        <v>-</v>
      </c>
      <c r="AG93" s="33" t="str">
        <f>IF($B93,IF(AG$3=1,IF(TEXT(Данные!AF92,"0")=Проверка!AG$2,1,0),"-"),"-")</f>
        <v>-</v>
      </c>
      <c r="AH93" s="33" t="str">
        <f>IF($B93,IF(AH$3=1,IF(TEXT(Данные!AG92,"0")=Проверка!AH$2,1,0),"-"),"-")</f>
        <v>-</v>
      </c>
      <c r="AI93" s="33" t="str">
        <f>IF($B93,IF(AI$3=1,IF(TEXT(Данные!AH92,"0")=Проверка!AI$2,1,0),"-"),"-")</f>
        <v>-</v>
      </c>
      <c r="AJ93" s="33" t="str">
        <f>IF($B93,IF(AJ$3=1,IF(TEXT(Данные!AI92,"0")=Проверка!AJ$2,1,0),"-"),"-")</f>
        <v>-</v>
      </c>
      <c r="AK93" s="33" t="str">
        <f>IF($B93,IF(AK$3=1,IF(TEXT(Данные!AJ92,"0")=Проверка!AK$2,1,0),"-"),"-")</f>
        <v>-</v>
      </c>
      <c r="AL93" s="33" t="str">
        <f>IF($B93,IF(AL$3=1,IF(TEXT(Данные!AK92,"0")=Проверка!AL$2,1,0),"-"),"-")</f>
        <v>-</v>
      </c>
      <c r="AM93" s="33" t="str">
        <f>IF($B93,IF(AM$3=1,IF(TEXT(Данные!AL92,"0")=Проверка!AM$2,1,0),"-"),"-")</f>
        <v>-</v>
      </c>
      <c r="AN93" s="33" t="str">
        <f>IF($B93,IF(AN$3=1,IF(TEXT(Данные!AM92,"0")=Проверка!AN$2,1,0),"-"),"-")</f>
        <v>-</v>
      </c>
      <c r="AO93" s="33" t="str">
        <f>IF($B93,IF(AO$3=1,IF(TEXT(Данные!AN92,"0")=Проверка!AO$2,1,0),"-"),"-")</f>
        <v>-</v>
      </c>
      <c r="AP93" s="33" t="str">
        <f>IF($B93,IF(AP$3=1,IF(TEXT(Данные!AO92,"0")=Проверка!AP$2,1,0),"-"),"-")</f>
        <v>-</v>
      </c>
      <c r="AQ93" s="33" t="str">
        <f>IF($B93,IF(AQ$3=1,IF(TEXT(Данные!AP92,"0")=Проверка!AQ$2,1,0),"-"),"-")</f>
        <v>-</v>
      </c>
      <c r="AR93" s="33" t="str">
        <f>IF($B93,IF(AR$3=1,IF(TEXT(Данные!AQ92,"0")=Проверка!AR$2,1,0),"-"),"-")</f>
        <v>-</v>
      </c>
      <c r="AS93" s="33" t="str">
        <f>IF($B93,IF(AS$3=1,IF(TEXT(Данные!AR92,"0")=Проверка!AS$2,1,0),"-"),"-")</f>
        <v>-</v>
      </c>
      <c r="AT93" s="33" t="str">
        <f>IF($B93,IF(AT$3=1,IF(TEXT(Данные!AS92,"0")=Проверка!AT$2,1,0),"-"),"-")</f>
        <v>-</v>
      </c>
      <c r="AU93" s="33" t="str">
        <f>IF($B93,IF(AU$3=1,IF(TEXT(Данные!AT92,"0")=Проверка!AU$2,1,0),"-"),"-")</f>
        <v>-</v>
      </c>
      <c r="AV93" s="33" t="str">
        <f>IF($B93,IF(AV$3=1,IF(TEXT(Данные!AU92,"0")=Проверка!AV$2,1,0),"-"),"-")</f>
        <v>-</v>
      </c>
      <c r="AW93" s="33" t="str">
        <f>IF($B93,IF(AW$3=1,IF(TEXT(Данные!AV92,"0")=Проверка!AW$2,1,0),"-"),"-")</f>
        <v>-</v>
      </c>
      <c r="AX93" s="33" t="str">
        <f>IF($B93,IF(AX$3=1,IF(TEXT(Данные!AW92,"0")=Проверка!AX$2,1,0),"-"),"-")</f>
        <v>-</v>
      </c>
      <c r="AY93" s="33" t="str">
        <f>IF($B93,IF(AY$3=1,IF(TEXT(Данные!AX92,"0")=Проверка!AY$2,1,0),"-"),"-")</f>
        <v>-</v>
      </c>
      <c r="AZ93" s="33" t="str">
        <f>IF($B93,IF(AZ$3=1,IF(TEXT(Данные!AY92,"0")=Проверка!AZ$2,1,0),"-"),"-")</f>
        <v>-</v>
      </c>
      <c r="BA93" s="33" t="str">
        <f>IF($B93,IF(BA$3=1,IF(TEXT(Данные!AZ92,"0")=Проверка!BA$2,1,0),"-"),"-")</f>
        <v>-</v>
      </c>
      <c r="BB93" s="33" t="str">
        <f>IF($B93,IF(BB$3=1,IF(TEXT(Данные!BA92,"0")=Проверка!BB$2,1,0),"-"),"-")</f>
        <v>-</v>
      </c>
      <c r="BC93" s="33" t="str">
        <f>IF($B93,IF(BC$3=1,IF(TEXT(Данные!BB92,"0")=Проверка!BC$2,1,0),"-"),"-")</f>
        <v>-</v>
      </c>
      <c r="BD93" s="33" t="str">
        <f>IF($B93,IF(BD$3=1,IF(TEXT(Данные!BC92,"0")=Проверка!BD$2,1,0),"-"),"-")</f>
        <v>-</v>
      </c>
      <c r="BE93" s="33" t="str">
        <f>IF($B93,IF(BE$3=1,IF(TEXT(Данные!BD92,"0")=Проверка!BE$2,1,0),"-"),"-")</f>
        <v>-</v>
      </c>
      <c r="BF93" s="33" t="str">
        <f>IF($B93,IF(BF$3=1,IF(TEXT(Данные!BE92,"0")=Проверка!BF$2,1,0),"-"),"-")</f>
        <v>-</v>
      </c>
      <c r="BG93" s="33" t="str">
        <f>IF($B93,IF(BG$3=1,IF(TEXT(Данные!BF92,"0")=Проверка!BG$2,1,0),"-"),"-")</f>
        <v>-</v>
      </c>
      <c r="BH93" s="33" t="str">
        <f>IF($B93,IF(BH$3=1,IF(TEXT(Данные!BG92,"0")=Проверка!BH$2,1,0),"-"),"-")</f>
        <v>-</v>
      </c>
      <c r="BI93" s="33" t="str">
        <f>IF($B93,IF(BI$3=1,IF(TEXT(Данные!BH92,"0")=Проверка!BI$2,1,0),"-"),"-")</f>
        <v>-</v>
      </c>
      <c r="BJ93" s="33" t="str">
        <f>IF($B93,IF(BJ$3=1,IF(TEXT(Данные!BI92,"0")=Проверка!BJ$2,1,0),"-"),"-")</f>
        <v>-</v>
      </c>
      <c r="BK93" s="33" t="str">
        <f>IF($B93,IF(BK$3=1,IF(TEXT(Данные!BJ92,"0")=Проверка!BK$2,1,0),"-"),"-")</f>
        <v>-</v>
      </c>
    </row>
    <row r="94" spans="1:63" x14ac:dyDescent="0.25">
      <c r="A94" s="22">
        <f>Данные!A93</f>
        <v>91</v>
      </c>
      <c r="B94" s="15" t="b">
        <f>NOT(ISBLANK(Данные!$B93))</f>
        <v>0</v>
      </c>
      <c r="C94" s="25" t="str">
        <f>IF($B94,Данные!$B93,"")</f>
        <v/>
      </c>
      <c r="D94" s="33" t="str">
        <f>IF($B94,IF(D$3=1,IF(TEXT(Данные!C93,"0")=Проверка!D$2,1,0),"-"),"-")</f>
        <v>-</v>
      </c>
      <c r="E94" s="33" t="str">
        <f>IF($B94,IF(E$3=1,IF(TEXT(Данные!D93,"0")=Проверка!E$2,1,0),"-"),"-")</f>
        <v>-</v>
      </c>
      <c r="F94" s="33" t="str">
        <f>IF($B94,IF(F$3=1,IF(TEXT(Данные!E93,"0")=Проверка!F$2,1,0),"-"),"-")</f>
        <v>-</v>
      </c>
      <c r="G94" s="33" t="str">
        <f>IF($B94,IF(G$3=1,IF(TEXT(Данные!F93,"0")=Проверка!G$2,1,0),"-"),"-")</f>
        <v>-</v>
      </c>
      <c r="H94" s="33" t="str">
        <f>IF($B94,IF(H$3=1,IF(TEXT(Данные!G93,"0")=Проверка!H$2,1,0),"-"),"-")</f>
        <v>-</v>
      </c>
      <c r="I94" s="33" t="str">
        <f>IF($B94,IF(I$3=1,IF(TEXT(Данные!H93,"0")=Проверка!I$2,1,0),"-"),"-")</f>
        <v>-</v>
      </c>
      <c r="J94" s="33" t="str">
        <f>IF($B94,IF(J$3=1,IF(TEXT(Данные!I93,"0")=Проверка!J$2,1,0),"-"),"-")</f>
        <v>-</v>
      </c>
      <c r="K94" s="33" t="str">
        <f>IF($B94,IF(K$3=1,IF(TEXT(Данные!J93,"0")=Проверка!K$2,1,0),"-"),"-")</f>
        <v>-</v>
      </c>
      <c r="L94" s="33" t="str">
        <f>IF($B94,IF(L$3=1,IF(TEXT(Данные!K93,"0")=Проверка!L$2,1,0),"-"),"-")</f>
        <v>-</v>
      </c>
      <c r="M94" s="33" t="str">
        <f>IF($B94,IF(M$3=1,IF(TEXT(Данные!L93,"0")=Проверка!M$2,1,0),"-"),"-")</f>
        <v>-</v>
      </c>
      <c r="N94" s="33" t="str">
        <f>IF($B94,IF(N$3=1,IF(TEXT(Данные!M93,"0")=Проверка!N$2,1,0),"-"),"-")</f>
        <v>-</v>
      </c>
      <c r="O94" s="33" t="str">
        <f>IF($B94,IF(O$3=1,IF(TEXT(Данные!N93,"0")=Проверка!O$2,1,0),"-"),"-")</f>
        <v>-</v>
      </c>
      <c r="P94" s="33" t="str">
        <f>IF($B94,IF(P$3=1,IF(TEXT(Данные!O93,"0")=Проверка!P$2,1,0),"-"),"-")</f>
        <v>-</v>
      </c>
      <c r="Q94" s="33" t="str">
        <f>IF($B94,IF(Q$3=1,IF(TEXT(Данные!P93,"0")=Проверка!Q$2,1,0),"-"),"-")</f>
        <v>-</v>
      </c>
      <c r="R94" s="33" t="str">
        <f>IF($B94,IF(R$3=1,IF(TEXT(Данные!Q93,"0")=Проверка!R$2,1,0),"-"),"-")</f>
        <v>-</v>
      </c>
      <c r="S94" s="33" t="str">
        <f>IF($B94,IF(S$3=1,IF(TEXT(Данные!R93,"0")=Проверка!S$2,1,0),"-"),"-")</f>
        <v>-</v>
      </c>
      <c r="T94" s="33" t="str">
        <f>IF($B94,IF(T$3=1,IF(TEXT(Данные!S93,"0")=Проверка!T$2,1,0),"-"),"-")</f>
        <v>-</v>
      </c>
      <c r="U94" s="33" t="str">
        <f>IF($B94,IF(U$3=1,IF(TEXT(Данные!T93,"0")=Проверка!U$2,1,0),"-"),"-")</f>
        <v>-</v>
      </c>
      <c r="V94" s="33" t="str">
        <f>IF($B94,IF(V$3=1,IF(TEXT(Данные!U93,"0")=Проверка!V$2,1,0),"-"),"-")</f>
        <v>-</v>
      </c>
      <c r="W94" s="33" t="str">
        <f>IF($B94,IF(W$3=1,IF(TEXT(Данные!V93,"0")=Проверка!W$2,1,0),"-"),"-")</f>
        <v>-</v>
      </c>
      <c r="X94" s="33" t="str">
        <f>IF($B94,IF(X$3=1,IF(TEXT(Данные!W93,"0")=Проверка!X$2,1,0),"-"),"-")</f>
        <v>-</v>
      </c>
      <c r="Y94" s="33" t="str">
        <f>IF($B94,IF(Y$3=1,IF(TEXT(Данные!X93,"0")=Проверка!Y$2,1,0),"-"),"-")</f>
        <v>-</v>
      </c>
      <c r="Z94" s="33" t="str">
        <f>IF($B94,IF(Z$3=1,IF(TEXT(Данные!Y93,"0")=Проверка!Z$2,1,0),"-"),"-")</f>
        <v>-</v>
      </c>
      <c r="AA94" s="33" t="str">
        <f>IF($B94,IF(AA$3=1,IF(TEXT(Данные!Z93,"0")=Проверка!AA$2,1,0),"-"),"-")</f>
        <v>-</v>
      </c>
      <c r="AB94" s="33" t="str">
        <f>IF($B94,IF(AB$3=1,IF(TEXT(Данные!AA93,"0")=Проверка!AB$2,1,0),"-"),"-")</f>
        <v>-</v>
      </c>
      <c r="AC94" s="33" t="str">
        <f>IF($B94,IF(AC$3=1,IF(TEXT(Данные!AB93,"0")=Проверка!AC$2,1,0),"-"),"-")</f>
        <v>-</v>
      </c>
      <c r="AD94" s="33" t="str">
        <f>IF($B94,IF(AD$3=1,IF(TEXT(Данные!AC93,"0")=Проверка!AD$2,1,0),"-"),"-")</f>
        <v>-</v>
      </c>
      <c r="AE94" s="33" t="str">
        <f>IF($B94,IF(AE$3=1,IF(TEXT(Данные!AD93,"0")=Проверка!AE$2,1,0),"-"),"-")</f>
        <v>-</v>
      </c>
      <c r="AF94" s="33" t="str">
        <f>IF($B94,IF(AF$3=1,IF(TEXT(Данные!AE93,"0")=Проверка!AF$2,1,0),"-"),"-")</f>
        <v>-</v>
      </c>
      <c r="AG94" s="33" t="str">
        <f>IF($B94,IF(AG$3=1,IF(TEXT(Данные!AF93,"0")=Проверка!AG$2,1,0),"-"),"-")</f>
        <v>-</v>
      </c>
      <c r="AH94" s="33" t="str">
        <f>IF($B94,IF(AH$3=1,IF(TEXT(Данные!AG93,"0")=Проверка!AH$2,1,0),"-"),"-")</f>
        <v>-</v>
      </c>
      <c r="AI94" s="33" t="str">
        <f>IF($B94,IF(AI$3=1,IF(TEXT(Данные!AH93,"0")=Проверка!AI$2,1,0),"-"),"-")</f>
        <v>-</v>
      </c>
      <c r="AJ94" s="33" t="str">
        <f>IF($B94,IF(AJ$3=1,IF(TEXT(Данные!AI93,"0")=Проверка!AJ$2,1,0),"-"),"-")</f>
        <v>-</v>
      </c>
      <c r="AK94" s="33" t="str">
        <f>IF($B94,IF(AK$3=1,IF(TEXT(Данные!AJ93,"0")=Проверка!AK$2,1,0),"-"),"-")</f>
        <v>-</v>
      </c>
      <c r="AL94" s="33" t="str">
        <f>IF($B94,IF(AL$3=1,IF(TEXT(Данные!AK93,"0")=Проверка!AL$2,1,0),"-"),"-")</f>
        <v>-</v>
      </c>
      <c r="AM94" s="33" t="str">
        <f>IF($B94,IF(AM$3=1,IF(TEXT(Данные!AL93,"0")=Проверка!AM$2,1,0),"-"),"-")</f>
        <v>-</v>
      </c>
      <c r="AN94" s="33" t="str">
        <f>IF($B94,IF(AN$3=1,IF(TEXT(Данные!AM93,"0")=Проверка!AN$2,1,0),"-"),"-")</f>
        <v>-</v>
      </c>
      <c r="AO94" s="33" t="str">
        <f>IF($B94,IF(AO$3=1,IF(TEXT(Данные!AN93,"0")=Проверка!AO$2,1,0),"-"),"-")</f>
        <v>-</v>
      </c>
      <c r="AP94" s="33" t="str">
        <f>IF($B94,IF(AP$3=1,IF(TEXT(Данные!AO93,"0")=Проверка!AP$2,1,0),"-"),"-")</f>
        <v>-</v>
      </c>
      <c r="AQ94" s="33" t="str">
        <f>IF($B94,IF(AQ$3=1,IF(TEXT(Данные!AP93,"0")=Проверка!AQ$2,1,0),"-"),"-")</f>
        <v>-</v>
      </c>
      <c r="AR94" s="33" t="str">
        <f>IF($B94,IF(AR$3=1,IF(TEXT(Данные!AQ93,"0")=Проверка!AR$2,1,0),"-"),"-")</f>
        <v>-</v>
      </c>
      <c r="AS94" s="33" t="str">
        <f>IF($B94,IF(AS$3=1,IF(TEXT(Данные!AR93,"0")=Проверка!AS$2,1,0),"-"),"-")</f>
        <v>-</v>
      </c>
      <c r="AT94" s="33" t="str">
        <f>IF($B94,IF(AT$3=1,IF(TEXT(Данные!AS93,"0")=Проверка!AT$2,1,0),"-"),"-")</f>
        <v>-</v>
      </c>
      <c r="AU94" s="33" t="str">
        <f>IF($B94,IF(AU$3=1,IF(TEXT(Данные!AT93,"0")=Проверка!AU$2,1,0),"-"),"-")</f>
        <v>-</v>
      </c>
      <c r="AV94" s="33" t="str">
        <f>IF($B94,IF(AV$3=1,IF(TEXT(Данные!AU93,"0")=Проверка!AV$2,1,0),"-"),"-")</f>
        <v>-</v>
      </c>
      <c r="AW94" s="33" t="str">
        <f>IF($B94,IF(AW$3=1,IF(TEXT(Данные!AV93,"0")=Проверка!AW$2,1,0),"-"),"-")</f>
        <v>-</v>
      </c>
      <c r="AX94" s="33" t="str">
        <f>IF($B94,IF(AX$3=1,IF(TEXT(Данные!AW93,"0")=Проверка!AX$2,1,0),"-"),"-")</f>
        <v>-</v>
      </c>
      <c r="AY94" s="33" t="str">
        <f>IF($B94,IF(AY$3=1,IF(TEXT(Данные!AX93,"0")=Проверка!AY$2,1,0),"-"),"-")</f>
        <v>-</v>
      </c>
      <c r="AZ94" s="33" t="str">
        <f>IF($B94,IF(AZ$3=1,IF(TEXT(Данные!AY93,"0")=Проверка!AZ$2,1,0),"-"),"-")</f>
        <v>-</v>
      </c>
      <c r="BA94" s="33" t="str">
        <f>IF($B94,IF(BA$3=1,IF(TEXT(Данные!AZ93,"0")=Проверка!BA$2,1,0),"-"),"-")</f>
        <v>-</v>
      </c>
      <c r="BB94" s="33" t="str">
        <f>IF($B94,IF(BB$3=1,IF(TEXT(Данные!BA93,"0")=Проверка!BB$2,1,0),"-"),"-")</f>
        <v>-</v>
      </c>
      <c r="BC94" s="33" t="str">
        <f>IF($B94,IF(BC$3=1,IF(TEXT(Данные!BB93,"0")=Проверка!BC$2,1,0),"-"),"-")</f>
        <v>-</v>
      </c>
      <c r="BD94" s="33" t="str">
        <f>IF($B94,IF(BD$3=1,IF(TEXT(Данные!BC93,"0")=Проверка!BD$2,1,0),"-"),"-")</f>
        <v>-</v>
      </c>
      <c r="BE94" s="33" t="str">
        <f>IF($B94,IF(BE$3=1,IF(TEXT(Данные!BD93,"0")=Проверка!BE$2,1,0),"-"),"-")</f>
        <v>-</v>
      </c>
      <c r="BF94" s="33" t="str">
        <f>IF($B94,IF(BF$3=1,IF(TEXT(Данные!BE93,"0")=Проверка!BF$2,1,0),"-"),"-")</f>
        <v>-</v>
      </c>
      <c r="BG94" s="33" t="str">
        <f>IF($B94,IF(BG$3=1,IF(TEXT(Данные!BF93,"0")=Проверка!BG$2,1,0),"-"),"-")</f>
        <v>-</v>
      </c>
      <c r="BH94" s="33" t="str">
        <f>IF($B94,IF(BH$3=1,IF(TEXT(Данные!BG93,"0")=Проверка!BH$2,1,0),"-"),"-")</f>
        <v>-</v>
      </c>
      <c r="BI94" s="33" t="str">
        <f>IF($B94,IF(BI$3=1,IF(TEXT(Данные!BH93,"0")=Проверка!BI$2,1,0),"-"),"-")</f>
        <v>-</v>
      </c>
      <c r="BJ94" s="33" t="str">
        <f>IF($B94,IF(BJ$3=1,IF(TEXT(Данные!BI93,"0")=Проверка!BJ$2,1,0),"-"),"-")</f>
        <v>-</v>
      </c>
      <c r="BK94" s="33" t="str">
        <f>IF($B94,IF(BK$3=1,IF(TEXT(Данные!BJ93,"0")=Проверка!BK$2,1,0),"-"),"-")</f>
        <v>-</v>
      </c>
    </row>
    <row r="95" spans="1:63" x14ac:dyDescent="0.25">
      <c r="A95" s="22">
        <f>Данные!A94</f>
        <v>92</v>
      </c>
      <c r="B95" s="15" t="b">
        <f>NOT(ISBLANK(Данные!$B94))</f>
        <v>0</v>
      </c>
      <c r="C95" s="25" t="str">
        <f>IF($B95,Данные!$B94,"")</f>
        <v/>
      </c>
      <c r="D95" s="33" t="str">
        <f>IF($B95,IF(D$3=1,IF(TEXT(Данные!C94,"0")=Проверка!D$2,1,0),"-"),"-")</f>
        <v>-</v>
      </c>
      <c r="E95" s="33" t="str">
        <f>IF($B95,IF(E$3=1,IF(TEXT(Данные!D94,"0")=Проверка!E$2,1,0),"-"),"-")</f>
        <v>-</v>
      </c>
      <c r="F95" s="33" t="str">
        <f>IF($B95,IF(F$3=1,IF(TEXT(Данные!E94,"0")=Проверка!F$2,1,0),"-"),"-")</f>
        <v>-</v>
      </c>
      <c r="G95" s="33" t="str">
        <f>IF($B95,IF(G$3=1,IF(TEXT(Данные!F94,"0")=Проверка!G$2,1,0),"-"),"-")</f>
        <v>-</v>
      </c>
      <c r="H95" s="33" t="str">
        <f>IF($B95,IF(H$3=1,IF(TEXT(Данные!G94,"0")=Проверка!H$2,1,0),"-"),"-")</f>
        <v>-</v>
      </c>
      <c r="I95" s="33" t="str">
        <f>IF($B95,IF(I$3=1,IF(TEXT(Данные!H94,"0")=Проверка!I$2,1,0),"-"),"-")</f>
        <v>-</v>
      </c>
      <c r="J95" s="33" t="str">
        <f>IF($B95,IF(J$3=1,IF(TEXT(Данные!I94,"0")=Проверка!J$2,1,0),"-"),"-")</f>
        <v>-</v>
      </c>
      <c r="K95" s="33" t="str">
        <f>IF($B95,IF(K$3=1,IF(TEXT(Данные!J94,"0")=Проверка!K$2,1,0),"-"),"-")</f>
        <v>-</v>
      </c>
      <c r="L95" s="33" t="str">
        <f>IF($B95,IF(L$3=1,IF(TEXT(Данные!K94,"0")=Проверка!L$2,1,0),"-"),"-")</f>
        <v>-</v>
      </c>
      <c r="M95" s="33" t="str">
        <f>IF($B95,IF(M$3=1,IF(TEXT(Данные!L94,"0")=Проверка!M$2,1,0),"-"),"-")</f>
        <v>-</v>
      </c>
      <c r="N95" s="33" t="str">
        <f>IF($B95,IF(N$3=1,IF(TEXT(Данные!M94,"0")=Проверка!N$2,1,0),"-"),"-")</f>
        <v>-</v>
      </c>
      <c r="O95" s="33" t="str">
        <f>IF($B95,IF(O$3=1,IF(TEXT(Данные!N94,"0")=Проверка!O$2,1,0),"-"),"-")</f>
        <v>-</v>
      </c>
      <c r="P95" s="33" t="str">
        <f>IF($B95,IF(P$3=1,IF(TEXT(Данные!O94,"0")=Проверка!P$2,1,0),"-"),"-")</f>
        <v>-</v>
      </c>
      <c r="Q95" s="33" t="str">
        <f>IF($B95,IF(Q$3=1,IF(TEXT(Данные!P94,"0")=Проверка!Q$2,1,0),"-"),"-")</f>
        <v>-</v>
      </c>
      <c r="R95" s="33" t="str">
        <f>IF($B95,IF(R$3=1,IF(TEXT(Данные!Q94,"0")=Проверка!R$2,1,0),"-"),"-")</f>
        <v>-</v>
      </c>
      <c r="S95" s="33" t="str">
        <f>IF($B95,IF(S$3=1,IF(TEXT(Данные!R94,"0")=Проверка!S$2,1,0),"-"),"-")</f>
        <v>-</v>
      </c>
      <c r="T95" s="33" t="str">
        <f>IF($B95,IF(T$3=1,IF(TEXT(Данные!S94,"0")=Проверка!T$2,1,0),"-"),"-")</f>
        <v>-</v>
      </c>
      <c r="U95" s="33" t="str">
        <f>IF($B95,IF(U$3=1,IF(TEXT(Данные!T94,"0")=Проверка!U$2,1,0),"-"),"-")</f>
        <v>-</v>
      </c>
      <c r="V95" s="33" t="str">
        <f>IF($B95,IF(V$3=1,IF(TEXT(Данные!U94,"0")=Проверка!V$2,1,0),"-"),"-")</f>
        <v>-</v>
      </c>
      <c r="W95" s="33" t="str">
        <f>IF($B95,IF(W$3=1,IF(TEXT(Данные!V94,"0")=Проверка!W$2,1,0),"-"),"-")</f>
        <v>-</v>
      </c>
      <c r="X95" s="33" t="str">
        <f>IF($B95,IF(X$3=1,IF(TEXT(Данные!W94,"0")=Проверка!X$2,1,0),"-"),"-")</f>
        <v>-</v>
      </c>
      <c r="Y95" s="33" t="str">
        <f>IF($B95,IF(Y$3=1,IF(TEXT(Данные!X94,"0")=Проверка!Y$2,1,0),"-"),"-")</f>
        <v>-</v>
      </c>
      <c r="Z95" s="33" t="str">
        <f>IF($B95,IF(Z$3=1,IF(TEXT(Данные!Y94,"0")=Проверка!Z$2,1,0),"-"),"-")</f>
        <v>-</v>
      </c>
      <c r="AA95" s="33" t="str">
        <f>IF($B95,IF(AA$3=1,IF(TEXT(Данные!Z94,"0")=Проверка!AA$2,1,0),"-"),"-")</f>
        <v>-</v>
      </c>
      <c r="AB95" s="33" t="str">
        <f>IF($B95,IF(AB$3=1,IF(TEXT(Данные!AA94,"0")=Проверка!AB$2,1,0),"-"),"-")</f>
        <v>-</v>
      </c>
      <c r="AC95" s="33" t="str">
        <f>IF($B95,IF(AC$3=1,IF(TEXT(Данные!AB94,"0")=Проверка!AC$2,1,0),"-"),"-")</f>
        <v>-</v>
      </c>
      <c r="AD95" s="33" t="str">
        <f>IF($B95,IF(AD$3=1,IF(TEXT(Данные!AC94,"0")=Проверка!AD$2,1,0),"-"),"-")</f>
        <v>-</v>
      </c>
      <c r="AE95" s="33" t="str">
        <f>IF($B95,IF(AE$3=1,IF(TEXT(Данные!AD94,"0")=Проверка!AE$2,1,0),"-"),"-")</f>
        <v>-</v>
      </c>
      <c r="AF95" s="33" t="str">
        <f>IF($B95,IF(AF$3=1,IF(TEXT(Данные!AE94,"0")=Проверка!AF$2,1,0),"-"),"-")</f>
        <v>-</v>
      </c>
      <c r="AG95" s="33" t="str">
        <f>IF($B95,IF(AG$3=1,IF(TEXT(Данные!AF94,"0")=Проверка!AG$2,1,0),"-"),"-")</f>
        <v>-</v>
      </c>
      <c r="AH95" s="33" t="str">
        <f>IF($B95,IF(AH$3=1,IF(TEXT(Данные!AG94,"0")=Проверка!AH$2,1,0),"-"),"-")</f>
        <v>-</v>
      </c>
      <c r="AI95" s="33" t="str">
        <f>IF($B95,IF(AI$3=1,IF(TEXT(Данные!AH94,"0")=Проверка!AI$2,1,0),"-"),"-")</f>
        <v>-</v>
      </c>
      <c r="AJ95" s="33" t="str">
        <f>IF($B95,IF(AJ$3=1,IF(TEXT(Данные!AI94,"0")=Проверка!AJ$2,1,0),"-"),"-")</f>
        <v>-</v>
      </c>
      <c r="AK95" s="33" t="str">
        <f>IF($B95,IF(AK$3=1,IF(TEXT(Данные!AJ94,"0")=Проверка!AK$2,1,0),"-"),"-")</f>
        <v>-</v>
      </c>
      <c r="AL95" s="33" t="str">
        <f>IF($B95,IF(AL$3=1,IF(TEXT(Данные!AK94,"0")=Проверка!AL$2,1,0),"-"),"-")</f>
        <v>-</v>
      </c>
      <c r="AM95" s="33" t="str">
        <f>IF($B95,IF(AM$3=1,IF(TEXT(Данные!AL94,"0")=Проверка!AM$2,1,0),"-"),"-")</f>
        <v>-</v>
      </c>
      <c r="AN95" s="33" t="str">
        <f>IF($B95,IF(AN$3=1,IF(TEXT(Данные!AM94,"0")=Проверка!AN$2,1,0),"-"),"-")</f>
        <v>-</v>
      </c>
      <c r="AO95" s="33" t="str">
        <f>IF($B95,IF(AO$3=1,IF(TEXT(Данные!AN94,"0")=Проверка!AO$2,1,0),"-"),"-")</f>
        <v>-</v>
      </c>
      <c r="AP95" s="33" t="str">
        <f>IF($B95,IF(AP$3=1,IF(TEXT(Данные!AO94,"0")=Проверка!AP$2,1,0),"-"),"-")</f>
        <v>-</v>
      </c>
      <c r="AQ95" s="33" t="str">
        <f>IF($B95,IF(AQ$3=1,IF(TEXT(Данные!AP94,"0")=Проверка!AQ$2,1,0),"-"),"-")</f>
        <v>-</v>
      </c>
      <c r="AR95" s="33" t="str">
        <f>IF($B95,IF(AR$3=1,IF(TEXT(Данные!AQ94,"0")=Проверка!AR$2,1,0),"-"),"-")</f>
        <v>-</v>
      </c>
      <c r="AS95" s="33" t="str">
        <f>IF($B95,IF(AS$3=1,IF(TEXT(Данные!AR94,"0")=Проверка!AS$2,1,0),"-"),"-")</f>
        <v>-</v>
      </c>
      <c r="AT95" s="33" t="str">
        <f>IF($B95,IF(AT$3=1,IF(TEXT(Данные!AS94,"0")=Проверка!AT$2,1,0),"-"),"-")</f>
        <v>-</v>
      </c>
      <c r="AU95" s="33" t="str">
        <f>IF($B95,IF(AU$3=1,IF(TEXT(Данные!AT94,"0")=Проверка!AU$2,1,0),"-"),"-")</f>
        <v>-</v>
      </c>
      <c r="AV95" s="33" t="str">
        <f>IF($B95,IF(AV$3=1,IF(TEXT(Данные!AU94,"0")=Проверка!AV$2,1,0),"-"),"-")</f>
        <v>-</v>
      </c>
      <c r="AW95" s="33" t="str">
        <f>IF($B95,IF(AW$3=1,IF(TEXT(Данные!AV94,"0")=Проверка!AW$2,1,0),"-"),"-")</f>
        <v>-</v>
      </c>
      <c r="AX95" s="33" t="str">
        <f>IF($B95,IF(AX$3=1,IF(TEXT(Данные!AW94,"0")=Проверка!AX$2,1,0),"-"),"-")</f>
        <v>-</v>
      </c>
      <c r="AY95" s="33" t="str">
        <f>IF($B95,IF(AY$3=1,IF(TEXT(Данные!AX94,"0")=Проверка!AY$2,1,0),"-"),"-")</f>
        <v>-</v>
      </c>
      <c r="AZ95" s="33" t="str">
        <f>IF($B95,IF(AZ$3=1,IF(TEXT(Данные!AY94,"0")=Проверка!AZ$2,1,0),"-"),"-")</f>
        <v>-</v>
      </c>
      <c r="BA95" s="33" t="str">
        <f>IF($B95,IF(BA$3=1,IF(TEXT(Данные!AZ94,"0")=Проверка!BA$2,1,0),"-"),"-")</f>
        <v>-</v>
      </c>
      <c r="BB95" s="33" t="str">
        <f>IF($B95,IF(BB$3=1,IF(TEXT(Данные!BA94,"0")=Проверка!BB$2,1,0),"-"),"-")</f>
        <v>-</v>
      </c>
      <c r="BC95" s="33" t="str">
        <f>IF($B95,IF(BC$3=1,IF(TEXT(Данные!BB94,"0")=Проверка!BC$2,1,0),"-"),"-")</f>
        <v>-</v>
      </c>
      <c r="BD95" s="33" t="str">
        <f>IF($B95,IF(BD$3=1,IF(TEXT(Данные!BC94,"0")=Проверка!BD$2,1,0),"-"),"-")</f>
        <v>-</v>
      </c>
      <c r="BE95" s="33" t="str">
        <f>IF($B95,IF(BE$3=1,IF(TEXT(Данные!BD94,"0")=Проверка!BE$2,1,0),"-"),"-")</f>
        <v>-</v>
      </c>
      <c r="BF95" s="33" t="str">
        <f>IF($B95,IF(BF$3=1,IF(TEXT(Данные!BE94,"0")=Проверка!BF$2,1,0),"-"),"-")</f>
        <v>-</v>
      </c>
      <c r="BG95" s="33" t="str">
        <f>IF($B95,IF(BG$3=1,IF(TEXT(Данные!BF94,"0")=Проверка!BG$2,1,0),"-"),"-")</f>
        <v>-</v>
      </c>
      <c r="BH95" s="33" t="str">
        <f>IF($B95,IF(BH$3=1,IF(TEXT(Данные!BG94,"0")=Проверка!BH$2,1,0),"-"),"-")</f>
        <v>-</v>
      </c>
      <c r="BI95" s="33" t="str">
        <f>IF($B95,IF(BI$3=1,IF(TEXT(Данные!BH94,"0")=Проверка!BI$2,1,0),"-"),"-")</f>
        <v>-</v>
      </c>
      <c r="BJ95" s="33" t="str">
        <f>IF($B95,IF(BJ$3=1,IF(TEXT(Данные!BI94,"0")=Проверка!BJ$2,1,0),"-"),"-")</f>
        <v>-</v>
      </c>
      <c r="BK95" s="33" t="str">
        <f>IF($B95,IF(BK$3=1,IF(TEXT(Данные!BJ94,"0")=Проверка!BK$2,1,0),"-"),"-")</f>
        <v>-</v>
      </c>
    </row>
    <row r="96" spans="1:63" x14ac:dyDescent="0.25">
      <c r="A96" s="22">
        <f>Данные!A95</f>
        <v>93</v>
      </c>
      <c r="B96" s="15" t="b">
        <f>NOT(ISBLANK(Данные!$B95))</f>
        <v>0</v>
      </c>
      <c r="C96" s="25" t="str">
        <f>IF($B96,Данные!$B95,"")</f>
        <v/>
      </c>
      <c r="D96" s="33" t="str">
        <f>IF($B96,IF(D$3=1,IF(TEXT(Данные!C95,"0")=Проверка!D$2,1,0),"-"),"-")</f>
        <v>-</v>
      </c>
      <c r="E96" s="33" t="str">
        <f>IF($B96,IF(E$3=1,IF(TEXT(Данные!D95,"0")=Проверка!E$2,1,0),"-"),"-")</f>
        <v>-</v>
      </c>
      <c r="F96" s="33" t="str">
        <f>IF($B96,IF(F$3=1,IF(TEXT(Данные!E95,"0")=Проверка!F$2,1,0),"-"),"-")</f>
        <v>-</v>
      </c>
      <c r="G96" s="33" t="str">
        <f>IF($B96,IF(G$3=1,IF(TEXT(Данные!F95,"0")=Проверка!G$2,1,0),"-"),"-")</f>
        <v>-</v>
      </c>
      <c r="H96" s="33" t="str">
        <f>IF($B96,IF(H$3=1,IF(TEXT(Данные!G95,"0")=Проверка!H$2,1,0),"-"),"-")</f>
        <v>-</v>
      </c>
      <c r="I96" s="33" t="str">
        <f>IF($B96,IF(I$3=1,IF(TEXT(Данные!H95,"0")=Проверка!I$2,1,0),"-"),"-")</f>
        <v>-</v>
      </c>
      <c r="J96" s="33" t="str">
        <f>IF($B96,IF(J$3=1,IF(TEXT(Данные!I95,"0")=Проверка!J$2,1,0),"-"),"-")</f>
        <v>-</v>
      </c>
      <c r="K96" s="33" t="str">
        <f>IF($B96,IF(K$3=1,IF(TEXT(Данные!J95,"0")=Проверка!K$2,1,0),"-"),"-")</f>
        <v>-</v>
      </c>
      <c r="L96" s="33" t="str">
        <f>IF($B96,IF(L$3=1,IF(TEXT(Данные!K95,"0")=Проверка!L$2,1,0),"-"),"-")</f>
        <v>-</v>
      </c>
      <c r="M96" s="33" t="str">
        <f>IF($B96,IF(M$3=1,IF(TEXT(Данные!L95,"0")=Проверка!M$2,1,0),"-"),"-")</f>
        <v>-</v>
      </c>
      <c r="N96" s="33" t="str">
        <f>IF($B96,IF(N$3=1,IF(TEXT(Данные!M95,"0")=Проверка!N$2,1,0),"-"),"-")</f>
        <v>-</v>
      </c>
      <c r="O96" s="33" t="str">
        <f>IF($B96,IF(O$3=1,IF(TEXT(Данные!N95,"0")=Проверка!O$2,1,0),"-"),"-")</f>
        <v>-</v>
      </c>
      <c r="P96" s="33" t="str">
        <f>IF($B96,IF(P$3=1,IF(TEXT(Данные!O95,"0")=Проверка!P$2,1,0),"-"),"-")</f>
        <v>-</v>
      </c>
      <c r="Q96" s="33" t="str">
        <f>IF($B96,IF(Q$3=1,IF(TEXT(Данные!P95,"0")=Проверка!Q$2,1,0),"-"),"-")</f>
        <v>-</v>
      </c>
      <c r="R96" s="33" t="str">
        <f>IF($B96,IF(R$3=1,IF(TEXT(Данные!Q95,"0")=Проверка!R$2,1,0),"-"),"-")</f>
        <v>-</v>
      </c>
      <c r="S96" s="33" t="str">
        <f>IF($B96,IF(S$3=1,IF(TEXT(Данные!R95,"0")=Проверка!S$2,1,0),"-"),"-")</f>
        <v>-</v>
      </c>
      <c r="T96" s="33" t="str">
        <f>IF($B96,IF(T$3=1,IF(TEXT(Данные!S95,"0")=Проверка!T$2,1,0),"-"),"-")</f>
        <v>-</v>
      </c>
      <c r="U96" s="33" t="str">
        <f>IF($B96,IF(U$3=1,IF(TEXT(Данные!T95,"0")=Проверка!U$2,1,0),"-"),"-")</f>
        <v>-</v>
      </c>
      <c r="V96" s="33" t="str">
        <f>IF($B96,IF(V$3=1,IF(TEXT(Данные!U95,"0")=Проверка!V$2,1,0),"-"),"-")</f>
        <v>-</v>
      </c>
      <c r="W96" s="33" t="str">
        <f>IF($B96,IF(W$3=1,IF(TEXT(Данные!V95,"0")=Проверка!W$2,1,0),"-"),"-")</f>
        <v>-</v>
      </c>
      <c r="X96" s="33" t="str">
        <f>IF($B96,IF(X$3=1,IF(TEXT(Данные!W95,"0")=Проверка!X$2,1,0),"-"),"-")</f>
        <v>-</v>
      </c>
      <c r="Y96" s="33" t="str">
        <f>IF($B96,IF(Y$3=1,IF(TEXT(Данные!X95,"0")=Проверка!Y$2,1,0),"-"),"-")</f>
        <v>-</v>
      </c>
      <c r="Z96" s="33" t="str">
        <f>IF($B96,IF(Z$3=1,IF(TEXT(Данные!Y95,"0")=Проверка!Z$2,1,0),"-"),"-")</f>
        <v>-</v>
      </c>
      <c r="AA96" s="33" t="str">
        <f>IF($B96,IF(AA$3=1,IF(TEXT(Данные!Z95,"0")=Проверка!AA$2,1,0),"-"),"-")</f>
        <v>-</v>
      </c>
      <c r="AB96" s="33" t="str">
        <f>IF($B96,IF(AB$3=1,IF(TEXT(Данные!AA95,"0")=Проверка!AB$2,1,0),"-"),"-")</f>
        <v>-</v>
      </c>
      <c r="AC96" s="33" t="str">
        <f>IF($B96,IF(AC$3=1,IF(TEXT(Данные!AB95,"0")=Проверка!AC$2,1,0),"-"),"-")</f>
        <v>-</v>
      </c>
      <c r="AD96" s="33" t="str">
        <f>IF($B96,IF(AD$3=1,IF(TEXT(Данные!AC95,"0")=Проверка!AD$2,1,0),"-"),"-")</f>
        <v>-</v>
      </c>
      <c r="AE96" s="33" t="str">
        <f>IF($B96,IF(AE$3=1,IF(TEXT(Данные!AD95,"0")=Проверка!AE$2,1,0),"-"),"-")</f>
        <v>-</v>
      </c>
      <c r="AF96" s="33" t="str">
        <f>IF($B96,IF(AF$3=1,IF(TEXT(Данные!AE95,"0")=Проверка!AF$2,1,0),"-"),"-")</f>
        <v>-</v>
      </c>
      <c r="AG96" s="33" t="str">
        <f>IF($B96,IF(AG$3=1,IF(TEXT(Данные!AF95,"0")=Проверка!AG$2,1,0),"-"),"-")</f>
        <v>-</v>
      </c>
      <c r="AH96" s="33" t="str">
        <f>IF($B96,IF(AH$3=1,IF(TEXT(Данные!AG95,"0")=Проверка!AH$2,1,0),"-"),"-")</f>
        <v>-</v>
      </c>
      <c r="AI96" s="33" t="str">
        <f>IF($B96,IF(AI$3=1,IF(TEXT(Данные!AH95,"0")=Проверка!AI$2,1,0),"-"),"-")</f>
        <v>-</v>
      </c>
      <c r="AJ96" s="33" t="str">
        <f>IF($B96,IF(AJ$3=1,IF(TEXT(Данные!AI95,"0")=Проверка!AJ$2,1,0),"-"),"-")</f>
        <v>-</v>
      </c>
      <c r="AK96" s="33" t="str">
        <f>IF($B96,IF(AK$3=1,IF(TEXT(Данные!AJ95,"0")=Проверка!AK$2,1,0),"-"),"-")</f>
        <v>-</v>
      </c>
      <c r="AL96" s="33" t="str">
        <f>IF($B96,IF(AL$3=1,IF(TEXT(Данные!AK95,"0")=Проверка!AL$2,1,0),"-"),"-")</f>
        <v>-</v>
      </c>
      <c r="AM96" s="33" t="str">
        <f>IF($B96,IF(AM$3=1,IF(TEXT(Данные!AL95,"0")=Проверка!AM$2,1,0),"-"),"-")</f>
        <v>-</v>
      </c>
      <c r="AN96" s="33" t="str">
        <f>IF($B96,IF(AN$3=1,IF(TEXT(Данные!AM95,"0")=Проверка!AN$2,1,0),"-"),"-")</f>
        <v>-</v>
      </c>
      <c r="AO96" s="33" t="str">
        <f>IF($B96,IF(AO$3=1,IF(TEXT(Данные!AN95,"0")=Проверка!AO$2,1,0),"-"),"-")</f>
        <v>-</v>
      </c>
      <c r="AP96" s="33" t="str">
        <f>IF($B96,IF(AP$3=1,IF(TEXT(Данные!AO95,"0")=Проверка!AP$2,1,0),"-"),"-")</f>
        <v>-</v>
      </c>
      <c r="AQ96" s="33" t="str">
        <f>IF($B96,IF(AQ$3=1,IF(TEXT(Данные!AP95,"0")=Проверка!AQ$2,1,0),"-"),"-")</f>
        <v>-</v>
      </c>
      <c r="AR96" s="33" t="str">
        <f>IF($B96,IF(AR$3=1,IF(TEXT(Данные!AQ95,"0")=Проверка!AR$2,1,0),"-"),"-")</f>
        <v>-</v>
      </c>
      <c r="AS96" s="33" t="str">
        <f>IF($B96,IF(AS$3=1,IF(TEXT(Данные!AR95,"0")=Проверка!AS$2,1,0),"-"),"-")</f>
        <v>-</v>
      </c>
      <c r="AT96" s="33" t="str">
        <f>IF($B96,IF(AT$3=1,IF(TEXT(Данные!AS95,"0")=Проверка!AT$2,1,0),"-"),"-")</f>
        <v>-</v>
      </c>
      <c r="AU96" s="33" t="str">
        <f>IF($B96,IF(AU$3=1,IF(TEXT(Данные!AT95,"0")=Проверка!AU$2,1,0),"-"),"-")</f>
        <v>-</v>
      </c>
      <c r="AV96" s="33" t="str">
        <f>IF($B96,IF(AV$3=1,IF(TEXT(Данные!AU95,"0")=Проверка!AV$2,1,0),"-"),"-")</f>
        <v>-</v>
      </c>
      <c r="AW96" s="33" t="str">
        <f>IF($B96,IF(AW$3=1,IF(TEXT(Данные!AV95,"0")=Проверка!AW$2,1,0),"-"),"-")</f>
        <v>-</v>
      </c>
      <c r="AX96" s="33" t="str">
        <f>IF($B96,IF(AX$3=1,IF(TEXT(Данные!AW95,"0")=Проверка!AX$2,1,0),"-"),"-")</f>
        <v>-</v>
      </c>
      <c r="AY96" s="33" t="str">
        <f>IF($B96,IF(AY$3=1,IF(TEXT(Данные!AX95,"0")=Проверка!AY$2,1,0),"-"),"-")</f>
        <v>-</v>
      </c>
      <c r="AZ96" s="33" t="str">
        <f>IF($B96,IF(AZ$3=1,IF(TEXT(Данные!AY95,"0")=Проверка!AZ$2,1,0),"-"),"-")</f>
        <v>-</v>
      </c>
      <c r="BA96" s="33" t="str">
        <f>IF($B96,IF(BA$3=1,IF(TEXT(Данные!AZ95,"0")=Проверка!BA$2,1,0),"-"),"-")</f>
        <v>-</v>
      </c>
      <c r="BB96" s="33" t="str">
        <f>IF($B96,IF(BB$3=1,IF(TEXT(Данные!BA95,"0")=Проверка!BB$2,1,0),"-"),"-")</f>
        <v>-</v>
      </c>
      <c r="BC96" s="33" t="str">
        <f>IF($B96,IF(BC$3=1,IF(TEXT(Данные!BB95,"0")=Проверка!BC$2,1,0),"-"),"-")</f>
        <v>-</v>
      </c>
      <c r="BD96" s="33" t="str">
        <f>IF($B96,IF(BD$3=1,IF(TEXT(Данные!BC95,"0")=Проверка!BD$2,1,0),"-"),"-")</f>
        <v>-</v>
      </c>
      <c r="BE96" s="33" t="str">
        <f>IF($B96,IF(BE$3=1,IF(TEXT(Данные!BD95,"0")=Проверка!BE$2,1,0),"-"),"-")</f>
        <v>-</v>
      </c>
      <c r="BF96" s="33" t="str">
        <f>IF($B96,IF(BF$3=1,IF(TEXT(Данные!BE95,"0")=Проверка!BF$2,1,0),"-"),"-")</f>
        <v>-</v>
      </c>
      <c r="BG96" s="33" t="str">
        <f>IF($B96,IF(BG$3=1,IF(TEXT(Данные!BF95,"0")=Проверка!BG$2,1,0),"-"),"-")</f>
        <v>-</v>
      </c>
      <c r="BH96" s="33" t="str">
        <f>IF($B96,IF(BH$3=1,IF(TEXT(Данные!BG95,"0")=Проверка!BH$2,1,0),"-"),"-")</f>
        <v>-</v>
      </c>
      <c r="BI96" s="33" t="str">
        <f>IF($B96,IF(BI$3=1,IF(TEXT(Данные!BH95,"0")=Проверка!BI$2,1,0),"-"),"-")</f>
        <v>-</v>
      </c>
      <c r="BJ96" s="33" t="str">
        <f>IF($B96,IF(BJ$3=1,IF(TEXT(Данные!BI95,"0")=Проверка!BJ$2,1,0),"-"),"-")</f>
        <v>-</v>
      </c>
      <c r="BK96" s="33" t="str">
        <f>IF($B96,IF(BK$3=1,IF(TEXT(Данные!BJ95,"0")=Проверка!BK$2,1,0),"-"),"-")</f>
        <v>-</v>
      </c>
    </row>
    <row r="97" spans="1:63" x14ac:dyDescent="0.25">
      <c r="A97" s="22">
        <f>Данные!A96</f>
        <v>94</v>
      </c>
      <c r="B97" s="15" t="b">
        <f>NOT(ISBLANK(Данные!$B96))</f>
        <v>0</v>
      </c>
      <c r="C97" s="25" t="str">
        <f>IF($B97,Данные!$B96,"")</f>
        <v/>
      </c>
      <c r="D97" s="33" t="str">
        <f>IF($B97,IF(D$3=1,IF(TEXT(Данные!C96,"0")=Проверка!D$2,1,0),"-"),"-")</f>
        <v>-</v>
      </c>
      <c r="E97" s="33" t="str">
        <f>IF($B97,IF(E$3=1,IF(TEXT(Данные!D96,"0")=Проверка!E$2,1,0),"-"),"-")</f>
        <v>-</v>
      </c>
      <c r="F97" s="33" t="str">
        <f>IF($B97,IF(F$3=1,IF(TEXT(Данные!E96,"0")=Проверка!F$2,1,0),"-"),"-")</f>
        <v>-</v>
      </c>
      <c r="G97" s="33" t="str">
        <f>IF($B97,IF(G$3=1,IF(TEXT(Данные!F96,"0")=Проверка!G$2,1,0),"-"),"-")</f>
        <v>-</v>
      </c>
      <c r="H97" s="33" t="str">
        <f>IF($B97,IF(H$3=1,IF(TEXT(Данные!G96,"0")=Проверка!H$2,1,0),"-"),"-")</f>
        <v>-</v>
      </c>
      <c r="I97" s="33" t="str">
        <f>IF($B97,IF(I$3=1,IF(TEXT(Данные!H96,"0")=Проверка!I$2,1,0),"-"),"-")</f>
        <v>-</v>
      </c>
      <c r="J97" s="33" t="str">
        <f>IF($B97,IF(J$3=1,IF(TEXT(Данные!I96,"0")=Проверка!J$2,1,0),"-"),"-")</f>
        <v>-</v>
      </c>
      <c r="K97" s="33" t="str">
        <f>IF($B97,IF(K$3=1,IF(TEXT(Данные!J96,"0")=Проверка!K$2,1,0),"-"),"-")</f>
        <v>-</v>
      </c>
      <c r="L97" s="33" t="str">
        <f>IF($B97,IF(L$3=1,IF(TEXT(Данные!K96,"0")=Проверка!L$2,1,0),"-"),"-")</f>
        <v>-</v>
      </c>
      <c r="M97" s="33" t="str">
        <f>IF($B97,IF(M$3=1,IF(TEXT(Данные!L96,"0")=Проверка!M$2,1,0),"-"),"-")</f>
        <v>-</v>
      </c>
      <c r="N97" s="33" t="str">
        <f>IF($B97,IF(N$3=1,IF(TEXT(Данные!M96,"0")=Проверка!N$2,1,0),"-"),"-")</f>
        <v>-</v>
      </c>
      <c r="O97" s="33" t="str">
        <f>IF($B97,IF(O$3=1,IF(TEXT(Данные!N96,"0")=Проверка!O$2,1,0),"-"),"-")</f>
        <v>-</v>
      </c>
      <c r="P97" s="33" t="str">
        <f>IF($B97,IF(P$3=1,IF(TEXT(Данные!O96,"0")=Проверка!P$2,1,0),"-"),"-")</f>
        <v>-</v>
      </c>
      <c r="Q97" s="33" t="str">
        <f>IF($B97,IF(Q$3=1,IF(TEXT(Данные!P96,"0")=Проверка!Q$2,1,0),"-"),"-")</f>
        <v>-</v>
      </c>
      <c r="R97" s="33" t="str">
        <f>IF($B97,IF(R$3=1,IF(TEXT(Данные!Q96,"0")=Проверка!R$2,1,0),"-"),"-")</f>
        <v>-</v>
      </c>
      <c r="S97" s="33" t="str">
        <f>IF($B97,IF(S$3=1,IF(TEXT(Данные!R96,"0")=Проверка!S$2,1,0),"-"),"-")</f>
        <v>-</v>
      </c>
      <c r="T97" s="33" t="str">
        <f>IF($B97,IF(T$3=1,IF(TEXT(Данные!S96,"0")=Проверка!T$2,1,0),"-"),"-")</f>
        <v>-</v>
      </c>
      <c r="U97" s="33" t="str">
        <f>IF($B97,IF(U$3=1,IF(TEXT(Данные!T96,"0")=Проверка!U$2,1,0),"-"),"-")</f>
        <v>-</v>
      </c>
      <c r="V97" s="33" t="str">
        <f>IF($B97,IF(V$3=1,IF(TEXT(Данные!U96,"0")=Проверка!V$2,1,0),"-"),"-")</f>
        <v>-</v>
      </c>
      <c r="W97" s="33" t="str">
        <f>IF($B97,IF(W$3=1,IF(TEXT(Данные!V96,"0")=Проверка!W$2,1,0),"-"),"-")</f>
        <v>-</v>
      </c>
      <c r="X97" s="33" t="str">
        <f>IF($B97,IF(X$3=1,IF(TEXT(Данные!W96,"0")=Проверка!X$2,1,0),"-"),"-")</f>
        <v>-</v>
      </c>
      <c r="Y97" s="33" t="str">
        <f>IF($B97,IF(Y$3=1,IF(TEXT(Данные!X96,"0")=Проверка!Y$2,1,0),"-"),"-")</f>
        <v>-</v>
      </c>
      <c r="Z97" s="33" t="str">
        <f>IF($B97,IF(Z$3=1,IF(TEXT(Данные!Y96,"0")=Проверка!Z$2,1,0),"-"),"-")</f>
        <v>-</v>
      </c>
      <c r="AA97" s="33" t="str">
        <f>IF($B97,IF(AA$3=1,IF(TEXT(Данные!Z96,"0")=Проверка!AA$2,1,0),"-"),"-")</f>
        <v>-</v>
      </c>
      <c r="AB97" s="33" t="str">
        <f>IF($B97,IF(AB$3=1,IF(TEXT(Данные!AA96,"0")=Проверка!AB$2,1,0),"-"),"-")</f>
        <v>-</v>
      </c>
      <c r="AC97" s="33" t="str">
        <f>IF($B97,IF(AC$3=1,IF(TEXT(Данные!AB96,"0")=Проверка!AC$2,1,0),"-"),"-")</f>
        <v>-</v>
      </c>
      <c r="AD97" s="33" t="str">
        <f>IF($B97,IF(AD$3=1,IF(TEXT(Данные!AC96,"0")=Проверка!AD$2,1,0),"-"),"-")</f>
        <v>-</v>
      </c>
      <c r="AE97" s="33" t="str">
        <f>IF($B97,IF(AE$3=1,IF(TEXT(Данные!AD96,"0")=Проверка!AE$2,1,0),"-"),"-")</f>
        <v>-</v>
      </c>
      <c r="AF97" s="33" t="str">
        <f>IF($B97,IF(AF$3=1,IF(TEXT(Данные!AE96,"0")=Проверка!AF$2,1,0),"-"),"-")</f>
        <v>-</v>
      </c>
      <c r="AG97" s="33" t="str">
        <f>IF($B97,IF(AG$3=1,IF(TEXT(Данные!AF96,"0")=Проверка!AG$2,1,0),"-"),"-")</f>
        <v>-</v>
      </c>
      <c r="AH97" s="33" t="str">
        <f>IF($B97,IF(AH$3=1,IF(TEXT(Данные!AG96,"0")=Проверка!AH$2,1,0),"-"),"-")</f>
        <v>-</v>
      </c>
      <c r="AI97" s="33" t="str">
        <f>IF($B97,IF(AI$3=1,IF(TEXT(Данные!AH96,"0")=Проверка!AI$2,1,0),"-"),"-")</f>
        <v>-</v>
      </c>
      <c r="AJ97" s="33" t="str">
        <f>IF($B97,IF(AJ$3=1,IF(TEXT(Данные!AI96,"0")=Проверка!AJ$2,1,0),"-"),"-")</f>
        <v>-</v>
      </c>
      <c r="AK97" s="33" t="str">
        <f>IF($B97,IF(AK$3=1,IF(TEXT(Данные!AJ96,"0")=Проверка!AK$2,1,0),"-"),"-")</f>
        <v>-</v>
      </c>
      <c r="AL97" s="33" t="str">
        <f>IF($B97,IF(AL$3=1,IF(TEXT(Данные!AK96,"0")=Проверка!AL$2,1,0),"-"),"-")</f>
        <v>-</v>
      </c>
      <c r="AM97" s="33" t="str">
        <f>IF($B97,IF(AM$3=1,IF(TEXT(Данные!AL96,"0")=Проверка!AM$2,1,0),"-"),"-")</f>
        <v>-</v>
      </c>
      <c r="AN97" s="33" t="str">
        <f>IF($B97,IF(AN$3=1,IF(TEXT(Данные!AM96,"0")=Проверка!AN$2,1,0),"-"),"-")</f>
        <v>-</v>
      </c>
      <c r="AO97" s="33" t="str">
        <f>IF($B97,IF(AO$3=1,IF(TEXT(Данные!AN96,"0")=Проверка!AO$2,1,0),"-"),"-")</f>
        <v>-</v>
      </c>
      <c r="AP97" s="33" t="str">
        <f>IF($B97,IF(AP$3=1,IF(TEXT(Данные!AO96,"0")=Проверка!AP$2,1,0),"-"),"-")</f>
        <v>-</v>
      </c>
      <c r="AQ97" s="33" t="str">
        <f>IF($B97,IF(AQ$3=1,IF(TEXT(Данные!AP96,"0")=Проверка!AQ$2,1,0),"-"),"-")</f>
        <v>-</v>
      </c>
      <c r="AR97" s="33" t="str">
        <f>IF($B97,IF(AR$3=1,IF(TEXT(Данные!AQ96,"0")=Проверка!AR$2,1,0),"-"),"-")</f>
        <v>-</v>
      </c>
      <c r="AS97" s="33" t="str">
        <f>IF($B97,IF(AS$3=1,IF(TEXT(Данные!AR96,"0")=Проверка!AS$2,1,0),"-"),"-")</f>
        <v>-</v>
      </c>
      <c r="AT97" s="33" t="str">
        <f>IF($B97,IF(AT$3=1,IF(TEXT(Данные!AS96,"0")=Проверка!AT$2,1,0),"-"),"-")</f>
        <v>-</v>
      </c>
      <c r="AU97" s="33" t="str">
        <f>IF($B97,IF(AU$3=1,IF(TEXT(Данные!AT96,"0")=Проверка!AU$2,1,0),"-"),"-")</f>
        <v>-</v>
      </c>
      <c r="AV97" s="33" t="str">
        <f>IF($B97,IF(AV$3=1,IF(TEXT(Данные!AU96,"0")=Проверка!AV$2,1,0),"-"),"-")</f>
        <v>-</v>
      </c>
      <c r="AW97" s="33" t="str">
        <f>IF($B97,IF(AW$3=1,IF(TEXT(Данные!AV96,"0")=Проверка!AW$2,1,0),"-"),"-")</f>
        <v>-</v>
      </c>
      <c r="AX97" s="33" t="str">
        <f>IF($B97,IF(AX$3=1,IF(TEXT(Данные!AW96,"0")=Проверка!AX$2,1,0),"-"),"-")</f>
        <v>-</v>
      </c>
      <c r="AY97" s="33" t="str">
        <f>IF($B97,IF(AY$3=1,IF(TEXT(Данные!AX96,"0")=Проверка!AY$2,1,0),"-"),"-")</f>
        <v>-</v>
      </c>
      <c r="AZ97" s="33" t="str">
        <f>IF($B97,IF(AZ$3=1,IF(TEXT(Данные!AY96,"0")=Проверка!AZ$2,1,0),"-"),"-")</f>
        <v>-</v>
      </c>
      <c r="BA97" s="33" t="str">
        <f>IF($B97,IF(BA$3=1,IF(TEXT(Данные!AZ96,"0")=Проверка!BA$2,1,0),"-"),"-")</f>
        <v>-</v>
      </c>
      <c r="BB97" s="33" t="str">
        <f>IF($B97,IF(BB$3=1,IF(TEXT(Данные!BA96,"0")=Проверка!BB$2,1,0),"-"),"-")</f>
        <v>-</v>
      </c>
      <c r="BC97" s="33" t="str">
        <f>IF($B97,IF(BC$3=1,IF(TEXT(Данные!BB96,"0")=Проверка!BC$2,1,0),"-"),"-")</f>
        <v>-</v>
      </c>
      <c r="BD97" s="33" t="str">
        <f>IF($B97,IF(BD$3=1,IF(TEXT(Данные!BC96,"0")=Проверка!BD$2,1,0),"-"),"-")</f>
        <v>-</v>
      </c>
      <c r="BE97" s="33" t="str">
        <f>IF($B97,IF(BE$3=1,IF(TEXT(Данные!BD96,"0")=Проверка!BE$2,1,0),"-"),"-")</f>
        <v>-</v>
      </c>
      <c r="BF97" s="33" t="str">
        <f>IF($B97,IF(BF$3=1,IF(TEXT(Данные!BE96,"0")=Проверка!BF$2,1,0),"-"),"-")</f>
        <v>-</v>
      </c>
      <c r="BG97" s="33" t="str">
        <f>IF($B97,IF(BG$3=1,IF(TEXT(Данные!BF96,"0")=Проверка!BG$2,1,0),"-"),"-")</f>
        <v>-</v>
      </c>
      <c r="BH97" s="33" t="str">
        <f>IF($B97,IF(BH$3=1,IF(TEXT(Данные!BG96,"0")=Проверка!BH$2,1,0),"-"),"-")</f>
        <v>-</v>
      </c>
      <c r="BI97" s="33" t="str">
        <f>IF($B97,IF(BI$3=1,IF(TEXT(Данные!BH96,"0")=Проверка!BI$2,1,0),"-"),"-")</f>
        <v>-</v>
      </c>
      <c r="BJ97" s="33" t="str">
        <f>IF($B97,IF(BJ$3=1,IF(TEXT(Данные!BI96,"0")=Проверка!BJ$2,1,0),"-"),"-")</f>
        <v>-</v>
      </c>
      <c r="BK97" s="33" t="str">
        <f>IF($B97,IF(BK$3=1,IF(TEXT(Данные!BJ96,"0")=Проверка!BK$2,1,0),"-"),"-")</f>
        <v>-</v>
      </c>
    </row>
    <row r="98" spans="1:63" x14ac:dyDescent="0.25">
      <c r="A98" s="22">
        <f>Данные!A97</f>
        <v>95</v>
      </c>
      <c r="B98" s="15" t="b">
        <f>NOT(ISBLANK(Данные!$B97))</f>
        <v>0</v>
      </c>
      <c r="C98" s="25" t="str">
        <f>IF($B98,Данные!$B97,"")</f>
        <v/>
      </c>
      <c r="D98" s="33" t="str">
        <f>IF($B98,IF(D$3=1,IF(TEXT(Данные!C97,"0")=Проверка!D$2,1,0),"-"),"-")</f>
        <v>-</v>
      </c>
      <c r="E98" s="33" t="str">
        <f>IF($B98,IF(E$3=1,IF(TEXT(Данные!D97,"0")=Проверка!E$2,1,0),"-"),"-")</f>
        <v>-</v>
      </c>
      <c r="F98" s="33" t="str">
        <f>IF($B98,IF(F$3=1,IF(TEXT(Данные!E97,"0")=Проверка!F$2,1,0),"-"),"-")</f>
        <v>-</v>
      </c>
      <c r="G98" s="33" t="str">
        <f>IF($B98,IF(G$3=1,IF(TEXT(Данные!F97,"0")=Проверка!G$2,1,0),"-"),"-")</f>
        <v>-</v>
      </c>
      <c r="H98" s="33" t="str">
        <f>IF($B98,IF(H$3=1,IF(TEXT(Данные!G97,"0")=Проверка!H$2,1,0),"-"),"-")</f>
        <v>-</v>
      </c>
      <c r="I98" s="33" t="str">
        <f>IF($B98,IF(I$3=1,IF(TEXT(Данные!H97,"0")=Проверка!I$2,1,0),"-"),"-")</f>
        <v>-</v>
      </c>
      <c r="J98" s="33" t="str">
        <f>IF($B98,IF(J$3=1,IF(TEXT(Данные!I97,"0")=Проверка!J$2,1,0),"-"),"-")</f>
        <v>-</v>
      </c>
      <c r="K98" s="33" t="str">
        <f>IF($B98,IF(K$3=1,IF(TEXT(Данные!J97,"0")=Проверка!K$2,1,0),"-"),"-")</f>
        <v>-</v>
      </c>
      <c r="L98" s="33" t="str">
        <f>IF($B98,IF(L$3=1,IF(TEXT(Данные!K97,"0")=Проверка!L$2,1,0),"-"),"-")</f>
        <v>-</v>
      </c>
      <c r="M98" s="33" t="str">
        <f>IF($B98,IF(M$3=1,IF(TEXT(Данные!L97,"0")=Проверка!M$2,1,0),"-"),"-")</f>
        <v>-</v>
      </c>
      <c r="N98" s="33" t="str">
        <f>IF($B98,IF(N$3=1,IF(TEXT(Данные!M97,"0")=Проверка!N$2,1,0),"-"),"-")</f>
        <v>-</v>
      </c>
      <c r="O98" s="33" t="str">
        <f>IF($B98,IF(O$3=1,IF(TEXT(Данные!N97,"0")=Проверка!O$2,1,0),"-"),"-")</f>
        <v>-</v>
      </c>
      <c r="P98" s="33" t="str">
        <f>IF($B98,IF(P$3=1,IF(TEXT(Данные!O97,"0")=Проверка!P$2,1,0),"-"),"-")</f>
        <v>-</v>
      </c>
      <c r="Q98" s="33" t="str">
        <f>IF($B98,IF(Q$3=1,IF(TEXT(Данные!P97,"0")=Проверка!Q$2,1,0),"-"),"-")</f>
        <v>-</v>
      </c>
      <c r="R98" s="33" t="str">
        <f>IF($B98,IF(R$3=1,IF(TEXT(Данные!Q97,"0")=Проверка!R$2,1,0),"-"),"-")</f>
        <v>-</v>
      </c>
      <c r="S98" s="33" t="str">
        <f>IF($B98,IF(S$3=1,IF(TEXT(Данные!R97,"0")=Проверка!S$2,1,0),"-"),"-")</f>
        <v>-</v>
      </c>
      <c r="T98" s="33" t="str">
        <f>IF($B98,IF(T$3=1,IF(TEXT(Данные!S97,"0")=Проверка!T$2,1,0),"-"),"-")</f>
        <v>-</v>
      </c>
      <c r="U98" s="33" t="str">
        <f>IF($B98,IF(U$3=1,IF(TEXT(Данные!T97,"0")=Проверка!U$2,1,0),"-"),"-")</f>
        <v>-</v>
      </c>
      <c r="V98" s="33" t="str">
        <f>IF($B98,IF(V$3=1,IF(TEXT(Данные!U97,"0")=Проверка!V$2,1,0),"-"),"-")</f>
        <v>-</v>
      </c>
      <c r="W98" s="33" t="str">
        <f>IF($B98,IF(W$3=1,IF(TEXT(Данные!V97,"0")=Проверка!W$2,1,0),"-"),"-")</f>
        <v>-</v>
      </c>
      <c r="X98" s="33" t="str">
        <f>IF($B98,IF(X$3=1,IF(TEXT(Данные!W97,"0")=Проверка!X$2,1,0),"-"),"-")</f>
        <v>-</v>
      </c>
      <c r="Y98" s="33" t="str">
        <f>IF($B98,IF(Y$3=1,IF(TEXT(Данные!X97,"0")=Проверка!Y$2,1,0),"-"),"-")</f>
        <v>-</v>
      </c>
      <c r="Z98" s="33" t="str">
        <f>IF($B98,IF(Z$3=1,IF(TEXT(Данные!Y97,"0")=Проверка!Z$2,1,0),"-"),"-")</f>
        <v>-</v>
      </c>
      <c r="AA98" s="33" t="str">
        <f>IF($B98,IF(AA$3=1,IF(TEXT(Данные!Z97,"0")=Проверка!AA$2,1,0),"-"),"-")</f>
        <v>-</v>
      </c>
      <c r="AB98" s="33" t="str">
        <f>IF($B98,IF(AB$3=1,IF(TEXT(Данные!AA97,"0")=Проверка!AB$2,1,0),"-"),"-")</f>
        <v>-</v>
      </c>
      <c r="AC98" s="33" t="str">
        <f>IF($B98,IF(AC$3=1,IF(TEXT(Данные!AB97,"0")=Проверка!AC$2,1,0),"-"),"-")</f>
        <v>-</v>
      </c>
      <c r="AD98" s="33" t="str">
        <f>IF($B98,IF(AD$3=1,IF(TEXT(Данные!AC97,"0")=Проверка!AD$2,1,0),"-"),"-")</f>
        <v>-</v>
      </c>
      <c r="AE98" s="33" t="str">
        <f>IF($B98,IF(AE$3=1,IF(TEXT(Данные!AD97,"0")=Проверка!AE$2,1,0),"-"),"-")</f>
        <v>-</v>
      </c>
      <c r="AF98" s="33" t="str">
        <f>IF($B98,IF(AF$3=1,IF(TEXT(Данные!AE97,"0")=Проверка!AF$2,1,0),"-"),"-")</f>
        <v>-</v>
      </c>
      <c r="AG98" s="33" t="str">
        <f>IF($B98,IF(AG$3=1,IF(TEXT(Данные!AF97,"0")=Проверка!AG$2,1,0),"-"),"-")</f>
        <v>-</v>
      </c>
      <c r="AH98" s="33" t="str">
        <f>IF($B98,IF(AH$3=1,IF(TEXT(Данные!AG97,"0")=Проверка!AH$2,1,0),"-"),"-")</f>
        <v>-</v>
      </c>
      <c r="AI98" s="33" t="str">
        <f>IF($B98,IF(AI$3=1,IF(TEXT(Данные!AH97,"0")=Проверка!AI$2,1,0),"-"),"-")</f>
        <v>-</v>
      </c>
      <c r="AJ98" s="33" t="str">
        <f>IF($B98,IF(AJ$3=1,IF(TEXT(Данные!AI97,"0")=Проверка!AJ$2,1,0),"-"),"-")</f>
        <v>-</v>
      </c>
      <c r="AK98" s="33" t="str">
        <f>IF($B98,IF(AK$3=1,IF(TEXT(Данные!AJ97,"0")=Проверка!AK$2,1,0),"-"),"-")</f>
        <v>-</v>
      </c>
      <c r="AL98" s="33" t="str">
        <f>IF($B98,IF(AL$3=1,IF(TEXT(Данные!AK97,"0")=Проверка!AL$2,1,0),"-"),"-")</f>
        <v>-</v>
      </c>
      <c r="AM98" s="33" t="str">
        <f>IF($B98,IF(AM$3=1,IF(TEXT(Данные!AL97,"0")=Проверка!AM$2,1,0),"-"),"-")</f>
        <v>-</v>
      </c>
      <c r="AN98" s="33" t="str">
        <f>IF($B98,IF(AN$3=1,IF(TEXT(Данные!AM97,"0")=Проверка!AN$2,1,0),"-"),"-")</f>
        <v>-</v>
      </c>
      <c r="AO98" s="33" t="str">
        <f>IF($B98,IF(AO$3=1,IF(TEXT(Данные!AN97,"0")=Проверка!AO$2,1,0),"-"),"-")</f>
        <v>-</v>
      </c>
      <c r="AP98" s="33" t="str">
        <f>IF($B98,IF(AP$3=1,IF(TEXT(Данные!AO97,"0")=Проверка!AP$2,1,0),"-"),"-")</f>
        <v>-</v>
      </c>
      <c r="AQ98" s="33" t="str">
        <f>IF($B98,IF(AQ$3=1,IF(TEXT(Данные!AP97,"0")=Проверка!AQ$2,1,0),"-"),"-")</f>
        <v>-</v>
      </c>
      <c r="AR98" s="33" t="str">
        <f>IF($B98,IF(AR$3=1,IF(TEXT(Данные!AQ97,"0")=Проверка!AR$2,1,0),"-"),"-")</f>
        <v>-</v>
      </c>
      <c r="AS98" s="33" t="str">
        <f>IF($B98,IF(AS$3=1,IF(TEXT(Данные!AR97,"0")=Проверка!AS$2,1,0),"-"),"-")</f>
        <v>-</v>
      </c>
      <c r="AT98" s="33" t="str">
        <f>IF($B98,IF(AT$3=1,IF(TEXT(Данные!AS97,"0")=Проверка!AT$2,1,0),"-"),"-")</f>
        <v>-</v>
      </c>
      <c r="AU98" s="33" t="str">
        <f>IF($B98,IF(AU$3=1,IF(TEXT(Данные!AT97,"0")=Проверка!AU$2,1,0),"-"),"-")</f>
        <v>-</v>
      </c>
      <c r="AV98" s="33" t="str">
        <f>IF($B98,IF(AV$3=1,IF(TEXT(Данные!AU97,"0")=Проверка!AV$2,1,0),"-"),"-")</f>
        <v>-</v>
      </c>
      <c r="AW98" s="33" t="str">
        <f>IF($B98,IF(AW$3=1,IF(TEXT(Данные!AV97,"0")=Проверка!AW$2,1,0),"-"),"-")</f>
        <v>-</v>
      </c>
      <c r="AX98" s="33" t="str">
        <f>IF($B98,IF(AX$3=1,IF(TEXT(Данные!AW97,"0")=Проверка!AX$2,1,0),"-"),"-")</f>
        <v>-</v>
      </c>
      <c r="AY98" s="33" t="str">
        <f>IF($B98,IF(AY$3=1,IF(TEXT(Данные!AX97,"0")=Проверка!AY$2,1,0),"-"),"-")</f>
        <v>-</v>
      </c>
      <c r="AZ98" s="33" t="str">
        <f>IF($B98,IF(AZ$3=1,IF(TEXT(Данные!AY97,"0")=Проверка!AZ$2,1,0),"-"),"-")</f>
        <v>-</v>
      </c>
      <c r="BA98" s="33" t="str">
        <f>IF($B98,IF(BA$3=1,IF(TEXT(Данные!AZ97,"0")=Проверка!BA$2,1,0),"-"),"-")</f>
        <v>-</v>
      </c>
      <c r="BB98" s="33" t="str">
        <f>IF($B98,IF(BB$3=1,IF(TEXT(Данные!BA97,"0")=Проверка!BB$2,1,0),"-"),"-")</f>
        <v>-</v>
      </c>
      <c r="BC98" s="33" t="str">
        <f>IF($B98,IF(BC$3=1,IF(TEXT(Данные!BB97,"0")=Проверка!BC$2,1,0),"-"),"-")</f>
        <v>-</v>
      </c>
      <c r="BD98" s="33" t="str">
        <f>IF($B98,IF(BD$3=1,IF(TEXT(Данные!BC97,"0")=Проверка!BD$2,1,0),"-"),"-")</f>
        <v>-</v>
      </c>
      <c r="BE98" s="33" t="str">
        <f>IF($B98,IF(BE$3=1,IF(TEXT(Данные!BD97,"0")=Проверка!BE$2,1,0),"-"),"-")</f>
        <v>-</v>
      </c>
      <c r="BF98" s="33" t="str">
        <f>IF($B98,IF(BF$3=1,IF(TEXT(Данные!BE97,"0")=Проверка!BF$2,1,0),"-"),"-")</f>
        <v>-</v>
      </c>
      <c r="BG98" s="33" t="str">
        <f>IF($B98,IF(BG$3=1,IF(TEXT(Данные!BF97,"0")=Проверка!BG$2,1,0),"-"),"-")</f>
        <v>-</v>
      </c>
      <c r="BH98" s="33" t="str">
        <f>IF($B98,IF(BH$3=1,IF(TEXT(Данные!BG97,"0")=Проверка!BH$2,1,0),"-"),"-")</f>
        <v>-</v>
      </c>
      <c r="BI98" s="33" t="str">
        <f>IF($B98,IF(BI$3=1,IF(TEXT(Данные!BH97,"0")=Проверка!BI$2,1,0),"-"),"-")</f>
        <v>-</v>
      </c>
      <c r="BJ98" s="33" t="str">
        <f>IF($B98,IF(BJ$3=1,IF(TEXT(Данные!BI97,"0")=Проверка!BJ$2,1,0),"-"),"-")</f>
        <v>-</v>
      </c>
      <c r="BK98" s="33" t="str">
        <f>IF($B98,IF(BK$3=1,IF(TEXT(Данные!BJ97,"0")=Проверка!BK$2,1,0),"-"),"-")</f>
        <v>-</v>
      </c>
    </row>
    <row r="99" spans="1:63" x14ac:dyDescent="0.25">
      <c r="A99" s="22">
        <f>Данные!A98</f>
        <v>96</v>
      </c>
      <c r="B99" s="15" t="b">
        <f>NOT(ISBLANK(Данные!$B98))</f>
        <v>0</v>
      </c>
      <c r="C99" s="25" t="str">
        <f>IF($B99,Данные!$B98,"")</f>
        <v/>
      </c>
      <c r="D99" s="33" t="str">
        <f>IF($B99,IF(D$3=1,IF(TEXT(Данные!C98,"0")=Проверка!D$2,1,0),"-"),"-")</f>
        <v>-</v>
      </c>
      <c r="E99" s="33" t="str">
        <f>IF($B99,IF(E$3=1,IF(TEXT(Данные!D98,"0")=Проверка!E$2,1,0),"-"),"-")</f>
        <v>-</v>
      </c>
      <c r="F99" s="33" t="str">
        <f>IF($B99,IF(F$3=1,IF(TEXT(Данные!E98,"0")=Проверка!F$2,1,0),"-"),"-")</f>
        <v>-</v>
      </c>
      <c r="G99" s="33" t="str">
        <f>IF($B99,IF(G$3=1,IF(TEXT(Данные!F98,"0")=Проверка!G$2,1,0),"-"),"-")</f>
        <v>-</v>
      </c>
      <c r="H99" s="33" t="str">
        <f>IF($B99,IF(H$3=1,IF(TEXT(Данные!G98,"0")=Проверка!H$2,1,0),"-"),"-")</f>
        <v>-</v>
      </c>
      <c r="I99" s="33" t="str">
        <f>IF($B99,IF(I$3=1,IF(TEXT(Данные!H98,"0")=Проверка!I$2,1,0),"-"),"-")</f>
        <v>-</v>
      </c>
      <c r="J99" s="33" t="str">
        <f>IF($B99,IF(J$3=1,IF(TEXT(Данные!I98,"0")=Проверка!J$2,1,0),"-"),"-")</f>
        <v>-</v>
      </c>
      <c r="K99" s="33" t="str">
        <f>IF($B99,IF(K$3=1,IF(TEXT(Данные!J98,"0")=Проверка!K$2,1,0),"-"),"-")</f>
        <v>-</v>
      </c>
      <c r="L99" s="33" t="str">
        <f>IF($B99,IF(L$3=1,IF(TEXT(Данные!K98,"0")=Проверка!L$2,1,0),"-"),"-")</f>
        <v>-</v>
      </c>
      <c r="M99" s="33" t="str">
        <f>IF($B99,IF(M$3=1,IF(TEXT(Данные!L98,"0")=Проверка!M$2,1,0),"-"),"-")</f>
        <v>-</v>
      </c>
      <c r="N99" s="33" t="str">
        <f>IF($B99,IF(N$3=1,IF(TEXT(Данные!M98,"0")=Проверка!N$2,1,0),"-"),"-")</f>
        <v>-</v>
      </c>
      <c r="O99" s="33" t="str">
        <f>IF($B99,IF(O$3=1,IF(TEXT(Данные!N98,"0")=Проверка!O$2,1,0),"-"),"-")</f>
        <v>-</v>
      </c>
      <c r="P99" s="33" t="str">
        <f>IF($B99,IF(P$3=1,IF(TEXT(Данные!O98,"0")=Проверка!P$2,1,0),"-"),"-")</f>
        <v>-</v>
      </c>
      <c r="Q99" s="33" t="str">
        <f>IF($B99,IF(Q$3=1,IF(TEXT(Данные!P98,"0")=Проверка!Q$2,1,0),"-"),"-")</f>
        <v>-</v>
      </c>
      <c r="R99" s="33" t="str">
        <f>IF($B99,IF(R$3=1,IF(TEXT(Данные!Q98,"0")=Проверка!R$2,1,0),"-"),"-")</f>
        <v>-</v>
      </c>
      <c r="S99" s="33" t="str">
        <f>IF($B99,IF(S$3=1,IF(TEXT(Данные!R98,"0")=Проверка!S$2,1,0),"-"),"-")</f>
        <v>-</v>
      </c>
      <c r="T99" s="33" t="str">
        <f>IF($B99,IF(T$3=1,IF(TEXT(Данные!S98,"0")=Проверка!T$2,1,0),"-"),"-")</f>
        <v>-</v>
      </c>
      <c r="U99" s="33" t="str">
        <f>IF($B99,IF(U$3=1,IF(TEXT(Данные!T98,"0")=Проверка!U$2,1,0),"-"),"-")</f>
        <v>-</v>
      </c>
      <c r="V99" s="33" t="str">
        <f>IF($B99,IF(V$3=1,IF(TEXT(Данные!U98,"0")=Проверка!V$2,1,0),"-"),"-")</f>
        <v>-</v>
      </c>
      <c r="W99" s="33" t="str">
        <f>IF($B99,IF(W$3=1,IF(TEXT(Данные!V98,"0")=Проверка!W$2,1,0),"-"),"-")</f>
        <v>-</v>
      </c>
      <c r="X99" s="33" t="str">
        <f>IF($B99,IF(X$3=1,IF(TEXT(Данные!W98,"0")=Проверка!X$2,1,0),"-"),"-")</f>
        <v>-</v>
      </c>
      <c r="Y99" s="33" t="str">
        <f>IF($B99,IF(Y$3=1,IF(TEXT(Данные!X98,"0")=Проверка!Y$2,1,0),"-"),"-")</f>
        <v>-</v>
      </c>
      <c r="Z99" s="33" t="str">
        <f>IF($B99,IF(Z$3=1,IF(TEXT(Данные!Y98,"0")=Проверка!Z$2,1,0),"-"),"-")</f>
        <v>-</v>
      </c>
      <c r="AA99" s="33" t="str">
        <f>IF($B99,IF(AA$3=1,IF(TEXT(Данные!Z98,"0")=Проверка!AA$2,1,0),"-"),"-")</f>
        <v>-</v>
      </c>
      <c r="AB99" s="33" t="str">
        <f>IF($B99,IF(AB$3=1,IF(TEXT(Данные!AA98,"0")=Проверка!AB$2,1,0),"-"),"-")</f>
        <v>-</v>
      </c>
      <c r="AC99" s="33" t="str">
        <f>IF($B99,IF(AC$3=1,IF(TEXT(Данные!AB98,"0")=Проверка!AC$2,1,0),"-"),"-")</f>
        <v>-</v>
      </c>
      <c r="AD99" s="33" t="str">
        <f>IF($B99,IF(AD$3=1,IF(TEXT(Данные!AC98,"0")=Проверка!AD$2,1,0),"-"),"-")</f>
        <v>-</v>
      </c>
      <c r="AE99" s="33" t="str">
        <f>IF($B99,IF(AE$3=1,IF(TEXT(Данные!AD98,"0")=Проверка!AE$2,1,0),"-"),"-")</f>
        <v>-</v>
      </c>
      <c r="AF99" s="33" t="str">
        <f>IF($B99,IF(AF$3=1,IF(TEXT(Данные!AE98,"0")=Проверка!AF$2,1,0),"-"),"-")</f>
        <v>-</v>
      </c>
      <c r="AG99" s="33" t="str">
        <f>IF($B99,IF(AG$3=1,IF(TEXT(Данные!AF98,"0")=Проверка!AG$2,1,0),"-"),"-")</f>
        <v>-</v>
      </c>
      <c r="AH99" s="33" t="str">
        <f>IF($B99,IF(AH$3=1,IF(TEXT(Данные!AG98,"0")=Проверка!AH$2,1,0),"-"),"-")</f>
        <v>-</v>
      </c>
      <c r="AI99" s="33" t="str">
        <f>IF($B99,IF(AI$3=1,IF(TEXT(Данные!AH98,"0")=Проверка!AI$2,1,0),"-"),"-")</f>
        <v>-</v>
      </c>
      <c r="AJ99" s="33" t="str">
        <f>IF($B99,IF(AJ$3=1,IF(TEXT(Данные!AI98,"0")=Проверка!AJ$2,1,0),"-"),"-")</f>
        <v>-</v>
      </c>
      <c r="AK99" s="33" t="str">
        <f>IF($B99,IF(AK$3=1,IF(TEXT(Данные!AJ98,"0")=Проверка!AK$2,1,0),"-"),"-")</f>
        <v>-</v>
      </c>
      <c r="AL99" s="33" t="str">
        <f>IF($B99,IF(AL$3=1,IF(TEXT(Данные!AK98,"0")=Проверка!AL$2,1,0),"-"),"-")</f>
        <v>-</v>
      </c>
      <c r="AM99" s="33" t="str">
        <f>IF($B99,IF(AM$3=1,IF(TEXT(Данные!AL98,"0")=Проверка!AM$2,1,0),"-"),"-")</f>
        <v>-</v>
      </c>
      <c r="AN99" s="33" t="str">
        <f>IF($B99,IF(AN$3=1,IF(TEXT(Данные!AM98,"0")=Проверка!AN$2,1,0),"-"),"-")</f>
        <v>-</v>
      </c>
      <c r="AO99" s="33" t="str">
        <f>IF($B99,IF(AO$3=1,IF(TEXT(Данные!AN98,"0")=Проверка!AO$2,1,0),"-"),"-")</f>
        <v>-</v>
      </c>
      <c r="AP99" s="33" t="str">
        <f>IF($B99,IF(AP$3=1,IF(TEXT(Данные!AO98,"0")=Проверка!AP$2,1,0),"-"),"-")</f>
        <v>-</v>
      </c>
      <c r="AQ99" s="33" t="str">
        <f>IF($B99,IF(AQ$3=1,IF(TEXT(Данные!AP98,"0")=Проверка!AQ$2,1,0),"-"),"-")</f>
        <v>-</v>
      </c>
      <c r="AR99" s="33" t="str">
        <f>IF($B99,IF(AR$3=1,IF(TEXT(Данные!AQ98,"0")=Проверка!AR$2,1,0),"-"),"-")</f>
        <v>-</v>
      </c>
      <c r="AS99" s="33" t="str">
        <f>IF($B99,IF(AS$3=1,IF(TEXT(Данные!AR98,"0")=Проверка!AS$2,1,0),"-"),"-")</f>
        <v>-</v>
      </c>
      <c r="AT99" s="33" t="str">
        <f>IF($B99,IF(AT$3=1,IF(TEXT(Данные!AS98,"0")=Проверка!AT$2,1,0),"-"),"-")</f>
        <v>-</v>
      </c>
      <c r="AU99" s="33" t="str">
        <f>IF($B99,IF(AU$3=1,IF(TEXT(Данные!AT98,"0")=Проверка!AU$2,1,0),"-"),"-")</f>
        <v>-</v>
      </c>
      <c r="AV99" s="33" t="str">
        <f>IF($B99,IF(AV$3=1,IF(TEXT(Данные!AU98,"0")=Проверка!AV$2,1,0),"-"),"-")</f>
        <v>-</v>
      </c>
      <c r="AW99" s="33" t="str">
        <f>IF($B99,IF(AW$3=1,IF(TEXT(Данные!AV98,"0")=Проверка!AW$2,1,0),"-"),"-")</f>
        <v>-</v>
      </c>
      <c r="AX99" s="33" t="str">
        <f>IF($B99,IF(AX$3=1,IF(TEXT(Данные!AW98,"0")=Проверка!AX$2,1,0),"-"),"-")</f>
        <v>-</v>
      </c>
      <c r="AY99" s="33" t="str">
        <f>IF($B99,IF(AY$3=1,IF(TEXT(Данные!AX98,"0")=Проверка!AY$2,1,0),"-"),"-")</f>
        <v>-</v>
      </c>
      <c r="AZ99" s="33" t="str">
        <f>IF($B99,IF(AZ$3=1,IF(TEXT(Данные!AY98,"0")=Проверка!AZ$2,1,0),"-"),"-")</f>
        <v>-</v>
      </c>
      <c r="BA99" s="33" t="str">
        <f>IF($B99,IF(BA$3=1,IF(TEXT(Данные!AZ98,"0")=Проверка!BA$2,1,0),"-"),"-")</f>
        <v>-</v>
      </c>
      <c r="BB99" s="33" t="str">
        <f>IF($B99,IF(BB$3=1,IF(TEXT(Данные!BA98,"0")=Проверка!BB$2,1,0),"-"),"-")</f>
        <v>-</v>
      </c>
      <c r="BC99" s="33" t="str">
        <f>IF($B99,IF(BC$3=1,IF(TEXT(Данные!BB98,"0")=Проверка!BC$2,1,0),"-"),"-")</f>
        <v>-</v>
      </c>
      <c r="BD99" s="33" t="str">
        <f>IF($B99,IF(BD$3=1,IF(TEXT(Данные!BC98,"0")=Проверка!BD$2,1,0),"-"),"-")</f>
        <v>-</v>
      </c>
      <c r="BE99" s="33" t="str">
        <f>IF($B99,IF(BE$3=1,IF(TEXT(Данные!BD98,"0")=Проверка!BE$2,1,0),"-"),"-")</f>
        <v>-</v>
      </c>
      <c r="BF99" s="33" t="str">
        <f>IF($B99,IF(BF$3=1,IF(TEXT(Данные!BE98,"0")=Проверка!BF$2,1,0),"-"),"-")</f>
        <v>-</v>
      </c>
      <c r="BG99" s="33" t="str">
        <f>IF($B99,IF(BG$3=1,IF(TEXT(Данные!BF98,"0")=Проверка!BG$2,1,0),"-"),"-")</f>
        <v>-</v>
      </c>
      <c r="BH99" s="33" t="str">
        <f>IF($B99,IF(BH$3=1,IF(TEXT(Данные!BG98,"0")=Проверка!BH$2,1,0),"-"),"-")</f>
        <v>-</v>
      </c>
      <c r="BI99" s="33" t="str">
        <f>IF($B99,IF(BI$3=1,IF(TEXT(Данные!BH98,"0")=Проверка!BI$2,1,0),"-"),"-")</f>
        <v>-</v>
      </c>
      <c r="BJ99" s="33" t="str">
        <f>IF($B99,IF(BJ$3=1,IF(TEXT(Данные!BI98,"0")=Проверка!BJ$2,1,0),"-"),"-")</f>
        <v>-</v>
      </c>
      <c r="BK99" s="33" t="str">
        <f>IF($B99,IF(BK$3=1,IF(TEXT(Данные!BJ98,"0")=Проверка!BK$2,1,0),"-"),"-")</f>
        <v>-</v>
      </c>
    </row>
    <row r="100" spans="1:63" x14ac:dyDescent="0.25">
      <c r="A100" s="22">
        <f>Данные!A99</f>
        <v>97</v>
      </c>
      <c r="B100" s="15" t="b">
        <f>NOT(ISBLANK(Данные!$B99))</f>
        <v>0</v>
      </c>
      <c r="C100" s="25" t="str">
        <f>IF($B100,Данные!$B99,"")</f>
        <v/>
      </c>
      <c r="D100" s="33" t="str">
        <f>IF($B100,IF(D$3=1,IF(TEXT(Данные!C99,"0")=Проверка!D$2,1,0),"-"),"-")</f>
        <v>-</v>
      </c>
      <c r="E100" s="33" t="str">
        <f>IF($B100,IF(E$3=1,IF(TEXT(Данные!D99,"0")=Проверка!E$2,1,0),"-"),"-")</f>
        <v>-</v>
      </c>
      <c r="F100" s="33" t="str">
        <f>IF($B100,IF(F$3=1,IF(TEXT(Данные!E99,"0")=Проверка!F$2,1,0),"-"),"-")</f>
        <v>-</v>
      </c>
      <c r="G100" s="33" t="str">
        <f>IF($B100,IF(G$3=1,IF(TEXT(Данные!F99,"0")=Проверка!G$2,1,0),"-"),"-")</f>
        <v>-</v>
      </c>
      <c r="H100" s="33" t="str">
        <f>IF($B100,IF(H$3=1,IF(TEXT(Данные!G99,"0")=Проверка!H$2,1,0),"-"),"-")</f>
        <v>-</v>
      </c>
      <c r="I100" s="33" t="str">
        <f>IF($B100,IF(I$3=1,IF(TEXT(Данные!H99,"0")=Проверка!I$2,1,0),"-"),"-")</f>
        <v>-</v>
      </c>
      <c r="J100" s="33" t="str">
        <f>IF($B100,IF(J$3=1,IF(TEXT(Данные!I99,"0")=Проверка!J$2,1,0),"-"),"-")</f>
        <v>-</v>
      </c>
      <c r="K100" s="33" t="str">
        <f>IF($B100,IF(K$3=1,IF(TEXT(Данные!J99,"0")=Проверка!K$2,1,0),"-"),"-")</f>
        <v>-</v>
      </c>
      <c r="L100" s="33" t="str">
        <f>IF($B100,IF(L$3=1,IF(TEXT(Данные!K99,"0")=Проверка!L$2,1,0),"-"),"-")</f>
        <v>-</v>
      </c>
      <c r="M100" s="33" t="str">
        <f>IF($B100,IF(M$3=1,IF(TEXT(Данные!L99,"0")=Проверка!M$2,1,0),"-"),"-")</f>
        <v>-</v>
      </c>
      <c r="N100" s="33" t="str">
        <f>IF($B100,IF(N$3=1,IF(TEXT(Данные!M99,"0")=Проверка!N$2,1,0),"-"),"-")</f>
        <v>-</v>
      </c>
      <c r="O100" s="33" t="str">
        <f>IF($B100,IF(O$3=1,IF(TEXT(Данные!N99,"0")=Проверка!O$2,1,0),"-"),"-")</f>
        <v>-</v>
      </c>
      <c r="P100" s="33" t="str">
        <f>IF($B100,IF(P$3=1,IF(TEXT(Данные!O99,"0")=Проверка!P$2,1,0),"-"),"-")</f>
        <v>-</v>
      </c>
      <c r="Q100" s="33" t="str">
        <f>IF($B100,IF(Q$3=1,IF(TEXT(Данные!P99,"0")=Проверка!Q$2,1,0),"-"),"-")</f>
        <v>-</v>
      </c>
      <c r="R100" s="33" t="str">
        <f>IF($B100,IF(R$3=1,IF(TEXT(Данные!Q99,"0")=Проверка!R$2,1,0),"-"),"-")</f>
        <v>-</v>
      </c>
      <c r="S100" s="33" t="str">
        <f>IF($B100,IF(S$3=1,IF(TEXT(Данные!R99,"0")=Проверка!S$2,1,0),"-"),"-")</f>
        <v>-</v>
      </c>
      <c r="T100" s="33" t="str">
        <f>IF($B100,IF(T$3=1,IF(TEXT(Данные!S99,"0")=Проверка!T$2,1,0),"-"),"-")</f>
        <v>-</v>
      </c>
      <c r="U100" s="33" t="str">
        <f>IF($B100,IF(U$3=1,IF(TEXT(Данные!T99,"0")=Проверка!U$2,1,0),"-"),"-")</f>
        <v>-</v>
      </c>
      <c r="V100" s="33" t="str">
        <f>IF($B100,IF(V$3=1,IF(TEXT(Данные!U99,"0")=Проверка!V$2,1,0),"-"),"-")</f>
        <v>-</v>
      </c>
      <c r="W100" s="33" t="str">
        <f>IF($B100,IF(W$3=1,IF(TEXT(Данные!V99,"0")=Проверка!W$2,1,0),"-"),"-")</f>
        <v>-</v>
      </c>
      <c r="X100" s="33" t="str">
        <f>IF($B100,IF(X$3=1,IF(TEXT(Данные!W99,"0")=Проверка!X$2,1,0),"-"),"-")</f>
        <v>-</v>
      </c>
      <c r="Y100" s="33" t="str">
        <f>IF($B100,IF(Y$3=1,IF(TEXT(Данные!X99,"0")=Проверка!Y$2,1,0),"-"),"-")</f>
        <v>-</v>
      </c>
      <c r="Z100" s="33" t="str">
        <f>IF($B100,IF(Z$3=1,IF(TEXT(Данные!Y99,"0")=Проверка!Z$2,1,0),"-"),"-")</f>
        <v>-</v>
      </c>
      <c r="AA100" s="33" t="str">
        <f>IF($B100,IF(AA$3=1,IF(TEXT(Данные!Z99,"0")=Проверка!AA$2,1,0),"-"),"-")</f>
        <v>-</v>
      </c>
      <c r="AB100" s="33" t="str">
        <f>IF($B100,IF(AB$3=1,IF(TEXT(Данные!AA99,"0")=Проверка!AB$2,1,0),"-"),"-")</f>
        <v>-</v>
      </c>
      <c r="AC100" s="33" t="str">
        <f>IF($B100,IF(AC$3=1,IF(TEXT(Данные!AB99,"0")=Проверка!AC$2,1,0),"-"),"-")</f>
        <v>-</v>
      </c>
      <c r="AD100" s="33" t="str">
        <f>IF($B100,IF(AD$3=1,IF(TEXT(Данные!AC99,"0")=Проверка!AD$2,1,0),"-"),"-")</f>
        <v>-</v>
      </c>
      <c r="AE100" s="33" t="str">
        <f>IF($B100,IF(AE$3=1,IF(TEXT(Данные!AD99,"0")=Проверка!AE$2,1,0),"-"),"-")</f>
        <v>-</v>
      </c>
      <c r="AF100" s="33" t="str">
        <f>IF($B100,IF(AF$3=1,IF(TEXT(Данные!AE99,"0")=Проверка!AF$2,1,0),"-"),"-")</f>
        <v>-</v>
      </c>
      <c r="AG100" s="33" t="str">
        <f>IF($B100,IF(AG$3=1,IF(TEXT(Данные!AF99,"0")=Проверка!AG$2,1,0),"-"),"-")</f>
        <v>-</v>
      </c>
      <c r="AH100" s="33" t="str">
        <f>IF($B100,IF(AH$3=1,IF(TEXT(Данные!AG99,"0")=Проверка!AH$2,1,0),"-"),"-")</f>
        <v>-</v>
      </c>
      <c r="AI100" s="33" t="str">
        <f>IF($B100,IF(AI$3=1,IF(TEXT(Данные!AH99,"0")=Проверка!AI$2,1,0),"-"),"-")</f>
        <v>-</v>
      </c>
      <c r="AJ100" s="33" t="str">
        <f>IF($B100,IF(AJ$3=1,IF(TEXT(Данные!AI99,"0")=Проверка!AJ$2,1,0),"-"),"-")</f>
        <v>-</v>
      </c>
      <c r="AK100" s="33" t="str">
        <f>IF($B100,IF(AK$3=1,IF(TEXT(Данные!AJ99,"0")=Проверка!AK$2,1,0),"-"),"-")</f>
        <v>-</v>
      </c>
      <c r="AL100" s="33" t="str">
        <f>IF($B100,IF(AL$3=1,IF(TEXT(Данные!AK99,"0")=Проверка!AL$2,1,0),"-"),"-")</f>
        <v>-</v>
      </c>
      <c r="AM100" s="33" t="str">
        <f>IF($B100,IF(AM$3=1,IF(TEXT(Данные!AL99,"0")=Проверка!AM$2,1,0),"-"),"-")</f>
        <v>-</v>
      </c>
      <c r="AN100" s="33" t="str">
        <f>IF($B100,IF(AN$3=1,IF(TEXT(Данные!AM99,"0")=Проверка!AN$2,1,0),"-"),"-")</f>
        <v>-</v>
      </c>
      <c r="AO100" s="33" t="str">
        <f>IF($B100,IF(AO$3=1,IF(TEXT(Данные!AN99,"0")=Проверка!AO$2,1,0),"-"),"-")</f>
        <v>-</v>
      </c>
      <c r="AP100" s="33" t="str">
        <f>IF($B100,IF(AP$3=1,IF(TEXT(Данные!AO99,"0")=Проверка!AP$2,1,0),"-"),"-")</f>
        <v>-</v>
      </c>
      <c r="AQ100" s="33" t="str">
        <f>IF($B100,IF(AQ$3=1,IF(TEXT(Данные!AP99,"0")=Проверка!AQ$2,1,0),"-"),"-")</f>
        <v>-</v>
      </c>
      <c r="AR100" s="33" t="str">
        <f>IF($B100,IF(AR$3=1,IF(TEXT(Данные!AQ99,"0")=Проверка!AR$2,1,0),"-"),"-")</f>
        <v>-</v>
      </c>
      <c r="AS100" s="33" t="str">
        <f>IF($B100,IF(AS$3=1,IF(TEXT(Данные!AR99,"0")=Проверка!AS$2,1,0),"-"),"-")</f>
        <v>-</v>
      </c>
      <c r="AT100" s="33" t="str">
        <f>IF($B100,IF(AT$3=1,IF(TEXT(Данные!AS99,"0")=Проверка!AT$2,1,0),"-"),"-")</f>
        <v>-</v>
      </c>
      <c r="AU100" s="33" t="str">
        <f>IF($B100,IF(AU$3=1,IF(TEXT(Данные!AT99,"0")=Проверка!AU$2,1,0),"-"),"-")</f>
        <v>-</v>
      </c>
      <c r="AV100" s="33" t="str">
        <f>IF($B100,IF(AV$3=1,IF(TEXT(Данные!AU99,"0")=Проверка!AV$2,1,0),"-"),"-")</f>
        <v>-</v>
      </c>
      <c r="AW100" s="33" t="str">
        <f>IF($B100,IF(AW$3=1,IF(TEXT(Данные!AV99,"0")=Проверка!AW$2,1,0),"-"),"-")</f>
        <v>-</v>
      </c>
      <c r="AX100" s="33" t="str">
        <f>IF($B100,IF(AX$3=1,IF(TEXT(Данные!AW99,"0")=Проверка!AX$2,1,0),"-"),"-")</f>
        <v>-</v>
      </c>
      <c r="AY100" s="33" t="str">
        <f>IF($B100,IF(AY$3=1,IF(TEXT(Данные!AX99,"0")=Проверка!AY$2,1,0),"-"),"-")</f>
        <v>-</v>
      </c>
      <c r="AZ100" s="33" t="str">
        <f>IF($B100,IF(AZ$3=1,IF(TEXT(Данные!AY99,"0")=Проверка!AZ$2,1,0),"-"),"-")</f>
        <v>-</v>
      </c>
      <c r="BA100" s="33" t="str">
        <f>IF($B100,IF(BA$3=1,IF(TEXT(Данные!AZ99,"0")=Проверка!BA$2,1,0),"-"),"-")</f>
        <v>-</v>
      </c>
      <c r="BB100" s="33" t="str">
        <f>IF($B100,IF(BB$3=1,IF(TEXT(Данные!BA99,"0")=Проверка!BB$2,1,0),"-"),"-")</f>
        <v>-</v>
      </c>
      <c r="BC100" s="33" t="str">
        <f>IF($B100,IF(BC$3=1,IF(TEXT(Данные!BB99,"0")=Проверка!BC$2,1,0),"-"),"-")</f>
        <v>-</v>
      </c>
      <c r="BD100" s="33" t="str">
        <f>IF($B100,IF(BD$3=1,IF(TEXT(Данные!BC99,"0")=Проверка!BD$2,1,0),"-"),"-")</f>
        <v>-</v>
      </c>
      <c r="BE100" s="33" t="str">
        <f>IF($B100,IF(BE$3=1,IF(TEXT(Данные!BD99,"0")=Проверка!BE$2,1,0),"-"),"-")</f>
        <v>-</v>
      </c>
      <c r="BF100" s="33" t="str">
        <f>IF($B100,IF(BF$3=1,IF(TEXT(Данные!BE99,"0")=Проверка!BF$2,1,0),"-"),"-")</f>
        <v>-</v>
      </c>
      <c r="BG100" s="33" t="str">
        <f>IF($B100,IF(BG$3=1,IF(TEXT(Данные!BF99,"0")=Проверка!BG$2,1,0),"-"),"-")</f>
        <v>-</v>
      </c>
      <c r="BH100" s="33" t="str">
        <f>IF($B100,IF(BH$3=1,IF(TEXT(Данные!BG99,"0")=Проверка!BH$2,1,0),"-"),"-")</f>
        <v>-</v>
      </c>
      <c r="BI100" s="33" t="str">
        <f>IF($B100,IF(BI$3=1,IF(TEXT(Данные!BH99,"0")=Проверка!BI$2,1,0),"-"),"-")</f>
        <v>-</v>
      </c>
      <c r="BJ100" s="33" t="str">
        <f>IF($B100,IF(BJ$3=1,IF(TEXT(Данные!BI99,"0")=Проверка!BJ$2,1,0),"-"),"-")</f>
        <v>-</v>
      </c>
      <c r="BK100" s="33" t="str">
        <f>IF($B100,IF(BK$3=1,IF(TEXT(Данные!BJ99,"0")=Проверка!BK$2,1,0),"-"),"-")</f>
        <v>-</v>
      </c>
    </row>
    <row r="101" spans="1:63" x14ac:dyDescent="0.25">
      <c r="A101" s="22">
        <f>Данные!A100</f>
        <v>98</v>
      </c>
      <c r="B101" s="15" t="b">
        <f>NOT(ISBLANK(Данные!$B100))</f>
        <v>0</v>
      </c>
      <c r="C101" s="25" t="str">
        <f>IF($B101,Данные!$B100,"")</f>
        <v/>
      </c>
      <c r="D101" s="33" t="str">
        <f>IF($B101,IF(D$3=1,IF(TEXT(Данные!C100,"0")=Проверка!D$2,1,0),"-"),"-")</f>
        <v>-</v>
      </c>
      <c r="E101" s="33" t="str">
        <f>IF($B101,IF(E$3=1,IF(TEXT(Данные!D100,"0")=Проверка!E$2,1,0),"-"),"-")</f>
        <v>-</v>
      </c>
      <c r="F101" s="33" t="str">
        <f>IF($B101,IF(F$3=1,IF(TEXT(Данные!E100,"0")=Проверка!F$2,1,0),"-"),"-")</f>
        <v>-</v>
      </c>
      <c r="G101" s="33" t="str">
        <f>IF($B101,IF(G$3=1,IF(TEXT(Данные!F100,"0")=Проверка!G$2,1,0),"-"),"-")</f>
        <v>-</v>
      </c>
      <c r="H101" s="33" t="str">
        <f>IF($B101,IF(H$3=1,IF(TEXT(Данные!G100,"0")=Проверка!H$2,1,0),"-"),"-")</f>
        <v>-</v>
      </c>
      <c r="I101" s="33" t="str">
        <f>IF($B101,IF(I$3=1,IF(TEXT(Данные!H100,"0")=Проверка!I$2,1,0),"-"),"-")</f>
        <v>-</v>
      </c>
      <c r="J101" s="33" t="str">
        <f>IF($B101,IF(J$3=1,IF(TEXT(Данные!I100,"0")=Проверка!J$2,1,0),"-"),"-")</f>
        <v>-</v>
      </c>
      <c r="K101" s="33" t="str">
        <f>IF($B101,IF(K$3=1,IF(TEXT(Данные!J100,"0")=Проверка!K$2,1,0),"-"),"-")</f>
        <v>-</v>
      </c>
      <c r="L101" s="33" t="str">
        <f>IF($B101,IF(L$3=1,IF(TEXT(Данные!K100,"0")=Проверка!L$2,1,0),"-"),"-")</f>
        <v>-</v>
      </c>
      <c r="M101" s="33" t="str">
        <f>IF($B101,IF(M$3=1,IF(TEXT(Данные!L100,"0")=Проверка!M$2,1,0),"-"),"-")</f>
        <v>-</v>
      </c>
      <c r="N101" s="33" t="str">
        <f>IF($B101,IF(N$3=1,IF(TEXT(Данные!M100,"0")=Проверка!N$2,1,0),"-"),"-")</f>
        <v>-</v>
      </c>
      <c r="O101" s="33" t="str">
        <f>IF($B101,IF(O$3=1,IF(TEXT(Данные!N100,"0")=Проверка!O$2,1,0),"-"),"-")</f>
        <v>-</v>
      </c>
      <c r="P101" s="33" t="str">
        <f>IF($B101,IF(P$3=1,IF(TEXT(Данные!O100,"0")=Проверка!P$2,1,0),"-"),"-")</f>
        <v>-</v>
      </c>
      <c r="Q101" s="33" t="str">
        <f>IF($B101,IF(Q$3=1,IF(TEXT(Данные!P100,"0")=Проверка!Q$2,1,0),"-"),"-")</f>
        <v>-</v>
      </c>
      <c r="R101" s="33" t="str">
        <f>IF($B101,IF(R$3=1,IF(TEXT(Данные!Q100,"0")=Проверка!R$2,1,0),"-"),"-")</f>
        <v>-</v>
      </c>
      <c r="S101" s="33" t="str">
        <f>IF($B101,IF(S$3=1,IF(TEXT(Данные!R100,"0")=Проверка!S$2,1,0),"-"),"-")</f>
        <v>-</v>
      </c>
      <c r="T101" s="33" t="str">
        <f>IF($B101,IF(T$3=1,IF(TEXT(Данные!S100,"0")=Проверка!T$2,1,0),"-"),"-")</f>
        <v>-</v>
      </c>
      <c r="U101" s="33" t="str">
        <f>IF($B101,IF(U$3=1,IF(TEXT(Данные!T100,"0")=Проверка!U$2,1,0),"-"),"-")</f>
        <v>-</v>
      </c>
      <c r="V101" s="33" t="str">
        <f>IF($B101,IF(V$3=1,IF(TEXT(Данные!U100,"0")=Проверка!V$2,1,0),"-"),"-")</f>
        <v>-</v>
      </c>
      <c r="W101" s="33" t="str">
        <f>IF($B101,IF(W$3=1,IF(TEXT(Данные!V100,"0")=Проверка!W$2,1,0),"-"),"-")</f>
        <v>-</v>
      </c>
      <c r="X101" s="33" t="str">
        <f>IF($B101,IF(X$3=1,IF(TEXT(Данные!W100,"0")=Проверка!X$2,1,0),"-"),"-")</f>
        <v>-</v>
      </c>
      <c r="Y101" s="33" t="str">
        <f>IF($B101,IF(Y$3=1,IF(TEXT(Данные!X100,"0")=Проверка!Y$2,1,0),"-"),"-")</f>
        <v>-</v>
      </c>
      <c r="Z101" s="33" t="str">
        <f>IF($B101,IF(Z$3=1,IF(TEXT(Данные!Y100,"0")=Проверка!Z$2,1,0),"-"),"-")</f>
        <v>-</v>
      </c>
      <c r="AA101" s="33" t="str">
        <f>IF($B101,IF(AA$3=1,IF(TEXT(Данные!Z100,"0")=Проверка!AA$2,1,0),"-"),"-")</f>
        <v>-</v>
      </c>
      <c r="AB101" s="33" t="str">
        <f>IF($B101,IF(AB$3=1,IF(TEXT(Данные!AA100,"0")=Проверка!AB$2,1,0),"-"),"-")</f>
        <v>-</v>
      </c>
      <c r="AC101" s="33" t="str">
        <f>IF($B101,IF(AC$3=1,IF(TEXT(Данные!AB100,"0")=Проверка!AC$2,1,0),"-"),"-")</f>
        <v>-</v>
      </c>
      <c r="AD101" s="33" t="str">
        <f>IF($B101,IF(AD$3=1,IF(TEXT(Данные!AC100,"0")=Проверка!AD$2,1,0),"-"),"-")</f>
        <v>-</v>
      </c>
      <c r="AE101" s="33" t="str">
        <f>IF($B101,IF(AE$3=1,IF(TEXT(Данные!AD100,"0")=Проверка!AE$2,1,0),"-"),"-")</f>
        <v>-</v>
      </c>
      <c r="AF101" s="33" t="str">
        <f>IF($B101,IF(AF$3=1,IF(TEXT(Данные!AE100,"0")=Проверка!AF$2,1,0),"-"),"-")</f>
        <v>-</v>
      </c>
      <c r="AG101" s="33" t="str">
        <f>IF($B101,IF(AG$3=1,IF(TEXT(Данные!AF100,"0")=Проверка!AG$2,1,0),"-"),"-")</f>
        <v>-</v>
      </c>
      <c r="AH101" s="33" t="str">
        <f>IF($B101,IF(AH$3=1,IF(TEXT(Данные!AG100,"0")=Проверка!AH$2,1,0),"-"),"-")</f>
        <v>-</v>
      </c>
      <c r="AI101" s="33" t="str">
        <f>IF($B101,IF(AI$3=1,IF(TEXT(Данные!AH100,"0")=Проверка!AI$2,1,0),"-"),"-")</f>
        <v>-</v>
      </c>
      <c r="AJ101" s="33" t="str">
        <f>IF($B101,IF(AJ$3=1,IF(TEXT(Данные!AI100,"0")=Проверка!AJ$2,1,0),"-"),"-")</f>
        <v>-</v>
      </c>
      <c r="AK101" s="33" t="str">
        <f>IF($B101,IF(AK$3=1,IF(TEXT(Данные!AJ100,"0")=Проверка!AK$2,1,0),"-"),"-")</f>
        <v>-</v>
      </c>
      <c r="AL101" s="33" t="str">
        <f>IF($B101,IF(AL$3=1,IF(TEXT(Данные!AK100,"0")=Проверка!AL$2,1,0),"-"),"-")</f>
        <v>-</v>
      </c>
      <c r="AM101" s="33" t="str">
        <f>IF($B101,IF(AM$3=1,IF(TEXT(Данные!AL100,"0")=Проверка!AM$2,1,0),"-"),"-")</f>
        <v>-</v>
      </c>
      <c r="AN101" s="33" t="str">
        <f>IF($B101,IF(AN$3=1,IF(TEXT(Данные!AM100,"0")=Проверка!AN$2,1,0),"-"),"-")</f>
        <v>-</v>
      </c>
      <c r="AO101" s="33" t="str">
        <f>IF($B101,IF(AO$3=1,IF(TEXT(Данные!AN100,"0")=Проверка!AO$2,1,0),"-"),"-")</f>
        <v>-</v>
      </c>
      <c r="AP101" s="33" t="str">
        <f>IF($B101,IF(AP$3=1,IF(TEXT(Данные!AO100,"0")=Проверка!AP$2,1,0),"-"),"-")</f>
        <v>-</v>
      </c>
      <c r="AQ101" s="33" t="str">
        <f>IF($B101,IF(AQ$3=1,IF(TEXT(Данные!AP100,"0")=Проверка!AQ$2,1,0),"-"),"-")</f>
        <v>-</v>
      </c>
      <c r="AR101" s="33" t="str">
        <f>IF($B101,IF(AR$3=1,IF(TEXT(Данные!AQ100,"0")=Проверка!AR$2,1,0),"-"),"-")</f>
        <v>-</v>
      </c>
      <c r="AS101" s="33" t="str">
        <f>IF($B101,IF(AS$3=1,IF(TEXT(Данные!AR100,"0")=Проверка!AS$2,1,0),"-"),"-")</f>
        <v>-</v>
      </c>
      <c r="AT101" s="33" t="str">
        <f>IF($B101,IF(AT$3=1,IF(TEXT(Данные!AS100,"0")=Проверка!AT$2,1,0),"-"),"-")</f>
        <v>-</v>
      </c>
      <c r="AU101" s="33" t="str">
        <f>IF($B101,IF(AU$3=1,IF(TEXT(Данные!AT100,"0")=Проверка!AU$2,1,0),"-"),"-")</f>
        <v>-</v>
      </c>
      <c r="AV101" s="33" t="str">
        <f>IF($B101,IF(AV$3=1,IF(TEXT(Данные!AU100,"0")=Проверка!AV$2,1,0),"-"),"-")</f>
        <v>-</v>
      </c>
      <c r="AW101" s="33" t="str">
        <f>IF($B101,IF(AW$3=1,IF(TEXT(Данные!AV100,"0")=Проверка!AW$2,1,0),"-"),"-")</f>
        <v>-</v>
      </c>
      <c r="AX101" s="33" t="str">
        <f>IF($B101,IF(AX$3=1,IF(TEXT(Данные!AW100,"0")=Проверка!AX$2,1,0),"-"),"-")</f>
        <v>-</v>
      </c>
      <c r="AY101" s="33" t="str">
        <f>IF($B101,IF(AY$3=1,IF(TEXT(Данные!AX100,"0")=Проверка!AY$2,1,0),"-"),"-")</f>
        <v>-</v>
      </c>
      <c r="AZ101" s="33" t="str">
        <f>IF($B101,IF(AZ$3=1,IF(TEXT(Данные!AY100,"0")=Проверка!AZ$2,1,0),"-"),"-")</f>
        <v>-</v>
      </c>
      <c r="BA101" s="33" t="str">
        <f>IF($B101,IF(BA$3=1,IF(TEXT(Данные!AZ100,"0")=Проверка!BA$2,1,0),"-"),"-")</f>
        <v>-</v>
      </c>
      <c r="BB101" s="33" t="str">
        <f>IF($B101,IF(BB$3=1,IF(TEXT(Данные!BA100,"0")=Проверка!BB$2,1,0),"-"),"-")</f>
        <v>-</v>
      </c>
      <c r="BC101" s="33" t="str">
        <f>IF($B101,IF(BC$3=1,IF(TEXT(Данные!BB100,"0")=Проверка!BC$2,1,0),"-"),"-")</f>
        <v>-</v>
      </c>
      <c r="BD101" s="33" t="str">
        <f>IF($B101,IF(BD$3=1,IF(TEXT(Данные!BC100,"0")=Проверка!BD$2,1,0),"-"),"-")</f>
        <v>-</v>
      </c>
      <c r="BE101" s="33" t="str">
        <f>IF($B101,IF(BE$3=1,IF(TEXT(Данные!BD100,"0")=Проверка!BE$2,1,0),"-"),"-")</f>
        <v>-</v>
      </c>
      <c r="BF101" s="33" t="str">
        <f>IF($B101,IF(BF$3=1,IF(TEXT(Данные!BE100,"0")=Проверка!BF$2,1,0),"-"),"-")</f>
        <v>-</v>
      </c>
      <c r="BG101" s="33" t="str">
        <f>IF($B101,IF(BG$3=1,IF(TEXT(Данные!BF100,"0")=Проверка!BG$2,1,0),"-"),"-")</f>
        <v>-</v>
      </c>
      <c r="BH101" s="33" t="str">
        <f>IF($B101,IF(BH$3=1,IF(TEXT(Данные!BG100,"0")=Проверка!BH$2,1,0),"-"),"-")</f>
        <v>-</v>
      </c>
      <c r="BI101" s="33" t="str">
        <f>IF($B101,IF(BI$3=1,IF(TEXT(Данные!BH100,"0")=Проверка!BI$2,1,0),"-"),"-")</f>
        <v>-</v>
      </c>
      <c r="BJ101" s="33" t="str">
        <f>IF($B101,IF(BJ$3=1,IF(TEXT(Данные!BI100,"0")=Проверка!BJ$2,1,0),"-"),"-")</f>
        <v>-</v>
      </c>
      <c r="BK101" s="33" t="str">
        <f>IF($B101,IF(BK$3=1,IF(TEXT(Данные!BJ100,"0")=Проверка!BK$2,1,0),"-"),"-")</f>
        <v>-</v>
      </c>
    </row>
    <row r="102" spans="1:63" x14ac:dyDescent="0.25">
      <c r="A102" s="22">
        <f>Данные!A101</f>
        <v>99</v>
      </c>
      <c r="B102" s="15" t="b">
        <f>NOT(ISBLANK(Данные!$B101))</f>
        <v>0</v>
      </c>
      <c r="C102" s="25" t="str">
        <f>IF($B102,Данные!$B101,"")</f>
        <v/>
      </c>
      <c r="D102" s="33" t="str">
        <f>IF($B102,IF(D$3=1,IF(TEXT(Данные!C101,"0")=Проверка!D$2,1,0),"-"),"-")</f>
        <v>-</v>
      </c>
      <c r="E102" s="33" t="str">
        <f>IF($B102,IF(E$3=1,IF(TEXT(Данные!D101,"0")=Проверка!E$2,1,0),"-"),"-")</f>
        <v>-</v>
      </c>
      <c r="F102" s="33" t="str">
        <f>IF($B102,IF(F$3=1,IF(TEXT(Данные!E101,"0")=Проверка!F$2,1,0),"-"),"-")</f>
        <v>-</v>
      </c>
      <c r="G102" s="33" t="str">
        <f>IF($B102,IF(G$3=1,IF(TEXT(Данные!F101,"0")=Проверка!G$2,1,0),"-"),"-")</f>
        <v>-</v>
      </c>
      <c r="H102" s="33" t="str">
        <f>IF($B102,IF(H$3=1,IF(TEXT(Данные!G101,"0")=Проверка!H$2,1,0),"-"),"-")</f>
        <v>-</v>
      </c>
      <c r="I102" s="33" t="str">
        <f>IF($B102,IF(I$3=1,IF(TEXT(Данные!H101,"0")=Проверка!I$2,1,0),"-"),"-")</f>
        <v>-</v>
      </c>
      <c r="J102" s="33" t="str">
        <f>IF($B102,IF(J$3=1,IF(TEXT(Данные!I101,"0")=Проверка!J$2,1,0),"-"),"-")</f>
        <v>-</v>
      </c>
      <c r="K102" s="33" t="str">
        <f>IF($B102,IF(K$3=1,IF(TEXT(Данные!J101,"0")=Проверка!K$2,1,0),"-"),"-")</f>
        <v>-</v>
      </c>
      <c r="L102" s="33" t="str">
        <f>IF($B102,IF(L$3=1,IF(TEXT(Данные!K101,"0")=Проверка!L$2,1,0),"-"),"-")</f>
        <v>-</v>
      </c>
      <c r="M102" s="33" t="str">
        <f>IF($B102,IF(M$3=1,IF(TEXT(Данные!L101,"0")=Проверка!M$2,1,0),"-"),"-")</f>
        <v>-</v>
      </c>
      <c r="N102" s="33" t="str">
        <f>IF($B102,IF(N$3=1,IF(TEXT(Данные!M101,"0")=Проверка!N$2,1,0),"-"),"-")</f>
        <v>-</v>
      </c>
      <c r="O102" s="33" t="str">
        <f>IF($B102,IF(O$3=1,IF(TEXT(Данные!N101,"0")=Проверка!O$2,1,0),"-"),"-")</f>
        <v>-</v>
      </c>
      <c r="P102" s="33" t="str">
        <f>IF($B102,IF(P$3=1,IF(TEXT(Данные!O101,"0")=Проверка!P$2,1,0),"-"),"-")</f>
        <v>-</v>
      </c>
      <c r="Q102" s="33" t="str">
        <f>IF($B102,IF(Q$3=1,IF(TEXT(Данные!P101,"0")=Проверка!Q$2,1,0),"-"),"-")</f>
        <v>-</v>
      </c>
      <c r="R102" s="33" t="str">
        <f>IF($B102,IF(R$3=1,IF(TEXT(Данные!Q101,"0")=Проверка!R$2,1,0),"-"),"-")</f>
        <v>-</v>
      </c>
      <c r="S102" s="33" t="str">
        <f>IF($B102,IF(S$3=1,IF(TEXT(Данные!R101,"0")=Проверка!S$2,1,0),"-"),"-")</f>
        <v>-</v>
      </c>
      <c r="T102" s="33" t="str">
        <f>IF($B102,IF(T$3=1,IF(TEXT(Данные!S101,"0")=Проверка!T$2,1,0),"-"),"-")</f>
        <v>-</v>
      </c>
      <c r="U102" s="33" t="str">
        <f>IF($B102,IF(U$3=1,IF(TEXT(Данные!T101,"0")=Проверка!U$2,1,0),"-"),"-")</f>
        <v>-</v>
      </c>
      <c r="V102" s="33" t="str">
        <f>IF($B102,IF(V$3=1,IF(TEXT(Данные!U101,"0")=Проверка!V$2,1,0),"-"),"-")</f>
        <v>-</v>
      </c>
      <c r="W102" s="33" t="str">
        <f>IF($B102,IF(W$3=1,IF(TEXT(Данные!V101,"0")=Проверка!W$2,1,0),"-"),"-")</f>
        <v>-</v>
      </c>
      <c r="X102" s="33" t="str">
        <f>IF($B102,IF(X$3=1,IF(TEXT(Данные!W101,"0")=Проверка!X$2,1,0),"-"),"-")</f>
        <v>-</v>
      </c>
      <c r="Y102" s="33" t="str">
        <f>IF($B102,IF(Y$3=1,IF(TEXT(Данные!X101,"0")=Проверка!Y$2,1,0),"-"),"-")</f>
        <v>-</v>
      </c>
      <c r="Z102" s="33" t="str">
        <f>IF($B102,IF(Z$3=1,IF(TEXT(Данные!Y101,"0")=Проверка!Z$2,1,0),"-"),"-")</f>
        <v>-</v>
      </c>
      <c r="AA102" s="33" t="str">
        <f>IF($B102,IF(AA$3=1,IF(TEXT(Данные!Z101,"0")=Проверка!AA$2,1,0),"-"),"-")</f>
        <v>-</v>
      </c>
      <c r="AB102" s="33" t="str">
        <f>IF($B102,IF(AB$3=1,IF(TEXT(Данные!AA101,"0")=Проверка!AB$2,1,0),"-"),"-")</f>
        <v>-</v>
      </c>
      <c r="AC102" s="33" t="str">
        <f>IF($B102,IF(AC$3=1,IF(TEXT(Данные!AB101,"0")=Проверка!AC$2,1,0),"-"),"-")</f>
        <v>-</v>
      </c>
      <c r="AD102" s="33" t="str">
        <f>IF($B102,IF(AD$3=1,IF(TEXT(Данные!AC101,"0")=Проверка!AD$2,1,0),"-"),"-")</f>
        <v>-</v>
      </c>
      <c r="AE102" s="33" t="str">
        <f>IF($B102,IF(AE$3=1,IF(TEXT(Данные!AD101,"0")=Проверка!AE$2,1,0),"-"),"-")</f>
        <v>-</v>
      </c>
      <c r="AF102" s="33" t="str">
        <f>IF($B102,IF(AF$3=1,IF(TEXT(Данные!AE101,"0")=Проверка!AF$2,1,0),"-"),"-")</f>
        <v>-</v>
      </c>
      <c r="AG102" s="33" t="str">
        <f>IF($B102,IF(AG$3=1,IF(TEXT(Данные!AF101,"0")=Проверка!AG$2,1,0),"-"),"-")</f>
        <v>-</v>
      </c>
      <c r="AH102" s="33" t="str">
        <f>IF($B102,IF(AH$3=1,IF(TEXT(Данные!AG101,"0")=Проверка!AH$2,1,0),"-"),"-")</f>
        <v>-</v>
      </c>
      <c r="AI102" s="33" t="str">
        <f>IF($B102,IF(AI$3=1,IF(TEXT(Данные!AH101,"0")=Проверка!AI$2,1,0),"-"),"-")</f>
        <v>-</v>
      </c>
      <c r="AJ102" s="33" t="str">
        <f>IF($B102,IF(AJ$3=1,IF(TEXT(Данные!AI101,"0")=Проверка!AJ$2,1,0),"-"),"-")</f>
        <v>-</v>
      </c>
      <c r="AK102" s="33" t="str">
        <f>IF($B102,IF(AK$3=1,IF(TEXT(Данные!AJ101,"0")=Проверка!AK$2,1,0),"-"),"-")</f>
        <v>-</v>
      </c>
      <c r="AL102" s="33" t="str">
        <f>IF($B102,IF(AL$3=1,IF(TEXT(Данные!AK101,"0")=Проверка!AL$2,1,0),"-"),"-")</f>
        <v>-</v>
      </c>
      <c r="AM102" s="33" t="str">
        <f>IF($B102,IF(AM$3=1,IF(TEXT(Данные!AL101,"0")=Проверка!AM$2,1,0),"-"),"-")</f>
        <v>-</v>
      </c>
      <c r="AN102" s="33" t="str">
        <f>IF($B102,IF(AN$3=1,IF(TEXT(Данные!AM101,"0")=Проверка!AN$2,1,0),"-"),"-")</f>
        <v>-</v>
      </c>
      <c r="AO102" s="33" t="str">
        <f>IF($B102,IF(AO$3=1,IF(TEXT(Данные!AN101,"0")=Проверка!AO$2,1,0),"-"),"-")</f>
        <v>-</v>
      </c>
      <c r="AP102" s="33" t="str">
        <f>IF($B102,IF(AP$3=1,IF(TEXT(Данные!AO101,"0")=Проверка!AP$2,1,0),"-"),"-")</f>
        <v>-</v>
      </c>
      <c r="AQ102" s="33" t="str">
        <f>IF($B102,IF(AQ$3=1,IF(TEXT(Данные!AP101,"0")=Проверка!AQ$2,1,0),"-"),"-")</f>
        <v>-</v>
      </c>
      <c r="AR102" s="33" t="str">
        <f>IF($B102,IF(AR$3=1,IF(TEXT(Данные!AQ101,"0")=Проверка!AR$2,1,0),"-"),"-")</f>
        <v>-</v>
      </c>
      <c r="AS102" s="33" t="str">
        <f>IF($B102,IF(AS$3=1,IF(TEXT(Данные!AR101,"0")=Проверка!AS$2,1,0),"-"),"-")</f>
        <v>-</v>
      </c>
      <c r="AT102" s="33" t="str">
        <f>IF($B102,IF(AT$3=1,IF(TEXT(Данные!AS101,"0")=Проверка!AT$2,1,0),"-"),"-")</f>
        <v>-</v>
      </c>
      <c r="AU102" s="33" t="str">
        <f>IF($B102,IF(AU$3=1,IF(TEXT(Данные!AT101,"0")=Проверка!AU$2,1,0),"-"),"-")</f>
        <v>-</v>
      </c>
      <c r="AV102" s="33" t="str">
        <f>IF($B102,IF(AV$3=1,IF(TEXT(Данные!AU101,"0")=Проверка!AV$2,1,0),"-"),"-")</f>
        <v>-</v>
      </c>
      <c r="AW102" s="33" t="str">
        <f>IF($B102,IF(AW$3=1,IF(TEXT(Данные!AV101,"0")=Проверка!AW$2,1,0),"-"),"-")</f>
        <v>-</v>
      </c>
      <c r="AX102" s="33" t="str">
        <f>IF($B102,IF(AX$3=1,IF(TEXT(Данные!AW101,"0")=Проверка!AX$2,1,0),"-"),"-")</f>
        <v>-</v>
      </c>
      <c r="AY102" s="33" t="str">
        <f>IF($B102,IF(AY$3=1,IF(TEXT(Данные!AX101,"0")=Проверка!AY$2,1,0),"-"),"-")</f>
        <v>-</v>
      </c>
      <c r="AZ102" s="33" t="str">
        <f>IF($B102,IF(AZ$3=1,IF(TEXT(Данные!AY101,"0")=Проверка!AZ$2,1,0),"-"),"-")</f>
        <v>-</v>
      </c>
      <c r="BA102" s="33" t="str">
        <f>IF($B102,IF(BA$3=1,IF(TEXT(Данные!AZ101,"0")=Проверка!BA$2,1,0),"-"),"-")</f>
        <v>-</v>
      </c>
      <c r="BB102" s="33" t="str">
        <f>IF($B102,IF(BB$3=1,IF(TEXT(Данные!BA101,"0")=Проверка!BB$2,1,0),"-"),"-")</f>
        <v>-</v>
      </c>
      <c r="BC102" s="33" t="str">
        <f>IF($B102,IF(BC$3=1,IF(TEXT(Данные!BB101,"0")=Проверка!BC$2,1,0),"-"),"-")</f>
        <v>-</v>
      </c>
      <c r="BD102" s="33" t="str">
        <f>IF($B102,IF(BD$3=1,IF(TEXT(Данные!BC101,"0")=Проверка!BD$2,1,0),"-"),"-")</f>
        <v>-</v>
      </c>
      <c r="BE102" s="33" t="str">
        <f>IF($B102,IF(BE$3=1,IF(TEXT(Данные!BD101,"0")=Проверка!BE$2,1,0),"-"),"-")</f>
        <v>-</v>
      </c>
      <c r="BF102" s="33" t="str">
        <f>IF($B102,IF(BF$3=1,IF(TEXT(Данные!BE101,"0")=Проверка!BF$2,1,0),"-"),"-")</f>
        <v>-</v>
      </c>
      <c r="BG102" s="33" t="str">
        <f>IF($B102,IF(BG$3=1,IF(TEXT(Данные!BF101,"0")=Проверка!BG$2,1,0),"-"),"-")</f>
        <v>-</v>
      </c>
      <c r="BH102" s="33" t="str">
        <f>IF($B102,IF(BH$3=1,IF(TEXT(Данные!BG101,"0")=Проверка!BH$2,1,0),"-"),"-")</f>
        <v>-</v>
      </c>
      <c r="BI102" s="33" t="str">
        <f>IF($B102,IF(BI$3=1,IF(TEXT(Данные!BH101,"0")=Проверка!BI$2,1,0),"-"),"-")</f>
        <v>-</v>
      </c>
      <c r="BJ102" s="33" t="str">
        <f>IF($B102,IF(BJ$3=1,IF(TEXT(Данные!BI101,"0")=Проверка!BJ$2,1,0),"-"),"-")</f>
        <v>-</v>
      </c>
      <c r="BK102" s="33" t="str">
        <f>IF($B102,IF(BK$3=1,IF(TEXT(Данные!BJ101,"0")=Проверка!BK$2,1,0),"-"),"-")</f>
        <v>-</v>
      </c>
    </row>
    <row r="103" spans="1:63" x14ac:dyDescent="0.25">
      <c r="A103" s="22">
        <f>Данные!A102</f>
        <v>100</v>
      </c>
      <c r="B103" s="15" t="b">
        <f>NOT(ISBLANK(Данные!$B102))</f>
        <v>0</v>
      </c>
      <c r="C103" s="25" t="str">
        <f>IF($B103,Данные!$B102,"")</f>
        <v/>
      </c>
      <c r="D103" s="33" t="str">
        <f>IF($B103,IF(D$3=1,IF(TEXT(Данные!C102,"0")=Проверка!D$2,1,0),"-"),"-")</f>
        <v>-</v>
      </c>
      <c r="E103" s="33" t="str">
        <f>IF($B103,IF(E$3=1,IF(TEXT(Данные!D102,"0")=Проверка!E$2,1,0),"-"),"-")</f>
        <v>-</v>
      </c>
      <c r="F103" s="33" t="str">
        <f>IF($B103,IF(F$3=1,IF(TEXT(Данные!E102,"0")=Проверка!F$2,1,0),"-"),"-")</f>
        <v>-</v>
      </c>
      <c r="G103" s="33" t="str">
        <f>IF($B103,IF(G$3=1,IF(TEXT(Данные!F102,"0")=Проверка!G$2,1,0),"-"),"-")</f>
        <v>-</v>
      </c>
      <c r="H103" s="33" t="str">
        <f>IF($B103,IF(H$3=1,IF(TEXT(Данные!G102,"0")=Проверка!H$2,1,0),"-"),"-")</f>
        <v>-</v>
      </c>
      <c r="I103" s="33" t="str">
        <f>IF($B103,IF(I$3=1,IF(TEXT(Данные!H102,"0")=Проверка!I$2,1,0),"-"),"-")</f>
        <v>-</v>
      </c>
      <c r="J103" s="33" t="str">
        <f>IF($B103,IF(J$3=1,IF(TEXT(Данные!I102,"0")=Проверка!J$2,1,0),"-"),"-")</f>
        <v>-</v>
      </c>
      <c r="K103" s="33" t="str">
        <f>IF($B103,IF(K$3=1,IF(TEXT(Данные!J102,"0")=Проверка!K$2,1,0),"-"),"-")</f>
        <v>-</v>
      </c>
      <c r="L103" s="33" t="str">
        <f>IF($B103,IF(L$3=1,IF(TEXT(Данные!K102,"0")=Проверка!L$2,1,0),"-"),"-")</f>
        <v>-</v>
      </c>
      <c r="M103" s="33" t="str">
        <f>IF($B103,IF(M$3=1,IF(TEXT(Данные!L102,"0")=Проверка!M$2,1,0),"-"),"-")</f>
        <v>-</v>
      </c>
      <c r="N103" s="33" t="str">
        <f>IF($B103,IF(N$3=1,IF(TEXT(Данные!M102,"0")=Проверка!N$2,1,0),"-"),"-")</f>
        <v>-</v>
      </c>
      <c r="O103" s="33" t="str">
        <f>IF($B103,IF(O$3=1,IF(TEXT(Данные!N102,"0")=Проверка!O$2,1,0),"-"),"-")</f>
        <v>-</v>
      </c>
      <c r="P103" s="33" t="str">
        <f>IF($B103,IF(P$3=1,IF(TEXT(Данные!O102,"0")=Проверка!P$2,1,0),"-"),"-")</f>
        <v>-</v>
      </c>
      <c r="Q103" s="33" t="str">
        <f>IF($B103,IF(Q$3=1,IF(TEXT(Данные!P102,"0")=Проверка!Q$2,1,0),"-"),"-")</f>
        <v>-</v>
      </c>
      <c r="R103" s="33" t="str">
        <f>IF($B103,IF(R$3=1,IF(TEXT(Данные!Q102,"0")=Проверка!R$2,1,0),"-"),"-")</f>
        <v>-</v>
      </c>
      <c r="S103" s="33" t="str">
        <f>IF($B103,IF(S$3=1,IF(TEXT(Данные!R102,"0")=Проверка!S$2,1,0),"-"),"-")</f>
        <v>-</v>
      </c>
      <c r="T103" s="33" t="str">
        <f>IF($B103,IF(T$3=1,IF(TEXT(Данные!S102,"0")=Проверка!T$2,1,0),"-"),"-")</f>
        <v>-</v>
      </c>
      <c r="U103" s="33" t="str">
        <f>IF($B103,IF(U$3=1,IF(TEXT(Данные!T102,"0")=Проверка!U$2,1,0),"-"),"-")</f>
        <v>-</v>
      </c>
      <c r="V103" s="33" t="str">
        <f>IF($B103,IF(V$3=1,IF(TEXT(Данные!U102,"0")=Проверка!V$2,1,0),"-"),"-")</f>
        <v>-</v>
      </c>
      <c r="W103" s="33" t="str">
        <f>IF($B103,IF(W$3=1,IF(TEXT(Данные!V102,"0")=Проверка!W$2,1,0),"-"),"-")</f>
        <v>-</v>
      </c>
      <c r="X103" s="33" t="str">
        <f>IF($B103,IF(X$3=1,IF(TEXT(Данные!W102,"0")=Проверка!X$2,1,0),"-"),"-")</f>
        <v>-</v>
      </c>
      <c r="Y103" s="33" t="str">
        <f>IF($B103,IF(Y$3=1,IF(TEXT(Данные!X102,"0")=Проверка!Y$2,1,0),"-"),"-")</f>
        <v>-</v>
      </c>
      <c r="Z103" s="33" t="str">
        <f>IF($B103,IF(Z$3=1,IF(TEXT(Данные!Y102,"0")=Проверка!Z$2,1,0),"-"),"-")</f>
        <v>-</v>
      </c>
      <c r="AA103" s="33" t="str">
        <f>IF($B103,IF(AA$3=1,IF(TEXT(Данные!Z102,"0")=Проверка!AA$2,1,0),"-"),"-")</f>
        <v>-</v>
      </c>
      <c r="AB103" s="33" t="str">
        <f>IF($B103,IF(AB$3=1,IF(TEXT(Данные!AA102,"0")=Проверка!AB$2,1,0),"-"),"-")</f>
        <v>-</v>
      </c>
      <c r="AC103" s="33" t="str">
        <f>IF($B103,IF(AC$3=1,IF(TEXT(Данные!AB102,"0")=Проверка!AC$2,1,0),"-"),"-")</f>
        <v>-</v>
      </c>
      <c r="AD103" s="33" t="str">
        <f>IF($B103,IF(AD$3=1,IF(TEXT(Данные!AC102,"0")=Проверка!AD$2,1,0),"-"),"-")</f>
        <v>-</v>
      </c>
      <c r="AE103" s="33" t="str">
        <f>IF($B103,IF(AE$3=1,IF(TEXT(Данные!AD102,"0")=Проверка!AE$2,1,0),"-"),"-")</f>
        <v>-</v>
      </c>
      <c r="AF103" s="33" t="str">
        <f>IF($B103,IF(AF$3=1,IF(TEXT(Данные!AE102,"0")=Проверка!AF$2,1,0),"-"),"-")</f>
        <v>-</v>
      </c>
      <c r="AG103" s="33" t="str">
        <f>IF($B103,IF(AG$3=1,IF(TEXT(Данные!AF102,"0")=Проверка!AG$2,1,0),"-"),"-")</f>
        <v>-</v>
      </c>
      <c r="AH103" s="33" t="str">
        <f>IF($B103,IF(AH$3=1,IF(TEXT(Данные!AG102,"0")=Проверка!AH$2,1,0),"-"),"-")</f>
        <v>-</v>
      </c>
      <c r="AI103" s="33" t="str">
        <f>IF($B103,IF(AI$3=1,IF(TEXT(Данные!AH102,"0")=Проверка!AI$2,1,0),"-"),"-")</f>
        <v>-</v>
      </c>
      <c r="AJ103" s="33" t="str">
        <f>IF($B103,IF(AJ$3=1,IF(TEXT(Данные!AI102,"0")=Проверка!AJ$2,1,0),"-"),"-")</f>
        <v>-</v>
      </c>
      <c r="AK103" s="33" t="str">
        <f>IF($B103,IF(AK$3=1,IF(TEXT(Данные!AJ102,"0")=Проверка!AK$2,1,0),"-"),"-")</f>
        <v>-</v>
      </c>
      <c r="AL103" s="33" t="str">
        <f>IF($B103,IF(AL$3=1,IF(TEXT(Данные!AK102,"0")=Проверка!AL$2,1,0),"-"),"-")</f>
        <v>-</v>
      </c>
      <c r="AM103" s="33" t="str">
        <f>IF($B103,IF(AM$3=1,IF(TEXT(Данные!AL102,"0")=Проверка!AM$2,1,0),"-"),"-")</f>
        <v>-</v>
      </c>
      <c r="AN103" s="33" t="str">
        <f>IF($B103,IF(AN$3=1,IF(TEXT(Данные!AM102,"0")=Проверка!AN$2,1,0),"-"),"-")</f>
        <v>-</v>
      </c>
      <c r="AO103" s="33" t="str">
        <f>IF($B103,IF(AO$3=1,IF(TEXT(Данные!AN102,"0")=Проверка!AO$2,1,0),"-"),"-")</f>
        <v>-</v>
      </c>
      <c r="AP103" s="33" t="str">
        <f>IF($B103,IF(AP$3=1,IF(TEXT(Данные!AO102,"0")=Проверка!AP$2,1,0),"-"),"-")</f>
        <v>-</v>
      </c>
      <c r="AQ103" s="33" t="str">
        <f>IF($B103,IF(AQ$3=1,IF(TEXT(Данные!AP102,"0")=Проверка!AQ$2,1,0),"-"),"-")</f>
        <v>-</v>
      </c>
      <c r="AR103" s="33" t="str">
        <f>IF($B103,IF(AR$3=1,IF(TEXT(Данные!AQ102,"0")=Проверка!AR$2,1,0),"-"),"-")</f>
        <v>-</v>
      </c>
      <c r="AS103" s="33" t="str">
        <f>IF($B103,IF(AS$3=1,IF(TEXT(Данные!AR102,"0")=Проверка!AS$2,1,0),"-"),"-")</f>
        <v>-</v>
      </c>
      <c r="AT103" s="33" t="str">
        <f>IF($B103,IF(AT$3=1,IF(TEXT(Данные!AS102,"0")=Проверка!AT$2,1,0),"-"),"-")</f>
        <v>-</v>
      </c>
      <c r="AU103" s="33" t="str">
        <f>IF($B103,IF(AU$3=1,IF(TEXT(Данные!AT102,"0")=Проверка!AU$2,1,0),"-"),"-")</f>
        <v>-</v>
      </c>
      <c r="AV103" s="33" t="str">
        <f>IF($B103,IF(AV$3=1,IF(TEXT(Данные!AU102,"0")=Проверка!AV$2,1,0),"-"),"-")</f>
        <v>-</v>
      </c>
      <c r="AW103" s="33" t="str">
        <f>IF($B103,IF(AW$3=1,IF(TEXT(Данные!AV102,"0")=Проверка!AW$2,1,0),"-"),"-")</f>
        <v>-</v>
      </c>
      <c r="AX103" s="33" t="str">
        <f>IF($B103,IF(AX$3=1,IF(TEXT(Данные!AW102,"0")=Проверка!AX$2,1,0),"-"),"-")</f>
        <v>-</v>
      </c>
      <c r="AY103" s="33" t="str">
        <f>IF($B103,IF(AY$3=1,IF(TEXT(Данные!AX102,"0")=Проверка!AY$2,1,0),"-"),"-")</f>
        <v>-</v>
      </c>
      <c r="AZ103" s="33" t="str">
        <f>IF($B103,IF(AZ$3=1,IF(TEXT(Данные!AY102,"0")=Проверка!AZ$2,1,0),"-"),"-")</f>
        <v>-</v>
      </c>
      <c r="BA103" s="33" t="str">
        <f>IF($B103,IF(BA$3=1,IF(TEXT(Данные!AZ102,"0")=Проверка!BA$2,1,0),"-"),"-")</f>
        <v>-</v>
      </c>
      <c r="BB103" s="33" t="str">
        <f>IF($B103,IF(BB$3=1,IF(TEXT(Данные!BA102,"0")=Проверка!BB$2,1,0),"-"),"-")</f>
        <v>-</v>
      </c>
      <c r="BC103" s="33" t="str">
        <f>IF($B103,IF(BC$3=1,IF(TEXT(Данные!BB102,"0")=Проверка!BC$2,1,0),"-"),"-")</f>
        <v>-</v>
      </c>
      <c r="BD103" s="33" t="str">
        <f>IF($B103,IF(BD$3=1,IF(TEXT(Данные!BC102,"0")=Проверка!BD$2,1,0),"-"),"-")</f>
        <v>-</v>
      </c>
      <c r="BE103" s="33" t="str">
        <f>IF($B103,IF(BE$3=1,IF(TEXT(Данные!BD102,"0")=Проверка!BE$2,1,0),"-"),"-")</f>
        <v>-</v>
      </c>
      <c r="BF103" s="33" t="str">
        <f>IF($B103,IF(BF$3=1,IF(TEXT(Данные!BE102,"0")=Проверка!BF$2,1,0),"-"),"-")</f>
        <v>-</v>
      </c>
      <c r="BG103" s="33" t="str">
        <f>IF($B103,IF(BG$3=1,IF(TEXT(Данные!BF102,"0")=Проверка!BG$2,1,0),"-"),"-")</f>
        <v>-</v>
      </c>
      <c r="BH103" s="33" t="str">
        <f>IF($B103,IF(BH$3=1,IF(TEXT(Данные!BG102,"0")=Проверка!BH$2,1,0),"-"),"-")</f>
        <v>-</v>
      </c>
      <c r="BI103" s="33" t="str">
        <f>IF($B103,IF(BI$3=1,IF(TEXT(Данные!BH102,"0")=Проверка!BI$2,1,0),"-"),"-")</f>
        <v>-</v>
      </c>
      <c r="BJ103" s="33" t="str">
        <f>IF($B103,IF(BJ$3=1,IF(TEXT(Данные!BI102,"0")=Проверка!BJ$2,1,0),"-"),"-")</f>
        <v>-</v>
      </c>
      <c r="BK103" s="33" t="str">
        <f>IF($B103,IF(BK$3=1,IF(TEXT(Данные!BJ102,"0")=Проверка!BK$2,1,0),"-"),"-")</f>
        <v>-</v>
      </c>
    </row>
  </sheetData>
  <sheetProtection algorithmName="SHA-512" hashValue="xpqEwfMe3GiNUSH9kgPRO5OhCYrfsvotZy1G7F0y4l3sK1z8I5ob3cBsQ18US+2+DniGrtYkzLZE+HwC16hgYg==" saltValue="yFcVImWXV5Rv/X8vuAoa8A==" spinCount="100000" sheet="1" objects="1" scenarios="1"/>
  <conditionalFormatting sqref="D4:BK103">
    <cfRule type="cellIs" dxfId="2" priority="1" operator="equal">
      <formula>0</formula>
    </cfRule>
    <cfRule type="cellIs" dxfId="1" priority="2" operator="equal">
      <formula>1</formula>
    </cfRule>
    <cfRule type="cellIs" dxfId="0" priority="3" operator="equal">
      <formula>"-"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22" workbookViewId="0">
      <selection activeCell="E28" sqref="E28"/>
    </sheetView>
  </sheetViews>
  <sheetFormatPr defaultRowHeight="15" x14ac:dyDescent="0.25"/>
  <cols>
    <col min="1" max="1" width="3.85546875" style="2" customWidth="1"/>
    <col min="2" max="2" width="25.7109375" style="3" customWidth="1"/>
    <col min="3" max="3" width="3.7109375" style="2" customWidth="1"/>
    <col min="4" max="4" width="8.7109375" style="2" customWidth="1"/>
    <col min="5" max="5" width="4" style="2" customWidth="1"/>
    <col min="6" max="6" width="3.85546875" style="2" customWidth="1"/>
    <col min="7" max="7" width="25.7109375" style="3" customWidth="1"/>
    <col min="8" max="8" width="3.7109375" customWidth="1"/>
    <col min="9" max="9" width="8.7109375" customWidth="1"/>
  </cols>
  <sheetData>
    <row r="1" spans="1:9" x14ac:dyDescent="0.25">
      <c r="A1" s="53" t="s">
        <v>3</v>
      </c>
      <c r="B1" s="53"/>
      <c r="C1" s="53"/>
      <c r="D1" s="2">
        <f>SUM(Проверка!D3:BK3)</f>
        <v>0</v>
      </c>
    </row>
    <row r="2" spans="1:9" ht="6" customHeight="1" x14ac:dyDescent="0.25">
      <c r="C2"/>
    </row>
    <row r="3" spans="1:9" ht="14.1" customHeight="1" x14ac:dyDescent="0.25">
      <c r="A3" s="57"/>
      <c r="B3" s="58" t="s">
        <v>21</v>
      </c>
      <c r="C3" s="57" t="s">
        <v>20</v>
      </c>
      <c r="D3" s="59" t="s">
        <v>19</v>
      </c>
      <c r="E3" s="60"/>
      <c r="F3" s="57"/>
      <c r="G3" s="61" t="s">
        <v>21</v>
      </c>
      <c r="H3" s="57" t="s">
        <v>20</v>
      </c>
      <c r="I3" s="59" t="s">
        <v>19</v>
      </c>
    </row>
    <row r="4" spans="1:9" ht="14.1" customHeight="1" x14ac:dyDescent="0.25">
      <c r="A4" s="62">
        <f>Данные!A3</f>
        <v>1</v>
      </c>
      <c r="B4" s="63" t="str">
        <f>IF(Проверка!$B4,Данные!$B3,"")</f>
        <v/>
      </c>
      <c r="C4" s="64" t="str">
        <f>IF(Проверка!$B4,SUM(Проверка!D4:BK4),"")</f>
        <v/>
      </c>
      <c r="D4" s="65" t="str">
        <f>IF(Проверка!$B4,IFERROR(C4/$D$1,0),"")</f>
        <v/>
      </c>
      <c r="E4" s="66"/>
      <c r="F4" s="62">
        <f>Данные!A53</f>
        <v>51</v>
      </c>
      <c r="G4" s="67" t="str">
        <f>IF(Проверка!$B54,Данные!$B53,"")</f>
        <v/>
      </c>
      <c r="H4" s="68" t="str">
        <f>IF(Проверка!$B54,SUM(Проверка!D54:BK54),"")</f>
        <v/>
      </c>
      <c r="I4" s="69" t="str">
        <f>IF(Проверка!$B54,IFERROR(H4/$D$1,0),"")</f>
        <v/>
      </c>
    </row>
    <row r="5" spans="1:9" ht="14.1" customHeight="1" x14ac:dyDescent="0.25">
      <c r="A5" s="62">
        <f>Данные!A4</f>
        <v>2</v>
      </c>
      <c r="B5" s="67" t="str">
        <f>IF(Проверка!$B5,Данные!$B4,"")</f>
        <v/>
      </c>
      <c r="C5" s="68" t="str">
        <f>IF(Проверка!$B5,SUM(Проверка!D5:BK5),"")</f>
        <v/>
      </c>
      <c r="D5" s="69" t="str">
        <f>IF(Проверка!$B5,IFERROR(C5/$D$1,0),"")</f>
        <v/>
      </c>
      <c r="E5" s="66"/>
      <c r="F5" s="62">
        <f>Данные!A54</f>
        <v>52</v>
      </c>
      <c r="G5" s="67" t="str">
        <f>IF(Проверка!$B55,Данные!$B54,"")</f>
        <v/>
      </c>
      <c r="H5" s="68" t="str">
        <f>IF(Проверка!$B55,SUM(Проверка!D55:BK55),"")</f>
        <v/>
      </c>
      <c r="I5" s="69" t="str">
        <f>IF(Проверка!$B55,IFERROR(H5/$D$1,0),"")</f>
        <v/>
      </c>
    </row>
    <row r="6" spans="1:9" ht="14.1" customHeight="1" x14ac:dyDescent="0.25">
      <c r="A6" s="62">
        <f>Данные!A5</f>
        <v>3</v>
      </c>
      <c r="B6" s="67" t="str">
        <f>IF(Проверка!$B6,Данные!$B5,"")</f>
        <v/>
      </c>
      <c r="C6" s="68" t="str">
        <f>IF(Проверка!$B6,SUM(Проверка!D6:BK6),"")</f>
        <v/>
      </c>
      <c r="D6" s="69" t="str">
        <f>IF(Проверка!$B6,IFERROR(C6/$D$1,0),"")</f>
        <v/>
      </c>
      <c r="E6" s="66"/>
      <c r="F6" s="62">
        <f>Данные!A55</f>
        <v>53</v>
      </c>
      <c r="G6" s="67" t="str">
        <f>IF(Проверка!$B56,Данные!$B55,"")</f>
        <v/>
      </c>
      <c r="H6" s="68" t="str">
        <f>IF(Проверка!$B56,SUM(Проверка!D56:BK56),"")</f>
        <v/>
      </c>
      <c r="I6" s="69" t="str">
        <f>IF(Проверка!$B56,IFERROR(H6/$D$1,0),"")</f>
        <v/>
      </c>
    </row>
    <row r="7" spans="1:9" ht="14.1" customHeight="1" x14ac:dyDescent="0.25">
      <c r="A7" s="62">
        <f>Данные!A6</f>
        <v>4</v>
      </c>
      <c r="B7" s="67" t="str">
        <f>IF(Проверка!$B7,Данные!$B6,"")</f>
        <v/>
      </c>
      <c r="C7" s="68" t="str">
        <f>IF(Проверка!$B7,SUM(Проверка!D7:BK7),"")</f>
        <v/>
      </c>
      <c r="D7" s="69" t="str">
        <f>IF(Проверка!$B7,IFERROR(C7/$D$1,0),"")</f>
        <v/>
      </c>
      <c r="E7" s="66"/>
      <c r="F7" s="62">
        <f>Данные!A56</f>
        <v>54</v>
      </c>
      <c r="G7" s="67" t="str">
        <f>IF(Проверка!$B57,Данные!$B56,"")</f>
        <v/>
      </c>
      <c r="H7" s="68" t="str">
        <f>IF(Проверка!$B57,SUM(Проверка!D57:BK57),"")</f>
        <v/>
      </c>
      <c r="I7" s="69" t="str">
        <f>IF(Проверка!$B57,IFERROR(H7/$D$1,0),"")</f>
        <v/>
      </c>
    </row>
    <row r="8" spans="1:9" ht="14.1" customHeight="1" x14ac:dyDescent="0.25">
      <c r="A8" s="62">
        <f>Данные!A7</f>
        <v>5</v>
      </c>
      <c r="B8" s="67" t="str">
        <f>IF(Проверка!$B8,Данные!$B7,"")</f>
        <v/>
      </c>
      <c r="C8" s="68" t="str">
        <f>IF(Проверка!$B8,SUM(Проверка!D8:BK8),"")</f>
        <v/>
      </c>
      <c r="D8" s="69" t="str">
        <f>IF(Проверка!$B8,IFERROR(C8/$D$1,0),"")</f>
        <v/>
      </c>
      <c r="E8" s="66"/>
      <c r="F8" s="62">
        <f>Данные!A57</f>
        <v>55</v>
      </c>
      <c r="G8" s="67" t="str">
        <f>IF(Проверка!$B58,Данные!$B57,"")</f>
        <v/>
      </c>
      <c r="H8" s="68" t="str">
        <f>IF(Проверка!$B58,SUM(Проверка!D58:BK58),"")</f>
        <v/>
      </c>
      <c r="I8" s="69" t="str">
        <f>IF(Проверка!$B58,IFERROR(H8/$D$1,0),"")</f>
        <v/>
      </c>
    </row>
    <row r="9" spans="1:9" ht="14.1" customHeight="1" x14ac:dyDescent="0.25">
      <c r="A9" s="62">
        <f>Данные!A8</f>
        <v>6</v>
      </c>
      <c r="B9" s="67" t="str">
        <f>IF(Проверка!$B9,Данные!$B8,"")</f>
        <v/>
      </c>
      <c r="C9" s="68" t="str">
        <f>IF(Проверка!$B9,SUM(Проверка!D9:BK9),"")</f>
        <v/>
      </c>
      <c r="D9" s="69" t="str">
        <f>IF(Проверка!$B9,IFERROR(C9/$D$1,0),"")</f>
        <v/>
      </c>
      <c r="E9" s="66"/>
      <c r="F9" s="62">
        <f>Данные!A58</f>
        <v>56</v>
      </c>
      <c r="G9" s="67" t="str">
        <f>IF(Проверка!$B59,Данные!$B58,"")</f>
        <v/>
      </c>
      <c r="H9" s="68" t="str">
        <f>IF(Проверка!$B59,SUM(Проверка!D59:BK59),"")</f>
        <v/>
      </c>
      <c r="I9" s="69" t="str">
        <f>IF(Проверка!$B59,IFERROR(H9/$D$1,0),"")</f>
        <v/>
      </c>
    </row>
    <row r="10" spans="1:9" ht="14.1" customHeight="1" x14ac:dyDescent="0.25">
      <c r="A10" s="62">
        <f>Данные!A9</f>
        <v>7</v>
      </c>
      <c r="B10" s="67" t="str">
        <f>IF(Проверка!$B10,Данные!$B9,"")</f>
        <v/>
      </c>
      <c r="C10" s="68" t="str">
        <f>IF(Проверка!$B10,SUM(Проверка!D10:BK10),"")</f>
        <v/>
      </c>
      <c r="D10" s="69" t="str">
        <f>IF(Проверка!$B10,IFERROR(C10/$D$1,0),"")</f>
        <v/>
      </c>
      <c r="E10" s="66"/>
      <c r="F10" s="62">
        <f>Данные!A59</f>
        <v>57</v>
      </c>
      <c r="G10" s="67" t="str">
        <f>IF(Проверка!$B60,Данные!$B59,"")</f>
        <v/>
      </c>
      <c r="H10" s="68" t="str">
        <f>IF(Проверка!$B60,SUM(Проверка!D60:BK60),"")</f>
        <v/>
      </c>
      <c r="I10" s="69" t="str">
        <f>IF(Проверка!$B60,IFERROR(H10/$D$1,0),"")</f>
        <v/>
      </c>
    </row>
    <row r="11" spans="1:9" ht="14.1" customHeight="1" x14ac:dyDescent="0.25">
      <c r="A11" s="62">
        <f>Данные!A10</f>
        <v>8</v>
      </c>
      <c r="B11" s="67" t="str">
        <f>IF(Проверка!$B11,Данные!$B10,"")</f>
        <v/>
      </c>
      <c r="C11" s="68" t="str">
        <f>IF(Проверка!$B11,SUM(Проверка!D11:BK11),"")</f>
        <v/>
      </c>
      <c r="D11" s="69" t="str">
        <f>IF(Проверка!$B11,IFERROR(C11/$D$1,0),"")</f>
        <v/>
      </c>
      <c r="E11" s="66"/>
      <c r="F11" s="62">
        <f>Данные!A60</f>
        <v>58</v>
      </c>
      <c r="G11" s="67" t="str">
        <f>IF(Проверка!$B61,Данные!$B60,"")</f>
        <v/>
      </c>
      <c r="H11" s="68" t="str">
        <f>IF(Проверка!$B61,SUM(Проверка!D61:BK61),"")</f>
        <v/>
      </c>
      <c r="I11" s="69" t="str">
        <f>IF(Проверка!$B61,IFERROR(H11/$D$1,0),"")</f>
        <v/>
      </c>
    </row>
    <row r="12" spans="1:9" ht="14.1" customHeight="1" x14ac:dyDescent="0.25">
      <c r="A12" s="62">
        <f>Данные!A11</f>
        <v>9</v>
      </c>
      <c r="B12" s="67" t="str">
        <f>IF(Проверка!$B12,Данные!$B11,"")</f>
        <v/>
      </c>
      <c r="C12" s="68" t="str">
        <f>IF(Проверка!$B12,SUM(Проверка!D12:BK12),"")</f>
        <v/>
      </c>
      <c r="D12" s="69" t="str">
        <f>IF(Проверка!$B12,IFERROR(C12/$D$1,0),"")</f>
        <v/>
      </c>
      <c r="E12" s="66"/>
      <c r="F12" s="62">
        <f>Данные!A61</f>
        <v>59</v>
      </c>
      <c r="G12" s="67" t="str">
        <f>IF(Проверка!$B62,Данные!$B61,"")</f>
        <v/>
      </c>
      <c r="H12" s="68" t="str">
        <f>IF(Проверка!$B62,SUM(Проверка!D62:BK62),"")</f>
        <v/>
      </c>
      <c r="I12" s="69" t="str">
        <f>IF(Проверка!$B62,IFERROR(H12/$D$1,0),"")</f>
        <v/>
      </c>
    </row>
    <row r="13" spans="1:9" ht="14.1" customHeight="1" x14ac:dyDescent="0.25">
      <c r="A13" s="62">
        <f>Данные!A12</f>
        <v>10</v>
      </c>
      <c r="B13" s="67" t="str">
        <f>IF(Проверка!$B13,Данные!$B12,"")</f>
        <v/>
      </c>
      <c r="C13" s="68" t="str">
        <f>IF(Проверка!$B13,SUM(Проверка!D13:BK13),"")</f>
        <v/>
      </c>
      <c r="D13" s="69" t="str">
        <f>IF(Проверка!$B13,IFERROR(C13/$D$1,0),"")</f>
        <v/>
      </c>
      <c r="E13" s="66"/>
      <c r="F13" s="62">
        <f>Данные!A62</f>
        <v>60</v>
      </c>
      <c r="G13" s="67" t="str">
        <f>IF(Проверка!$B63,Данные!$B62,"")</f>
        <v/>
      </c>
      <c r="H13" s="68" t="str">
        <f>IF(Проверка!$B63,SUM(Проверка!D63:BK63),"")</f>
        <v/>
      </c>
      <c r="I13" s="69" t="str">
        <f>IF(Проверка!$B63,IFERROR(H13/$D$1,0),"")</f>
        <v/>
      </c>
    </row>
    <row r="14" spans="1:9" ht="14.1" customHeight="1" x14ac:dyDescent="0.25">
      <c r="A14" s="62">
        <f>Данные!A13</f>
        <v>11</v>
      </c>
      <c r="B14" s="67" t="str">
        <f>IF(Проверка!$B14,Данные!$B13,"")</f>
        <v/>
      </c>
      <c r="C14" s="68" t="str">
        <f>IF(Проверка!$B14,SUM(Проверка!D14:BK14),"")</f>
        <v/>
      </c>
      <c r="D14" s="69" t="str">
        <f>IF(Проверка!$B14,IFERROR(C14/$D$1,0),"")</f>
        <v/>
      </c>
      <c r="E14" s="66"/>
      <c r="F14" s="62">
        <f>Данные!A63</f>
        <v>61</v>
      </c>
      <c r="G14" s="67" t="str">
        <f>IF(Проверка!$B64,Данные!$B63,"")</f>
        <v/>
      </c>
      <c r="H14" s="68" t="str">
        <f>IF(Проверка!$B64,SUM(Проверка!D64:BK64),"")</f>
        <v/>
      </c>
      <c r="I14" s="69" t="str">
        <f>IF(Проверка!$B64,IFERROR(H14/$D$1,0),"")</f>
        <v/>
      </c>
    </row>
    <row r="15" spans="1:9" ht="14.1" customHeight="1" x14ac:dyDescent="0.25">
      <c r="A15" s="62">
        <f>Данные!A14</f>
        <v>12</v>
      </c>
      <c r="B15" s="67" t="str">
        <f>IF(Проверка!$B15,Данные!$B14,"")</f>
        <v/>
      </c>
      <c r="C15" s="68" t="str">
        <f>IF(Проверка!$B15,SUM(Проверка!D15:BK15),"")</f>
        <v/>
      </c>
      <c r="D15" s="69" t="str">
        <f>IF(Проверка!$B15,IFERROR(C15/$D$1,0),"")</f>
        <v/>
      </c>
      <c r="E15" s="66"/>
      <c r="F15" s="62">
        <f>Данные!A64</f>
        <v>62</v>
      </c>
      <c r="G15" s="67" t="str">
        <f>IF(Проверка!$B65,Данные!$B64,"")</f>
        <v/>
      </c>
      <c r="H15" s="68" t="str">
        <f>IF(Проверка!$B65,SUM(Проверка!D65:BK65),"")</f>
        <v/>
      </c>
      <c r="I15" s="69" t="str">
        <f>IF(Проверка!$B65,IFERROR(H15/$D$1,0),"")</f>
        <v/>
      </c>
    </row>
    <row r="16" spans="1:9" ht="14.1" customHeight="1" x14ac:dyDescent="0.25">
      <c r="A16" s="62">
        <f>Данные!A15</f>
        <v>13</v>
      </c>
      <c r="B16" s="67" t="str">
        <f>IF(Проверка!$B16,Данные!$B15,"")</f>
        <v/>
      </c>
      <c r="C16" s="68" t="str">
        <f>IF(Проверка!$B16,SUM(Проверка!D16:BK16),"")</f>
        <v/>
      </c>
      <c r="D16" s="69" t="str">
        <f>IF(Проверка!$B16,IFERROR(C16/$D$1,0),"")</f>
        <v/>
      </c>
      <c r="E16" s="66"/>
      <c r="F16" s="62">
        <f>Данные!A65</f>
        <v>63</v>
      </c>
      <c r="G16" s="67" t="str">
        <f>IF(Проверка!$B66,Данные!$B65,"")</f>
        <v/>
      </c>
      <c r="H16" s="68" t="str">
        <f>IF(Проверка!$B66,SUM(Проверка!D66:BK66),"")</f>
        <v/>
      </c>
      <c r="I16" s="69" t="str">
        <f>IF(Проверка!$B66,IFERROR(H16/$D$1,0),"")</f>
        <v/>
      </c>
    </row>
    <row r="17" spans="1:9" ht="14.1" customHeight="1" x14ac:dyDescent="0.25">
      <c r="A17" s="62">
        <f>Данные!A16</f>
        <v>14</v>
      </c>
      <c r="B17" s="67" t="str">
        <f>IF(Проверка!$B17,Данные!$B16,"")</f>
        <v/>
      </c>
      <c r="C17" s="68" t="str">
        <f>IF(Проверка!$B17,SUM(Проверка!D17:BK17),"")</f>
        <v/>
      </c>
      <c r="D17" s="69" t="str">
        <f>IF(Проверка!$B17,IFERROR(C17/$D$1,0),"")</f>
        <v/>
      </c>
      <c r="E17" s="66"/>
      <c r="F17" s="62">
        <f>Данные!A66</f>
        <v>64</v>
      </c>
      <c r="G17" s="67" t="str">
        <f>IF(Проверка!$B67,Данные!$B66,"")</f>
        <v/>
      </c>
      <c r="H17" s="68" t="str">
        <f>IF(Проверка!$B67,SUM(Проверка!D67:BK67),"")</f>
        <v/>
      </c>
      <c r="I17" s="69" t="str">
        <f>IF(Проверка!$B67,IFERROR(H17/$D$1,0),"")</f>
        <v/>
      </c>
    </row>
    <row r="18" spans="1:9" ht="14.1" customHeight="1" x14ac:dyDescent="0.25">
      <c r="A18" s="62">
        <f>Данные!A17</f>
        <v>15</v>
      </c>
      <c r="B18" s="67" t="str">
        <f>IF(Проверка!$B18,Данные!$B17,"")</f>
        <v/>
      </c>
      <c r="C18" s="68" t="str">
        <f>IF(Проверка!$B18,SUM(Проверка!D18:BK18),"")</f>
        <v/>
      </c>
      <c r="D18" s="69" t="str">
        <f>IF(Проверка!$B18,IFERROR(C18/$D$1,0),"")</f>
        <v/>
      </c>
      <c r="E18" s="66"/>
      <c r="F18" s="62">
        <f>Данные!A67</f>
        <v>65</v>
      </c>
      <c r="G18" s="67" t="str">
        <f>IF(Проверка!$B68,Данные!$B67,"")</f>
        <v/>
      </c>
      <c r="H18" s="68" t="str">
        <f>IF(Проверка!$B68,SUM(Проверка!D68:BK68),"")</f>
        <v/>
      </c>
      <c r="I18" s="69" t="str">
        <f>IF(Проверка!$B68,IFERROR(H18/$D$1,0),"")</f>
        <v/>
      </c>
    </row>
    <row r="19" spans="1:9" ht="14.1" customHeight="1" x14ac:dyDescent="0.25">
      <c r="A19" s="62">
        <f>Данные!A18</f>
        <v>16</v>
      </c>
      <c r="B19" s="67" t="str">
        <f>IF(Проверка!$B19,Данные!$B18,"")</f>
        <v/>
      </c>
      <c r="C19" s="68" t="str">
        <f>IF(Проверка!$B19,SUM(Проверка!D19:BK19),"")</f>
        <v/>
      </c>
      <c r="D19" s="69" t="str">
        <f>IF(Проверка!$B19,IFERROR(C19/$D$1,0),"")</f>
        <v/>
      </c>
      <c r="E19" s="66"/>
      <c r="F19" s="62">
        <f>Данные!A68</f>
        <v>66</v>
      </c>
      <c r="G19" s="67" t="str">
        <f>IF(Проверка!$B69,Данные!$B68,"")</f>
        <v/>
      </c>
      <c r="H19" s="68" t="str">
        <f>IF(Проверка!$B69,SUM(Проверка!D69:BK69),"")</f>
        <v/>
      </c>
      <c r="I19" s="69" t="str">
        <f>IF(Проверка!$B69,IFERROR(H19/$D$1,0),"")</f>
        <v/>
      </c>
    </row>
    <row r="20" spans="1:9" ht="14.1" customHeight="1" x14ac:dyDescent="0.25">
      <c r="A20" s="62">
        <f>Данные!A19</f>
        <v>17</v>
      </c>
      <c r="B20" s="67" t="str">
        <f>IF(Проверка!$B20,Данные!$B19,"")</f>
        <v/>
      </c>
      <c r="C20" s="68" t="str">
        <f>IF(Проверка!$B20,SUM(Проверка!D20:BK20),"")</f>
        <v/>
      </c>
      <c r="D20" s="69" t="str">
        <f>IF(Проверка!$B20,IFERROR(C20/$D$1,0),"")</f>
        <v/>
      </c>
      <c r="E20" s="66"/>
      <c r="F20" s="62">
        <f>Данные!A69</f>
        <v>67</v>
      </c>
      <c r="G20" s="67" t="str">
        <f>IF(Проверка!$B70,Данные!$B69,"")</f>
        <v/>
      </c>
      <c r="H20" s="68" t="str">
        <f>IF(Проверка!$B70,SUM(Проверка!D70:BK70),"")</f>
        <v/>
      </c>
      <c r="I20" s="69" t="str">
        <f>IF(Проверка!$B70,IFERROR(H20/$D$1,0),"")</f>
        <v/>
      </c>
    </row>
    <row r="21" spans="1:9" ht="14.1" customHeight="1" x14ac:dyDescent="0.25">
      <c r="A21" s="62">
        <f>Данные!A20</f>
        <v>18</v>
      </c>
      <c r="B21" s="67" t="str">
        <f>IF(Проверка!$B21,Данные!$B20,"")</f>
        <v/>
      </c>
      <c r="C21" s="68" t="str">
        <f>IF(Проверка!$B21,SUM(Проверка!D21:BK21),"")</f>
        <v/>
      </c>
      <c r="D21" s="69" t="str">
        <f>IF(Проверка!$B21,IFERROR(C21/$D$1,0),"")</f>
        <v/>
      </c>
      <c r="E21" s="66"/>
      <c r="F21" s="62">
        <f>Данные!A70</f>
        <v>68</v>
      </c>
      <c r="G21" s="67" t="str">
        <f>IF(Проверка!$B71,Данные!$B70,"")</f>
        <v/>
      </c>
      <c r="H21" s="68" t="str">
        <f>IF(Проверка!$B71,SUM(Проверка!D71:BK71),"")</f>
        <v/>
      </c>
      <c r="I21" s="69" t="str">
        <f>IF(Проверка!$B71,IFERROR(H21/$D$1,0),"")</f>
        <v/>
      </c>
    </row>
    <row r="22" spans="1:9" ht="14.1" customHeight="1" x14ac:dyDescent="0.25">
      <c r="A22" s="62">
        <f>Данные!A21</f>
        <v>19</v>
      </c>
      <c r="B22" s="67" t="str">
        <f>IF(Проверка!$B22,Данные!$B21,"")</f>
        <v/>
      </c>
      <c r="C22" s="68" t="str">
        <f>IF(Проверка!$B22,SUM(Проверка!D22:BK22),"")</f>
        <v/>
      </c>
      <c r="D22" s="69" t="str">
        <f>IF(Проверка!$B22,IFERROR(C22/$D$1,0),"")</f>
        <v/>
      </c>
      <c r="E22" s="66"/>
      <c r="F22" s="62">
        <f>Данные!A71</f>
        <v>69</v>
      </c>
      <c r="G22" s="67" t="str">
        <f>IF(Проверка!$B72,Данные!$B71,"")</f>
        <v/>
      </c>
      <c r="H22" s="68" t="str">
        <f>IF(Проверка!$B72,SUM(Проверка!D72:BK72),"")</f>
        <v/>
      </c>
      <c r="I22" s="69" t="str">
        <f>IF(Проверка!$B72,IFERROR(H22/$D$1,0),"")</f>
        <v/>
      </c>
    </row>
    <row r="23" spans="1:9" ht="14.1" customHeight="1" x14ac:dyDescent="0.25">
      <c r="A23" s="62">
        <f>Данные!A22</f>
        <v>20</v>
      </c>
      <c r="B23" s="67" t="str">
        <f>IF(Проверка!$B23,Данные!$B22,"")</f>
        <v/>
      </c>
      <c r="C23" s="68" t="str">
        <f>IF(Проверка!$B23,SUM(Проверка!D23:BK23),"")</f>
        <v/>
      </c>
      <c r="D23" s="69" t="str">
        <f>IF(Проверка!$B23,IFERROR(C23/$D$1,0),"")</f>
        <v/>
      </c>
      <c r="E23" s="66"/>
      <c r="F23" s="62">
        <f>Данные!A72</f>
        <v>70</v>
      </c>
      <c r="G23" s="67" t="str">
        <f>IF(Проверка!$B73,Данные!$B72,"")</f>
        <v/>
      </c>
      <c r="H23" s="68" t="str">
        <f>IF(Проверка!$B73,SUM(Проверка!D73:BK73),"")</f>
        <v/>
      </c>
      <c r="I23" s="69" t="str">
        <f>IF(Проверка!$B73,IFERROR(H23/$D$1,0),"")</f>
        <v/>
      </c>
    </row>
    <row r="24" spans="1:9" ht="14.1" customHeight="1" x14ac:dyDescent="0.25">
      <c r="A24" s="62">
        <f>Данные!A23</f>
        <v>21</v>
      </c>
      <c r="B24" s="67" t="str">
        <f>IF(Проверка!$B24,Данные!$B23,"")</f>
        <v/>
      </c>
      <c r="C24" s="68" t="str">
        <f>IF(Проверка!$B24,SUM(Проверка!D24:BK24),"")</f>
        <v/>
      </c>
      <c r="D24" s="69" t="str">
        <f>IF(Проверка!$B24,IFERROR(C24/$D$1,0),"")</f>
        <v/>
      </c>
      <c r="E24" s="66"/>
      <c r="F24" s="62">
        <f>Данные!A73</f>
        <v>71</v>
      </c>
      <c r="G24" s="67" t="str">
        <f>IF(Проверка!$B74,Данные!$B73,"")</f>
        <v/>
      </c>
      <c r="H24" s="68" t="str">
        <f>IF(Проверка!$B74,SUM(Проверка!D74:BK74),"")</f>
        <v/>
      </c>
      <c r="I24" s="69" t="str">
        <f>IF(Проверка!$B74,IFERROR(H24/$D$1,0),"")</f>
        <v/>
      </c>
    </row>
    <row r="25" spans="1:9" ht="14.1" customHeight="1" x14ac:dyDescent="0.25">
      <c r="A25" s="62">
        <f>Данные!A24</f>
        <v>22</v>
      </c>
      <c r="B25" s="67" t="str">
        <f>IF(Проверка!$B25,Данные!$B24,"")</f>
        <v/>
      </c>
      <c r="C25" s="68" t="str">
        <f>IF(Проверка!$B25,SUM(Проверка!D25:BK25),"")</f>
        <v/>
      </c>
      <c r="D25" s="69" t="str">
        <f>IF(Проверка!$B25,IFERROR(C25/$D$1,0),"")</f>
        <v/>
      </c>
      <c r="E25" s="66"/>
      <c r="F25" s="62">
        <f>Данные!A74</f>
        <v>72</v>
      </c>
      <c r="G25" s="67" t="str">
        <f>IF(Проверка!$B75,Данные!$B74,"")</f>
        <v/>
      </c>
      <c r="H25" s="68" t="str">
        <f>IF(Проверка!$B75,SUM(Проверка!D75:BK75),"")</f>
        <v/>
      </c>
      <c r="I25" s="69" t="str">
        <f>IF(Проверка!$B75,IFERROR(H25/$D$1,0),"")</f>
        <v/>
      </c>
    </row>
    <row r="26" spans="1:9" ht="14.1" customHeight="1" x14ac:dyDescent="0.25">
      <c r="A26" s="62">
        <f>Данные!A25</f>
        <v>23</v>
      </c>
      <c r="B26" s="67" t="str">
        <f>IF(Проверка!$B26,Данные!$B25,"")</f>
        <v/>
      </c>
      <c r="C26" s="68" t="str">
        <f>IF(Проверка!$B26,SUM(Проверка!D26:BK26),"")</f>
        <v/>
      </c>
      <c r="D26" s="69" t="str">
        <f>IF(Проверка!$B26,IFERROR(C26/$D$1,0),"")</f>
        <v/>
      </c>
      <c r="E26" s="66"/>
      <c r="F26" s="62">
        <f>Данные!A75</f>
        <v>73</v>
      </c>
      <c r="G26" s="67" t="str">
        <f>IF(Проверка!$B76,Данные!$B75,"")</f>
        <v/>
      </c>
      <c r="H26" s="68" t="str">
        <f>IF(Проверка!$B76,SUM(Проверка!D76:BK76),"")</f>
        <v/>
      </c>
      <c r="I26" s="69" t="str">
        <f>IF(Проверка!$B76,IFERROR(H26/$D$1,0),"")</f>
        <v/>
      </c>
    </row>
    <row r="27" spans="1:9" ht="14.1" customHeight="1" x14ac:dyDescent="0.25">
      <c r="A27" s="62">
        <f>Данные!A26</f>
        <v>24</v>
      </c>
      <c r="B27" s="67" t="str">
        <f>IF(Проверка!$B27,Данные!$B26,"")</f>
        <v/>
      </c>
      <c r="C27" s="68" t="str">
        <f>IF(Проверка!$B27,SUM(Проверка!D27:BK27),"")</f>
        <v/>
      </c>
      <c r="D27" s="69" t="str">
        <f>IF(Проверка!$B27,IFERROR(C27/$D$1,0),"")</f>
        <v/>
      </c>
      <c r="E27" s="66"/>
      <c r="F27" s="62">
        <f>Данные!A76</f>
        <v>74</v>
      </c>
      <c r="G27" s="67" t="str">
        <f>IF(Проверка!$B77,Данные!$B76,"")</f>
        <v/>
      </c>
      <c r="H27" s="68" t="str">
        <f>IF(Проверка!$B77,SUM(Проверка!D77:BK77),"")</f>
        <v/>
      </c>
      <c r="I27" s="69" t="str">
        <f>IF(Проверка!$B77,IFERROR(H27/$D$1,0),"")</f>
        <v/>
      </c>
    </row>
    <row r="28" spans="1:9" ht="14.1" customHeight="1" x14ac:dyDescent="0.25">
      <c r="A28" s="62">
        <f>Данные!A27</f>
        <v>25</v>
      </c>
      <c r="B28" s="67" t="str">
        <f>IF(Проверка!$B28,Данные!$B27,"")</f>
        <v/>
      </c>
      <c r="C28" s="68" t="str">
        <f>IF(Проверка!$B28,SUM(Проверка!D28:BK28),"")</f>
        <v/>
      </c>
      <c r="D28" s="69" t="str">
        <f>IF(Проверка!$B28,IFERROR(C28/$D$1,0),"")</f>
        <v/>
      </c>
      <c r="E28" s="66"/>
      <c r="F28" s="62">
        <f>Данные!A77</f>
        <v>75</v>
      </c>
      <c r="G28" s="67" t="str">
        <f>IF(Проверка!$B78,Данные!$B77,"")</f>
        <v/>
      </c>
      <c r="H28" s="68" t="str">
        <f>IF(Проверка!$B78,SUM(Проверка!D78:BK78),"")</f>
        <v/>
      </c>
      <c r="I28" s="69" t="str">
        <f>IF(Проверка!$B78,IFERROR(H28/$D$1,0),"")</f>
        <v/>
      </c>
    </row>
    <row r="29" spans="1:9" ht="14.1" customHeight="1" x14ac:dyDescent="0.25">
      <c r="A29" s="62">
        <f>Данные!A28</f>
        <v>26</v>
      </c>
      <c r="B29" s="67" t="str">
        <f>IF(Проверка!$B29,Данные!$B28,"")</f>
        <v/>
      </c>
      <c r="C29" s="68" t="str">
        <f>IF(Проверка!$B29,SUM(Проверка!D29:BK29),"")</f>
        <v/>
      </c>
      <c r="D29" s="69" t="str">
        <f>IF(Проверка!$B29,IFERROR(C29/$D$1,0),"")</f>
        <v/>
      </c>
      <c r="E29" s="66"/>
      <c r="F29" s="62">
        <f>Данные!A78</f>
        <v>76</v>
      </c>
      <c r="G29" s="67" t="str">
        <f>IF(Проверка!$B79,Данные!$B78,"")</f>
        <v/>
      </c>
      <c r="H29" s="68" t="str">
        <f>IF(Проверка!$B79,SUM(Проверка!D79:BK79),"")</f>
        <v/>
      </c>
      <c r="I29" s="69" t="str">
        <f>IF(Проверка!$B79,IFERROR(H29/$D$1,0),"")</f>
        <v/>
      </c>
    </row>
    <row r="30" spans="1:9" ht="14.1" customHeight="1" x14ac:dyDescent="0.25">
      <c r="A30" s="62">
        <f>Данные!A29</f>
        <v>27</v>
      </c>
      <c r="B30" s="67" t="str">
        <f>IF(Проверка!$B30,Данные!$B29,"")</f>
        <v/>
      </c>
      <c r="C30" s="68" t="str">
        <f>IF(Проверка!$B30,SUM(Проверка!D30:BK30),"")</f>
        <v/>
      </c>
      <c r="D30" s="69" t="str">
        <f>IF(Проверка!$B30,IFERROR(C30/$D$1,0),"")</f>
        <v/>
      </c>
      <c r="E30" s="66"/>
      <c r="F30" s="62">
        <f>Данные!A79</f>
        <v>77</v>
      </c>
      <c r="G30" s="67" t="str">
        <f>IF(Проверка!$B80,Данные!$B79,"")</f>
        <v/>
      </c>
      <c r="H30" s="68" t="str">
        <f>IF(Проверка!$B80,SUM(Проверка!D80:BK80),"")</f>
        <v/>
      </c>
      <c r="I30" s="69" t="str">
        <f>IF(Проверка!$B80,IFERROR(H30/$D$1,0),"")</f>
        <v/>
      </c>
    </row>
    <row r="31" spans="1:9" ht="14.1" customHeight="1" x14ac:dyDescent="0.25">
      <c r="A31" s="62">
        <f>Данные!A30</f>
        <v>28</v>
      </c>
      <c r="B31" s="67" t="str">
        <f>IF(Проверка!$B31,Данные!$B30,"")</f>
        <v/>
      </c>
      <c r="C31" s="68" t="str">
        <f>IF(Проверка!$B31,SUM(Проверка!D31:BK31),"")</f>
        <v/>
      </c>
      <c r="D31" s="69" t="str">
        <f>IF(Проверка!$B31,IFERROR(C31/$D$1,0),"")</f>
        <v/>
      </c>
      <c r="E31" s="66"/>
      <c r="F31" s="62">
        <f>Данные!A80</f>
        <v>78</v>
      </c>
      <c r="G31" s="67" t="str">
        <f>IF(Проверка!$B81,Данные!$B80,"")</f>
        <v/>
      </c>
      <c r="H31" s="68" t="str">
        <f>IF(Проверка!$B81,SUM(Проверка!D81:BK81),"")</f>
        <v/>
      </c>
      <c r="I31" s="69" t="str">
        <f>IF(Проверка!$B81,IFERROR(H31/$D$1,0),"")</f>
        <v/>
      </c>
    </row>
    <row r="32" spans="1:9" ht="14.1" customHeight="1" x14ac:dyDescent="0.25">
      <c r="A32" s="62">
        <f>Данные!A31</f>
        <v>29</v>
      </c>
      <c r="B32" s="67" t="str">
        <f>IF(Проверка!$B32,Данные!$B31,"")</f>
        <v/>
      </c>
      <c r="C32" s="68" t="str">
        <f>IF(Проверка!$B32,SUM(Проверка!D32:BK32),"")</f>
        <v/>
      </c>
      <c r="D32" s="69" t="str">
        <f>IF(Проверка!$B32,IFERROR(C32/$D$1,0),"")</f>
        <v/>
      </c>
      <c r="E32" s="66"/>
      <c r="F32" s="62">
        <f>Данные!A81</f>
        <v>79</v>
      </c>
      <c r="G32" s="67" t="str">
        <f>IF(Проверка!$B82,Данные!$B81,"")</f>
        <v/>
      </c>
      <c r="H32" s="68" t="str">
        <f>IF(Проверка!$B82,SUM(Проверка!D82:BK82),"")</f>
        <v/>
      </c>
      <c r="I32" s="69" t="str">
        <f>IF(Проверка!$B82,IFERROR(H32/$D$1,0),"")</f>
        <v/>
      </c>
    </row>
    <row r="33" spans="1:9" ht="14.1" customHeight="1" x14ac:dyDescent="0.25">
      <c r="A33" s="62">
        <f>Данные!A32</f>
        <v>30</v>
      </c>
      <c r="B33" s="67" t="str">
        <f>IF(Проверка!$B33,Данные!$B32,"")</f>
        <v/>
      </c>
      <c r="C33" s="68" t="str">
        <f>IF(Проверка!$B33,SUM(Проверка!D33:BK33),"")</f>
        <v/>
      </c>
      <c r="D33" s="69" t="str">
        <f>IF(Проверка!$B33,IFERROR(C33/$D$1,0),"")</f>
        <v/>
      </c>
      <c r="E33" s="66"/>
      <c r="F33" s="62">
        <f>Данные!A82</f>
        <v>80</v>
      </c>
      <c r="G33" s="67" t="str">
        <f>IF(Проверка!$B83,Данные!$B82,"")</f>
        <v/>
      </c>
      <c r="H33" s="68" t="str">
        <f>IF(Проверка!$B83,SUM(Проверка!D83:BK83),"")</f>
        <v/>
      </c>
      <c r="I33" s="69" t="str">
        <f>IF(Проверка!$B83,IFERROR(H33/$D$1,0),"")</f>
        <v/>
      </c>
    </row>
    <row r="34" spans="1:9" ht="14.1" customHeight="1" x14ac:dyDescent="0.25">
      <c r="A34" s="62">
        <f>Данные!A33</f>
        <v>31</v>
      </c>
      <c r="B34" s="67" t="str">
        <f>IF(Проверка!$B34,Данные!$B33,"")</f>
        <v/>
      </c>
      <c r="C34" s="68" t="str">
        <f>IF(Проверка!$B34,SUM(Проверка!D34:BK34),"")</f>
        <v/>
      </c>
      <c r="D34" s="69" t="str">
        <f>IF(Проверка!$B34,IFERROR(C34/$D$1,0),"")</f>
        <v/>
      </c>
      <c r="E34" s="70"/>
      <c r="F34" s="62">
        <f>Данные!A83</f>
        <v>81</v>
      </c>
      <c r="G34" s="67" t="str">
        <f>IF(Проверка!$B84,Данные!$B83,"")</f>
        <v/>
      </c>
      <c r="H34" s="68" t="str">
        <f>IF(Проверка!$B84,SUM(Проверка!D84:BK84),"")</f>
        <v/>
      </c>
      <c r="I34" s="69" t="str">
        <f>IF(Проверка!$B84,IFERROR(H34/$D$1,0),"")</f>
        <v/>
      </c>
    </row>
    <row r="35" spans="1:9" ht="14.1" customHeight="1" x14ac:dyDescent="0.25">
      <c r="A35" s="62">
        <f>Данные!A34</f>
        <v>32</v>
      </c>
      <c r="B35" s="67" t="str">
        <f>IF(Проверка!$B35,Данные!$B34,"")</f>
        <v/>
      </c>
      <c r="C35" s="68" t="str">
        <f>IF(Проверка!$B35,SUM(Проверка!D35:BK35),"")</f>
        <v/>
      </c>
      <c r="D35" s="69" t="str">
        <f>IF(Проверка!$B35,IFERROR(C35/$D$1,0),"")</f>
        <v/>
      </c>
      <c r="E35" s="70"/>
      <c r="F35" s="62">
        <f>Данные!A84</f>
        <v>82</v>
      </c>
      <c r="G35" s="67" t="str">
        <f>IF(Проверка!$B85,Данные!$B84,"")</f>
        <v/>
      </c>
      <c r="H35" s="68" t="str">
        <f>IF(Проверка!$B85,SUM(Проверка!D85:BK85),"")</f>
        <v/>
      </c>
      <c r="I35" s="69" t="str">
        <f>IF(Проверка!$B85,IFERROR(H35/$D$1,0),"")</f>
        <v/>
      </c>
    </row>
    <row r="36" spans="1:9" ht="14.1" customHeight="1" x14ac:dyDescent="0.25">
      <c r="A36" s="62">
        <f>Данные!A35</f>
        <v>33</v>
      </c>
      <c r="B36" s="67" t="str">
        <f>IF(Проверка!$B36,Данные!$B35,"")</f>
        <v/>
      </c>
      <c r="C36" s="68" t="str">
        <f>IF(Проверка!$B36,SUM(Проверка!D36:BK36),"")</f>
        <v/>
      </c>
      <c r="D36" s="69" t="str">
        <f>IF(Проверка!$B36,IFERROR(C36/$D$1,0),"")</f>
        <v/>
      </c>
      <c r="E36" s="70"/>
      <c r="F36" s="62">
        <f>Данные!A85</f>
        <v>83</v>
      </c>
      <c r="G36" s="67" t="str">
        <f>IF(Проверка!$B86,Данные!$B85,"")</f>
        <v/>
      </c>
      <c r="H36" s="68" t="str">
        <f>IF(Проверка!$B86,SUM(Проверка!D86:BK86),"")</f>
        <v/>
      </c>
      <c r="I36" s="69" t="str">
        <f>IF(Проверка!$B86,IFERROR(H36/$D$1,0),"")</f>
        <v/>
      </c>
    </row>
    <row r="37" spans="1:9" ht="14.1" customHeight="1" x14ac:dyDescent="0.25">
      <c r="A37" s="62">
        <f>Данные!A36</f>
        <v>34</v>
      </c>
      <c r="B37" s="67" t="str">
        <f>IF(Проверка!$B37,Данные!$B36,"")</f>
        <v/>
      </c>
      <c r="C37" s="68" t="str">
        <f>IF(Проверка!$B37,SUM(Проверка!D37:BK37),"")</f>
        <v/>
      </c>
      <c r="D37" s="69" t="str">
        <f>IF(Проверка!$B37,IFERROR(C37/$D$1,0),"")</f>
        <v/>
      </c>
      <c r="E37" s="70"/>
      <c r="F37" s="62">
        <f>Данные!A86</f>
        <v>84</v>
      </c>
      <c r="G37" s="67" t="str">
        <f>IF(Проверка!$B87,Данные!$B86,"")</f>
        <v/>
      </c>
      <c r="H37" s="68" t="str">
        <f>IF(Проверка!$B87,SUM(Проверка!D87:BK87),"")</f>
        <v/>
      </c>
      <c r="I37" s="69" t="str">
        <f>IF(Проверка!$B87,IFERROR(H37/$D$1,0),"")</f>
        <v/>
      </c>
    </row>
    <row r="38" spans="1:9" ht="14.1" customHeight="1" x14ac:dyDescent="0.25">
      <c r="A38" s="62">
        <f>Данные!A37</f>
        <v>35</v>
      </c>
      <c r="B38" s="67" t="str">
        <f>IF(Проверка!$B38,Данные!$B37,"")</f>
        <v/>
      </c>
      <c r="C38" s="68" t="str">
        <f>IF(Проверка!$B38,SUM(Проверка!D38:BK38),"")</f>
        <v/>
      </c>
      <c r="D38" s="69" t="str">
        <f>IF(Проверка!$B38,IFERROR(C38/$D$1,0),"")</f>
        <v/>
      </c>
      <c r="E38" s="70"/>
      <c r="F38" s="62">
        <f>Данные!A87</f>
        <v>85</v>
      </c>
      <c r="G38" s="67" t="str">
        <f>IF(Проверка!$B88,Данные!$B87,"")</f>
        <v/>
      </c>
      <c r="H38" s="68" t="str">
        <f>IF(Проверка!$B88,SUM(Проверка!D88:BK88),"")</f>
        <v/>
      </c>
      <c r="I38" s="69" t="str">
        <f>IF(Проверка!$B88,IFERROR(H38/$D$1,0),"")</f>
        <v/>
      </c>
    </row>
    <row r="39" spans="1:9" ht="14.1" customHeight="1" x14ac:dyDescent="0.25">
      <c r="A39" s="62">
        <f>Данные!A38</f>
        <v>36</v>
      </c>
      <c r="B39" s="67" t="str">
        <f>IF(Проверка!$B39,Данные!$B38,"")</f>
        <v/>
      </c>
      <c r="C39" s="68" t="str">
        <f>IF(Проверка!$B39,SUM(Проверка!D39:BK39),"")</f>
        <v/>
      </c>
      <c r="D39" s="69" t="str">
        <f>IF(Проверка!$B39,IFERROR(C39/$D$1,0),"")</f>
        <v/>
      </c>
      <c r="E39" s="70"/>
      <c r="F39" s="62">
        <f>Данные!A88</f>
        <v>86</v>
      </c>
      <c r="G39" s="67" t="str">
        <f>IF(Проверка!$B89,Данные!$B88,"")</f>
        <v/>
      </c>
      <c r="H39" s="68" t="str">
        <f>IF(Проверка!$B89,SUM(Проверка!D89:BK89),"")</f>
        <v/>
      </c>
      <c r="I39" s="69" t="str">
        <f>IF(Проверка!$B89,IFERROR(H39/$D$1,0),"")</f>
        <v/>
      </c>
    </row>
    <row r="40" spans="1:9" ht="14.1" customHeight="1" x14ac:dyDescent="0.25">
      <c r="A40" s="62">
        <f>Данные!A39</f>
        <v>37</v>
      </c>
      <c r="B40" s="67" t="str">
        <f>IF(Проверка!$B40,Данные!$B39,"")</f>
        <v/>
      </c>
      <c r="C40" s="68" t="str">
        <f>IF(Проверка!$B40,SUM(Проверка!D40:BK40),"")</f>
        <v/>
      </c>
      <c r="D40" s="69" t="str">
        <f>IF(Проверка!$B40,IFERROR(C40/$D$1,0),"")</f>
        <v/>
      </c>
      <c r="E40" s="70"/>
      <c r="F40" s="62">
        <f>Данные!A89</f>
        <v>87</v>
      </c>
      <c r="G40" s="67" t="str">
        <f>IF(Проверка!$B90,Данные!$B89,"")</f>
        <v/>
      </c>
      <c r="H40" s="68" t="str">
        <f>IF(Проверка!$B90,SUM(Проверка!D90:BK90),"")</f>
        <v/>
      </c>
      <c r="I40" s="69" t="str">
        <f>IF(Проверка!$B90,IFERROR(H40/$D$1,0),"")</f>
        <v/>
      </c>
    </row>
    <row r="41" spans="1:9" ht="14.1" customHeight="1" x14ac:dyDescent="0.25">
      <c r="A41" s="62">
        <f>Данные!A40</f>
        <v>38</v>
      </c>
      <c r="B41" s="67" t="str">
        <f>IF(Проверка!$B41,Данные!$B40,"")</f>
        <v/>
      </c>
      <c r="C41" s="68" t="str">
        <f>IF(Проверка!$B41,SUM(Проверка!D41:BK41),"")</f>
        <v/>
      </c>
      <c r="D41" s="69" t="str">
        <f>IF(Проверка!$B41,IFERROR(C41/$D$1,0),"")</f>
        <v/>
      </c>
      <c r="E41" s="70"/>
      <c r="F41" s="62">
        <f>Данные!A90</f>
        <v>88</v>
      </c>
      <c r="G41" s="67" t="str">
        <f>IF(Проверка!$B91,Данные!$B90,"")</f>
        <v/>
      </c>
      <c r="H41" s="68" t="str">
        <f>IF(Проверка!$B91,SUM(Проверка!D91:BK91),"")</f>
        <v/>
      </c>
      <c r="I41" s="69" t="str">
        <f>IF(Проверка!$B91,IFERROR(H41/$D$1,0),"")</f>
        <v/>
      </c>
    </row>
    <row r="42" spans="1:9" ht="14.1" customHeight="1" x14ac:dyDescent="0.25">
      <c r="A42" s="62">
        <f>Данные!A41</f>
        <v>39</v>
      </c>
      <c r="B42" s="67" t="str">
        <f>IF(Проверка!$B42,Данные!$B41,"")</f>
        <v/>
      </c>
      <c r="C42" s="68" t="str">
        <f>IF(Проверка!$B42,SUM(Проверка!D42:BK42),"")</f>
        <v/>
      </c>
      <c r="D42" s="69" t="str">
        <f>IF(Проверка!$B42,IFERROR(C42/$D$1,0),"")</f>
        <v/>
      </c>
      <c r="E42" s="70"/>
      <c r="F42" s="62">
        <f>Данные!A91</f>
        <v>89</v>
      </c>
      <c r="G42" s="67" t="str">
        <f>IF(Проверка!$B92,Данные!$B91,"")</f>
        <v/>
      </c>
      <c r="H42" s="68" t="str">
        <f>IF(Проверка!$B92,SUM(Проверка!D92:BK92),"")</f>
        <v/>
      </c>
      <c r="I42" s="69" t="str">
        <f>IF(Проверка!$B92,IFERROR(H42/$D$1,0),"")</f>
        <v/>
      </c>
    </row>
    <row r="43" spans="1:9" ht="14.1" customHeight="1" x14ac:dyDescent="0.25">
      <c r="A43" s="62">
        <f>Данные!A42</f>
        <v>40</v>
      </c>
      <c r="B43" s="67" t="str">
        <f>IF(Проверка!$B43,Данные!$B42,"")</f>
        <v/>
      </c>
      <c r="C43" s="68" t="str">
        <f>IF(Проверка!$B43,SUM(Проверка!D43:BK43),"")</f>
        <v/>
      </c>
      <c r="D43" s="69" t="str">
        <f>IF(Проверка!$B43,IFERROR(C43/$D$1,0),"")</f>
        <v/>
      </c>
      <c r="E43" s="70"/>
      <c r="F43" s="62">
        <f>Данные!A92</f>
        <v>90</v>
      </c>
      <c r="G43" s="67" t="str">
        <f>IF(Проверка!$B93,Данные!$B92,"")</f>
        <v/>
      </c>
      <c r="H43" s="68" t="str">
        <f>IF(Проверка!$B93,SUM(Проверка!D93:BK93),"")</f>
        <v/>
      </c>
      <c r="I43" s="69" t="str">
        <f>IF(Проверка!$B93,IFERROR(H43/$D$1,0),"")</f>
        <v/>
      </c>
    </row>
    <row r="44" spans="1:9" ht="14.1" customHeight="1" x14ac:dyDescent="0.25">
      <c r="A44" s="62">
        <f>Данные!A43</f>
        <v>41</v>
      </c>
      <c r="B44" s="67" t="str">
        <f>IF(Проверка!$B44,Данные!$B43,"")</f>
        <v/>
      </c>
      <c r="C44" s="68" t="str">
        <f>IF(Проверка!$B44,SUM(Проверка!D44:BK44),"")</f>
        <v/>
      </c>
      <c r="D44" s="69" t="str">
        <f>IF(Проверка!$B44,IFERROR(C44/$D$1,0),"")</f>
        <v/>
      </c>
      <c r="E44" s="70"/>
      <c r="F44" s="62">
        <f>Данные!A93</f>
        <v>91</v>
      </c>
      <c r="G44" s="67" t="str">
        <f>IF(Проверка!$B94,Данные!$B93,"")</f>
        <v/>
      </c>
      <c r="H44" s="68" t="str">
        <f>IF(Проверка!$B94,SUM(Проверка!D94:BK94),"")</f>
        <v/>
      </c>
      <c r="I44" s="69" t="str">
        <f>IF(Проверка!$B94,IFERROR(H44/$D$1,0),"")</f>
        <v/>
      </c>
    </row>
    <row r="45" spans="1:9" ht="14.1" customHeight="1" x14ac:dyDescent="0.25">
      <c r="A45" s="62">
        <f>Данные!A44</f>
        <v>42</v>
      </c>
      <c r="B45" s="67" t="str">
        <f>IF(Проверка!$B45,Данные!$B44,"")</f>
        <v/>
      </c>
      <c r="C45" s="68" t="str">
        <f>IF(Проверка!$B45,SUM(Проверка!D45:BK45),"")</f>
        <v/>
      </c>
      <c r="D45" s="69" t="str">
        <f>IF(Проверка!$B45,IFERROR(C45/$D$1,0),"")</f>
        <v/>
      </c>
      <c r="E45" s="70"/>
      <c r="F45" s="62">
        <f>Данные!A94</f>
        <v>92</v>
      </c>
      <c r="G45" s="67" t="str">
        <f>IF(Проверка!$B95,Данные!$B94,"")</f>
        <v/>
      </c>
      <c r="H45" s="68" t="str">
        <f>IF(Проверка!$B95,SUM(Проверка!D95:BK95),"")</f>
        <v/>
      </c>
      <c r="I45" s="69" t="str">
        <f>IF(Проверка!$B95,IFERROR(H45/$D$1,0),"")</f>
        <v/>
      </c>
    </row>
    <row r="46" spans="1:9" ht="14.1" customHeight="1" x14ac:dyDescent="0.25">
      <c r="A46" s="62">
        <f>Данные!A45</f>
        <v>43</v>
      </c>
      <c r="B46" s="67" t="str">
        <f>IF(Проверка!$B46,Данные!$B45,"")</f>
        <v/>
      </c>
      <c r="C46" s="68" t="str">
        <f>IF(Проверка!$B46,SUM(Проверка!D46:BK46),"")</f>
        <v/>
      </c>
      <c r="D46" s="69" t="str">
        <f>IF(Проверка!$B46,IFERROR(C46/$D$1,0),"")</f>
        <v/>
      </c>
      <c r="E46" s="70"/>
      <c r="F46" s="62">
        <f>Данные!A95</f>
        <v>93</v>
      </c>
      <c r="G46" s="67" t="str">
        <f>IF(Проверка!$B96,Данные!$B95,"")</f>
        <v/>
      </c>
      <c r="H46" s="68" t="str">
        <f>IF(Проверка!$B96,SUM(Проверка!D96:BK96),"")</f>
        <v/>
      </c>
      <c r="I46" s="69" t="str">
        <f>IF(Проверка!$B96,IFERROR(H46/$D$1,0),"")</f>
        <v/>
      </c>
    </row>
    <row r="47" spans="1:9" ht="14.1" customHeight="1" x14ac:dyDescent="0.25">
      <c r="A47" s="62">
        <f>Данные!A46</f>
        <v>44</v>
      </c>
      <c r="B47" s="67" t="str">
        <f>IF(Проверка!$B47,Данные!$B46,"")</f>
        <v/>
      </c>
      <c r="C47" s="68" t="str">
        <f>IF(Проверка!$B47,SUM(Проверка!D47:BK47),"")</f>
        <v/>
      </c>
      <c r="D47" s="69" t="str">
        <f>IF(Проверка!$B47,IFERROR(C47/$D$1,0),"")</f>
        <v/>
      </c>
      <c r="E47" s="70"/>
      <c r="F47" s="62">
        <f>Данные!A96</f>
        <v>94</v>
      </c>
      <c r="G47" s="67" t="str">
        <f>IF(Проверка!$B97,Данные!$B96,"")</f>
        <v/>
      </c>
      <c r="H47" s="68" t="str">
        <f>IF(Проверка!$B97,SUM(Проверка!D97:BK97),"")</f>
        <v/>
      </c>
      <c r="I47" s="69" t="str">
        <f>IF(Проверка!$B97,IFERROR(H47/$D$1,0),"")</f>
        <v/>
      </c>
    </row>
    <row r="48" spans="1:9" ht="14.1" customHeight="1" x14ac:dyDescent="0.25">
      <c r="A48" s="62">
        <f>Данные!A47</f>
        <v>45</v>
      </c>
      <c r="B48" s="67" t="str">
        <f>IF(Проверка!$B48,Данные!$B47,"")</f>
        <v/>
      </c>
      <c r="C48" s="68" t="str">
        <f>IF(Проверка!$B48,SUM(Проверка!D48:BK48),"")</f>
        <v/>
      </c>
      <c r="D48" s="69" t="str">
        <f>IF(Проверка!$B48,IFERROR(C48/$D$1,0),"")</f>
        <v/>
      </c>
      <c r="E48" s="70"/>
      <c r="F48" s="62">
        <f>Данные!A97</f>
        <v>95</v>
      </c>
      <c r="G48" s="67" t="str">
        <f>IF(Проверка!$B98,Данные!$B97,"")</f>
        <v/>
      </c>
      <c r="H48" s="68" t="str">
        <f>IF(Проверка!$B98,SUM(Проверка!D98:BK98),"")</f>
        <v/>
      </c>
      <c r="I48" s="69" t="str">
        <f>IF(Проверка!$B98,IFERROR(H48/$D$1,0),"")</f>
        <v/>
      </c>
    </row>
    <row r="49" spans="1:9" ht="14.1" customHeight="1" x14ac:dyDescent="0.25">
      <c r="A49" s="62">
        <f>Данные!A48</f>
        <v>46</v>
      </c>
      <c r="B49" s="67" t="str">
        <f>IF(Проверка!$B49,Данные!$B48,"")</f>
        <v/>
      </c>
      <c r="C49" s="68" t="str">
        <f>IF(Проверка!$B49,SUM(Проверка!D49:BK49),"")</f>
        <v/>
      </c>
      <c r="D49" s="69" t="str">
        <f>IF(Проверка!$B49,IFERROR(C49/$D$1,0),"")</f>
        <v/>
      </c>
      <c r="E49" s="70"/>
      <c r="F49" s="62">
        <f>Данные!A98</f>
        <v>96</v>
      </c>
      <c r="G49" s="67" t="str">
        <f>IF(Проверка!$B99,Данные!$B98,"")</f>
        <v/>
      </c>
      <c r="H49" s="68" t="str">
        <f>IF(Проверка!$B99,SUM(Проверка!D99:BK99),"")</f>
        <v/>
      </c>
      <c r="I49" s="69" t="str">
        <f>IF(Проверка!$B99,IFERROR(H49/$D$1,0),"")</f>
        <v/>
      </c>
    </row>
    <row r="50" spans="1:9" ht="14.1" customHeight="1" x14ac:dyDescent="0.25">
      <c r="A50" s="62">
        <f>Данные!A49</f>
        <v>47</v>
      </c>
      <c r="B50" s="67" t="str">
        <f>IF(Проверка!$B50,Данные!$B49,"")</f>
        <v/>
      </c>
      <c r="C50" s="68" t="str">
        <f>IF(Проверка!$B50,SUM(Проверка!D50:BK50),"")</f>
        <v/>
      </c>
      <c r="D50" s="69" t="str">
        <f>IF(Проверка!$B50,IFERROR(C50/$D$1,0),"")</f>
        <v/>
      </c>
      <c r="E50" s="70"/>
      <c r="F50" s="62">
        <f>Данные!A99</f>
        <v>97</v>
      </c>
      <c r="G50" s="67" t="str">
        <f>IF(Проверка!$B100,Данные!$B99,"")</f>
        <v/>
      </c>
      <c r="H50" s="68" t="str">
        <f>IF(Проверка!$B100,SUM(Проверка!D100:BK100),"")</f>
        <v/>
      </c>
      <c r="I50" s="69" t="str">
        <f>IF(Проверка!$B100,IFERROR(H50/$D$1,0),"")</f>
        <v/>
      </c>
    </row>
    <row r="51" spans="1:9" ht="14.1" customHeight="1" x14ac:dyDescent="0.25">
      <c r="A51" s="62">
        <f>Данные!A50</f>
        <v>48</v>
      </c>
      <c r="B51" s="67" t="str">
        <f>IF(Проверка!$B51,Данные!$B50,"")</f>
        <v/>
      </c>
      <c r="C51" s="68" t="str">
        <f>IF(Проверка!$B51,SUM(Проверка!D51:BK51),"")</f>
        <v/>
      </c>
      <c r="D51" s="69" t="str">
        <f>IF(Проверка!$B51,IFERROR(C51/$D$1,0),"")</f>
        <v/>
      </c>
      <c r="E51" s="70"/>
      <c r="F51" s="62">
        <f>Данные!A100</f>
        <v>98</v>
      </c>
      <c r="G51" s="67" t="str">
        <f>IF(Проверка!$B101,Данные!$B100,"")</f>
        <v/>
      </c>
      <c r="H51" s="68" t="str">
        <f>IF(Проверка!$B101,SUM(Проверка!D101:BK101),"")</f>
        <v/>
      </c>
      <c r="I51" s="69" t="str">
        <f>IF(Проверка!$B101,IFERROR(H51/$D$1,0),"")</f>
        <v/>
      </c>
    </row>
    <row r="52" spans="1:9" ht="14.1" customHeight="1" x14ac:dyDescent="0.25">
      <c r="A52" s="62">
        <f>Данные!A51</f>
        <v>49</v>
      </c>
      <c r="B52" s="67" t="str">
        <f>IF(Проверка!$B52,Данные!$B51,"")</f>
        <v/>
      </c>
      <c r="C52" s="68" t="str">
        <f>IF(Проверка!$B52,SUM(Проверка!D52:BK52),"")</f>
        <v/>
      </c>
      <c r="D52" s="69" t="str">
        <f>IF(Проверка!$B52,IFERROR(C52/$D$1,0),"")</f>
        <v/>
      </c>
      <c r="E52" s="70"/>
      <c r="F52" s="62">
        <f>Данные!A101</f>
        <v>99</v>
      </c>
      <c r="G52" s="67" t="str">
        <f>IF(Проверка!$B102,Данные!$B101,"")</f>
        <v/>
      </c>
      <c r="H52" s="68" t="str">
        <f>IF(Проверка!$B102,SUM(Проверка!D102:BK102),"")</f>
        <v/>
      </c>
      <c r="I52" s="69" t="str">
        <f>IF(Проверка!$B102,IFERROR(H52/$D$1,0),"")</f>
        <v/>
      </c>
    </row>
    <row r="53" spans="1:9" ht="14.1" customHeight="1" x14ac:dyDescent="0.25">
      <c r="A53" s="71">
        <f>Данные!A52</f>
        <v>50</v>
      </c>
      <c r="B53" s="72" t="str">
        <f>IF(Проверка!$B53,Данные!$B52,"")</f>
        <v/>
      </c>
      <c r="C53" s="73" t="str">
        <f>IF(Проверка!$B53,SUM(Проверка!D53:BK53),"")</f>
        <v/>
      </c>
      <c r="D53" s="74" t="str">
        <f>IF(Проверка!$B53,IFERROR(C53/$D$1,0),"")</f>
        <v/>
      </c>
      <c r="E53" s="70"/>
      <c r="F53" s="71">
        <f>Данные!A102</f>
        <v>100</v>
      </c>
      <c r="G53" s="72" t="str">
        <f>IF(Проверка!$B103,Данные!$B102,"")</f>
        <v/>
      </c>
      <c r="H53" s="73" t="str">
        <f>IF(Проверка!$B103,SUM(Проверка!D103:BK103),"")</f>
        <v/>
      </c>
      <c r="I53" s="74" t="str">
        <f>IF(Проверка!$B103,IFERROR(H53/$D$1,0),"")</f>
        <v/>
      </c>
    </row>
  </sheetData>
  <sheetProtection algorithmName="SHA-512" hashValue="BRNKnpyz7BB+vcgEqMoG7N8KoIocqXihsw76ht06BtspfaKGSaR8XvrNet0v2l0zu/8xSc7v1upUxAlxtFWVzQ==" saltValue="WSuoSE+oYUcvw557O2ZHUg==" spinCount="100000" sheet="1" objects="1" scenarios="1"/>
  <mergeCells count="1">
    <mergeCell ref="A1:C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Правильные ответы</vt:lpstr>
      <vt:lpstr>Данные</vt:lpstr>
      <vt:lpstr>Проверка</vt:lpstr>
      <vt:lpstr>Результат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 Эпштейн</dc:creator>
  <cp:lastModifiedBy>Denis</cp:lastModifiedBy>
  <cp:lastPrinted>2016-02-04T16:16:43Z</cp:lastPrinted>
  <dcterms:created xsi:type="dcterms:W3CDTF">2016-01-23T11:05:10Z</dcterms:created>
  <dcterms:modified xsi:type="dcterms:W3CDTF">2016-02-04T17:00:41Z</dcterms:modified>
</cp:coreProperties>
</file>