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75" windowWidth="23955" windowHeight="100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1" i="1"/>
  <c r="D13" s="1"/>
  <c r="C11"/>
  <c r="C14" s="1"/>
  <c r="G9"/>
  <c r="F9"/>
  <c r="E9"/>
  <c r="D9"/>
  <c r="C9"/>
  <c r="G3"/>
  <c r="G11" s="1"/>
  <c r="G14" s="1"/>
  <c r="F3"/>
  <c r="E3"/>
  <c r="E11" s="1"/>
  <c r="E13" s="1"/>
  <c r="D3"/>
  <c r="C3"/>
  <c r="C13" l="1"/>
  <c r="D14"/>
  <c r="E14"/>
  <c r="G13"/>
  <c r="F11"/>
  <c r="F14" l="1"/>
  <c r="F13"/>
</calcChain>
</file>

<file path=xl/sharedStrings.xml><?xml version="1.0" encoding="utf-8"?>
<sst xmlns="http://schemas.openxmlformats.org/spreadsheetml/2006/main" count="17" uniqueCount="17">
  <si>
    <t>2P Glyphs Payout</t>
  </si>
  <si>
    <t>Ending Pattern Length Coefficient</t>
  </si>
  <si>
    <t>Tap Coefficient</t>
  </si>
  <si>
    <t>Flick Coefficient</t>
  </si>
  <si>
    <t>Drag Coefficient</t>
  </si>
  <si>
    <t>Rotate Coefficient</t>
  </si>
  <si>
    <t>Colour Swap Coefficient</t>
  </si>
  <si>
    <t>Total Artifacts</t>
  </si>
  <si>
    <t>Winner</t>
  </si>
  <si>
    <t>Loser</t>
  </si>
  <si>
    <t>Sample Games</t>
  </si>
  <si>
    <t>Game 1</t>
  </si>
  <si>
    <t>Game 2</t>
  </si>
  <si>
    <t>Game 3</t>
  </si>
  <si>
    <t>Game 4</t>
  </si>
  <si>
    <t>Game 5</t>
  </si>
  <si>
    <t>Variability Bonus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</si>
</sst>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 wrapText="1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4"/>
  <sheetViews>
    <sheetView tabSelected="1" workbookViewId="0">
      <selection activeCell="B9" sqref="B9"/>
    </sheetView>
  </sheetViews>
  <sheetFormatPr defaultRowHeight="15"/>
  <cols>
    <col min="1" max="1" width="34.140625" customWidth="1"/>
  </cols>
  <sheetData>
    <row r="1" spans="1:7">
      <c r="A1" s="1" t="s">
        <v>0</v>
      </c>
      <c r="C1" s="2" t="s">
        <v>10</v>
      </c>
      <c r="D1" s="2"/>
      <c r="E1" s="2"/>
      <c r="F1" s="2"/>
      <c r="G1" s="2"/>
    </row>
    <row r="2" spans="1:7" ht="15.75" thickBot="1">
      <c r="C2" t="s">
        <v>11</v>
      </c>
      <c r="D2" t="s">
        <v>12</v>
      </c>
      <c r="E2" t="s">
        <v>13</v>
      </c>
      <c r="F2" t="s">
        <v>14</v>
      </c>
      <c r="G2" t="s">
        <v>15</v>
      </c>
    </row>
    <row r="3" spans="1:7" ht="15.75" thickBot="1">
      <c r="A3" s="1" t="s">
        <v>1</v>
      </c>
      <c r="B3" s="3">
        <v>0.2</v>
      </c>
      <c r="C3">
        <f>SUM(C4:C8)</f>
        <v>13</v>
      </c>
      <c r="D3">
        <f>SUM(D4:D8)</f>
        <v>13</v>
      </c>
      <c r="E3">
        <f>SUM(E4:E8)</f>
        <v>13</v>
      </c>
      <c r="F3">
        <f>SUM(F4:F8)</f>
        <v>10</v>
      </c>
      <c r="G3">
        <f>SUM(G4:G8)</f>
        <v>10</v>
      </c>
    </row>
    <row r="4" spans="1:7" ht="15.75" thickBot="1">
      <c r="A4" s="1" t="s">
        <v>2</v>
      </c>
      <c r="B4" s="3">
        <v>0.2</v>
      </c>
      <c r="C4">
        <v>3</v>
      </c>
      <c r="D4">
        <v>13</v>
      </c>
      <c r="F4">
        <v>2</v>
      </c>
    </row>
    <row r="5" spans="1:7" ht="15.75" thickBot="1">
      <c r="A5" s="1" t="s">
        <v>3</v>
      </c>
      <c r="B5" s="3">
        <v>0.25</v>
      </c>
      <c r="C5">
        <v>3</v>
      </c>
      <c r="F5">
        <v>2</v>
      </c>
    </row>
    <row r="6" spans="1:7" ht="15.75" thickBot="1">
      <c r="A6" s="1" t="s">
        <v>4</v>
      </c>
      <c r="B6" s="3">
        <v>0.3</v>
      </c>
      <c r="C6">
        <v>3</v>
      </c>
      <c r="F6">
        <v>2</v>
      </c>
      <c r="G6">
        <v>5</v>
      </c>
    </row>
    <row r="7" spans="1:7" ht="15.75" thickBot="1">
      <c r="A7" s="1" t="s">
        <v>5</v>
      </c>
      <c r="B7" s="3">
        <v>0.3</v>
      </c>
      <c r="C7">
        <v>3</v>
      </c>
      <c r="F7">
        <v>2</v>
      </c>
      <c r="G7">
        <v>5</v>
      </c>
    </row>
    <row r="8" spans="1:7" ht="15.75" thickBot="1">
      <c r="A8" s="1" t="s">
        <v>6</v>
      </c>
      <c r="B8" s="3">
        <v>0.3</v>
      </c>
      <c r="C8">
        <v>1</v>
      </c>
      <c r="E8">
        <v>13</v>
      </c>
      <c r="F8">
        <v>2</v>
      </c>
    </row>
    <row r="9" spans="1:7" ht="15.75" thickBot="1">
      <c r="A9" s="1" t="s">
        <v>16</v>
      </c>
      <c r="B9" s="3">
        <v>0.4</v>
      </c>
      <c r="C9">
        <f>COUNT(C4:C8)</f>
        <v>5</v>
      </c>
      <c r="D9">
        <f>COUNT(D4:D8)</f>
        <v>1</v>
      </c>
      <c r="E9">
        <f>COUNT(E4:E8)</f>
        <v>1</v>
      </c>
      <c r="F9">
        <f>COUNT(F4:F8)</f>
        <v>5</v>
      </c>
      <c r="G9">
        <f>COUNT(G4:G8)</f>
        <v>2</v>
      </c>
    </row>
    <row r="11" spans="1:7">
      <c r="A11" s="1" t="s">
        <v>7</v>
      </c>
      <c r="C11">
        <f>ROUNDDOWN(SUMPRODUCT($B$3:$B$9,C3:C9),0)</f>
        <v>8</v>
      </c>
      <c r="D11">
        <f>ROUNDDOWN(SUMPRODUCT($B$3:$B$9,D3:D9),0)</f>
        <v>5</v>
      </c>
      <c r="E11">
        <f>ROUNDDOWN(SUMPRODUCT($B$3:$B$9,E3:E9),0)</f>
        <v>6</v>
      </c>
      <c r="F11">
        <f>ROUNDDOWN(SUMPRODUCT($B$3:$B$9,F3:F9),0)</f>
        <v>6</v>
      </c>
      <c r="G11">
        <f>ROUNDDOWN(SUMPRODUCT($B$3:$B$9,G3:G9),0)</f>
        <v>5</v>
      </c>
    </row>
    <row r="12" spans="1:7" ht="15.75" thickBot="1"/>
    <row r="13" spans="1:7" ht="15.75" thickBot="1">
      <c r="A13" s="1" t="s">
        <v>8</v>
      </c>
      <c r="B13" s="3">
        <v>0.7</v>
      </c>
      <c r="C13">
        <f t="shared" ref="C13:G13" si="0">ROUNDUP(C11*$B$13,0)</f>
        <v>6</v>
      </c>
      <c r="D13">
        <f t="shared" si="0"/>
        <v>4</v>
      </c>
      <c r="E13">
        <f t="shared" si="0"/>
        <v>5</v>
      </c>
      <c r="F13">
        <f t="shared" si="0"/>
        <v>5</v>
      </c>
      <c r="G13">
        <f t="shared" si="0"/>
        <v>4</v>
      </c>
    </row>
    <row r="14" spans="1:7" ht="15.75" thickBot="1">
      <c r="A14" s="1" t="s">
        <v>9</v>
      </c>
      <c r="B14" s="3">
        <v>0.3</v>
      </c>
      <c r="C14">
        <f t="shared" ref="C14:G14" si="1">ROUNDDOWN(C11*$B$14,0)</f>
        <v>2</v>
      </c>
      <c r="D14">
        <f t="shared" si="1"/>
        <v>1</v>
      </c>
      <c r="E14">
        <f t="shared" si="1"/>
        <v>1</v>
      </c>
      <c r="F14">
        <f t="shared" si="1"/>
        <v>1</v>
      </c>
      <c r="G14">
        <f t="shared" si="1"/>
        <v>1</v>
      </c>
    </row>
  </sheetData>
  <mergeCells count="1">
    <mergeCell ref="C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Cary Walkin</dc:creator>
  <cp:lastModifiedBy>Cary Walkin</cp:lastModifiedBy>
  <dcterms:created xsi:type="dcterms:W3CDTF">2015-02-05T02:34:32Z</dcterms:created>
  <dcterms:modified xsi:type="dcterms:W3CDTF">2015-02-05T03:09:22Z</dcterms:modified>
</cp:coreProperties>
</file>