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8195" windowHeight="6210"/>
  </bookViews>
  <sheets>
    <sheet name="Levels" sheetId="1" r:id="rId1"/>
    <sheet name="Modes" sheetId="2" r:id="rId2"/>
    <sheet name="Variables" sheetId="3" r:id="rId3"/>
    <sheet name="Difficulty Curve" sheetId="4" r:id="rId4"/>
  </sheets>
  <definedNames>
    <definedName name="_xlnm._FilterDatabase" localSheetId="0" hidden="1">Levels!$A$2:$H$1883</definedName>
    <definedName name="Build">Variables!$B$2:$B$3</definedName>
    <definedName name="Buttons">Variables!$A$2:$A$4</definedName>
    <definedName name="Length">Variables!$C$2:$C$18</definedName>
    <definedName name="Modes">Modes!$A$2:$A$20</definedName>
  </definedNames>
  <calcPr calcId="125725"/>
</workbook>
</file>

<file path=xl/calcChain.xml><?xml version="1.0" encoding="utf-8"?>
<calcChain xmlns="http://schemas.openxmlformats.org/spreadsheetml/2006/main">
  <c r="F1883" i="1"/>
  <c r="F1882"/>
  <c r="F1881"/>
  <c r="F1876"/>
  <c r="F1866"/>
  <c r="F1845"/>
  <c r="F1815"/>
  <c r="F1756"/>
  <c r="F1689"/>
  <c r="F1601"/>
  <c r="F1464"/>
  <c r="F1308"/>
  <c r="F1125"/>
  <c r="F905"/>
  <c r="F716"/>
  <c r="F499"/>
  <c r="F1831"/>
  <c r="F1802"/>
  <c r="F1772"/>
  <c r="F1723"/>
  <c r="F1666"/>
  <c r="F1594"/>
  <c r="F1506"/>
  <c r="F1385"/>
  <c r="F1273"/>
  <c r="F1145"/>
  <c r="F1001"/>
  <c r="F854"/>
  <c r="F710"/>
  <c r="F545"/>
  <c r="F415"/>
  <c r="F259"/>
  <c r="F125"/>
  <c r="F1880"/>
  <c r="F1877"/>
  <c r="F1871"/>
  <c r="F1858"/>
  <c r="F1823"/>
  <c r="F1788"/>
  <c r="F1741"/>
  <c r="F1671"/>
  <c r="F1574"/>
  <c r="F1457"/>
  <c r="F1317"/>
  <c r="F1166"/>
  <c r="F977"/>
  <c r="F784"/>
  <c r="F599"/>
  <c r="F418"/>
  <c r="F1764"/>
  <c r="F1727"/>
  <c r="F1681"/>
  <c r="F1622"/>
  <c r="F1539"/>
  <c r="F1452"/>
  <c r="F1357"/>
  <c r="F1236"/>
  <c r="F1107"/>
  <c r="F991"/>
  <c r="F859"/>
  <c r="F740"/>
  <c r="F595"/>
  <c r="F454"/>
  <c r="F333"/>
  <c r="F432"/>
  <c r="F92"/>
  <c r="F1861"/>
  <c r="F1844"/>
  <c r="F1818"/>
  <c r="F1785"/>
  <c r="F1740"/>
  <c r="F1686"/>
  <c r="F1614"/>
  <c r="F1509"/>
  <c r="F1404"/>
  <c r="F1265"/>
  <c r="F1110"/>
  <c r="F970"/>
  <c r="F800"/>
  <c r="F631"/>
  <c r="F477"/>
  <c r="F313"/>
  <c r="F1640"/>
  <c r="F1582"/>
  <c r="F1521"/>
  <c r="F1446"/>
  <c r="F1353"/>
  <c r="F1258"/>
  <c r="F1165"/>
  <c r="F1038"/>
  <c r="F927"/>
  <c r="F816"/>
  <c r="F697"/>
  <c r="F590"/>
  <c r="F471"/>
  <c r="F351"/>
  <c r="F245"/>
  <c r="F142"/>
  <c r="F62"/>
  <c r="F1879"/>
  <c r="F1873"/>
  <c r="F1863"/>
  <c r="F1841"/>
  <c r="F1814"/>
  <c r="F1780"/>
  <c r="F1715"/>
  <c r="F1632"/>
  <c r="F1553"/>
  <c r="F1424"/>
  <c r="F1275"/>
  <c r="F1097"/>
  <c r="F937"/>
  <c r="F747"/>
  <c r="F574"/>
  <c r="F380"/>
  <c r="F1749"/>
  <c r="F1697"/>
  <c r="F1648"/>
  <c r="F1573"/>
  <c r="F1498"/>
  <c r="F1420"/>
  <c r="F1307"/>
  <c r="F1186"/>
  <c r="F1083"/>
  <c r="F951"/>
  <c r="F832"/>
  <c r="F685"/>
  <c r="F572"/>
  <c r="F427"/>
  <c r="F310"/>
  <c r="F185"/>
  <c r="F90"/>
  <c r="F1860"/>
  <c r="F1843"/>
  <c r="F1817"/>
  <c r="F1784"/>
  <c r="F1739"/>
  <c r="F1685"/>
  <c r="F1613"/>
  <c r="F1508"/>
  <c r="F1403"/>
  <c r="F1264"/>
  <c r="F1109"/>
  <c r="F969"/>
  <c r="F799"/>
  <c r="F630"/>
  <c r="F476"/>
  <c r="F312"/>
  <c r="F1639"/>
  <c r="F1581"/>
  <c r="F1520"/>
  <c r="F1445"/>
  <c r="F1352"/>
  <c r="F1257"/>
  <c r="F1164"/>
  <c r="F1037"/>
  <c r="F926"/>
  <c r="F815"/>
  <c r="F696"/>
  <c r="F589"/>
  <c r="F470"/>
  <c r="F350"/>
  <c r="F398"/>
  <c r="F144"/>
  <c r="F61"/>
  <c r="F1808"/>
  <c r="F1778"/>
  <c r="F1733"/>
  <c r="F1677"/>
  <c r="F1607"/>
  <c r="F1529"/>
  <c r="F1438"/>
  <c r="F1323"/>
  <c r="F1204"/>
  <c r="F1066"/>
  <c r="F933"/>
  <c r="F790"/>
  <c r="F650"/>
  <c r="F513"/>
  <c r="F372"/>
  <c r="F224"/>
  <c r="F1484"/>
  <c r="F1412"/>
  <c r="F1335"/>
  <c r="F1244"/>
  <c r="F1157"/>
  <c r="F1058"/>
  <c r="F967"/>
  <c r="F867"/>
  <c r="F762"/>
  <c r="F666"/>
  <c r="F564"/>
  <c r="F462"/>
  <c r="F366"/>
  <c r="F268"/>
  <c r="F177"/>
  <c r="F100"/>
  <c r="F39"/>
  <c r="F1870"/>
  <c r="F1853"/>
  <c r="F1835"/>
  <c r="F1794"/>
  <c r="F1753"/>
  <c r="F1705"/>
  <c r="F1628"/>
  <c r="F1535"/>
  <c r="F1428"/>
  <c r="F1295"/>
  <c r="F1149"/>
  <c r="F987"/>
  <c r="F836"/>
  <c r="F658"/>
  <c r="F498"/>
  <c r="F330"/>
  <c r="F1670"/>
  <c r="F1611"/>
  <c r="F1551"/>
  <c r="F1461"/>
  <c r="F1375"/>
  <c r="F1289"/>
  <c r="F1176"/>
  <c r="F1070"/>
  <c r="F955"/>
  <c r="F840"/>
  <c r="F728"/>
  <c r="F603"/>
  <c r="F494"/>
  <c r="F376"/>
  <c r="F251"/>
  <c r="F149"/>
  <c r="F71"/>
  <c r="F1830"/>
  <c r="F1801"/>
  <c r="F1771"/>
  <c r="F1722"/>
  <c r="F1665"/>
  <c r="F1593"/>
  <c r="F1505"/>
  <c r="F1384"/>
  <c r="F1272"/>
  <c r="F1144"/>
  <c r="F1000"/>
  <c r="F853"/>
  <c r="F709"/>
  <c r="F544"/>
  <c r="F414"/>
  <c r="F258"/>
  <c r="F1547"/>
  <c r="F1476"/>
  <c r="F1401"/>
  <c r="F1316"/>
  <c r="F1228"/>
  <c r="F1133"/>
  <c r="F1030"/>
  <c r="F917"/>
  <c r="F824"/>
  <c r="F724"/>
  <c r="F621"/>
  <c r="F507"/>
  <c r="F405"/>
  <c r="F293"/>
  <c r="F199"/>
  <c r="F113"/>
  <c r="F46"/>
  <c r="F1748"/>
  <c r="F1696"/>
  <c r="F1647"/>
  <c r="F1572"/>
  <c r="F1497"/>
  <c r="F1419"/>
  <c r="F1306"/>
  <c r="F1185"/>
  <c r="F1082"/>
  <c r="F950"/>
  <c r="F831"/>
  <c r="F684"/>
  <c r="F571"/>
  <c r="F434"/>
  <c r="F309"/>
  <c r="F184"/>
  <c r="F1363"/>
  <c r="F1281"/>
  <c r="F1198"/>
  <c r="F1103"/>
  <c r="F1022"/>
  <c r="F943"/>
  <c r="F846"/>
  <c r="F753"/>
  <c r="F673"/>
  <c r="F580"/>
  <c r="F490"/>
  <c r="F386"/>
  <c r="F302"/>
  <c r="F212"/>
  <c r="F135"/>
  <c r="F79"/>
  <c r="F24"/>
  <c r="F1869"/>
  <c r="F1852"/>
  <c r="F1834"/>
  <c r="F1793"/>
  <c r="F1752"/>
  <c r="F1704"/>
  <c r="F1627"/>
  <c r="F1534"/>
  <c r="F1427"/>
  <c r="F1294"/>
  <c r="F1148"/>
  <c r="F986"/>
  <c r="F835"/>
  <c r="F657"/>
  <c r="F497"/>
  <c r="F329"/>
  <c r="F1669"/>
  <c r="F1610"/>
  <c r="F1550"/>
  <c r="F1460"/>
  <c r="F1374"/>
  <c r="F1288"/>
  <c r="F1175"/>
  <c r="F1069"/>
  <c r="F954"/>
  <c r="F839"/>
  <c r="F727"/>
  <c r="F602"/>
  <c r="F493"/>
  <c r="F375"/>
  <c r="F250"/>
  <c r="F148"/>
  <c r="F70"/>
  <c r="F1829"/>
  <c r="F1800"/>
  <c r="F1770"/>
  <c r="F1721"/>
  <c r="F1664"/>
  <c r="F1592"/>
  <c r="F1504"/>
  <c r="F1383"/>
  <c r="F1271"/>
  <c r="F1143"/>
  <c r="F999"/>
  <c r="F852"/>
  <c r="F708"/>
  <c r="F543"/>
  <c r="F413"/>
  <c r="F257"/>
  <c r="F1546"/>
  <c r="F1475"/>
  <c r="F1400"/>
  <c r="F1315"/>
  <c r="F1227"/>
  <c r="F1132"/>
  <c r="F1029"/>
  <c r="F916"/>
  <c r="F823"/>
  <c r="F723"/>
  <c r="F620"/>
  <c r="F506"/>
  <c r="F404"/>
  <c r="F292"/>
  <c r="F198"/>
  <c r="F112"/>
  <c r="F45"/>
  <c r="F1747"/>
  <c r="F1695"/>
  <c r="F1646"/>
  <c r="F1571"/>
  <c r="F1496"/>
  <c r="F1418"/>
  <c r="F1305"/>
  <c r="F1184"/>
  <c r="F1081"/>
  <c r="F949"/>
  <c r="F830"/>
  <c r="F683"/>
  <c r="F570"/>
  <c r="F433"/>
  <c r="F308"/>
  <c r="F183"/>
  <c r="F1362"/>
  <c r="F1280"/>
  <c r="F1197"/>
  <c r="F1102"/>
  <c r="F1021"/>
  <c r="F942"/>
  <c r="F845"/>
  <c r="F752"/>
  <c r="F672"/>
  <c r="F579"/>
  <c r="F489"/>
  <c r="F385"/>
  <c r="F301"/>
  <c r="F211"/>
  <c r="F134"/>
  <c r="F78"/>
  <c r="F23"/>
  <c r="F1875"/>
  <c r="F1865"/>
  <c r="F1849"/>
  <c r="F1820"/>
  <c r="F1787"/>
  <c r="F1737"/>
  <c r="F1683"/>
  <c r="F1596"/>
  <c r="F1490"/>
  <c r="F1369"/>
  <c r="F1216"/>
  <c r="F1050"/>
  <c r="F880"/>
  <c r="F713"/>
  <c r="F535"/>
  <c r="F358"/>
  <c r="F1709"/>
  <c r="F1658"/>
  <c r="F1600"/>
  <c r="F1523"/>
  <c r="F1448"/>
  <c r="F1345"/>
  <c r="F1250"/>
  <c r="F1135"/>
  <c r="F1016"/>
  <c r="F900"/>
  <c r="F774"/>
  <c r="F644"/>
  <c r="F527"/>
  <c r="F407"/>
  <c r="F279"/>
  <c r="F167"/>
  <c r="F81"/>
  <c r="F1847"/>
  <c r="F1822"/>
  <c r="F1790"/>
  <c r="F1755"/>
  <c r="F1707"/>
  <c r="F1630"/>
  <c r="F1561"/>
  <c r="F1454"/>
  <c r="F1341"/>
  <c r="F1210"/>
  <c r="F1060"/>
  <c r="F904"/>
  <c r="F745"/>
  <c r="F598"/>
  <c r="F442"/>
  <c r="F281"/>
  <c r="F1598"/>
  <c r="F1531"/>
  <c r="F1456"/>
  <c r="F1377"/>
  <c r="F1291"/>
  <c r="F1178"/>
  <c r="F1091"/>
  <c r="F983"/>
  <c r="F876"/>
  <c r="F768"/>
  <c r="F654"/>
  <c r="F537"/>
  <c r="F426"/>
  <c r="F325"/>
  <c r="F214"/>
  <c r="F123"/>
  <c r="F54"/>
  <c r="F1782"/>
  <c r="F1735"/>
  <c r="F1688"/>
  <c r="F1624"/>
  <c r="F1559"/>
  <c r="F1463"/>
  <c r="F1371"/>
  <c r="F1260"/>
  <c r="F1137"/>
  <c r="F1014"/>
  <c r="F878"/>
  <c r="F743"/>
  <c r="F609"/>
  <c r="F474"/>
  <c r="F343"/>
  <c r="F206"/>
  <c r="F1422"/>
  <c r="F1343"/>
  <c r="F1262"/>
  <c r="F1172"/>
  <c r="F1089"/>
  <c r="F993"/>
  <c r="F902"/>
  <c r="F808"/>
  <c r="F715"/>
  <c r="F627"/>
  <c r="F525"/>
  <c r="F424"/>
  <c r="F336"/>
  <c r="F238"/>
  <c r="F155"/>
  <c r="F88"/>
  <c r="F31"/>
  <c r="F1857"/>
  <c r="F1839"/>
  <c r="F1812"/>
  <c r="F1760"/>
  <c r="F1713"/>
  <c r="F1656"/>
  <c r="F1565"/>
  <c r="F1468"/>
  <c r="F1367"/>
  <c r="F1220"/>
  <c r="F1087"/>
  <c r="F909"/>
  <c r="F772"/>
  <c r="F613"/>
  <c r="F450"/>
  <c r="F286"/>
  <c r="F1618"/>
  <c r="F1557"/>
  <c r="F1488"/>
  <c r="F1389"/>
  <c r="F1299"/>
  <c r="F1214"/>
  <c r="F1095"/>
  <c r="F1005"/>
  <c r="F898"/>
  <c r="F778"/>
  <c r="F677"/>
  <c r="F549"/>
  <c r="F446"/>
  <c r="F340"/>
  <c r="F218"/>
  <c r="F129"/>
  <c r="F59"/>
  <c r="F1807"/>
  <c r="F1777"/>
  <c r="F1732"/>
  <c r="F1676"/>
  <c r="F1606"/>
  <c r="F1528"/>
  <c r="F1437"/>
  <c r="F1322"/>
  <c r="F1203"/>
  <c r="F1065"/>
  <c r="F932"/>
  <c r="F789"/>
  <c r="F649"/>
  <c r="F512"/>
  <c r="F371"/>
  <c r="F223"/>
  <c r="F1483"/>
  <c r="F1411"/>
  <c r="F1334"/>
  <c r="F1243"/>
  <c r="F1156"/>
  <c r="F1057"/>
  <c r="F966"/>
  <c r="F866"/>
  <c r="F761"/>
  <c r="F665"/>
  <c r="F563"/>
  <c r="F461"/>
  <c r="F365"/>
  <c r="F267"/>
  <c r="F176"/>
  <c r="F99"/>
  <c r="F38"/>
  <c r="F1701"/>
  <c r="F1652"/>
  <c r="F1586"/>
  <c r="F1513"/>
  <c r="F1432"/>
  <c r="F1339"/>
  <c r="F1232"/>
  <c r="F1114"/>
  <c r="F1012"/>
  <c r="F884"/>
  <c r="F766"/>
  <c r="F635"/>
  <c r="F523"/>
  <c r="F391"/>
  <c r="F277"/>
  <c r="F161"/>
  <c r="F1285"/>
  <c r="F1208"/>
  <c r="F1124"/>
  <c r="F1042"/>
  <c r="F959"/>
  <c r="F874"/>
  <c r="F783"/>
  <c r="F701"/>
  <c r="F625"/>
  <c r="F531"/>
  <c r="F440"/>
  <c r="F355"/>
  <c r="F273"/>
  <c r="F189"/>
  <c r="F121"/>
  <c r="F66"/>
  <c r="F17"/>
  <c r="F1856"/>
  <c r="F1838"/>
  <c r="F1811"/>
  <c r="F1759"/>
  <c r="F1712"/>
  <c r="F1655"/>
  <c r="F1564"/>
  <c r="F1467"/>
  <c r="F1366"/>
  <c r="F1219"/>
  <c r="F1086"/>
  <c r="F908"/>
  <c r="F771"/>
  <c r="F612"/>
  <c r="F449"/>
  <c r="F285"/>
  <c r="F1617"/>
  <c r="F1556"/>
  <c r="F1487"/>
  <c r="F1388"/>
  <c r="F1298"/>
  <c r="F1213"/>
  <c r="F1094"/>
  <c r="F1004"/>
  <c r="F897"/>
  <c r="F777"/>
  <c r="F676"/>
  <c r="F548"/>
  <c r="F445"/>
  <c r="F339"/>
  <c r="F217"/>
  <c r="F128"/>
  <c r="F58"/>
  <c r="F1806"/>
  <c r="F1776"/>
  <c r="F1731"/>
  <c r="F1675"/>
  <c r="F1605"/>
  <c r="F1527"/>
  <c r="F1436"/>
  <c r="F1321"/>
  <c r="F1202"/>
  <c r="F1064"/>
  <c r="F931"/>
  <c r="F788"/>
  <c r="F648"/>
  <c r="F511"/>
  <c r="F370"/>
  <c r="F222"/>
  <c r="F1482"/>
  <c r="F1410"/>
  <c r="F1333"/>
  <c r="F1242"/>
  <c r="F1155"/>
  <c r="F1056"/>
  <c r="F965"/>
  <c r="F865"/>
  <c r="F760"/>
  <c r="F664"/>
  <c r="F562"/>
  <c r="F460"/>
  <c r="F364"/>
  <c r="F266"/>
  <c r="F175"/>
  <c r="F98"/>
  <c r="F37"/>
  <c r="F1700"/>
  <c r="F1651"/>
  <c r="F1585"/>
  <c r="F1512"/>
  <c r="F1431"/>
  <c r="F1338"/>
  <c r="F1231"/>
  <c r="F1113"/>
  <c r="F1011"/>
  <c r="F883"/>
  <c r="F765"/>
  <c r="F634"/>
  <c r="F522"/>
  <c r="F390"/>
  <c r="F276"/>
  <c r="F160"/>
  <c r="F1284"/>
  <c r="F1207"/>
  <c r="F1123"/>
  <c r="F1041"/>
  <c r="F958"/>
  <c r="F873"/>
  <c r="F782"/>
  <c r="F700"/>
  <c r="F624"/>
  <c r="F530"/>
  <c r="F439"/>
  <c r="F354"/>
  <c r="F272"/>
  <c r="F188"/>
  <c r="F120"/>
  <c r="F65"/>
  <c r="F16"/>
  <c r="F1828"/>
  <c r="F1799"/>
  <c r="F1769"/>
  <c r="F1720"/>
  <c r="F1663"/>
  <c r="F1591"/>
  <c r="F1503"/>
  <c r="F1382"/>
  <c r="F1270"/>
  <c r="F1142"/>
  <c r="F998"/>
  <c r="F851"/>
  <c r="F707"/>
  <c r="F542"/>
  <c r="F412"/>
  <c r="F256"/>
  <c r="F1545"/>
  <c r="F1474"/>
  <c r="F1399"/>
  <c r="F1314"/>
  <c r="F1226"/>
  <c r="F1131"/>
  <c r="F1028"/>
  <c r="F915"/>
  <c r="F822"/>
  <c r="F722"/>
  <c r="F619"/>
  <c r="F505"/>
  <c r="F403"/>
  <c r="F291"/>
  <c r="F197"/>
  <c r="F111"/>
  <c r="F44"/>
  <c r="F1763"/>
  <c r="F1726"/>
  <c r="F1680"/>
  <c r="F1621"/>
  <c r="F1538"/>
  <c r="F1451"/>
  <c r="F1356"/>
  <c r="F1235"/>
  <c r="F1106"/>
  <c r="F990"/>
  <c r="F858"/>
  <c r="F739"/>
  <c r="F594"/>
  <c r="F453"/>
  <c r="F332"/>
  <c r="F202"/>
  <c r="F1393"/>
  <c r="F1327"/>
  <c r="F1248"/>
  <c r="F1170"/>
  <c r="F1074"/>
  <c r="F981"/>
  <c r="F894"/>
  <c r="F794"/>
  <c r="F689"/>
  <c r="F607"/>
  <c r="F517"/>
  <c r="F422"/>
  <c r="F323"/>
  <c r="F228"/>
  <c r="F153"/>
  <c r="F326"/>
  <c r="F26"/>
  <c r="F1638"/>
  <c r="F1580"/>
  <c r="F1519"/>
  <c r="F1444"/>
  <c r="F1351"/>
  <c r="F1256"/>
  <c r="F1163"/>
  <c r="F1036"/>
  <c r="F925"/>
  <c r="F814"/>
  <c r="F695"/>
  <c r="F588"/>
  <c r="F469"/>
  <c r="F349"/>
  <c r="F244"/>
  <c r="F141"/>
  <c r="F1192"/>
  <c r="F1120"/>
  <c r="F1048"/>
  <c r="F976"/>
  <c r="F890"/>
  <c r="F806"/>
  <c r="F736"/>
  <c r="F641"/>
  <c r="F556"/>
  <c r="F483"/>
  <c r="F397"/>
  <c r="F319"/>
  <c r="F236"/>
  <c r="F165"/>
  <c r="F107"/>
  <c r="F52"/>
  <c r="F11"/>
  <c r="F1878"/>
  <c r="F1872"/>
  <c r="F1862"/>
  <c r="F1840"/>
  <c r="F1813"/>
  <c r="F1779"/>
  <c r="F1714"/>
  <c r="F1631"/>
  <c r="F1552"/>
  <c r="F1423"/>
  <c r="F1274"/>
  <c r="F1096"/>
  <c r="F936"/>
  <c r="F746"/>
  <c r="F573"/>
  <c r="F379"/>
  <c r="F1746"/>
  <c r="F1694"/>
  <c r="F1645"/>
  <c r="F1570"/>
  <c r="F1495"/>
  <c r="F1417"/>
  <c r="F1304"/>
  <c r="F1183"/>
  <c r="F1080"/>
  <c r="F948"/>
  <c r="F829"/>
  <c r="F682"/>
  <c r="F569"/>
  <c r="F282"/>
  <c r="F307"/>
  <c r="F182"/>
  <c r="F89"/>
  <c r="F1859"/>
  <c r="F1842"/>
  <c r="F1816"/>
  <c r="F1783"/>
  <c r="F1738"/>
  <c r="F1684"/>
  <c r="F1612"/>
  <c r="F1507"/>
  <c r="F1402"/>
  <c r="F1263"/>
  <c r="F1108"/>
  <c r="F968"/>
  <c r="F798"/>
  <c r="F629"/>
  <c r="F475"/>
  <c r="F311"/>
  <c r="F1637"/>
  <c r="F1579"/>
  <c r="F1518"/>
  <c r="F1443"/>
  <c r="F1350"/>
  <c r="F1255"/>
  <c r="F1162"/>
  <c r="F1035"/>
  <c r="F924"/>
  <c r="F813"/>
  <c r="F694"/>
  <c r="F587"/>
  <c r="F468"/>
  <c r="F348"/>
  <c r="F243"/>
  <c r="F140"/>
  <c r="F60"/>
  <c r="F1805"/>
  <c r="F1775"/>
  <c r="F1730"/>
  <c r="F1674"/>
  <c r="F1604"/>
  <c r="F1526"/>
  <c r="F1435"/>
  <c r="F1320"/>
  <c r="F1201"/>
  <c r="F1063"/>
  <c r="F930"/>
  <c r="F787"/>
  <c r="F647"/>
  <c r="F510"/>
  <c r="F369"/>
  <c r="F221"/>
  <c r="F1481"/>
  <c r="F1409"/>
  <c r="F1332"/>
  <c r="F1241"/>
  <c r="F1154"/>
  <c r="F1055"/>
  <c r="F964"/>
  <c r="F864"/>
  <c r="F759"/>
  <c r="F663"/>
  <c r="F561"/>
  <c r="F459"/>
  <c r="F363"/>
  <c r="F265"/>
  <c r="F174"/>
  <c r="F97"/>
  <c r="F36"/>
  <c r="F1868"/>
  <c r="F1851"/>
  <c r="F1833"/>
  <c r="F1792"/>
  <c r="F1751"/>
  <c r="F1703"/>
  <c r="F1626"/>
  <c r="F1533"/>
  <c r="F1426"/>
  <c r="F1293"/>
  <c r="F1147"/>
  <c r="F985"/>
  <c r="F834"/>
  <c r="F656"/>
  <c r="F496"/>
  <c r="F328"/>
  <c r="F1668"/>
  <c r="F1609"/>
  <c r="F1549"/>
  <c r="F1459"/>
  <c r="F1373"/>
  <c r="F1287"/>
  <c r="F1174"/>
  <c r="F1068"/>
  <c r="F953"/>
  <c r="F838"/>
  <c r="F726"/>
  <c r="F601"/>
  <c r="F492"/>
  <c r="F374"/>
  <c r="F249"/>
  <c r="F147"/>
  <c r="F69"/>
  <c r="F1827"/>
  <c r="F1798"/>
  <c r="F1768"/>
  <c r="F1719"/>
  <c r="F1662"/>
  <c r="F1590"/>
  <c r="F1502"/>
  <c r="F1381"/>
  <c r="F1269"/>
  <c r="F1141"/>
  <c r="F997"/>
  <c r="F850"/>
  <c r="F706"/>
  <c r="F541"/>
  <c r="F411"/>
  <c r="F255"/>
  <c r="F1544"/>
  <c r="F1473"/>
  <c r="F1398"/>
  <c r="F1313"/>
  <c r="F1225"/>
  <c r="F1130"/>
  <c r="F1027"/>
  <c r="F914"/>
  <c r="F821"/>
  <c r="F721"/>
  <c r="F618"/>
  <c r="F504"/>
  <c r="F247"/>
  <c r="F290"/>
  <c r="F196"/>
  <c r="F115"/>
  <c r="F43"/>
  <c r="F1745"/>
  <c r="F1693"/>
  <c r="F1644"/>
  <c r="F1569"/>
  <c r="F1494"/>
  <c r="F1416"/>
  <c r="F1303"/>
  <c r="F1182"/>
  <c r="F1079"/>
  <c r="F947"/>
  <c r="F828"/>
  <c r="F681"/>
  <c r="F568"/>
  <c r="F431"/>
  <c r="F306"/>
  <c r="F181"/>
  <c r="F1361"/>
  <c r="F1279"/>
  <c r="F1196"/>
  <c r="F1101"/>
  <c r="F1020"/>
  <c r="F941"/>
  <c r="F844"/>
  <c r="F751"/>
  <c r="F671"/>
  <c r="F578"/>
  <c r="F488"/>
  <c r="F384"/>
  <c r="F300"/>
  <c r="F210"/>
  <c r="F133"/>
  <c r="F77"/>
  <c r="F22"/>
  <c r="F1867"/>
  <c r="F1850"/>
  <c r="F1832"/>
  <c r="F1791"/>
  <c r="F1750"/>
  <c r="F1702"/>
  <c r="F1625"/>
  <c r="F1532"/>
  <c r="F1425"/>
  <c r="F1292"/>
  <c r="F1146"/>
  <c r="F984"/>
  <c r="F833"/>
  <c r="F655"/>
  <c r="F495"/>
  <c r="F327"/>
  <c r="F1667"/>
  <c r="F1608"/>
  <c r="F1548"/>
  <c r="F1458"/>
  <c r="F1372"/>
  <c r="F1286"/>
  <c r="F1173"/>
  <c r="F1067"/>
  <c r="F952"/>
  <c r="F837"/>
  <c r="F725"/>
  <c r="F600"/>
  <c r="F491"/>
  <c r="F373"/>
  <c r="F248"/>
  <c r="F146"/>
  <c r="F68"/>
  <c r="F1826"/>
  <c r="F1797"/>
  <c r="F1767"/>
  <c r="F1718"/>
  <c r="F1661"/>
  <c r="F1589"/>
  <c r="F1501"/>
  <c r="F1380"/>
  <c r="F1268"/>
  <c r="F1140"/>
  <c r="F996"/>
  <c r="F849"/>
  <c r="F705"/>
  <c r="F540"/>
  <c r="F410"/>
  <c r="F254"/>
  <c r="F1543"/>
  <c r="F1472"/>
  <c r="F1397"/>
  <c r="F1312"/>
  <c r="F1224"/>
  <c r="F1129"/>
  <c r="F1026"/>
  <c r="F913"/>
  <c r="F820"/>
  <c r="F720"/>
  <c r="F617"/>
  <c r="F503"/>
  <c r="F402"/>
  <c r="F204"/>
  <c r="F195"/>
  <c r="F114"/>
  <c r="F42"/>
  <c r="F1744"/>
  <c r="F1692"/>
  <c r="F1643"/>
  <c r="F1568"/>
  <c r="F1493"/>
  <c r="F1415"/>
  <c r="F1302"/>
  <c r="F1181"/>
  <c r="F1078"/>
  <c r="F946"/>
  <c r="F827"/>
  <c r="F680"/>
  <c r="F567"/>
  <c r="F430"/>
  <c r="F305"/>
  <c r="F180"/>
  <c r="F1360"/>
  <c r="F1278"/>
  <c r="F1195"/>
  <c r="F1100"/>
  <c r="F1019"/>
  <c r="F940"/>
  <c r="F843"/>
  <c r="F750"/>
  <c r="F670"/>
  <c r="F577"/>
  <c r="F487"/>
  <c r="F383"/>
  <c r="F299"/>
  <c r="F209"/>
  <c r="F132"/>
  <c r="F76"/>
  <c r="F21"/>
  <c r="F1874"/>
  <c r="F1864"/>
  <c r="F1848"/>
  <c r="F1819"/>
  <c r="F1786"/>
  <c r="F1736"/>
  <c r="F1682"/>
  <c r="F1595"/>
  <c r="F1489"/>
  <c r="F1368"/>
  <c r="F1215"/>
  <c r="F1049"/>
  <c r="F879"/>
  <c r="F712"/>
  <c r="F534"/>
  <c r="F357"/>
  <c r="F1708"/>
  <c r="F1657"/>
  <c r="F1599"/>
  <c r="F1522"/>
  <c r="F1447"/>
  <c r="F1344"/>
  <c r="F1249"/>
  <c r="F1134"/>
  <c r="F1015"/>
  <c r="F899"/>
  <c r="F773"/>
  <c r="F643"/>
  <c r="F526"/>
  <c r="F406"/>
  <c r="F278"/>
  <c r="F166"/>
  <c r="F80"/>
  <c r="F1846"/>
  <c r="F1821"/>
  <c r="F1789"/>
  <c r="F1754"/>
  <c r="F1706"/>
  <c r="F1629"/>
  <c r="F1560"/>
  <c r="F1453"/>
  <c r="F1340"/>
  <c r="F1209"/>
  <c r="F1059"/>
  <c r="F903"/>
  <c r="F744"/>
  <c r="F597"/>
  <c r="F441"/>
  <c r="F280"/>
  <c r="F1597"/>
  <c r="F1530"/>
  <c r="F1455"/>
  <c r="F1376"/>
  <c r="F1290"/>
  <c r="F1177"/>
  <c r="F1090"/>
  <c r="F982"/>
  <c r="F875"/>
  <c r="F767"/>
  <c r="F653"/>
  <c r="F536"/>
  <c r="F425"/>
  <c r="F324"/>
  <c r="F213"/>
  <c r="F122"/>
  <c r="F53"/>
  <c r="F1781"/>
  <c r="F1734"/>
  <c r="F1687"/>
  <c r="F1623"/>
  <c r="F1558"/>
  <c r="F1462"/>
  <c r="F1370"/>
  <c r="F1259"/>
  <c r="F1136"/>
  <c r="F1013"/>
  <c r="F877"/>
  <c r="F742"/>
  <c r="F608"/>
  <c r="F473"/>
  <c r="F342"/>
  <c r="F205"/>
  <c r="F1421"/>
  <c r="F1342"/>
  <c r="F1261"/>
  <c r="F1171"/>
  <c r="F1088"/>
  <c r="F992"/>
  <c r="F901"/>
  <c r="F807"/>
  <c r="F714"/>
  <c r="F626"/>
  <c r="F524"/>
  <c r="F423"/>
  <c r="F335"/>
  <c r="F237"/>
  <c r="F154"/>
  <c r="F87"/>
  <c r="F30"/>
  <c r="F1855"/>
  <c r="F1837"/>
  <c r="F1810"/>
  <c r="F1758"/>
  <c r="F1711"/>
  <c r="F1654"/>
  <c r="F1563"/>
  <c r="F1466"/>
  <c r="F1365"/>
  <c r="F1218"/>
  <c r="F1085"/>
  <c r="F907"/>
  <c r="F770"/>
  <c r="F611"/>
  <c r="F448"/>
  <c r="F284"/>
  <c r="F1616"/>
  <c r="F1555"/>
  <c r="F1486"/>
  <c r="F1387"/>
  <c r="F1297"/>
  <c r="F1212"/>
  <c r="F1093"/>
  <c r="F1003"/>
  <c r="F896"/>
  <c r="F776"/>
  <c r="F675"/>
  <c r="F547"/>
  <c r="F444"/>
  <c r="F338"/>
  <c r="F216"/>
  <c r="F127"/>
  <c r="F57"/>
  <c r="F1804"/>
  <c r="F1774"/>
  <c r="F1729"/>
  <c r="F1673"/>
  <c r="F1603"/>
  <c r="F1525"/>
  <c r="F1434"/>
  <c r="F1319"/>
  <c r="F1200"/>
  <c r="F1062"/>
  <c r="F929"/>
  <c r="F786"/>
  <c r="F646"/>
  <c r="F509"/>
  <c r="F368"/>
  <c r="F220"/>
  <c r="F1480"/>
  <c r="F1408"/>
  <c r="F1331"/>
  <c r="F1240"/>
  <c r="F1153"/>
  <c r="F1054"/>
  <c r="F963"/>
  <c r="F863"/>
  <c r="F758"/>
  <c r="F662"/>
  <c r="F560"/>
  <c r="F458"/>
  <c r="F362"/>
  <c r="F264"/>
  <c r="F173"/>
  <c r="F96"/>
  <c r="F35"/>
  <c r="F1699"/>
  <c r="F1650"/>
  <c r="F1584"/>
  <c r="F1511"/>
  <c r="F1430"/>
  <c r="F1337"/>
  <c r="F1230"/>
  <c r="F1112"/>
  <c r="F1010"/>
  <c r="F882"/>
  <c r="F764"/>
  <c r="F633"/>
  <c r="F521"/>
  <c r="F389"/>
  <c r="F275"/>
  <c r="F159"/>
  <c r="F1283"/>
  <c r="F1206"/>
  <c r="F1122"/>
  <c r="F1040"/>
  <c r="F957"/>
  <c r="F872"/>
  <c r="F781"/>
  <c r="F699"/>
  <c r="F623"/>
  <c r="F529"/>
  <c r="F438"/>
  <c r="F353"/>
  <c r="F271"/>
  <c r="F187"/>
  <c r="F119"/>
  <c r="F64"/>
  <c r="F15"/>
  <c r="F1854"/>
  <c r="F1836"/>
  <c r="F1809"/>
  <c r="F1757"/>
  <c r="F1710"/>
  <c r="F1653"/>
  <c r="F1562"/>
  <c r="F1465"/>
  <c r="F1364"/>
  <c r="F1217"/>
  <c r="F1084"/>
  <c r="F906"/>
  <c r="F769"/>
  <c r="F610"/>
  <c r="F447"/>
  <c r="F283"/>
  <c r="F1615"/>
  <c r="F1554"/>
  <c r="F1485"/>
  <c r="F1386"/>
  <c r="F1296"/>
  <c r="F1211"/>
  <c r="F1092"/>
  <c r="F1002"/>
  <c r="F895"/>
  <c r="F775"/>
  <c r="F674"/>
  <c r="F546"/>
  <c r="F443"/>
  <c r="F337"/>
  <c r="F215"/>
  <c r="F126"/>
  <c r="F56"/>
  <c r="F1803"/>
  <c r="F1773"/>
  <c r="F1728"/>
  <c r="F1672"/>
  <c r="F1602"/>
  <c r="F1524"/>
  <c r="F1433"/>
  <c r="F1318"/>
  <c r="F1199"/>
  <c r="F1061"/>
  <c r="F928"/>
  <c r="F785"/>
  <c r="F645"/>
  <c r="F508"/>
  <c r="F367"/>
  <c r="F219"/>
  <c r="F1479"/>
  <c r="F1407"/>
  <c r="F1330"/>
  <c r="F1239"/>
  <c r="F1152"/>
  <c r="F1053"/>
  <c r="F962"/>
  <c r="F862"/>
  <c r="F757"/>
  <c r="F661"/>
  <c r="F559"/>
  <c r="F457"/>
  <c r="F361"/>
  <c r="F263"/>
  <c r="F172"/>
  <c r="F95"/>
  <c r="F34"/>
  <c r="F1698"/>
  <c r="F1649"/>
  <c r="F1583"/>
  <c r="F1510"/>
  <c r="F1429"/>
  <c r="F1336"/>
  <c r="F1229"/>
  <c r="F1111"/>
  <c r="F1009"/>
  <c r="F881"/>
  <c r="F763"/>
  <c r="F632"/>
  <c r="F520"/>
  <c r="F388"/>
  <c r="F274"/>
  <c r="F158"/>
  <c r="F1282"/>
  <c r="F1205"/>
  <c r="F1121"/>
  <c r="F1039"/>
  <c r="F956"/>
  <c r="F871"/>
  <c r="F780"/>
  <c r="F698"/>
  <c r="F622"/>
  <c r="F528"/>
  <c r="F437"/>
  <c r="F352"/>
  <c r="F270"/>
  <c r="F186"/>
  <c r="F118"/>
  <c r="F63"/>
  <c r="F14"/>
  <c r="F1825"/>
  <c r="F1796"/>
  <c r="F1766"/>
  <c r="F1717"/>
  <c r="F1660"/>
  <c r="F1588"/>
  <c r="F1500"/>
  <c r="F1379"/>
  <c r="F1267"/>
  <c r="F1139"/>
  <c r="F995"/>
  <c r="F848"/>
  <c r="F704"/>
  <c r="F539"/>
  <c r="F409"/>
  <c r="F253"/>
  <c r="F1542"/>
  <c r="F1471"/>
  <c r="F1396"/>
  <c r="F1311"/>
  <c r="F1223"/>
  <c r="F1128"/>
  <c r="F1025"/>
  <c r="F912"/>
  <c r="F819"/>
  <c r="F719"/>
  <c r="F616"/>
  <c r="F502"/>
  <c r="F401"/>
  <c r="F289"/>
  <c r="F194"/>
  <c r="F110"/>
  <c r="F41"/>
  <c r="F1762"/>
  <c r="F1725"/>
  <c r="F1679"/>
  <c r="F1620"/>
  <c r="F1537"/>
  <c r="F1450"/>
  <c r="F1355"/>
  <c r="F1234"/>
  <c r="F1105"/>
  <c r="F989"/>
  <c r="F857"/>
  <c r="F738"/>
  <c r="F593"/>
  <c r="F452"/>
  <c r="F331"/>
  <c r="F201"/>
  <c r="F1392"/>
  <c r="F1326"/>
  <c r="F1247"/>
  <c r="F1169"/>
  <c r="F1073"/>
  <c r="F980"/>
  <c r="F893"/>
  <c r="F793"/>
  <c r="F688"/>
  <c r="F606"/>
  <c r="F516"/>
  <c r="F421"/>
  <c r="F322"/>
  <c r="F227"/>
  <c r="F152"/>
  <c r="F85"/>
  <c r="F192"/>
  <c r="F1636"/>
  <c r="F1578"/>
  <c r="F1517"/>
  <c r="F1442"/>
  <c r="F1349"/>
  <c r="F1254"/>
  <c r="F1161"/>
  <c r="F1034"/>
  <c r="F923"/>
  <c r="F812"/>
  <c r="F693"/>
  <c r="F586"/>
  <c r="F467"/>
  <c r="F347"/>
  <c r="F242"/>
  <c r="F139"/>
  <c r="F1191"/>
  <c r="F1119"/>
  <c r="F1047"/>
  <c r="F975"/>
  <c r="F889"/>
  <c r="F805"/>
  <c r="F735"/>
  <c r="F640"/>
  <c r="F555"/>
  <c r="F482"/>
  <c r="F396"/>
  <c r="F318"/>
  <c r="F235"/>
  <c r="F164"/>
  <c r="F106"/>
  <c r="F51"/>
  <c r="F10"/>
  <c r="F1824"/>
  <c r="F1795"/>
  <c r="F1765"/>
  <c r="F1716"/>
  <c r="F1659"/>
  <c r="F1587"/>
  <c r="F1499"/>
  <c r="F1378"/>
  <c r="F1266"/>
  <c r="F1138"/>
  <c r="F994"/>
  <c r="F847"/>
  <c r="F703"/>
  <c r="F538"/>
  <c r="F408"/>
  <c r="F252"/>
  <c r="F1541"/>
  <c r="F1470"/>
  <c r="F1395"/>
  <c r="F1310"/>
  <c r="F1222"/>
  <c r="F1127"/>
  <c r="F1024"/>
  <c r="F911"/>
  <c r="F818"/>
  <c r="F718"/>
  <c r="F615"/>
  <c r="F501"/>
  <c r="F400"/>
  <c r="F288"/>
  <c r="F156"/>
  <c r="F109"/>
  <c r="F40"/>
  <c r="F1761"/>
  <c r="F1724"/>
  <c r="F1678"/>
  <c r="F1619"/>
  <c r="F1536"/>
  <c r="F1449"/>
  <c r="F1354"/>
  <c r="F1233"/>
  <c r="F1104"/>
  <c r="F988"/>
  <c r="F856"/>
  <c r="F737"/>
  <c r="F592"/>
  <c r="F451"/>
  <c r="F157"/>
  <c r="F200"/>
  <c r="F1391"/>
  <c r="F1325"/>
  <c r="F1246"/>
  <c r="F1168"/>
  <c r="F1072"/>
  <c r="F979"/>
  <c r="F892"/>
  <c r="F792"/>
  <c r="F687"/>
  <c r="F605"/>
  <c r="F515"/>
  <c r="F420"/>
  <c r="F321"/>
  <c r="F226"/>
  <c r="F151"/>
  <c r="F84"/>
  <c r="F25"/>
  <c r="F1635"/>
  <c r="F1577"/>
  <c r="F1516"/>
  <c r="F1441"/>
  <c r="F1348"/>
  <c r="F1253"/>
  <c r="F1160"/>
  <c r="F1033"/>
  <c r="F922"/>
  <c r="F811"/>
  <c r="F692"/>
  <c r="F585"/>
  <c r="F466"/>
  <c r="F346"/>
  <c r="F241"/>
  <c r="F138"/>
  <c r="F1190"/>
  <c r="F1118"/>
  <c r="F1046"/>
  <c r="F974"/>
  <c r="F888"/>
  <c r="F804"/>
  <c r="F734"/>
  <c r="F639"/>
  <c r="F554"/>
  <c r="F481"/>
  <c r="F395"/>
  <c r="F317"/>
  <c r="F234"/>
  <c r="F163"/>
  <c r="F105"/>
  <c r="F50"/>
  <c r="F9"/>
  <c r="F1743"/>
  <c r="F1691"/>
  <c r="F1642"/>
  <c r="F1567"/>
  <c r="F1492"/>
  <c r="F1414"/>
  <c r="F1301"/>
  <c r="F1180"/>
  <c r="F1077"/>
  <c r="F945"/>
  <c r="F826"/>
  <c r="F679"/>
  <c r="F566"/>
  <c r="F429"/>
  <c r="F304"/>
  <c r="F179"/>
  <c r="F1359"/>
  <c r="F1277"/>
  <c r="F1194"/>
  <c r="F1099"/>
  <c r="F1018"/>
  <c r="F939"/>
  <c r="F842"/>
  <c r="F749"/>
  <c r="F669"/>
  <c r="F576"/>
  <c r="F486"/>
  <c r="F382"/>
  <c r="F298"/>
  <c r="F208"/>
  <c r="F131"/>
  <c r="F75"/>
  <c r="F20"/>
  <c r="F1634"/>
  <c r="F1576"/>
  <c r="F1515"/>
  <c r="F1440"/>
  <c r="F1347"/>
  <c r="F1252"/>
  <c r="F1159"/>
  <c r="F1032"/>
  <c r="F921"/>
  <c r="F810"/>
  <c r="F691"/>
  <c r="F584"/>
  <c r="F465"/>
  <c r="F345"/>
  <c r="F240"/>
  <c r="F137"/>
  <c r="F1189"/>
  <c r="F1117"/>
  <c r="F1045"/>
  <c r="F973"/>
  <c r="F887"/>
  <c r="F803"/>
  <c r="F733"/>
  <c r="F638"/>
  <c r="F553"/>
  <c r="F480"/>
  <c r="F394"/>
  <c r="F316"/>
  <c r="F233"/>
  <c r="F101"/>
  <c r="F103"/>
  <c r="F49"/>
  <c r="F91"/>
  <c r="F1478"/>
  <c r="F1406"/>
  <c r="F1329"/>
  <c r="F1238"/>
  <c r="F1151"/>
  <c r="F1052"/>
  <c r="F961"/>
  <c r="F861"/>
  <c r="F756"/>
  <c r="F660"/>
  <c r="F558"/>
  <c r="F456"/>
  <c r="F360"/>
  <c r="F262"/>
  <c r="F171"/>
  <c r="F94"/>
  <c r="F1008"/>
  <c r="F935"/>
  <c r="F870"/>
  <c r="F796"/>
  <c r="F730"/>
  <c r="F652"/>
  <c r="F582"/>
  <c r="F519"/>
  <c r="F436"/>
  <c r="F378"/>
  <c r="F296"/>
  <c r="F230"/>
  <c r="F169"/>
  <c r="F117"/>
  <c r="F73"/>
  <c r="F28"/>
  <c r="F6"/>
  <c r="F1742"/>
  <c r="F1690"/>
  <c r="F1641"/>
  <c r="F1566"/>
  <c r="F1491"/>
  <c r="F1413"/>
  <c r="F1300"/>
  <c r="F1179"/>
  <c r="F1076"/>
  <c r="F944"/>
  <c r="F825"/>
  <c r="F678"/>
  <c r="F565"/>
  <c r="F428"/>
  <c r="F303"/>
  <c r="F178"/>
  <c r="F1358"/>
  <c r="F1276"/>
  <c r="F1193"/>
  <c r="F1098"/>
  <c r="F1017"/>
  <c r="F938"/>
  <c r="F841"/>
  <c r="F748"/>
  <c r="F668"/>
  <c r="F575"/>
  <c r="F485"/>
  <c r="F381"/>
  <c r="F297"/>
  <c r="F207"/>
  <c r="F130"/>
  <c r="F74"/>
  <c r="F19"/>
  <c r="F1633"/>
  <c r="F1575"/>
  <c r="F1514"/>
  <c r="F1439"/>
  <c r="F1346"/>
  <c r="F1251"/>
  <c r="F1158"/>
  <c r="F1031"/>
  <c r="F920"/>
  <c r="F809"/>
  <c r="F690"/>
  <c r="F583"/>
  <c r="F464"/>
  <c r="F344"/>
  <c r="F239"/>
  <c r="F136"/>
  <c r="F1188"/>
  <c r="F1116"/>
  <c r="F1044"/>
  <c r="F972"/>
  <c r="F886"/>
  <c r="F802"/>
  <c r="F732"/>
  <c r="F637"/>
  <c r="F552"/>
  <c r="F479"/>
  <c r="F393"/>
  <c r="F315"/>
  <c r="F232"/>
  <c r="F124"/>
  <c r="F104"/>
  <c r="F48"/>
  <c r="F102"/>
  <c r="F1477"/>
  <c r="F1405"/>
  <c r="F1328"/>
  <c r="F1237"/>
  <c r="F1150"/>
  <c r="F1051"/>
  <c r="F960"/>
  <c r="F860"/>
  <c r="F755"/>
  <c r="F659"/>
  <c r="F557"/>
  <c r="F455"/>
  <c r="F359"/>
  <c r="F261"/>
  <c r="F170"/>
  <c r="F93"/>
  <c r="F1007"/>
  <c r="F934"/>
  <c r="F869"/>
  <c r="F795"/>
  <c r="F729"/>
  <c r="F651"/>
  <c r="F581"/>
  <c r="F518"/>
  <c r="F435"/>
  <c r="F377"/>
  <c r="F295"/>
  <c r="F229"/>
  <c r="F168"/>
  <c r="F116"/>
  <c r="F72"/>
  <c r="F27"/>
  <c r="F5"/>
  <c r="F1540"/>
  <c r="F1469"/>
  <c r="F1394"/>
  <c r="F1309"/>
  <c r="F1221"/>
  <c r="F1126"/>
  <c r="F1023"/>
  <c r="F910"/>
  <c r="F817"/>
  <c r="F717"/>
  <c r="F614"/>
  <c r="F500"/>
  <c r="F399"/>
  <c r="F287"/>
  <c r="F193"/>
  <c r="F108"/>
  <c r="F1075"/>
  <c r="F1006"/>
  <c r="F919"/>
  <c r="F855"/>
  <c r="F779"/>
  <c r="F711"/>
  <c r="F628"/>
  <c r="F550"/>
  <c r="F484"/>
  <c r="F416"/>
  <c r="F341"/>
  <c r="F260"/>
  <c r="F191"/>
  <c r="F29"/>
  <c r="F13"/>
  <c r="F33"/>
  <c r="F7"/>
  <c r="F1390"/>
  <c r="F1324"/>
  <c r="F1245"/>
  <c r="F1167"/>
  <c r="F1071"/>
  <c r="F978"/>
  <c r="F891"/>
  <c r="F791"/>
  <c r="F686"/>
  <c r="F604"/>
  <c r="F514"/>
  <c r="F419"/>
  <c r="F320"/>
  <c r="F225"/>
  <c r="F150"/>
  <c r="F83"/>
  <c r="F918"/>
  <c r="F868"/>
  <c r="F797"/>
  <c r="F741"/>
  <c r="F667"/>
  <c r="F596"/>
  <c r="F533"/>
  <c r="F463"/>
  <c r="F387"/>
  <c r="F334"/>
  <c r="F269"/>
  <c r="F203"/>
  <c r="F145"/>
  <c r="F12"/>
  <c r="F55"/>
  <c r="F18"/>
  <c r="F4"/>
  <c r="F1187"/>
  <c r="F1115"/>
  <c r="F1043"/>
  <c r="F971"/>
  <c r="F885"/>
  <c r="F801"/>
  <c r="F731"/>
  <c r="F636"/>
  <c r="F551"/>
  <c r="F478"/>
  <c r="F392"/>
  <c r="F314"/>
  <c r="F231"/>
  <c r="F162"/>
  <c r="F86"/>
  <c r="F47"/>
  <c r="F754"/>
  <c r="F702"/>
  <c r="F642"/>
  <c r="F591"/>
  <c r="F532"/>
  <c r="F472"/>
  <c r="F417"/>
  <c r="F356"/>
  <c r="F294"/>
  <c r="F246"/>
  <c r="F190"/>
  <c r="F143"/>
  <c r="F82"/>
  <c r="F67"/>
  <c r="F32"/>
  <c r="F8"/>
  <c r="F3"/>
  <c r="B18" i="4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<sst xmlns="http://schemas.openxmlformats.org/spreadsheetml/2006/main" count="3808" uniqueCount="42">
  <si>
    <t>Pattern Battle Levels</t>
  </si>
  <si>
    <t>Level</t>
  </si>
  <si>
    <t>Mode</t>
  </si>
  <si>
    <t># of Buttons</t>
  </si>
  <si>
    <t>Length of Pattern</t>
  </si>
  <si>
    <t>Slow Build</t>
  </si>
  <si>
    <t>Difficulty Rating</t>
  </si>
  <si>
    <t>Tapping Only</t>
  </si>
  <si>
    <t>Gestures (Flicking Only)</t>
  </si>
  <si>
    <t>Gestures (Dragging Only)</t>
  </si>
  <si>
    <t>Rotation (Followed by Tapping)</t>
  </si>
  <si>
    <t>Rotation (Followed by Dragging)</t>
  </si>
  <si>
    <t>Rotation (Followed by Flicking)</t>
  </si>
  <si>
    <t>Rotation (Followed by Dragging or Flicking)</t>
  </si>
  <si>
    <t>Rotation (Followed by Dragging or Flicking or Tapping)</t>
  </si>
  <si>
    <t>Rotation (Followed by Dragging or Tapping)</t>
  </si>
  <si>
    <t>Rotation (Followed by Flicking or Tapping)</t>
  </si>
  <si>
    <t>Gestures (Dragging or Flicking)</t>
  </si>
  <si>
    <t>Colour Swap (Followed by Tapping)</t>
  </si>
  <si>
    <t>Colour Swap (Followed by Dragging)</t>
  </si>
  <si>
    <t>Colour Swap (Followed by Flicking)</t>
  </si>
  <si>
    <t>Colour Swap (Followed by Dragging or Flicking)</t>
  </si>
  <si>
    <t>Colour Swap (Followed by Dragging or Tapping)</t>
  </si>
  <si>
    <t>Colour Swap (Followed by Flicking or Tapping)</t>
  </si>
  <si>
    <t>Colour Swap (Followed by Dragging or Flicking or Tapping)</t>
  </si>
  <si>
    <t>Ultimate (Anything can happen)</t>
  </si>
  <si>
    <t>Difficulty Rating Modifier</t>
  </si>
  <si>
    <t># of buttons</t>
  </si>
  <si>
    <t>Y</t>
  </si>
  <si>
    <t>N</t>
  </si>
  <si>
    <t>Difficulty Factor</t>
  </si>
  <si>
    <t>Notes</t>
  </si>
  <si>
    <t>Intoduces the player to the basic mechanic of repeating the pattern</t>
  </si>
  <si>
    <t>Introduces the player to the possibility of a 5th button</t>
  </si>
  <si>
    <t>Introduces the player to the possibility of 3 buttons</t>
  </si>
  <si>
    <t>Introduces the player to the possibility of a sequence playing without build up</t>
  </si>
  <si>
    <t>Introduces the player to the flicking mechanic</t>
  </si>
  <si>
    <t>Introduces the player to the dragging mechanic</t>
  </si>
  <si>
    <t>Intoduces the player to the rotation mechanic</t>
  </si>
  <si>
    <t>Intoduction to Colour Swap</t>
  </si>
  <si>
    <t>Introduction to Ultimate (force a colour swap and a rotation for the purposes of the tutorial)</t>
  </si>
  <si>
    <t>Tutorial Level Pack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</si>
</sst>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00_);_(* \(#,##0.0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'Difficulty Curve'!$A$1</c:f>
              <c:strCache>
                <c:ptCount val="1"/>
                <c:pt idx="0">
                  <c:v>Length of Pattern</c:v>
                </c:pt>
              </c:strCache>
            </c:strRef>
          </c:tx>
          <c:marker>
            <c:symbol val="none"/>
          </c:marker>
          <c:val>
            <c:numRef>
              <c:f>'Difficulty Curve'!$B$2:$B$18</c:f>
              <c:numCache>
                <c:formatCode>General</c:formatCode>
                <c:ptCount val="17"/>
                <c:pt idx="0">
                  <c:v>0.25</c:v>
                </c:pt>
                <c:pt idx="1">
                  <c:v>0.44444444444444442</c:v>
                </c:pt>
                <c:pt idx="2">
                  <c:v>0.69444444444444442</c:v>
                </c:pt>
                <c:pt idx="3">
                  <c:v>1</c:v>
                </c:pt>
                <c:pt idx="4">
                  <c:v>1.3611111111111112</c:v>
                </c:pt>
                <c:pt idx="5">
                  <c:v>1.7777777777777777</c:v>
                </c:pt>
                <c:pt idx="6">
                  <c:v>2.25</c:v>
                </c:pt>
                <c:pt idx="7">
                  <c:v>2.7777777777777777</c:v>
                </c:pt>
                <c:pt idx="8">
                  <c:v>3.3611111111111112</c:v>
                </c:pt>
                <c:pt idx="9">
                  <c:v>4</c:v>
                </c:pt>
                <c:pt idx="10">
                  <c:v>4.6944444444444446</c:v>
                </c:pt>
                <c:pt idx="11">
                  <c:v>5.4444444444444446</c:v>
                </c:pt>
                <c:pt idx="12">
                  <c:v>6.25</c:v>
                </c:pt>
                <c:pt idx="13">
                  <c:v>7.1111111111111107</c:v>
                </c:pt>
                <c:pt idx="14">
                  <c:v>8.0277777777777786</c:v>
                </c:pt>
                <c:pt idx="15">
                  <c:v>9</c:v>
                </c:pt>
                <c:pt idx="16">
                  <c:v>10.027777777777779</c:v>
                </c:pt>
              </c:numCache>
            </c:numRef>
          </c:val>
        </c:ser>
        <c:marker val="1"/>
        <c:axId val="145655296"/>
        <c:axId val="145656832"/>
      </c:lineChart>
      <c:catAx>
        <c:axId val="145655296"/>
        <c:scaling>
          <c:orientation val="minMax"/>
        </c:scaling>
        <c:axPos val="b"/>
        <c:tickLblPos val="nextTo"/>
        <c:crossAx val="145656832"/>
        <c:crosses val="autoZero"/>
        <c:auto val="1"/>
        <c:lblAlgn val="ctr"/>
        <c:lblOffset val="100"/>
      </c:catAx>
      <c:valAx>
        <c:axId val="145656832"/>
        <c:scaling>
          <c:orientation val="minMax"/>
        </c:scaling>
        <c:axPos val="l"/>
        <c:majorGridlines/>
        <c:numFmt formatCode="General" sourceLinked="1"/>
        <c:tickLblPos val="nextTo"/>
        <c:crossAx val="14565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4</xdr:row>
      <xdr:rowOff>9525</xdr:rowOff>
    </xdr:from>
    <xdr:to>
      <xdr:col>16</xdr:col>
      <xdr:colOff>485775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1883"/>
  <sheetViews>
    <sheetView tabSelected="1" workbookViewId="0">
      <selection activeCell="F192" sqref="F192"/>
    </sheetView>
  </sheetViews>
  <sheetFormatPr defaultRowHeight="15"/>
  <cols>
    <col min="2" max="2" width="51.140625" customWidth="1"/>
    <col min="3" max="3" width="11.5703125" customWidth="1"/>
    <col min="4" max="4" width="12" customWidth="1"/>
    <col min="5" max="5" width="10.7109375" customWidth="1"/>
    <col min="7" max="7" width="10.5703125" customWidth="1"/>
  </cols>
  <sheetData>
    <row r="1" spans="1:8">
      <c r="A1" s="2" t="s">
        <v>0</v>
      </c>
      <c r="B1" s="2"/>
      <c r="C1" s="2"/>
      <c r="D1" s="2"/>
      <c r="E1" s="2"/>
      <c r="F1" s="2"/>
    </row>
    <row r="2" spans="1:8" ht="30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3" t="s">
        <v>6</v>
      </c>
      <c r="G2" s="3" t="s">
        <v>41</v>
      </c>
      <c r="H2" s="3" t="s">
        <v>31</v>
      </c>
    </row>
    <row r="3" spans="1:8" hidden="1">
      <c r="B3" t="s">
        <v>7</v>
      </c>
      <c r="C3">
        <v>3</v>
      </c>
      <c r="D3">
        <v>3</v>
      </c>
      <c r="E3" t="s">
        <v>28</v>
      </c>
      <c r="F3" s="4">
        <f>VLOOKUP(B3,Modes!$A$2:$B$20,2,FALSE)*(C3/4)*(D3)^2/36*IF(E3="Y",1,2)</f>
        <v>0.1875</v>
      </c>
    </row>
    <row r="4" spans="1:8">
      <c r="B4" t="s">
        <v>7</v>
      </c>
      <c r="C4">
        <v>4</v>
      </c>
      <c r="D4">
        <v>3</v>
      </c>
      <c r="E4" t="s">
        <v>28</v>
      </c>
      <c r="F4" s="4">
        <f>VLOOKUP(B4,Modes!$A$2:$B$20,2,FALSE)*(C4/4)*(D4)^2/36*IF(E4="Y",1,2)</f>
        <v>0.25</v>
      </c>
      <c r="G4">
        <v>1</v>
      </c>
      <c r="H4" t="s">
        <v>32</v>
      </c>
    </row>
    <row r="5" spans="1:8" hidden="1">
      <c r="B5" t="s">
        <v>8</v>
      </c>
      <c r="C5">
        <v>3</v>
      </c>
      <c r="D5">
        <v>3</v>
      </c>
      <c r="E5" t="s">
        <v>28</v>
      </c>
      <c r="F5" s="4">
        <f>VLOOKUP(B5,Modes!$A$2:$B$20,2,FALSE)*(C5/4)*(D5)^2/36*IF(E5="Y",1,2)</f>
        <v>0.28125</v>
      </c>
    </row>
    <row r="6" spans="1:8" hidden="1">
      <c r="B6" t="s">
        <v>9</v>
      </c>
      <c r="C6">
        <v>3</v>
      </c>
      <c r="D6">
        <v>3</v>
      </c>
      <c r="E6" t="s">
        <v>28</v>
      </c>
      <c r="F6" s="4">
        <f>VLOOKUP(B6,Modes!$A$2:$B$20,2,FALSE)*(C6/4)*(D6)^2/36*IF(E6="Y",1,2)</f>
        <v>0.28125</v>
      </c>
    </row>
    <row r="7" spans="1:8" hidden="1">
      <c r="B7" t="s">
        <v>7</v>
      </c>
      <c r="C7">
        <v>5</v>
      </c>
      <c r="D7">
        <v>3</v>
      </c>
      <c r="E7" t="s">
        <v>28</v>
      </c>
      <c r="F7" s="4">
        <f>VLOOKUP(B7,Modes!$A$2:$B$20,2,FALSE)*(C7/4)*(D7)^2/36*IF(E7="Y",1,2)</f>
        <v>0.3125</v>
      </c>
    </row>
    <row r="8" spans="1:8" hidden="1">
      <c r="B8" t="s">
        <v>7</v>
      </c>
      <c r="C8">
        <v>3</v>
      </c>
      <c r="D8">
        <v>4</v>
      </c>
      <c r="E8" t="s">
        <v>28</v>
      </c>
      <c r="F8" s="4">
        <f>VLOOKUP(B8,Modes!$A$2:$B$20,2,FALSE)*(C8/4)*(D8)^2/36*IF(E8="Y",1,2)</f>
        <v>0.33333333333333331</v>
      </c>
    </row>
    <row r="9" spans="1:8" hidden="1">
      <c r="B9" t="s">
        <v>17</v>
      </c>
      <c r="C9">
        <v>3</v>
      </c>
      <c r="D9">
        <v>3</v>
      </c>
      <c r="E9" t="s">
        <v>28</v>
      </c>
      <c r="F9" s="4">
        <f>VLOOKUP(B9,Modes!$A$2:$B$20,2,FALSE)*(C9/4)*(D9)^2/36*IF(E9="Y",1,2)</f>
        <v>0.375</v>
      </c>
    </row>
    <row r="10" spans="1:8" hidden="1">
      <c r="B10" t="s">
        <v>10</v>
      </c>
      <c r="C10">
        <v>3</v>
      </c>
      <c r="D10">
        <v>3</v>
      </c>
      <c r="E10" t="s">
        <v>28</v>
      </c>
      <c r="F10" s="4">
        <f>VLOOKUP(B10,Modes!$A$2:$B$20,2,FALSE)*(C10/4)*(D10)^2/36*IF(E10="Y",1,2)</f>
        <v>0.375</v>
      </c>
    </row>
    <row r="11" spans="1:8" hidden="1">
      <c r="B11" t="s">
        <v>18</v>
      </c>
      <c r="C11">
        <v>3</v>
      </c>
      <c r="D11">
        <v>3</v>
      </c>
      <c r="E11" t="s">
        <v>28</v>
      </c>
      <c r="F11" s="4">
        <f>VLOOKUP(B11,Modes!$A$2:$B$20,2,FALSE)*(C11/4)*(D11)^2/36*IF(E11="Y",1,2)</f>
        <v>0.375</v>
      </c>
    </row>
    <row r="12" spans="1:8">
      <c r="B12" t="s">
        <v>7</v>
      </c>
      <c r="C12">
        <v>4</v>
      </c>
      <c r="D12">
        <v>6</v>
      </c>
      <c r="E12" t="s">
        <v>28</v>
      </c>
      <c r="F12" s="4">
        <f>VLOOKUP(B12,Modes!$A$2:$B$20,2,FALSE)*(C12/4)*(D12)^2/36*IF(E12="Y",1,2)</f>
        <v>1</v>
      </c>
      <c r="G12">
        <v>2</v>
      </c>
    </row>
    <row r="13" spans="1:8">
      <c r="B13" t="s">
        <v>7</v>
      </c>
      <c r="C13">
        <v>5</v>
      </c>
      <c r="D13">
        <v>5</v>
      </c>
      <c r="E13" t="s">
        <v>28</v>
      </c>
      <c r="F13" s="4">
        <f>VLOOKUP(B13,Modes!$A$2:$B$20,2,FALSE)*(C13/4)*(D13)^2/36*IF(E13="Y",1,2)</f>
        <v>0.86805555555555558</v>
      </c>
      <c r="G13">
        <v>3</v>
      </c>
      <c r="H13" t="s">
        <v>33</v>
      </c>
    </row>
    <row r="14" spans="1:8" hidden="1">
      <c r="B14" t="s">
        <v>11</v>
      </c>
      <c r="C14">
        <v>3</v>
      </c>
      <c r="D14">
        <v>3</v>
      </c>
      <c r="E14" t="s">
        <v>28</v>
      </c>
      <c r="F14" s="4">
        <f>VLOOKUP(B14,Modes!$A$2:$B$20,2,FALSE)*(C14/4)*(D14)^2/36*IF(E14="Y",1,2)</f>
        <v>0.421875</v>
      </c>
    </row>
    <row r="15" spans="1:8" hidden="1">
      <c r="B15" t="s">
        <v>12</v>
      </c>
      <c r="C15">
        <v>3</v>
      </c>
      <c r="D15">
        <v>3</v>
      </c>
      <c r="E15" t="s">
        <v>28</v>
      </c>
      <c r="F15" s="4">
        <f>VLOOKUP(B15,Modes!$A$2:$B$20,2,FALSE)*(C15/4)*(D15)^2/36*IF(E15="Y",1,2)</f>
        <v>0.421875</v>
      </c>
    </row>
    <row r="16" spans="1:8" hidden="1">
      <c r="B16" t="s">
        <v>19</v>
      </c>
      <c r="C16">
        <v>3</v>
      </c>
      <c r="D16">
        <v>3</v>
      </c>
      <c r="E16" t="s">
        <v>28</v>
      </c>
      <c r="F16" s="4">
        <f>VLOOKUP(B16,Modes!$A$2:$B$20,2,FALSE)*(C16/4)*(D16)^2/36*IF(E16="Y",1,2)</f>
        <v>0.421875</v>
      </c>
    </row>
    <row r="17" spans="2:7" hidden="1">
      <c r="B17" t="s">
        <v>20</v>
      </c>
      <c r="C17">
        <v>3</v>
      </c>
      <c r="D17">
        <v>3</v>
      </c>
      <c r="E17" t="s">
        <v>28</v>
      </c>
      <c r="F17" s="4">
        <f>VLOOKUP(B17,Modes!$A$2:$B$20,2,FALSE)*(C17/4)*(D17)^2/36*IF(E17="Y",1,2)</f>
        <v>0.421875</v>
      </c>
    </row>
    <row r="18" spans="2:7" hidden="1">
      <c r="B18" t="s">
        <v>7</v>
      </c>
      <c r="C18">
        <v>4</v>
      </c>
      <c r="D18">
        <v>4</v>
      </c>
      <c r="E18" t="s">
        <v>28</v>
      </c>
      <c r="F18" s="4">
        <f>VLOOKUP(B18,Modes!$A$2:$B$20,2,FALSE)*(C18/4)*(D18)^2/36*IF(E18="Y",1,2)</f>
        <v>0.44444444444444442</v>
      </c>
    </row>
    <row r="19" spans="2:7" hidden="1">
      <c r="B19" t="s">
        <v>8</v>
      </c>
      <c r="C19">
        <v>5</v>
      </c>
      <c r="D19">
        <v>3</v>
      </c>
      <c r="E19" t="s">
        <v>28</v>
      </c>
      <c r="F19" s="4">
        <f>VLOOKUP(B19,Modes!$A$2:$B$20,2,FALSE)*(C19/4)*(D19)^2/36*IF(E19="Y",1,2)</f>
        <v>0.46875</v>
      </c>
    </row>
    <row r="20" spans="2:7" hidden="1">
      <c r="B20" t="s">
        <v>9</v>
      </c>
      <c r="C20">
        <v>5</v>
      </c>
      <c r="D20">
        <v>3</v>
      </c>
      <c r="E20" t="s">
        <v>28</v>
      </c>
      <c r="F20" s="4">
        <f>VLOOKUP(B20,Modes!$A$2:$B$20,2,FALSE)*(C20/4)*(D20)^2/36*IF(E20="Y",1,2)</f>
        <v>0.46875</v>
      </c>
    </row>
    <row r="21" spans="2:7" hidden="1">
      <c r="B21" t="s">
        <v>15</v>
      </c>
      <c r="C21">
        <v>3</v>
      </c>
      <c r="D21">
        <v>3</v>
      </c>
      <c r="E21" t="s">
        <v>28</v>
      </c>
      <c r="F21" s="4">
        <f>VLOOKUP(B21,Modes!$A$2:$B$20,2,FALSE)*(C21/4)*(D21)^2/36*IF(E21="Y",1,2)</f>
        <v>0.46875</v>
      </c>
    </row>
    <row r="22" spans="2:7" hidden="1">
      <c r="B22" t="s">
        <v>16</v>
      </c>
      <c r="C22">
        <v>3</v>
      </c>
      <c r="D22">
        <v>3</v>
      </c>
      <c r="E22" t="s">
        <v>28</v>
      </c>
      <c r="F22" s="4">
        <f>VLOOKUP(B22,Modes!$A$2:$B$20,2,FALSE)*(C22/4)*(D22)^2/36*IF(E22="Y",1,2)</f>
        <v>0.46875</v>
      </c>
    </row>
    <row r="23" spans="2:7" hidden="1">
      <c r="B23" t="s">
        <v>22</v>
      </c>
      <c r="C23">
        <v>3</v>
      </c>
      <c r="D23">
        <v>3</v>
      </c>
      <c r="E23" t="s">
        <v>28</v>
      </c>
      <c r="F23" s="4">
        <f>VLOOKUP(B23,Modes!$A$2:$B$20,2,FALSE)*(C23/4)*(D23)^2/36*IF(E23="Y",1,2)</f>
        <v>0.46875</v>
      </c>
    </row>
    <row r="24" spans="2:7" hidden="1">
      <c r="B24" t="s">
        <v>23</v>
      </c>
      <c r="C24">
        <v>3</v>
      </c>
      <c r="D24">
        <v>3</v>
      </c>
      <c r="E24" t="s">
        <v>28</v>
      </c>
      <c r="F24" s="4">
        <f>VLOOKUP(B24,Modes!$A$2:$B$20,2,FALSE)*(C24/4)*(D24)^2/36*IF(E24="Y",1,2)</f>
        <v>0.46875</v>
      </c>
    </row>
    <row r="25" spans="2:7" hidden="1">
      <c r="B25" t="s">
        <v>17</v>
      </c>
      <c r="C25">
        <v>4</v>
      </c>
      <c r="D25">
        <v>3</v>
      </c>
      <c r="E25" t="s">
        <v>28</v>
      </c>
      <c r="F25" s="4">
        <f>VLOOKUP(B25,Modes!$A$2:$B$20,2,FALSE)*(C25/4)*(D25)^2/36*IF(E25="Y",1,2)</f>
        <v>0.5</v>
      </c>
    </row>
    <row r="26" spans="2:7" hidden="1">
      <c r="B26" t="s">
        <v>18</v>
      </c>
      <c r="C26">
        <v>4</v>
      </c>
      <c r="D26">
        <v>3</v>
      </c>
      <c r="E26" t="s">
        <v>28</v>
      </c>
      <c r="F26" s="4">
        <f>VLOOKUP(B26,Modes!$A$2:$B$20,2,FALSE)*(C26/4)*(D26)^2/36*IF(E26="Y",1,2)</f>
        <v>0.5</v>
      </c>
    </row>
    <row r="27" spans="2:7" hidden="1">
      <c r="B27" t="s">
        <v>8</v>
      </c>
      <c r="C27">
        <v>3</v>
      </c>
      <c r="D27">
        <v>4</v>
      </c>
      <c r="E27" t="s">
        <v>28</v>
      </c>
      <c r="F27" s="4">
        <f>VLOOKUP(B27,Modes!$A$2:$B$20,2,FALSE)*(C27/4)*(D27)^2/36*IF(E27="Y",1,2)</f>
        <v>0.5</v>
      </c>
    </row>
    <row r="28" spans="2:7" hidden="1">
      <c r="B28" t="s">
        <v>9</v>
      </c>
      <c r="C28">
        <v>3</v>
      </c>
      <c r="D28">
        <v>4</v>
      </c>
      <c r="E28" t="s">
        <v>28</v>
      </c>
      <c r="F28" s="4">
        <f>VLOOKUP(B28,Modes!$A$2:$B$20,2,FALSE)*(C28/4)*(D28)^2/36*IF(E28="Y",1,2)</f>
        <v>0.5</v>
      </c>
    </row>
    <row r="29" spans="2:7">
      <c r="B29" t="s">
        <v>7</v>
      </c>
      <c r="C29">
        <v>5</v>
      </c>
      <c r="D29">
        <v>6</v>
      </c>
      <c r="E29" t="s">
        <v>28</v>
      </c>
      <c r="F29" s="4">
        <f>VLOOKUP(B29,Modes!$A$2:$B$20,2,FALSE)*(C29/4)*(D29)^2/36*IF(E29="Y",1,2)</f>
        <v>1.25</v>
      </c>
      <c r="G29">
        <v>4</v>
      </c>
    </row>
    <row r="30" spans="2:7" hidden="1">
      <c r="B30" t="s">
        <v>13</v>
      </c>
      <c r="C30">
        <v>3</v>
      </c>
      <c r="D30">
        <v>3</v>
      </c>
      <c r="E30" t="s">
        <v>28</v>
      </c>
      <c r="F30" s="4">
        <f>VLOOKUP(B30,Modes!$A$2:$B$20,2,FALSE)*(C30/4)*(D30)^2/36*IF(E30="Y",1,2)</f>
        <v>0.515625</v>
      </c>
    </row>
    <row r="31" spans="2:7" hidden="1">
      <c r="B31" t="s">
        <v>21</v>
      </c>
      <c r="C31">
        <v>3</v>
      </c>
      <c r="D31">
        <v>3</v>
      </c>
      <c r="E31" t="s">
        <v>28</v>
      </c>
      <c r="F31" s="4">
        <f>VLOOKUP(B31,Modes!$A$2:$B$20,2,FALSE)*(C31/4)*(D31)^2/36*IF(E31="Y",1,2)</f>
        <v>0.515625</v>
      </c>
    </row>
    <row r="32" spans="2:7" hidden="1">
      <c r="B32" t="s">
        <v>7</v>
      </c>
      <c r="C32">
        <v>3</v>
      </c>
      <c r="D32">
        <v>5</v>
      </c>
      <c r="E32" t="s">
        <v>28</v>
      </c>
      <c r="F32" s="4">
        <f>VLOOKUP(B32,Modes!$A$2:$B$20,2,FALSE)*(C32/4)*(D32)^2/36*IF(E32="Y",1,2)</f>
        <v>0.52083333333333337</v>
      </c>
    </row>
    <row r="33" spans="2:6" hidden="1">
      <c r="B33" t="s">
        <v>7</v>
      </c>
      <c r="C33">
        <v>5</v>
      </c>
      <c r="D33">
        <v>4</v>
      </c>
      <c r="E33" t="s">
        <v>28</v>
      </c>
      <c r="F33" s="4">
        <f>VLOOKUP(B33,Modes!$A$2:$B$20,2,FALSE)*(C33/4)*(D33)^2/36*IF(E33="Y",1,2)</f>
        <v>0.55555555555555558</v>
      </c>
    </row>
    <row r="34" spans="2:6" hidden="1">
      <c r="B34" t="s">
        <v>11</v>
      </c>
      <c r="C34">
        <v>4</v>
      </c>
      <c r="D34">
        <v>3</v>
      </c>
      <c r="E34" t="s">
        <v>28</v>
      </c>
      <c r="F34" s="4">
        <f>VLOOKUP(B34,Modes!$A$2:$B$20,2,FALSE)*(C34/4)*(D34)^2/36*IF(E34="Y",1,2)</f>
        <v>0.5625</v>
      </c>
    </row>
    <row r="35" spans="2:6" hidden="1">
      <c r="B35" t="s">
        <v>12</v>
      </c>
      <c r="C35">
        <v>4</v>
      </c>
      <c r="D35">
        <v>3</v>
      </c>
      <c r="E35" t="s">
        <v>28</v>
      </c>
      <c r="F35" s="4">
        <f>VLOOKUP(B35,Modes!$A$2:$B$20,2,FALSE)*(C35/4)*(D35)^2/36*IF(E35="Y",1,2)</f>
        <v>0.5625</v>
      </c>
    </row>
    <row r="36" spans="2:6" hidden="1">
      <c r="B36" t="s">
        <v>14</v>
      </c>
      <c r="C36">
        <v>3</v>
      </c>
      <c r="D36">
        <v>3</v>
      </c>
      <c r="E36" t="s">
        <v>28</v>
      </c>
      <c r="F36" s="4">
        <f>VLOOKUP(B36,Modes!$A$2:$B$20,2,FALSE)*(C36/4)*(D36)^2/36*IF(E36="Y",1,2)</f>
        <v>0.5625</v>
      </c>
    </row>
    <row r="37" spans="2:6" hidden="1">
      <c r="B37" t="s">
        <v>19</v>
      </c>
      <c r="C37">
        <v>4</v>
      </c>
      <c r="D37">
        <v>3</v>
      </c>
      <c r="E37" t="s">
        <v>28</v>
      </c>
      <c r="F37" s="4">
        <f>VLOOKUP(B37,Modes!$A$2:$B$20,2,FALSE)*(C37/4)*(D37)^2/36*IF(E37="Y",1,2)</f>
        <v>0.5625</v>
      </c>
    </row>
    <row r="38" spans="2:6" hidden="1">
      <c r="B38" t="s">
        <v>20</v>
      </c>
      <c r="C38">
        <v>4</v>
      </c>
      <c r="D38">
        <v>3</v>
      </c>
      <c r="E38" t="s">
        <v>28</v>
      </c>
      <c r="F38" s="4">
        <f>VLOOKUP(B38,Modes!$A$2:$B$20,2,FALSE)*(C38/4)*(D38)^2/36*IF(E38="Y",1,2)</f>
        <v>0.5625</v>
      </c>
    </row>
    <row r="39" spans="2:6" hidden="1">
      <c r="B39" t="s">
        <v>24</v>
      </c>
      <c r="C39">
        <v>3</v>
      </c>
      <c r="D39">
        <v>3</v>
      </c>
      <c r="E39" t="s">
        <v>28</v>
      </c>
      <c r="F39" s="4">
        <f>VLOOKUP(B39,Modes!$A$2:$B$20,2,FALSE)*(C39/4)*(D39)^2/36*IF(E39="Y",1,2)</f>
        <v>0.5625</v>
      </c>
    </row>
    <row r="40" spans="2:6" hidden="1">
      <c r="B40" t="s">
        <v>17</v>
      </c>
      <c r="C40">
        <v>5</v>
      </c>
      <c r="D40">
        <v>3</v>
      </c>
      <c r="E40" t="s">
        <v>28</v>
      </c>
      <c r="F40" s="4">
        <f>VLOOKUP(B40,Modes!$A$2:$B$20,2,FALSE)*(C40/4)*(D40)^2/36*IF(E40="Y",1,2)</f>
        <v>0.625</v>
      </c>
    </row>
    <row r="41" spans="2:6" hidden="1">
      <c r="B41" t="s">
        <v>10</v>
      </c>
      <c r="C41">
        <v>5</v>
      </c>
      <c r="D41">
        <v>3</v>
      </c>
      <c r="E41" t="s">
        <v>28</v>
      </c>
      <c r="F41" s="4">
        <f>VLOOKUP(B41,Modes!$A$2:$B$20,2,FALSE)*(C41/4)*(D41)^2/36*IF(E41="Y",1,2)</f>
        <v>0.625</v>
      </c>
    </row>
    <row r="42" spans="2:6" hidden="1">
      <c r="B42" t="s">
        <v>15</v>
      </c>
      <c r="C42">
        <v>4</v>
      </c>
      <c r="D42">
        <v>3</v>
      </c>
      <c r="E42" t="s">
        <v>28</v>
      </c>
      <c r="F42" s="4">
        <f>VLOOKUP(B42,Modes!$A$2:$B$20,2,FALSE)*(C42/4)*(D42)^2/36*IF(E42="Y",1,2)</f>
        <v>0.625</v>
      </c>
    </row>
    <row r="43" spans="2:6" hidden="1">
      <c r="B43" t="s">
        <v>16</v>
      </c>
      <c r="C43">
        <v>4</v>
      </c>
      <c r="D43">
        <v>3</v>
      </c>
      <c r="E43" t="s">
        <v>28</v>
      </c>
      <c r="F43" s="4">
        <f>VLOOKUP(B43,Modes!$A$2:$B$20,2,FALSE)*(C43/4)*(D43)^2/36*IF(E43="Y",1,2)</f>
        <v>0.625</v>
      </c>
    </row>
    <row r="44" spans="2:6" hidden="1">
      <c r="B44" t="s">
        <v>18</v>
      </c>
      <c r="C44">
        <v>5</v>
      </c>
      <c r="D44">
        <v>3</v>
      </c>
      <c r="E44" t="s">
        <v>28</v>
      </c>
      <c r="F44" s="4">
        <f>VLOOKUP(B44,Modes!$A$2:$B$20,2,FALSE)*(C44/4)*(D44)^2/36*IF(E44="Y",1,2)</f>
        <v>0.625</v>
      </c>
    </row>
    <row r="45" spans="2:6" hidden="1">
      <c r="B45" t="s">
        <v>22</v>
      </c>
      <c r="C45">
        <v>4</v>
      </c>
      <c r="D45">
        <v>3</v>
      </c>
      <c r="E45" t="s">
        <v>28</v>
      </c>
      <c r="F45" s="4">
        <f>VLOOKUP(B45,Modes!$A$2:$B$20,2,FALSE)*(C45/4)*(D45)^2/36*IF(E45="Y",1,2)</f>
        <v>0.625</v>
      </c>
    </row>
    <row r="46" spans="2:6" hidden="1">
      <c r="B46" t="s">
        <v>23</v>
      </c>
      <c r="C46">
        <v>4</v>
      </c>
      <c r="D46">
        <v>3</v>
      </c>
      <c r="E46" t="s">
        <v>28</v>
      </c>
      <c r="F46" s="4">
        <f>VLOOKUP(B46,Modes!$A$2:$B$20,2,FALSE)*(C46/4)*(D46)^2/36*IF(E46="Y",1,2)</f>
        <v>0.625</v>
      </c>
    </row>
    <row r="47" spans="2:6" hidden="1">
      <c r="B47" t="s">
        <v>7</v>
      </c>
      <c r="C47">
        <v>3</v>
      </c>
      <c r="D47">
        <v>4</v>
      </c>
      <c r="E47" t="s">
        <v>29</v>
      </c>
      <c r="F47" s="4">
        <f>VLOOKUP(B47,Modes!$A$2:$B$20,2,FALSE)*(C47/4)*(D47)^2/36*IF(E47="Y",1,2)</f>
        <v>0.66666666666666663</v>
      </c>
    </row>
    <row r="48" spans="2:6" hidden="1">
      <c r="B48" t="s">
        <v>8</v>
      </c>
      <c r="C48">
        <v>4</v>
      </c>
      <c r="D48">
        <v>4</v>
      </c>
      <c r="E48" t="s">
        <v>28</v>
      </c>
      <c r="F48" s="4">
        <f>VLOOKUP(B48,Modes!$A$2:$B$20,2,FALSE)*(C48/4)*(D48)^2/36*IF(E48="Y",1,2)</f>
        <v>0.66666666666666663</v>
      </c>
    </row>
    <row r="49" spans="2:6" hidden="1">
      <c r="B49" t="s">
        <v>9</v>
      </c>
      <c r="C49">
        <v>4</v>
      </c>
      <c r="D49">
        <v>4</v>
      </c>
      <c r="E49" t="s">
        <v>28</v>
      </c>
      <c r="F49" s="4">
        <f>VLOOKUP(B49,Modes!$A$2:$B$20,2,FALSE)*(C49/4)*(D49)^2/36*IF(E49="Y",1,2)</f>
        <v>0.66666666666666663</v>
      </c>
    </row>
    <row r="50" spans="2:6" hidden="1">
      <c r="B50" t="s">
        <v>17</v>
      </c>
      <c r="C50">
        <v>3</v>
      </c>
      <c r="D50">
        <v>4</v>
      </c>
      <c r="E50" t="s">
        <v>28</v>
      </c>
      <c r="F50" s="4">
        <f>VLOOKUP(B50,Modes!$A$2:$B$20,2,FALSE)*(C50/4)*(D50)^2/36*IF(E50="Y",1,2)</f>
        <v>0.66666666666666663</v>
      </c>
    </row>
    <row r="51" spans="2:6" hidden="1">
      <c r="B51" t="s">
        <v>10</v>
      </c>
      <c r="C51">
        <v>3</v>
      </c>
      <c r="D51">
        <v>4</v>
      </c>
      <c r="E51" t="s">
        <v>28</v>
      </c>
      <c r="F51" s="4">
        <f>VLOOKUP(B51,Modes!$A$2:$B$20,2,FALSE)*(C51/4)*(D51)^2/36*IF(E51="Y",1,2)</f>
        <v>0.66666666666666663</v>
      </c>
    </row>
    <row r="52" spans="2:6" hidden="1">
      <c r="B52" t="s">
        <v>18</v>
      </c>
      <c r="C52">
        <v>3</v>
      </c>
      <c r="D52">
        <v>4</v>
      </c>
      <c r="E52" t="s">
        <v>28</v>
      </c>
      <c r="F52" s="4">
        <f>VLOOKUP(B52,Modes!$A$2:$B$20,2,FALSE)*(C52/4)*(D52)^2/36*IF(E52="Y",1,2)</f>
        <v>0.66666666666666663</v>
      </c>
    </row>
    <row r="53" spans="2:6" hidden="1">
      <c r="B53" t="s">
        <v>13</v>
      </c>
      <c r="C53">
        <v>4</v>
      </c>
      <c r="D53">
        <v>3</v>
      </c>
      <c r="E53" t="s">
        <v>28</v>
      </c>
      <c r="F53" s="4">
        <f>VLOOKUP(B53,Modes!$A$2:$B$20,2,FALSE)*(C53/4)*(D53)^2/36*IF(E53="Y",1,2)</f>
        <v>0.6875</v>
      </c>
    </row>
    <row r="54" spans="2:6" hidden="1">
      <c r="B54" t="s">
        <v>21</v>
      </c>
      <c r="C54">
        <v>4</v>
      </c>
      <c r="D54">
        <v>3</v>
      </c>
      <c r="E54" t="s">
        <v>28</v>
      </c>
      <c r="F54" s="4">
        <f>VLOOKUP(B54,Modes!$A$2:$B$20,2,FALSE)*(C54/4)*(D54)^2/36*IF(E54="Y",1,2)</f>
        <v>0.6875</v>
      </c>
    </row>
    <row r="55" spans="2:6" hidden="1">
      <c r="B55" t="s">
        <v>7</v>
      </c>
      <c r="C55">
        <v>4</v>
      </c>
      <c r="D55">
        <v>5</v>
      </c>
      <c r="E55" t="s">
        <v>28</v>
      </c>
      <c r="F55" s="4">
        <f>VLOOKUP(B55,Modes!$A$2:$B$20,2,FALSE)*(C55/4)*(D55)^2/36*IF(E55="Y",1,2)</f>
        <v>0.69444444444444442</v>
      </c>
    </row>
    <row r="56" spans="2:6" hidden="1">
      <c r="B56" t="s">
        <v>11</v>
      </c>
      <c r="C56">
        <v>5</v>
      </c>
      <c r="D56">
        <v>3</v>
      </c>
      <c r="E56" t="s">
        <v>28</v>
      </c>
      <c r="F56" s="4">
        <f>VLOOKUP(B56,Modes!$A$2:$B$20,2,FALSE)*(C56/4)*(D56)^2/36*IF(E56="Y",1,2)</f>
        <v>0.703125</v>
      </c>
    </row>
    <row r="57" spans="2:6" hidden="1">
      <c r="B57" t="s">
        <v>12</v>
      </c>
      <c r="C57">
        <v>5</v>
      </c>
      <c r="D57">
        <v>3</v>
      </c>
      <c r="E57" t="s">
        <v>28</v>
      </c>
      <c r="F57" s="4">
        <f>VLOOKUP(B57,Modes!$A$2:$B$20,2,FALSE)*(C57/4)*(D57)^2/36*IF(E57="Y",1,2)</f>
        <v>0.703125</v>
      </c>
    </row>
    <row r="58" spans="2:6" hidden="1">
      <c r="B58" t="s">
        <v>19</v>
      </c>
      <c r="C58">
        <v>5</v>
      </c>
      <c r="D58">
        <v>3</v>
      </c>
      <c r="E58" t="s">
        <v>28</v>
      </c>
      <c r="F58" s="4">
        <f>VLOOKUP(B58,Modes!$A$2:$B$20,2,FALSE)*(C58/4)*(D58)^2/36*IF(E58="Y",1,2)</f>
        <v>0.703125</v>
      </c>
    </row>
    <row r="59" spans="2:6" hidden="1">
      <c r="B59" t="s">
        <v>20</v>
      </c>
      <c r="C59">
        <v>5</v>
      </c>
      <c r="D59">
        <v>3</v>
      </c>
      <c r="E59" t="s">
        <v>28</v>
      </c>
      <c r="F59" s="4">
        <f>VLOOKUP(B59,Modes!$A$2:$B$20,2,FALSE)*(C59/4)*(D59)^2/36*IF(E59="Y",1,2)</f>
        <v>0.703125</v>
      </c>
    </row>
    <row r="60" spans="2:6" hidden="1">
      <c r="B60" t="s">
        <v>14</v>
      </c>
      <c r="C60">
        <v>4</v>
      </c>
      <c r="D60">
        <v>3</v>
      </c>
      <c r="E60" t="s">
        <v>28</v>
      </c>
      <c r="F60" s="4">
        <f>VLOOKUP(B60,Modes!$A$2:$B$20,2,FALSE)*(C60/4)*(D60)^2/36*IF(E60="Y",1,2)</f>
        <v>0.75</v>
      </c>
    </row>
    <row r="61" spans="2:6" hidden="1">
      <c r="B61" t="s">
        <v>24</v>
      </c>
      <c r="C61">
        <v>4</v>
      </c>
      <c r="D61">
        <v>3</v>
      </c>
      <c r="E61" t="s">
        <v>28</v>
      </c>
      <c r="F61" s="4">
        <f>VLOOKUP(B61,Modes!$A$2:$B$20,2,FALSE)*(C61/4)*(D61)^2/36*IF(E61="Y",1,2)</f>
        <v>0.75</v>
      </c>
    </row>
    <row r="62" spans="2:6" hidden="1">
      <c r="B62" t="s">
        <v>25</v>
      </c>
      <c r="C62">
        <v>3</v>
      </c>
      <c r="D62">
        <v>3</v>
      </c>
      <c r="E62" t="s">
        <v>28</v>
      </c>
      <c r="F62" s="4">
        <f>VLOOKUP(B62,Modes!$A$2:$B$20,2,FALSE)*(C62/4)*(D62)^2/36*IF(E62="Y",1,2)</f>
        <v>0.75</v>
      </c>
    </row>
    <row r="63" spans="2:6" hidden="1">
      <c r="B63" t="s">
        <v>11</v>
      </c>
      <c r="C63">
        <v>3</v>
      </c>
      <c r="D63">
        <v>4</v>
      </c>
      <c r="E63" t="s">
        <v>28</v>
      </c>
      <c r="F63" s="4">
        <f>VLOOKUP(B63,Modes!$A$2:$B$20,2,FALSE)*(C63/4)*(D63)^2/36*IF(E63="Y",1,2)</f>
        <v>0.75</v>
      </c>
    </row>
    <row r="64" spans="2:6" hidden="1">
      <c r="B64" t="s">
        <v>12</v>
      </c>
      <c r="C64">
        <v>3</v>
      </c>
      <c r="D64">
        <v>4</v>
      </c>
      <c r="E64" t="s">
        <v>28</v>
      </c>
      <c r="F64" s="4">
        <f>VLOOKUP(B64,Modes!$A$2:$B$20,2,FALSE)*(C64/4)*(D64)^2/36*IF(E64="Y",1,2)</f>
        <v>0.75</v>
      </c>
    </row>
    <row r="65" spans="2:6" hidden="1">
      <c r="B65" t="s">
        <v>19</v>
      </c>
      <c r="C65">
        <v>3</v>
      </c>
      <c r="D65">
        <v>4</v>
      </c>
      <c r="E65" t="s">
        <v>28</v>
      </c>
      <c r="F65" s="4">
        <f>VLOOKUP(B65,Modes!$A$2:$B$20,2,FALSE)*(C65/4)*(D65)^2/36*IF(E65="Y",1,2)</f>
        <v>0.75</v>
      </c>
    </row>
    <row r="66" spans="2:6" hidden="1">
      <c r="B66" t="s">
        <v>20</v>
      </c>
      <c r="C66">
        <v>3</v>
      </c>
      <c r="D66">
        <v>4</v>
      </c>
      <c r="E66" t="s">
        <v>28</v>
      </c>
      <c r="F66" s="4">
        <f>VLOOKUP(B66,Modes!$A$2:$B$20,2,FALSE)*(C66/4)*(D66)^2/36*IF(E66="Y",1,2)</f>
        <v>0.75</v>
      </c>
    </row>
    <row r="67" spans="2:6" hidden="1">
      <c r="B67" t="s">
        <v>7</v>
      </c>
      <c r="C67">
        <v>3</v>
      </c>
      <c r="D67">
        <v>6</v>
      </c>
      <c r="E67" t="s">
        <v>28</v>
      </c>
      <c r="F67" s="4">
        <f>VLOOKUP(B67,Modes!$A$2:$B$20,2,FALSE)*(C67/4)*(D67)^2/36*IF(E67="Y",1,2)</f>
        <v>0.75</v>
      </c>
    </row>
    <row r="68" spans="2:6" hidden="1">
      <c r="B68" t="s">
        <v>15</v>
      </c>
      <c r="C68">
        <v>5</v>
      </c>
      <c r="D68">
        <v>3</v>
      </c>
      <c r="E68" t="s">
        <v>28</v>
      </c>
      <c r="F68" s="4">
        <f>VLOOKUP(B68,Modes!$A$2:$B$20,2,FALSE)*(C68/4)*(D68)^2/36*IF(E68="Y",1,2)</f>
        <v>0.78125</v>
      </c>
    </row>
    <row r="69" spans="2:6" hidden="1">
      <c r="B69" t="s">
        <v>16</v>
      </c>
      <c r="C69">
        <v>5</v>
      </c>
      <c r="D69">
        <v>3</v>
      </c>
      <c r="E69" t="s">
        <v>28</v>
      </c>
      <c r="F69" s="4">
        <f>VLOOKUP(B69,Modes!$A$2:$B$20,2,FALSE)*(C69/4)*(D69)^2/36*IF(E69="Y",1,2)</f>
        <v>0.78125</v>
      </c>
    </row>
    <row r="70" spans="2:6" hidden="1">
      <c r="B70" t="s">
        <v>22</v>
      </c>
      <c r="C70">
        <v>5</v>
      </c>
      <c r="D70">
        <v>3</v>
      </c>
      <c r="E70" t="s">
        <v>28</v>
      </c>
      <c r="F70" s="4">
        <f>VLOOKUP(B70,Modes!$A$2:$B$20,2,FALSE)*(C70/4)*(D70)^2/36*IF(E70="Y",1,2)</f>
        <v>0.78125</v>
      </c>
    </row>
    <row r="71" spans="2:6" hidden="1">
      <c r="B71" t="s">
        <v>23</v>
      </c>
      <c r="C71">
        <v>5</v>
      </c>
      <c r="D71">
        <v>3</v>
      </c>
      <c r="E71" t="s">
        <v>28</v>
      </c>
      <c r="F71" s="4">
        <f>VLOOKUP(B71,Modes!$A$2:$B$20,2,FALSE)*(C71/4)*(D71)^2/36*IF(E71="Y",1,2)</f>
        <v>0.78125</v>
      </c>
    </row>
    <row r="72" spans="2:6" hidden="1">
      <c r="B72" t="s">
        <v>8</v>
      </c>
      <c r="C72">
        <v>3</v>
      </c>
      <c r="D72">
        <v>5</v>
      </c>
      <c r="E72" t="s">
        <v>28</v>
      </c>
      <c r="F72" s="4">
        <f>VLOOKUP(B72,Modes!$A$2:$B$20,2,FALSE)*(C72/4)*(D72)^2/36*IF(E72="Y",1,2)</f>
        <v>0.78125</v>
      </c>
    </row>
    <row r="73" spans="2:6" hidden="1">
      <c r="B73" t="s">
        <v>9</v>
      </c>
      <c r="C73">
        <v>3</v>
      </c>
      <c r="D73">
        <v>5</v>
      </c>
      <c r="E73" t="s">
        <v>28</v>
      </c>
      <c r="F73" s="4">
        <f>VLOOKUP(B73,Modes!$A$2:$B$20,2,FALSE)*(C73/4)*(D73)^2/36*IF(E73="Y",1,2)</f>
        <v>0.78125</v>
      </c>
    </row>
    <row r="74" spans="2:6" hidden="1">
      <c r="B74" t="s">
        <v>8</v>
      </c>
      <c r="C74">
        <v>5</v>
      </c>
      <c r="D74">
        <v>4</v>
      </c>
      <c r="E74" t="s">
        <v>28</v>
      </c>
      <c r="F74" s="4">
        <f>VLOOKUP(B74,Modes!$A$2:$B$20,2,FALSE)*(C74/4)*(D74)^2/36*IF(E74="Y",1,2)</f>
        <v>0.83333333333333337</v>
      </c>
    </row>
    <row r="75" spans="2:6" hidden="1">
      <c r="B75" t="s">
        <v>9</v>
      </c>
      <c r="C75">
        <v>5</v>
      </c>
      <c r="D75">
        <v>4</v>
      </c>
      <c r="E75" t="s">
        <v>28</v>
      </c>
      <c r="F75" s="4">
        <f>VLOOKUP(B75,Modes!$A$2:$B$20,2,FALSE)*(C75/4)*(D75)^2/36*IF(E75="Y",1,2)</f>
        <v>0.83333333333333337</v>
      </c>
    </row>
    <row r="76" spans="2:6" hidden="1">
      <c r="B76" t="s">
        <v>15</v>
      </c>
      <c r="C76">
        <v>3</v>
      </c>
      <c r="D76">
        <v>4</v>
      </c>
      <c r="E76" t="s">
        <v>28</v>
      </c>
      <c r="F76" s="4">
        <f>VLOOKUP(B76,Modes!$A$2:$B$20,2,FALSE)*(C76/4)*(D76)^2/36*IF(E76="Y",1,2)</f>
        <v>0.83333333333333337</v>
      </c>
    </row>
    <row r="77" spans="2:6" hidden="1">
      <c r="B77" t="s">
        <v>16</v>
      </c>
      <c r="C77">
        <v>3</v>
      </c>
      <c r="D77">
        <v>4</v>
      </c>
      <c r="E77" t="s">
        <v>28</v>
      </c>
      <c r="F77" s="4">
        <f>VLOOKUP(B77,Modes!$A$2:$B$20,2,FALSE)*(C77/4)*(D77)^2/36*IF(E77="Y",1,2)</f>
        <v>0.83333333333333337</v>
      </c>
    </row>
    <row r="78" spans="2:6" hidden="1">
      <c r="B78" t="s">
        <v>22</v>
      </c>
      <c r="C78">
        <v>3</v>
      </c>
      <c r="D78">
        <v>4</v>
      </c>
      <c r="E78" t="s">
        <v>28</v>
      </c>
      <c r="F78" s="4">
        <f>VLOOKUP(B78,Modes!$A$2:$B$20,2,FALSE)*(C78/4)*(D78)^2/36*IF(E78="Y",1,2)</f>
        <v>0.83333333333333337</v>
      </c>
    </row>
    <row r="79" spans="2:6" hidden="1">
      <c r="B79" t="s">
        <v>23</v>
      </c>
      <c r="C79">
        <v>3</v>
      </c>
      <c r="D79">
        <v>4</v>
      </c>
      <c r="E79" t="s">
        <v>28</v>
      </c>
      <c r="F79" s="4">
        <f>VLOOKUP(B79,Modes!$A$2:$B$20,2,FALSE)*(C79/4)*(D79)^2/36*IF(E79="Y",1,2)</f>
        <v>0.83333333333333337</v>
      </c>
    </row>
    <row r="80" spans="2:6" hidden="1">
      <c r="B80" t="s">
        <v>13</v>
      </c>
      <c r="C80">
        <v>5</v>
      </c>
      <c r="D80">
        <v>3</v>
      </c>
      <c r="E80" t="s">
        <v>28</v>
      </c>
      <c r="F80" s="4">
        <f>VLOOKUP(B80,Modes!$A$2:$B$20,2,FALSE)*(C80/4)*(D80)^2/36*IF(E80="Y",1,2)</f>
        <v>0.859375</v>
      </c>
    </row>
    <row r="81" spans="2:8" hidden="1">
      <c r="B81" t="s">
        <v>21</v>
      </c>
      <c r="C81">
        <v>5</v>
      </c>
      <c r="D81">
        <v>3</v>
      </c>
      <c r="E81" t="s">
        <v>28</v>
      </c>
      <c r="F81" s="4">
        <f>VLOOKUP(B81,Modes!$A$2:$B$20,2,FALSE)*(C81/4)*(D81)^2/36*IF(E81="Y",1,2)</f>
        <v>0.859375</v>
      </c>
    </row>
    <row r="82" spans="2:8">
      <c r="B82" t="s">
        <v>7</v>
      </c>
      <c r="C82">
        <v>3</v>
      </c>
      <c r="D82">
        <v>7</v>
      </c>
      <c r="E82" t="s">
        <v>28</v>
      </c>
      <c r="F82" s="4">
        <f>VLOOKUP(B82,Modes!$A$2:$B$20,2,FALSE)*(C82/4)*(D82)^2/36*IF(E82="Y",1,2)</f>
        <v>1.0208333333333333</v>
      </c>
      <c r="G82">
        <v>5</v>
      </c>
      <c r="H82" t="s">
        <v>34</v>
      </c>
    </row>
    <row r="83" spans="2:8" hidden="1">
      <c r="B83" t="s">
        <v>7</v>
      </c>
      <c r="C83">
        <v>4</v>
      </c>
      <c r="D83">
        <v>4</v>
      </c>
      <c r="E83" t="s">
        <v>29</v>
      </c>
      <c r="F83" s="4">
        <f>VLOOKUP(B83,Modes!$A$2:$B$20,2,FALSE)*(C83/4)*(D83)^2/36*IF(E83="Y",1,2)</f>
        <v>0.88888888888888884</v>
      </c>
    </row>
    <row r="84" spans="2:8" hidden="1">
      <c r="B84" t="s">
        <v>17</v>
      </c>
      <c r="C84">
        <v>4</v>
      </c>
      <c r="D84">
        <v>4</v>
      </c>
      <c r="E84" t="s">
        <v>28</v>
      </c>
      <c r="F84" s="4">
        <f>VLOOKUP(B84,Modes!$A$2:$B$20,2,FALSE)*(C84/4)*(D84)^2/36*IF(E84="Y",1,2)</f>
        <v>0.88888888888888884</v>
      </c>
    </row>
    <row r="85" spans="2:8" hidden="1">
      <c r="B85" t="s">
        <v>10</v>
      </c>
      <c r="C85">
        <v>4</v>
      </c>
      <c r="D85">
        <v>4</v>
      </c>
      <c r="E85" t="s">
        <v>28</v>
      </c>
      <c r="F85" s="4">
        <f>VLOOKUP(B85,Modes!$A$2:$B$20,2,FALSE)*(C85/4)*(D85)^2/36*IF(E85="Y",1,2)</f>
        <v>0.88888888888888884</v>
      </c>
    </row>
    <row r="86" spans="2:8">
      <c r="B86" t="s">
        <v>7</v>
      </c>
      <c r="C86">
        <v>3</v>
      </c>
      <c r="D86">
        <v>5</v>
      </c>
      <c r="E86" t="s">
        <v>29</v>
      </c>
      <c r="F86" s="4">
        <f>VLOOKUP(B86,Modes!$A$2:$B$20,2,FALSE)*(C86/4)*(D86)^2/36*IF(E86="Y",1,2)</f>
        <v>1.0416666666666667</v>
      </c>
      <c r="G86">
        <v>6</v>
      </c>
      <c r="H86" t="s">
        <v>35</v>
      </c>
    </row>
    <row r="87" spans="2:8" hidden="1">
      <c r="B87" t="s">
        <v>13</v>
      </c>
      <c r="C87">
        <v>3</v>
      </c>
      <c r="D87">
        <v>4</v>
      </c>
      <c r="E87" t="s">
        <v>28</v>
      </c>
      <c r="F87" s="4">
        <f>VLOOKUP(B87,Modes!$A$2:$B$20,2,FALSE)*(C87/4)*(D87)^2/36*IF(E87="Y",1,2)</f>
        <v>0.91666666666666663</v>
      </c>
    </row>
    <row r="88" spans="2:8" hidden="1">
      <c r="B88" t="s">
        <v>21</v>
      </c>
      <c r="C88">
        <v>3</v>
      </c>
      <c r="D88">
        <v>4</v>
      </c>
      <c r="E88" t="s">
        <v>28</v>
      </c>
      <c r="F88" s="4">
        <f>VLOOKUP(B88,Modes!$A$2:$B$20,2,FALSE)*(C88/4)*(D88)^2/36*IF(E88="Y",1,2)</f>
        <v>0.91666666666666663</v>
      </c>
    </row>
    <row r="89" spans="2:8" hidden="1">
      <c r="B89" t="s">
        <v>14</v>
      </c>
      <c r="C89">
        <v>5</v>
      </c>
      <c r="D89">
        <v>3</v>
      </c>
      <c r="E89" t="s">
        <v>28</v>
      </c>
      <c r="F89" s="4">
        <f>VLOOKUP(B89,Modes!$A$2:$B$20,2,FALSE)*(C89/4)*(D89)^2/36*IF(E89="Y",1,2)</f>
        <v>0.9375</v>
      </c>
    </row>
    <row r="90" spans="2:8" hidden="1">
      <c r="B90" t="s">
        <v>24</v>
      </c>
      <c r="C90">
        <v>5</v>
      </c>
      <c r="D90">
        <v>3</v>
      </c>
      <c r="E90" t="s">
        <v>28</v>
      </c>
      <c r="F90" s="4">
        <f>VLOOKUP(B90,Modes!$A$2:$B$20,2,FALSE)*(C90/4)*(D90)^2/36*IF(E90="Y",1,2)</f>
        <v>0.9375</v>
      </c>
    </row>
    <row r="91" spans="2:8">
      <c r="B91" t="s">
        <v>9</v>
      </c>
      <c r="C91">
        <v>4</v>
      </c>
      <c r="D91">
        <v>3</v>
      </c>
      <c r="E91" t="s">
        <v>28</v>
      </c>
      <c r="F91" s="4">
        <f>VLOOKUP(B91,Modes!$A$2:$B$20,2,FALSE)*(C91/4)*(D91)^2/36*IF(E91="Y",1,2)</f>
        <v>0.375</v>
      </c>
      <c r="G91">
        <v>7</v>
      </c>
      <c r="H91" t="s">
        <v>37</v>
      </c>
    </row>
    <row r="92" spans="2:8" hidden="1">
      <c r="B92" t="s">
        <v>25</v>
      </c>
      <c r="C92">
        <v>4</v>
      </c>
      <c r="D92">
        <v>3</v>
      </c>
      <c r="E92" t="s">
        <v>28</v>
      </c>
      <c r="F92" s="4">
        <f>VLOOKUP(B92,Modes!$A$2:$B$20,2,FALSE)*(C92/4)*(D92)^2/36*IF(E92="Y",1,2)</f>
        <v>1</v>
      </c>
    </row>
    <row r="93" spans="2:8" hidden="1">
      <c r="B93" t="s">
        <v>8</v>
      </c>
      <c r="C93">
        <v>3</v>
      </c>
      <c r="D93">
        <v>4</v>
      </c>
      <c r="E93" t="s">
        <v>29</v>
      </c>
      <c r="F93" s="4">
        <f>VLOOKUP(B93,Modes!$A$2:$B$20,2,FALSE)*(C93/4)*(D93)^2/36*IF(E93="Y",1,2)</f>
        <v>1</v>
      </c>
    </row>
    <row r="94" spans="2:8" hidden="1">
      <c r="B94" t="s">
        <v>9</v>
      </c>
      <c r="C94">
        <v>3</v>
      </c>
      <c r="D94">
        <v>4</v>
      </c>
      <c r="E94" t="s">
        <v>29</v>
      </c>
      <c r="F94" s="4">
        <f>VLOOKUP(B94,Modes!$A$2:$B$20,2,FALSE)*(C94/4)*(D94)^2/36*IF(E94="Y",1,2)</f>
        <v>1</v>
      </c>
    </row>
    <row r="95" spans="2:8" hidden="1">
      <c r="B95" t="s">
        <v>11</v>
      </c>
      <c r="C95">
        <v>4</v>
      </c>
      <c r="D95">
        <v>4</v>
      </c>
      <c r="E95" t="s">
        <v>28</v>
      </c>
      <c r="F95" s="4">
        <f>VLOOKUP(B95,Modes!$A$2:$B$20,2,FALSE)*(C95/4)*(D95)^2/36*IF(E95="Y",1,2)</f>
        <v>1</v>
      </c>
    </row>
    <row r="96" spans="2:8" hidden="1">
      <c r="B96" t="s">
        <v>12</v>
      </c>
      <c r="C96">
        <v>4</v>
      </c>
      <c r="D96">
        <v>4</v>
      </c>
      <c r="E96" t="s">
        <v>28</v>
      </c>
      <c r="F96" s="4">
        <f>VLOOKUP(B96,Modes!$A$2:$B$20,2,FALSE)*(C96/4)*(D96)^2/36*IF(E96="Y",1,2)</f>
        <v>1</v>
      </c>
    </row>
    <row r="97" spans="2:8" hidden="1">
      <c r="B97" t="s">
        <v>14</v>
      </c>
      <c r="C97">
        <v>3</v>
      </c>
      <c r="D97">
        <v>4</v>
      </c>
      <c r="E97" t="s">
        <v>28</v>
      </c>
      <c r="F97" s="4">
        <f>VLOOKUP(B97,Modes!$A$2:$B$20,2,FALSE)*(C97/4)*(D97)^2/36*IF(E97="Y",1,2)</f>
        <v>1</v>
      </c>
    </row>
    <row r="98" spans="2:8" hidden="1">
      <c r="B98" t="s">
        <v>19</v>
      </c>
      <c r="C98">
        <v>4</v>
      </c>
      <c r="D98">
        <v>4</v>
      </c>
      <c r="E98" t="s">
        <v>28</v>
      </c>
      <c r="F98" s="4">
        <f>VLOOKUP(B98,Modes!$A$2:$B$20,2,FALSE)*(C98/4)*(D98)^2/36*IF(E98="Y",1,2)</f>
        <v>1</v>
      </c>
    </row>
    <row r="99" spans="2:8" hidden="1">
      <c r="B99" t="s">
        <v>20</v>
      </c>
      <c r="C99">
        <v>4</v>
      </c>
      <c r="D99">
        <v>4</v>
      </c>
      <c r="E99" t="s">
        <v>28</v>
      </c>
      <c r="F99" s="4">
        <f>VLOOKUP(B99,Modes!$A$2:$B$20,2,FALSE)*(C99/4)*(D99)^2/36*IF(E99="Y",1,2)</f>
        <v>1</v>
      </c>
    </row>
    <row r="100" spans="2:8" hidden="1">
      <c r="B100" t="s">
        <v>24</v>
      </c>
      <c r="C100">
        <v>3</v>
      </c>
      <c r="D100">
        <v>4</v>
      </c>
      <c r="E100" t="s">
        <v>28</v>
      </c>
      <c r="F100" s="4">
        <f>VLOOKUP(B100,Modes!$A$2:$B$20,2,FALSE)*(C100/4)*(D100)^2/36*IF(E100="Y",1,2)</f>
        <v>1</v>
      </c>
    </row>
    <row r="101" spans="2:8">
      <c r="B101" t="s">
        <v>9</v>
      </c>
      <c r="C101">
        <v>4</v>
      </c>
      <c r="D101">
        <v>6</v>
      </c>
      <c r="E101" t="s">
        <v>28</v>
      </c>
      <c r="F101" s="4">
        <f>VLOOKUP(B101,Modes!$A$2:$B$20,2,FALSE)*(C101/4)*(D101)^2/36*IF(E101="Y",1,2)</f>
        <v>1.5</v>
      </c>
      <c r="G101">
        <v>8</v>
      </c>
    </row>
    <row r="102" spans="2:8">
      <c r="B102" t="s">
        <v>8</v>
      </c>
      <c r="C102">
        <v>4</v>
      </c>
      <c r="D102">
        <v>3</v>
      </c>
      <c r="E102" t="s">
        <v>28</v>
      </c>
      <c r="F102" s="4">
        <f>VLOOKUP(B102,Modes!$A$2:$B$20,2,FALSE)*(C102/4)*(D102)^2/36*IF(E102="Y",1,2)</f>
        <v>0.375</v>
      </c>
      <c r="G102">
        <v>9</v>
      </c>
      <c r="H102" t="s">
        <v>36</v>
      </c>
    </row>
    <row r="103" spans="2:8" hidden="1">
      <c r="B103" t="s">
        <v>9</v>
      </c>
      <c r="C103">
        <v>4</v>
      </c>
      <c r="D103">
        <v>5</v>
      </c>
      <c r="E103" t="s">
        <v>28</v>
      </c>
      <c r="F103" s="4">
        <f>VLOOKUP(B103,Modes!$A$2:$B$20,2,FALSE)*(C103/4)*(D103)^2/36*IF(E103="Y",1,2)</f>
        <v>1.0416666666666667</v>
      </c>
    </row>
    <row r="104" spans="2:8" hidden="1">
      <c r="B104" t="s">
        <v>8</v>
      </c>
      <c r="C104">
        <v>4</v>
      </c>
      <c r="D104">
        <v>5</v>
      </c>
      <c r="E104" t="s">
        <v>28</v>
      </c>
      <c r="F104" s="4">
        <f>VLOOKUP(B104,Modes!$A$2:$B$20,2,FALSE)*(C104/4)*(D104)^2/36*IF(E104="Y",1,2)</f>
        <v>1.0416666666666667</v>
      </c>
    </row>
    <row r="105" spans="2:8" hidden="1">
      <c r="B105" t="s">
        <v>17</v>
      </c>
      <c r="C105">
        <v>3</v>
      </c>
      <c r="D105">
        <v>5</v>
      </c>
      <c r="E105" t="s">
        <v>28</v>
      </c>
      <c r="F105" s="4">
        <f>VLOOKUP(B105,Modes!$A$2:$B$20,2,FALSE)*(C105/4)*(D105)^2/36*IF(E105="Y",1,2)</f>
        <v>1.0416666666666667</v>
      </c>
    </row>
    <row r="106" spans="2:8" hidden="1">
      <c r="B106" t="s">
        <v>10</v>
      </c>
      <c r="C106">
        <v>3</v>
      </c>
      <c r="D106">
        <v>5</v>
      </c>
      <c r="E106" t="s">
        <v>28</v>
      </c>
      <c r="F106" s="4">
        <f>VLOOKUP(B106,Modes!$A$2:$B$20,2,FALSE)*(C106/4)*(D106)^2/36*IF(E106="Y",1,2)</f>
        <v>1.0416666666666667</v>
      </c>
    </row>
    <row r="107" spans="2:8" hidden="1">
      <c r="B107" t="s">
        <v>18</v>
      </c>
      <c r="C107">
        <v>3</v>
      </c>
      <c r="D107">
        <v>5</v>
      </c>
      <c r="E107" t="s">
        <v>28</v>
      </c>
      <c r="F107" s="4">
        <f>VLOOKUP(B107,Modes!$A$2:$B$20,2,FALSE)*(C107/4)*(D107)^2/36*IF(E107="Y",1,2)</f>
        <v>1.0416666666666667</v>
      </c>
    </row>
    <row r="108" spans="2:8" hidden="1">
      <c r="B108" t="s">
        <v>7</v>
      </c>
      <c r="C108">
        <v>5</v>
      </c>
      <c r="D108">
        <v>4</v>
      </c>
      <c r="E108" t="s">
        <v>29</v>
      </c>
      <c r="F108" s="4">
        <f>VLOOKUP(B108,Modes!$A$2:$B$20,2,FALSE)*(C108/4)*(D108)^2/36*IF(E108="Y",1,2)</f>
        <v>1.1111111111111112</v>
      </c>
    </row>
    <row r="109" spans="2:8" hidden="1">
      <c r="B109" t="s">
        <v>17</v>
      </c>
      <c r="C109">
        <v>5</v>
      </c>
      <c r="D109">
        <v>4</v>
      </c>
      <c r="E109" t="s">
        <v>28</v>
      </c>
      <c r="F109" s="4">
        <f>VLOOKUP(B109,Modes!$A$2:$B$20,2,FALSE)*(C109/4)*(D109)^2/36*IF(E109="Y",1,2)</f>
        <v>1.1111111111111112</v>
      </c>
    </row>
    <row r="110" spans="2:8" hidden="1">
      <c r="B110" t="s">
        <v>10</v>
      </c>
      <c r="C110">
        <v>5</v>
      </c>
      <c r="D110">
        <v>4</v>
      </c>
      <c r="E110" t="s">
        <v>28</v>
      </c>
      <c r="F110" s="4">
        <f>VLOOKUP(B110,Modes!$A$2:$B$20,2,FALSE)*(C110/4)*(D110)^2/36*IF(E110="Y",1,2)</f>
        <v>1.1111111111111112</v>
      </c>
    </row>
    <row r="111" spans="2:8" hidden="1">
      <c r="B111" t="s">
        <v>18</v>
      </c>
      <c r="C111">
        <v>5</v>
      </c>
      <c r="D111">
        <v>4</v>
      </c>
      <c r="E111" t="s">
        <v>28</v>
      </c>
      <c r="F111" s="4">
        <f>VLOOKUP(B111,Modes!$A$2:$B$20,2,FALSE)*(C111/4)*(D111)^2/36*IF(E111="Y",1,2)</f>
        <v>1.1111111111111112</v>
      </c>
    </row>
    <row r="112" spans="2:8" hidden="1">
      <c r="B112" t="s">
        <v>22</v>
      </c>
      <c r="C112">
        <v>4</v>
      </c>
      <c r="D112">
        <v>4</v>
      </c>
      <c r="E112" t="s">
        <v>28</v>
      </c>
      <c r="F112" s="4">
        <f>VLOOKUP(B112,Modes!$A$2:$B$20,2,FALSE)*(C112/4)*(D112)^2/36*IF(E112="Y",1,2)</f>
        <v>1.1111111111111112</v>
      </c>
    </row>
    <row r="113" spans="2:7" hidden="1">
      <c r="B113" t="s">
        <v>23</v>
      </c>
      <c r="C113">
        <v>4</v>
      </c>
      <c r="D113">
        <v>4</v>
      </c>
      <c r="E113" t="s">
        <v>28</v>
      </c>
      <c r="F113" s="4">
        <f>VLOOKUP(B113,Modes!$A$2:$B$20,2,FALSE)*(C113/4)*(D113)^2/36*IF(E113="Y",1,2)</f>
        <v>1.1111111111111112</v>
      </c>
    </row>
    <row r="114" spans="2:7" hidden="1">
      <c r="B114" t="s">
        <v>15</v>
      </c>
      <c r="C114">
        <v>4</v>
      </c>
      <c r="D114">
        <v>4</v>
      </c>
      <c r="E114" t="s">
        <v>28</v>
      </c>
      <c r="F114" s="4">
        <f>VLOOKUP(B114,Modes!$A$2:$B$20,2,FALSE)*(C114/4)*(D114)^2/36*IF(E114="Y",1,2)</f>
        <v>1.1111111111111112</v>
      </c>
    </row>
    <row r="115" spans="2:7" hidden="1">
      <c r="B115" t="s">
        <v>16</v>
      </c>
      <c r="C115">
        <v>4</v>
      </c>
      <c r="D115">
        <v>4</v>
      </c>
      <c r="E115" t="s">
        <v>28</v>
      </c>
      <c r="F115" s="4">
        <f>VLOOKUP(B115,Modes!$A$2:$B$20,2,FALSE)*(C115/4)*(D115)^2/36*IF(E115="Y",1,2)</f>
        <v>1.1111111111111112</v>
      </c>
    </row>
    <row r="116" spans="2:7" hidden="1">
      <c r="B116" t="s">
        <v>8</v>
      </c>
      <c r="C116">
        <v>3</v>
      </c>
      <c r="D116">
        <v>6</v>
      </c>
      <c r="E116" t="s">
        <v>28</v>
      </c>
      <c r="F116" s="4">
        <f>VLOOKUP(B116,Modes!$A$2:$B$20,2,FALSE)*(C116/4)*(D116)^2/36*IF(E116="Y",1,2)</f>
        <v>1.125</v>
      </c>
    </row>
    <row r="117" spans="2:7" hidden="1">
      <c r="B117" t="s">
        <v>9</v>
      </c>
      <c r="C117">
        <v>3</v>
      </c>
      <c r="D117">
        <v>6</v>
      </c>
      <c r="E117" t="s">
        <v>28</v>
      </c>
      <c r="F117" s="4">
        <f>VLOOKUP(B117,Modes!$A$2:$B$20,2,FALSE)*(C117/4)*(D117)^2/36*IF(E117="Y",1,2)</f>
        <v>1.125</v>
      </c>
    </row>
    <row r="118" spans="2:7" hidden="1">
      <c r="B118" t="s">
        <v>11</v>
      </c>
      <c r="C118">
        <v>3</v>
      </c>
      <c r="D118">
        <v>5</v>
      </c>
      <c r="E118" t="s">
        <v>28</v>
      </c>
      <c r="F118" s="4">
        <f>VLOOKUP(B118,Modes!$A$2:$B$20,2,FALSE)*(C118/4)*(D118)^2/36*IF(E118="Y",1,2)</f>
        <v>1.171875</v>
      </c>
    </row>
    <row r="119" spans="2:7" hidden="1">
      <c r="B119" t="s">
        <v>12</v>
      </c>
      <c r="C119">
        <v>3</v>
      </c>
      <c r="D119">
        <v>5</v>
      </c>
      <c r="E119" t="s">
        <v>28</v>
      </c>
      <c r="F119" s="4">
        <f>VLOOKUP(B119,Modes!$A$2:$B$20,2,FALSE)*(C119/4)*(D119)^2/36*IF(E119="Y",1,2)</f>
        <v>1.171875</v>
      </c>
    </row>
    <row r="120" spans="2:7" hidden="1">
      <c r="B120" t="s">
        <v>19</v>
      </c>
      <c r="C120">
        <v>3</v>
      </c>
      <c r="D120">
        <v>5</v>
      </c>
      <c r="E120" t="s">
        <v>28</v>
      </c>
      <c r="F120" s="4">
        <f>VLOOKUP(B120,Modes!$A$2:$B$20,2,FALSE)*(C120/4)*(D120)^2/36*IF(E120="Y",1,2)</f>
        <v>1.171875</v>
      </c>
    </row>
    <row r="121" spans="2:7" hidden="1">
      <c r="B121" t="s">
        <v>20</v>
      </c>
      <c r="C121">
        <v>3</v>
      </c>
      <c r="D121">
        <v>5</v>
      </c>
      <c r="E121" t="s">
        <v>28</v>
      </c>
      <c r="F121" s="4">
        <f>VLOOKUP(B121,Modes!$A$2:$B$20,2,FALSE)*(C121/4)*(D121)^2/36*IF(E121="Y",1,2)</f>
        <v>1.171875</v>
      </c>
    </row>
    <row r="122" spans="2:7" hidden="1">
      <c r="B122" t="s">
        <v>13</v>
      </c>
      <c r="C122">
        <v>4</v>
      </c>
      <c r="D122">
        <v>4</v>
      </c>
      <c r="E122" t="s">
        <v>28</v>
      </c>
      <c r="F122" s="4">
        <f>VLOOKUP(B122,Modes!$A$2:$B$20,2,FALSE)*(C122/4)*(D122)^2/36*IF(E122="Y",1,2)</f>
        <v>1.2222222222222223</v>
      </c>
    </row>
    <row r="123" spans="2:7" hidden="1">
      <c r="B123" t="s">
        <v>21</v>
      </c>
      <c r="C123">
        <v>4</v>
      </c>
      <c r="D123">
        <v>4</v>
      </c>
      <c r="E123" t="s">
        <v>28</v>
      </c>
      <c r="F123" s="4">
        <f>VLOOKUP(B123,Modes!$A$2:$B$20,2,FALSE)*(C123/4)*(D123)^2/36*IF(E123="Y",1,2)</f>
        <v>1.2222222222222223</v>
      </c>
    </row>
    <row r="124" spans="2:7">
      <c r="B124" t="s">
        <v>8</v>
      </c>
      <c r="C124">
        <v>4</v>
      </c>
      <c r="D124">
        <v>6</v>
      </c>
      <c r="E124" t="s">
        <v>28</v>
      </c>
      <c r="F124" s="4">
        <f>VLOOKUP(B124,Modes!$A$2:$B$20,2,FALSE)*(C124/4)*(D124)^2/36*IF(E124="Y",1,2)</f>
        <v>1.5</v>
      </c>
      <c r="G124">
        <v>10</v>
      </c>
    </row>
    <row r="125" spans="2:7" hidden="1">
      <c r="B125" t="s">
        <v>25</v>
      </c>
      <c r="C125">
        <v>5</v>
      </c>
      <c r="D125">
        <v>3</v>
      </c>
      <c r="E125" t="s">
        <v>28</v>
      </c>
      <c r="F125" s="4">
        <f>VLOOKUP(B125,Modes!$A$2:$B$20,2,FALSE)*(C125/4)*(D125)^2/36*IF(E125="Y",1,2)</f>
        <v>1.25</v>
      </c>
    </row>
    <row r="126" spans="2:7" hidden="1">
      <c r="B126" t="s">
        <v>11</v>
      </c>
      <c r="C126">
        <v>5</v>
      </c>
      <c r="D126">
        <v>4</v>
      </c>
      <c r="E126" t="s">
        <v>28</v>
      </c>
      <c r="F126" s="4">
        <f>VLOOKUP(B126,Modes!$A$2:$B$20,2,FALSE)*(C126/4)*(D126)^2/36*IF(E126="Y",1,2)</f>
        <v>1.25</v>
      </c>
    </row>
    <row r="127" spans="2:7" hidden="1">
      <c r="B127" t="s">
        <v>12</v>
      </c>
      <c r="C127">
        <v>5</v>
      </c>
      <c r="D127">
        <v>4</v>
      </c>
      <c r="E127" t="s">
        <v>28</v>
      </c>
      <c r="F127" s="4">
        <f>VLOOKUP(B127,Modes!$A$2:$B$20,2,FALSE)*(C127/4)*(D127)^2/36*IF(E127="Y",1,2)</f>
        <v>1.25</v>
      </c>
    </row>
    <row r="128" spans="2:7" hidden="1">
      <c r="B128" t="s">
        <v>19</v>
      </c>
      <c r="C128">
        <v>5</v>
      </c>
      <c r="D128">
        <v>4</v>
      </c>
      <c r="E128" t="s">
        <v>28</v>
      </c>
      <c r="F128" s="4">
        <f>VLOOKUP(B128,Modes!$A$2:$B$20,2,FALSE)*(C128/4)*(D128)^2/36*IF(E128="Y",1,2)</f>
        <v>1.25</v>
      </c>
    </row>
    <row r="129" spans="2:6" hidden="1">
      <c r="B129" t="s">
        <v>20</v>
      </c>
      <c r="C129">
        <v>5</v>
      </c>
      <c r="D129">
        <v>4</v>
      </c>
      <c r="E129" t="s">
        <v>28</v>
      </c>
      <c r="F129" s="4">
        <f>VLOOKUP(B129,Modes!$A$2:$B$20,2,FALSE)*(C129/4)*(D129)^2/36*IF(E129="Y",1,2)</f>
        <v>1.25</v>
      </c>
    </row>
    <row r="130" spans="2:6" hidden="1">
      <c r="B130" t="s">
        <v>8</v>
      </c>
      <c r="C130">
        <v>5</v>
      </c>
      <c r="D130">
        <v>5</v>
      </c>
      <c r="E130" t="s">
        <v>28</v>
      </c>
      <c r="F130" s="4">
        <f>VLOOKUP(B130,Modes!$A$2:$B$20,2,FALSE)*(C130/4)*(D130)^2/36*IF(E130="Y",1,2)</f>
        <v>1.3020833333333333</v>
      </c>
    </row>
    <row r="131" spans="2:6" hidden="1">
      <c r="B131" t="s">
        <v>9</v>
      </c>
      <c r="C131">
        <v>5</v>
      </c>
      <c r="D131">
        <v>5</v>
      </c>
      <c r="E131" t="s">
        <v>28</v>
      </c>
      <c r="F131" s="4">
        <f>VLOOKUP(B131,Modes!$A$2:$B$20,2,FALSE)*(C131/4)*(D131)^2/36*IF(E131="Y",1,2)</f>
        <v>1.3020833333333333</v>
      </c>
    </row>
    <row r="132" spans="2:6" hidden="1">
      <c r="B132" t="s">
        <v>15</v>
      </c>
      <c r="C132">
        <v>3</v>
      </c>
      <c r="D132">
        <v>5</v>
      </c>
      <c r="E132" t="s">
        <v>28</v>
      </c>
      <c r="F132" s="4">
        <f>VLOOKUP(B132,Modes!$A$2:$B$20,2,FALSE)*(C132/4)*(D132)^2/36*IF(E132="Y",1,2)</f>
        <v>1.3020833333333333</v>
      </c>
    </row>
    <row r="133" spans="2:6" hidden="1">
      <c r="B133" t="s">
        <v>16</v>
      </c>
      <c r="C133">
        <v>3</v>
      </c>
      <c r="D133">
        <v>5</v>
      </c>
      <c r="E133" t="s">
        <v>28</v>
      </c>
      <c r="F133" s="4">
        <f>VLOOKUP(B133,Modes!$A$2:$B$20,2,FALSE)*(C133/4)*(D133)^2/36*IF(E133="Y",1,2)</f>
        <v>1.3020833333333333</v>
      </c>
    </row>
    <row r="134" spans="2:6" hidden="1">
      <c r="B134" t="s">
        <v>22</v>
      </c>
      <c r="C134">
        <v>3</v>
      </c>
      <c r="D134">
        <v>5</v>
      </c>
      <c r="E134" t="s">
        <v>28</v>
      </c>
      <c r="F134" s="4">
        <f>VLOOKUP(B134,Modes!$A$2:$B$20,2,FALSE)*(C134/4)*(D134)^2/36*IF(E134="Y",1,2)</f>
        <v>1.3020833333333333</v>
      </c>
    </row>
    <row r="135" spans="2:6" hidden="1">
      <c r="B135" t="s">
        <v>23</v>
      </c>
      <c r="C135">
        <v>3</v>
      </c>
      <c r="D135">
        <v>5</v>
      </c>
      <c r="E135" t="s">
        <v>28</v>
      </c>
      <c r="F135" s="4">
        <f>VLOOKUP(B135,Modes!$A$2:$B$20,2,FALSE)*(C135/4)*(D135)^2/36*IF(E135="Y",1,2)</f>
        <v>1.3020833333333333</v>
      </c>
    </row>
    <row r="136" spans="2:6" hidden="1">
      <c r="B136" t="s">
        <v>8</v>
      </c>
      <c r="C136">
        <v>4</v>
      </c>
      <c r="D136">
        <v>4</v>
      </c>
      <c r="E136" t="s">
        <v>29</v>
      </c>
      <c r="F136" s="4">
        <f>VLOOKUP(B136,Modes!$A$2:$B$20,2,FALSE)*(C136/4)*(D136)^2/36*IF(E136="Y",1,2)</f>
        <v>1.3333333333333333</v>
      </c>
    </row>
    <row r="137" spans="2:6" hidden="1">
      <c r="B137" t="s">
        <v>9</v>
      </c>
      <c r="C137">
        <v>4</v>
      </c>
      <c r="D137">
        <v>4</v>
      </c>
      <c r="E137" t="s">
        <v>29</v>
      </c>
      <c r="F137" s="4">
        <f>VLOOKUP(B137,Modes!$A$2:$B$20,2,FALSE)*(C137/4)*(D137)^2/36*IF(E137="Y",1,2)</f>
        <v>1.3333333333333333</v>
      </c>
    </row>
    <row r="138" spans="2:6" hidden="1">
      <c r="B138" t="s">
        <v>17</v>
      </c>
      <c r="C138">
        <v>3</v>
      </c>
      <c r="D138">
        <v>4</v>
      </c>
      <c r="E138" t="s">
        <v>29</v>
      </c>
      <c r="F138" s="4">
        <f>VLOOKUP(B138,Modes!$A$2:$B$20,2,FALSE)*(C138/4)*(D138)^2/36*IF(E138="Y",1,2)</f>
        <v>1.3333333333333333</v>
      </c>
    </row>
    <row r="139" spans="2:6" hidden="1">
      <c r="B139" t="s">
        <v>10</v>
      </c>
      <c r="C139">
        <v>3</v>
      </c>
      <c r="D139">
        <v>4</v>
      </c>
      <c r="E139" t="s">
        <v>29</v>
      </c>
      <c r="F139" s="4">
        <f>VLOOKUP(B139,Modes!$A$2:$B$20,2,FALSE)*(C139/4)*(D139)^2/36*IF(E139="Y",1,2)</f>
        <v>1.3333333333333333</v>
      </c>
    </row>
    <row r="140" spans="2:6" hidden="1">
      <c r="B140" t="s">
        <v>14</v>
      </c>
      <c r="C140">
        <v>4</v>
      </c>
      <c r="D140">
        <v>4</v>
      </c>
      <c r="E140" t="s">
        <v>28</v>
      </c>
      <c r="F140" s="4">
        <f>VLOOKUP(B140,Modes!$A$2:$B$20,2,FALSE)*(C140/4)*(D140)^2/36*IF(E140="Y",1,2)</f>
        <v>1.3333333333333333</v>
      </c>
    </row>
    <row r="141" spans="2:6" hidden="1">
      <c r="B141" t="s">
        <v>18</v>
      </c>
      <c r="C141">
        <v>3</v>
      </c>
      <c r="D141">
        <v>4</v>
      </c>
      <c r="E141" t="s">
        <v>29</v>
      </c>
      <c r="F141" s="4">
        <f>VLOOKUP(B141,Modes!$A$2:$B$20,2,FALSE)*(C141/4)*(D141)^2/36*IF(E141="Y",1,2)</f>
        <v>1.3333333333333333</v>
      </c>
    </row>
    <row r="142" spans="2:6" hidden="1">
      <c r="B142" t="s">
        <v>25</v>
      </c>
      <c r="C142">
        <v>3</v>
      </c>
      <c r="D142">
        <v>4</v>
      </c>
      <c r="E142" t="s">
        <v>28</v>
      </c>
      <c r="F142" s="4">
        <f>VLOOKUP(B142,Modes!$A$2:$B$20,2,FALSE)*(C142/4)*(D142)^2/36*IF(E142="Y",1,2)</f>
        <v>1.3333333333333333</v>
      </c>
    </row>
    <row r="143" spans="2:6" hidden="1">
      <c r="B143" t="s">
        <v>7</v>
      </c>
      <c r="C143">
        <v>3</v>
      </c>
      <c r="D143">
        <v>8</v>
      </c>
      <c r="E143" t="s">
        <v>28</v>
      </c>
      <c r="F143" s="4">
        <f>VLOOKUP(B143,Modes!$A$2:$B$20,2,FALSE)*(C143/4)*(D143)^2/36*IF(E143="Y",1,2)</f>
        <v>1.3333333333333333</v>
      </c>
    </row>
    <row r="144" spans="2:6" hidden="1">
      <c r="B144" t="s">
        <v>24</v>
      </c>
      <c r="C144">
        <v>4</v>
      </c>
      <c r="D144">
        <v>4</v>
      </c>
      <c r="E144" t="s">
        <v>28</v>
      </c>
      <c r="F144" s="4">
        <f>VLOOKUP(B144,Modes!$A$2:$B$20,2,FALSE)*(C144/4)*(D144)^2/36*IF(E144="Y",1,2)</f>
        <v>1.3333333333333333</v>
      </c>
    </row>
    <row r="145" spans="2:7" hidden="1">
      <c r="B145" t="s">
        <v>7</v>
      </c>
      <c r="C145">
        <v>4</v>
      </c>
      <c r="D145">
        <v>7</v>
      </c>
      <c r="E145" t="s">
        <v>28</v>
      </c>
      <c r="F145" s="4">
        <f>VLOOKUP(B145,Modes!$A$2:$B$20,2,FALSE)*(C145/4)*(D145)^2/36*IF(E145="Y",1,2)</f>
        <v>1.3611111111111112</v>
      </c>
    </row>
    <row r="146" spans="2:7" hidden="1">
      <c r="B146" t="s">
        <v>15</v>
      </c>
      <c r="C146">
        <v>5</v>
      </c>
      <c r="D146">
        <v>4</v>
      </c>
      <c r="E146" t="s">
        <v>28</v>
      </c>
      <c r="F146" s="4">
        <f>VLOOKUP(B146,Modes!$A$2:$B$20,2,FALSE)*(C146/4)*(D146)^2/36*IF(E146="Y",1,2)</f>
        <v>1.3888888888888888</v>
      </c>
    </row>
    <row r="147" spans="2:7" hidden="1">
      <c r="B147" t="s">
        <v>16</v>
      </c>
      <c r="C147">
        <v>5</v>
      </c>
      <c r="D147">
        <v>4</v>
      </c>
      <c r="E147" t="s">
        <v>28</v>
      </c>
      <c r="F147" s="4">
        <f>VLOOKUP(B147,Modes!$A$2:$B$20,2,FALSE)*(C147/4)*(D147)^2/36*IF(E147="Y",1,2)</f>
        <v>1.3888888888888888</v>
      </c>
    </row>
    <row r="148" spans="2:7" hidden="1">
      <c r="B148" t="s">
        <v>22</v>
      </c>
      <c r="C148">
        <v>5</v>
      </c>
      <c r="D148">
        <v>4</v>
      </c>
      <c r="E148" t="s">
        <v>28</v>
      </c>
      <c r="F148" s="4">
        <f>VLOOKUP(B148,Modes!$A$2:$B$20,2,FALSE)*(C148/4)*(D148)^2/36*IF(E148="Y",1,2)</f>
        <v>1.3888888888888888</v>
      </c>
    </row>
    <row r="149" spans="2:7" hidden="1">
      <c r="B149" t="s">
        <v>23</v>
      </c>
      <c r="C149">
        <v>5</v>
      </c>
      <c r="D149">
        <v>4</v>
      </c>
      <c r="E149" t="s">
        <v>28</v>
      </c>
      <c r="F149" s="4">
        <f>VLOOKUP(B149,Modes!$A$2:$B$20,2,FALSE)*(C149/4)*(D149)^2/36*IF(E149="Y",1,2)</f>
        <v>1.3888888888888888</v>
      </c>
    </row>
    <row r="150" spans="2:7" hidden="1">
      <c r="B150" t="s">
        <v>7</v>
      </c>
      <c r="C150">
        <v>4</v>
      </c>
      <c r="D150">
        <v>5</v>
      </c>
      <c r="E150" t="s">
        <v>29</v>
      </c>
      <c r="F150" s="4">
        <f>VLOOKUP(B150,Modes!$A$2:$B$20,2,FALSE)*(C150/4)*(D150)^2/36*IF(E150="Y",1,2)</f>
        <v>1.3888888888888888</v>
      </c>
    </row>
    <row r="151" spans="2:7" hidden="1">
      <c r="B151" t="s">
        <v>17</v>
      </c>
      <c r="C151">
        <v>4</v>
      </c>
      <c r="D151">
        <v>5</v>
      </c>
      <c r="E151" t="s">
        <v>28</v>
      </c>
      <c r="F151" s="4">
        <f>VLOOKUP(B151,Modes!$A$2:$B$20,2,FALSE)*(C151/4)*(D151)^2/36*IF(E151="Y",1,2)</f>
        <v>1.3888888888888888</v>
      </c>
    </row>
    <row r="152" spans="2:7" hidden="1">
      <c r="B152" t="s">
        <v>10</v>
      </c>
      <c r="C152">
        <v>4</v>
      </c>
      <c r="D152">
        <v>5</v>
      </c>
      <c r="E152" t="s">
        <v>28</v>
      </c>
      <c r="F152" s="4">
        <f>VLOOKUP(B152,Modes!$A$2:$B$20,2,FALSE)*(C152/4)*(D152)^2/36*IF(E152="Y",1,2)</f>
        <v>1.3888888888888888</v>
      </c>
    </row>
    <row r="153" spans="2:7" hidden="1">
      <c r="B153" t="s">
        <v>18</v>
      </c>
      <c r="C153">
        <v>4</v>
      </c>
      <c r="D153">
        <v>5</v>
      </c>
      <c r="E153" t="s">
        <v>28</v>
      </c>
      <c r="F153" s="4">
        <f>VLOOKUP(B153,Modes!$A$2:$B$20,2,FALSE)*(C153/4)*(D153)^2/36*IF(E153="Y",1,2)</f>
        <v>1.3888888888888888</v>
      </c>
    </row>
    <row r="154" spans="2:7" hidden="1">
      <c r="B154" t="s">
        <v>13</v>
      </c>
      <c r="C154">
        <v>3</v>
      </c>
      <c r="D154">
        <v>5</v>
      </c>
      <c r="E154" t="s">
        <v>28</v>
      </c>
      <c r="F154" s="4">
        <f>VLOOKUP(B154,Modes!$A$2:$B$20,2,FALSE)*(C154/4)*(D154)^2/36*IF(E154="Y",1,2)</f>
        <v>1.4322916666666667</v>
      </c>
    </row>
    <row r="155" spans="2:7" hidden="1">
      <c r="B155" t="s">
        <v>21</v>
      </c>
      <c r="C155">
        <v>3</v>
      </c>
      <c r="D155">
        <v>5</v>
      </c>
      <c r="E155" t="s">
        <v>28</v>
      </c>
      <c r="F155" s="4">
        <f>VLOOKUP(B155,Modes!$A$2:$B$20,2,FALSE)*(C155/4)*(D155)^2/36*IF(E155="Y",1,2)</f>
        <v>1.4322916666666667</v>
      </c>
    </row>
    <row r="156" spans="2:7">
      <c r="B156" t="s">
        <v>17</v>
      </c>
      <c r="C156">
        <v>5</v>
      </c>
      <c r="D156">
        <v>5</v>
      </c>
      <c r="E156" t="s">
        <v>28</v>
      </c>
      <c r="F156" s="4">
        <f>VLOOKUP(B156,Modes!$A$2:$B$20,2,FALSE)*(C156/4)*(D156)^2/36*IF(E156="Y",1,2)</f>
        <v>1.7361111111111112</v>
      </c>
      <c r="G156">
        <v>11</v>
      </c>
    </row>
    <row r="157" spans="2:7">
      <c r="B157" t="s">
        <v>17</v>
      </c>
      <c r="C157">
        <v>4</v>
      </c>
      <c r="D157">
        <v>5</v>
      </c>
      <c r="E157" t="s">
        <v>29</v>
      </c>
      <c r="F157" s="4">
        <f>VLOOKUP(B157,Modes!$A$2:$B$20,2,FALSE)*(C157/4)*(D157)^2/36*IF(E157="Y",1,2)</f>
        <v>2.7777777777777777</v>
      </c>
      <c r="G157">
        <v>12</v>
      </c>
    </row>
    <row r="158" spans="2:7" hidden="1">
      <c r="B158" t="s">
        <v>11</v>
      </c>
      <c r="C158">
        <v>3</v>
      </c>
      <c r="D158">
        <v>4</v>
      </c>
      <c r="E158" t="s">
        <v>29</v>
      </c>
      <c r="F158" s="4">
        <f>VLOOKUP(B158,Modes!$A$2:$B$20,2,FALSE)*(C158/4)*(D158)^2/36*IF(E158="Y",1,2)</f>
        <v>1.5</v>
      </c>
    </row>
    <row r="159" spans="2:7" hidden="1">
      <c r="B159" t="s">
        <v>12</v>
      </c>
      <c r="C159">
        <v>3</v>
      </c>
      <c r="D159">
        <v>4</v>
      </c>
      <c r="E159" t="s">
        <v>29</v>
      </c>
      <c r="F159" s="4">
        <f>VLOOKUP(B159,Modes!$A$2:$B$20,2,FALSE)*(C159/4)*(D159)^2/36*IF(E159="Y",1,2)</f>
        <v>1.5</v>
      </c>
    </row>
    <row r="160" spans="2:7" hidden="1">
      <c r="B160" t="s">
        <v>19</v>
      </c>
      <c r="C160">
        <v>3</v>
      </c>
      <c r="D160">
        <v>4</v>
      </c>
      <c r="E160" t="s">
        <v>29</v>
      </c>
      <c r="F160" s="4">
        <f>VLOOKUP(B160,Modes!$A$2:$B$20,2,FALSE)*(C160/4)*(D160)^2/36*IF(E160="Y",1,2)</f>
        <v>1.5</v>
      </c>
    </row>
    <row r="161" spans="2:6" hidden="1">
      <c r="B161" t="s">
        <v>20</v>
      </c>
      <c r="C161">
        <v>3</v>
      </c>
      <c r="D161">
        <v>4</v>
      </c>
      <c r="E161" t="s">
        <v>29</v>
      </c>
      <c r="F161" s="4">
        <f>VLOOKUP(B161,Modes!$A$2:$B$20,2,FALSE)*(C161/4)*(D161)^2/36*IF(E161="Y",1,2)</f>
        <v>1.5</v>
      </c>
    </row>
    <row r="162" spans="2:6" hidden="1">
      <c r="B162" t="s">
        <v>7</v>
      </c>
      <c r="C162">
        <v>3</v>
      </c>
      <c r="D162">
        <v>6</v>
      </c>
      <c r="E162" t="s">
        <v>29</v>
      </c>
      <c r="F162" s="4">
        <f>VLOOKUP(B162,Modes!$A$2:$B$20,2,FALSE)*(C162/4)*(D162)^2/36*IF(E162="Y",1,2)</f>
        <v>1.5</v>
      </c>
    </row>
    <row r="163" spans="2:6" hidden="1">
      <c r="B163" t="s">
        <v>17</v>
      </c>
      <c r="C163">
        <v>3</v>
      </c>
      <c r="D163">
        <v>6</v>
      </c>
      <c r="E163" t="s">
        <v>28</v>
      </c>
      <c r="F163" s="4">
        <f>VLOOKUP(B163,Modes!$A$2:$B$20,2,FALSE)*(C163/4)*(D163)^2/36*IF(E163="Y",1,2)</f>
        <v>1.5</v>
      </c>
    </row>
    <row r="164" spans="2:6" hidden="1">
      <c r="B164" t="s">
        <v>10</v>
      </c>
      <c r="C164">
        <v>3</v>
      </c>
      <c r="D164">
        <v>6</v>
      </c>
      <c r="E164" t="s">
        <v>28</v>
      </c>
      <c r="F164" s="4">
        <f>VLOOKUP(B164,Modes!$A$2:$B$20,2,FALSE)*(C164/4)*(D164)^2/36*IF(E164="Y",1,2)</f>
        <v>1.5</v>
      </c>
    </row>
    <row r="165" spans="2:6" hidden="1">
      <c r="B165" t="s">
        <v>18</v>
      </c>
      <c r="C165">
        <v>3</v>
      </c>
      <c r="D165">
        <v>6</v>
      </c>
      <c r="E165" t="s">
        <v>28</v>
      </c>
      <c r="F165" s="4">
        <f>VLOOKUP(B165,Modes!$A$2:$B$20,2,FALSE)*(C165/4)*(D165)^2/36*IF(E165="Y",1,2)</f>
        <v>1.5</v>
      </c>
    </row>
    <row r="166" spans="2:6" hidden="1">
      <c r="B166" t="s">
        <v>13</v>
      </c>
      <c r="C166">
        <v>5</v>
      </c>
      <c r="D166">
        <v>4</v>
      </c>
      <c r="E166" t="s">
        <v>28</v>
      </c>
      <c r="F166" s="4">
        <f>VLOOKUP(B166,Modes!$A$2:$B$20,2,FALSE)*(C166/4)*(D166)^2/36*IF(E166="Y",1,2)</f>
        <v>1.5277777777777777</v>
      </c>
    </row>
    <row r="167" spans="2:6" hidden="1">
      <c r="B167" t="s">
        <v>21</v>
      </c>
      <c r="C167">
        <v>5</v>
      </c>
      <c r="D167">
        <v>4</v>
      </c>
      <c r="E167" t="s">
        <v>28</v>
      </c>
      <c r="F167" s="4">
        <f>VLOOKUP(B167,Modes!$A$2:$B$20,2,FALSE)*(C167/4)*(D167)^2/36*IF(E167="Y",1,2)</f>
        <v>1.5277777777777777</v>
      </c>
    </row>
    <row r="168" spans="2:6" hidden="1">
      <c r="B168" t="s">
        <v>8</v>
      </c>
      <c r="C168">
        <v>3</v>
      </c>
      <c r="D168">
        <v>7</v>
      </c>
      <c r="E168" t="s">
        <v>28</v>
      </c>
      <c r="F168" s="4">
        <f>VLOOKUP(B168,Modes!$A$2:$B$20,2,FALSE)*(C168/4)*(D168)^2/36*IF(E168="Y",1,2)</f>
        <v>1.53125</v>
      </c>
    </row>
    <row r="169" spans="2:6" hidden="1">
      <c r="B169" t="s">
        <v>9</v>
      </c>
      <c r="C169">
        <v>3</v>
      </c>
      <c r="D169">
        <v>7</v>
      </c>
      <c r="E169" t="s">
        <v>28</v>
      </c>
      <c r="F169" s="4">
        <f>VLOOKUP(B169,Modes!$A$2:$B$20,2,FALSE)*(C169/4)*(D169)^2/36*IF(E169="Y",1,2)</f>
        <v>1.53125</v>
      </c>
    </row>
    <row r="170" spans="2:6" hidden="1">
      <c r="B170" t="s">
        <v>8</v>
      </c>
      <c r="C170">
        <v>3</v>
      </c>
      <c r="D170">
        <v>5</v>
      </c>
      <c r="E170" t="s">
        <v>29</v>
      </c>
      <c r="F170" s="4">
        <f>VLOOKUP(B170,Modes!$A$2:$B$20,2,FALSE)*(C170/4)*(D170)^2/36*IF(E170="Y",1,2)</f>
        <v>1.5625</v>
      </c>
    </row>
    <row r="171" spans="2:6" hidden="1">
      <c r="B171" t="s">
        <v>9</v>
      </c>
      <c r="C171">
        <v>3</v>
      </c>
      <c r="D171">
        <v>5</v>
      </c>
      <c r="E171" t="s">
        <v>29</v>
      </c>
      <c r="F171" s="4">
        <f>VLOOKUP(B171,Modes!$A$2:$B$20,2,FALSE)*(C171/4)*(D171)^2/36*IF(E171="Y",1,2)</f>
        <v>1.5625</v>
      </c>
    </row>
    <row r="172" spans="2:6" hidden="1">
      <c r="B172" t="s">
        <v>11</v>
      </c>
      <c r="C172">
        <v>4</v>
      </c>
      <c r="D172">
        <v>5</v>
      </c>
      <c r="E172" t="s">
        <v>28</v>
      </c>
      <c r="F172" s="4">
        <f>VLOOKUP(B172,Modes!$A$2:$B$20,2,FALSE)*(C172/4)*(D172)^2/36*IF(E172="Y",1,2)</f>
        <v>1.5625</v>
      </c>
    </row>
    <row r="173" spans="2:6" hidden="1">
      <c r="B173" t="s">
        <v>12</v>
      </c>
      <c r="C173">
        <v>4</v>
      </c>
      <c r="D173">
        <v>5</v>
      </c>
      <c r="E173" t="s">
        <v>28</v>
      </c>
      <c r="F173" s="4">
        <f>VLOOKUP(B173,Modes!$A$2:$B$20,2,FALSE)*(C173/4)*(D173)^2/36*IF(E173="Y",1,2)</f>
        <v>1.5625</v>
      </c>
    </row>
    <row r="174" spans="2:6" hidden="1">
      <c r="B174" t="s">
        <v>14</v>
      </c>
      <c r="C174">
        <v>3</v>
      </c>
      <c r="D174">
        <v>5</v>
      </c>
      <c r="E174" t="s">
        <v>28</v>
      </c>
      <c r="F174" s="4">
        <f>VLOOKUP(B174,Modes!$A$2:$B$20,2,FALSE)*(C174/4)*(D174)^2/36*IF(E174="Y",1,2)</f>
        <v>1.5625</v>
      </c>
    </row>
    <row r="175" spans="2:6" hidden="1">
      <c r="B175" t="s">
        <v>19</v>
      </c>
      <c r="C175">
        <v>4</v>
      </c>
      <c r="D175">
        <v>5</v>
      </c>
      <c r="E175" t="s">
        <v>28</v>
      </c>
      <c r="F175" s="4">
        <f>VLOOKUP(B175,Modes!$A$2:$B$20,2,FALSE)*(C175/4)*(D175)^2/36*IF(E175="Y",1,2)</f>
        <v>1.5625</v>
      </c>
    </row>
    <row r="176" spans="2:6" hidden="1">
      <c r="B176" t="s">
        <v>20</v>
      </c>
      <c r="C176">
        <v>4</v>
      </c>
      <c r="D176">
        <v>5</v>
      </c>
      <c r="E176" t="s">
        <v>28</v>
      </c>
      <c r="F176" s="4">
        <f>VLOOKUP(B176,Modes!$A$2:$B$20,2,FALSE)*(C176/4)*(D176)^2/36*IF(E176="Y",1,2)</f>
        <v>1.5625</v>
      </c>
    </row>
    <row r="177" spans="2:8" hidden="1">
      <c r="B177" t="s">
        <v>24</v>
      </c>
      <c r="C177">
        <v>3</v>
      </c>
      <c r="D177">
        <v>5</v>
      </c>
      <c r="E177" t="s">
        <v>28</v>
      </c>
      <c r="F177" s="4">
        <f>VLOOKUP(B177,Modes!$A$2:$B$20,2,FALSE)*(C177/4)*(D177)^2/36*IF(E177="Y",1,2)</f>
        <v>1.5625</v>
      </c>
    </row>
    <row r="178" spans="2:8" hidden="1">
      <c r="B178" t="s">
        <v>8</v>
      </c>
      <c r="C178">
        <v>5</v>
      </c>
      <c r="D178">
        <v>4</v>
      </c>
      <c r="E178" t="s">
        <v>29</v>
      </c>
      <c r="F178" s="4">
        <f>VLOOKUP(B178,Modes!$A$2:$B$20,2,FALSE)*(C178/4)*(D178)^2/36*IF(E178="Y",1,2)</f>
        <v>1.6666666666666667</v>
      </c>
    </row>
    <row r="179" spans="2:8" hidden="1">
      <c r="B179" t="s">
        <v>9</v>
      </c>
      <c r="C179">
        <v>5</v>
      </c>
      <c r="D179">
        <v>4</v>
      </c>
      <c r="E179" t="s">
        <v>29</v>
      </c>
      <c r="F179" s="4">
        <f>VLOOKUP(B179,Modes!$A$2:$B$20,2,FALSE)*(C179/4)*(D179)^2/36*IF(E179="Y",1,2)</f>
        <v>1.6666666666666667</v>
      </c>
    </row>
    <row r="180" spans="2:8" hidden="1">
      <c r="B180" t="s">
        <v>15</v>
      </c>
      <c r="C180">
        <v>3</v>
      </c>
      <c r="D180">
        <v>4</v>
      </c>
      <c r="E180" t="s">
        <v>29</v>
      </c>
      <c r="F180" s="4">
        <f>VLOOKUP(B180,Modes!$A$2:$B$20,2,FALSE)*(C180/4)*(D180)^2/36*IF(E180="Y",1,2)</f>
        <v>1.6666666666666667</v>
      </c>
    </row>
    <row r="181" spans="2:8" hidden="1">
      <c r="B181" t="s">
        <v>16</v>
      </c>
      <c r="C181">
        <v>3</v>
      </c>
      <c r="D181">
        <v>4</v>
      </c>
      <c r="E181" t="s">
        <v>29</v>
      </c>
      <c r="F181" s="4">
        <f>VLOOKUP(B181,Modes!$A$2:$B$20,2,FALSE)*(C181/4)*(D181)^2/36*IF(E181="Y",1,2)</f>
        <v>1.6666666666666667</v>
      </c>
    </row>
    <row r="182" spans="2:8" hidden="1">
      <c r="B182" t="s">
        <v>14</v>
      </c>
      <c r="C182">
        <v>5</v>
      </c>
      <c r="D182">
        <v>4</v>
      </c>
      <c r="E182" t="s">
        <v>28</v>
      </c>
      <c r="F182" s="4">
        <f>VLOOKUP(B182,Modes!$A$2:$B$20,2,FALSE)*(C182/4)*(D182)^2/36*IF(E182="Y",1,2)</f>
        <v>1.6666666666666667</v>
      </c>
    </row>
    <row r="183" spans="2:8" hidden="1">
      <c r="B183" t="s">
        <v>22</v>
      </c>
      <c r="C183">
        <v>3</v>
      </c>
      <c r="D183">
        <v>4</v>
      </c>
      <c r="E183" t="s">
        <v>29</v>
      </c>
      <c r="F183" s="4">
        <f>VLOOKUP(B183,Modes!$A$2:$B$20,2,FALSE)*(C183/4)*(D183)^2/36*IF(E183="Y",1,2)</f>
        <v>1.6666666666666667</v>
      </c>
    </row>
    <row r="184" spans="2:8" hidden="1">
      <c r="B184" t="s">
        <v>23</v>
      </c>
      <c r="C184">
        <v>3</v>
      </c>
      <c r="D184">
        <v>4</v>
      </c>
      <c r="E184" t="s">
        <v>29</v>
      </c>
      <c r="F184" s="4">
        <f>VLOOKUP(B184,Modes!$A$2:$B$20,2,FALSE)*(C184/4)*(D184)^2/36*IF(E184="Y",1,2)</f>
        <v>1.6666666666666667</v>
      </c>
    </row>
    <row r="185" spans="2:8" hidden="1">
      <c r="B185" t="s">
        <v>24</v>
      </c>
      <c r="C185">
        <v>5</v>
      </c>
      <c r="D185">
        <v>4</v>
      </c>
      <c r="E185" t="s">
        <v>28</v>
      </c>
      <c r="F185" s="4">
        <f>VLOOKUP(B185,Modes!$A$2:$B$20,2,FALSE)*(C185/4)*(D185)^2/36*IF(E185="Y",1,2)</f>
        <v>1.6666666666666667</v>
      </c>
    </row>
    <row r="186" spans="2:8" hidden="1">
      <c r="B186" t="s">
        <v>11</v>
      </c>
      <c r="C186">
        <v>3</v>
      </c>
      <c r="D186">
        <v>6</v>
      </c>
      <c r="E186" t="s">
        <v>28</v>
      </c>
      <c r="F186" s="4">
        <f>VLOOKUP(B186,Modes!$A$2:$B$20,2,FALSE)*(C186/4)*(D186)^2/36*IF(E186="Y",1,2)</f>
        <v>1.6875</v>
      </c>
    </row>
    <row r="187" spans="2:8" hidden="1">
      <c r="B187" t="s">
        <v>12</v>
      </c>
      <c r="C187">
        <v>3</v>
      </c>
      <c r="D187">
        <v>6</v>
      </c>
      <c r="E187" t="s">
        <v>28</v>
      </c>
      <c r="F187" s="4">
        <f>VLOOKUP(B187,Modes!$A$2:$B$20,2,FALSE)*(C187/4)*(D187)^2/36*IF(E187="Y",1,2)</f>
        <v>1.6875</v>
      </c>
    </row>
    <row r="188" spans="2:8" hidden="1">
      <c r="B188" t="s">
        <v>19</v>
      </c>
      <c r="C188">
        <v>3</v>
      </c>
      <c r="D188">
        <v>6</v>
      </c>
      <c r="E188" t="s">
        <v>28</v>
      </c>
      <c r="F188" s="4">
        <f>VLOOKUP(B188,Modes!$A$2:$B$20,2,FALSE)*(C188/4)*(D188)^2/36*IF(E188="Y",1,2)</f>
        <v>1.6875</v>
      </c>
    </row>
    <row r="189" spans="2:8" hidden="1">
      <c r="B189" t="s">
        <v>20</v>
      </c>
      <c r="C189">
        <v>3</v>
      </c>
      <c r="D189">
        <v>6</v>
      </c>
      <c r="E189" t="s">
        <v>28</v>
      </c>
      <c r="F189" s="4">
        <f>VLOOKUP(B189,Modes!$A$2:$B$20,2,FALSE)*(C189/4)*(D189)^2/36*IF(E189="Y",1,2)</f>
        <v>1.6875</v>
      </c>
    </row>
    <row r="190" spans="2:8" hidden="1">
      <c r="B190" t="s">
        <v>7</v>
      </c>
      <c r="C190">
        <v>3</v>
      </c>
      <c r="D190">
        <v>9</v>
      </c>
      <c r="E190" t="s">
        <v>28</v>
      </c>
      <c r="F190" s="4">
        <f>VLOOKUP(B190,Modes!$A$2:$B$20,2,FALSE)*(C190/4)*(D190)^2/36*IF(E190="Y",1,2)</f>
        <v>1.6875</v>
      </c>
    </row>
    <row r="191" spans="2:8" hidden="1">
      <c r="B191" t="s">
        <v>7</v>
      </c>
      <c r="C191">
        <v>5</v>
      </c>
      <c r="D191">
        <v>7</v>
      </c>
      <c r="E191" t="s">
        <v>28</v>
      </c>
      <c r="F191" s="4">
        <f>VLOOKUP(B191,Modes!$A$2:$B$20,2,FALSE)*(C191/4)*(D191)^2/36*IF(E191="Y",1,2)</f>
        <v>1.7013888888888888</v>
      </c>
    </row>
    <row r="192" spans="2:8">
      <c r="B192" t="s">
        <v>10</v>
      </c>
      <c r="C192">
        <v>4</v>
      </c>
      <c r="D192">
        <v>3</v>
      </c>
      <c r="E192" t="s">
        <v>28</v>
      </c>
      <c r="F192" s="4">
        <f>VLOOKUP(B192,Modes!$A$2:$B$20,2,FALSE)*(C192/4)*(D192)^2/36*IF(E192="Y",1,2)</f>
        <v>0.5</v>
      </c>
      <c r="G192">
        <v>13</v>
      </c>
      <c r="H192" t="s">
        <v>38</v>
      </c>
    </row>
    <row r="193" spans="2:7" hidden="1">
      <c r="B193" t="s">
        <v>7</v>
      </c>
      <c r="C193">
        <v>5</v>
      </c>
      <c r="D193">
        <v>5</v>
      </c>
      <c r="E193" t="s">
        <v>29</v>
      </c>
      <c r="F193" s="4">
        <f>VLOOKUP(B193,Modes!$A$2:$B$20,2,FALSE)*(C193/4)*(D193)^2/36*IF(E193="Y",1,2)</f>
        <v>1.7361111111111112</v>
      </c>
    </row>
    <row r="194" spans="2:7" hidden="1">
      <c r="B194" t="s">
        <v>10</v>
      </c>
      <c r="C194">
        <v>5</v>
      </c>
      <c r="D194">
        <v>5</v>
      </c>
      <c r="E194" t="s">
        <v>28</v>
      </c>
      <c r="F194" s="4">
        <f>VLOOKUP(B194,Modes!$A$2:$B$20,2,FALSE)*(C194/4)*(D194)^2/36*IF(E194="Y",1,2)</f>
        <v>1.7361111111111112</v>
      </c>
    </row>
    <row r="195" spans="2:7" hidden="1">
      <c r="B195" t="s">
        <v>15</v>
      </c>
      <c r="C195">
        <v>4</v>
      </c>
      <c r="D195">
        <v>5</v>
      </c>
      <c r="E195" t="s">
        <v>28</v>
      </c>
      <c r="F195" s="4">
        <f>VLOOKUP(B195,Modes!$A$2:$B$20,2,FALSE)*(C195/4)*(D195)^2/36*IF(E195="Y",1,2)</f>
        <v>1.7361111111111112</v>
      </c>
    </row>
    <row r="196" spans="2:7" hidden="1">
      <c r="B196" t="s">
        <v>16</v>
      </c>
      <c r="C196">
        <v>4</v>
      </c>
      <c r="D196">
        <v>5</v>
      </c>
      <c r="E196" t="s">
        <v>28</v>
      </c>
      <c r="F196" s="4">
        <f>VLOOKUP(B196,Modes!$A$2:$B$20,2,FALSE)*(C196/4)*(D196)^2/36*IF(E196="Y",1,2)</f>
        <v>1.7361111111111112</v>
      </c>
    </row>
    <row r="197" spans="2:7" hidden="1">
      <c r="B197" t="s">
        <v>18</v>
      </c>
      <c r="C197">
        <v>5</v>
      </c>
      <c r="D197">
        <v>5</v>
      </c>
      <c r="E197" t="s">
        <v>28</v>
      </c>
      <c r="F197" s="4">
        <f>VLOOKUP(B197,Modes!$A$2:$B$20,2,FALSE)*(C197/4)*(D197)^2/36*IF(E197="Y",1,2)</f>
        <v>1.7361111111111112</v>
      </c>
    </row>
    <row r="198" spans="2:7" hidden="1">
      <c r="B198" t="s">
        <v>22</v>
      </c>
      <c r="C198">
        <v>4</v>
      </c>
      <c r="D198">
        <v>5</v>
      </c>
      <c r="E198" t="s">
        <v>28</v>
      </c>
      <c r="F198" s="4">
        <f>VLOOKUP(B198,Modes!$A$2:$B$20,2,FALSE)*(C198/4)*(D198)^2/36*IF(E198="Y",1,2)</f>
        <v>1.7361111111111112</v>
      </c>
    </row>
    <row r="199" spans="2:7" hidden="1">
      <c r="B199" t="s">
        <v>23</v>
      </c>
      <c r="C199">
        <v>4</v>
      </c>
      <c r="D199">
        <v>5</v>
      </c>
      <c r="E199" t="s">
        <v>28</v>
      </c>
      <c r="F199" s="4">
        <f>VLOOKUP(B199,Modes!$A$2:$B$20,2,FALSE)*(C199/4)*(D199)^2/36*IF(E199="Y",1,2)</f>
        <v>1.7361111111111112</v>
      </c>
    </row>
    <row r="200" spans="2:7" hidden="1">
      <c r="B200" t="s">
        <v>17</v>
      </c>
      <c r="C200">
        <v>4</v>
      </c>
      <c r="D200">
        <v>4</v>
      </c>
      <c r="E200" t="s">
        <v>29</v>
      </c>
      <c r="F200" s="4">
        <f>VLOOKUP(B200,Modes!$A$2:$B$20,2,FALSE)*(C200/4)*(D200)^2/36*IF(E200="Y",1,2)</f>
        <v>1.7777777777777777</v>
      </c>
    </row>
    <row r="201" spans="2:7" hidden="1">
      <c r="B201" t="s">
        <v>10</v>
      </c>
      <c r="C201">
        <v>4</v>
      </c>
      <c r="D201">
        <v>4</v>
      </c>
      <c r="E201" t="s">
        <v>29</v>
      </c>
      <c r="F201" s="4">
        <f>VLOOKUP(B201,Modes!$A$2:$B$20,2,FALSE)*(C201/4)*(D201)^2/36*IF(E201="Y",1,2)</f>
        <v>1.7777777777777777</v>
      </c>
    </row>
    <row r="202" spans="2:7" hidden="1">
      <c r="B202" t="s">
        <v>18</v>
      </c>
      <c r="C202">
        <v>4</v>
      </c>
      <c r="D202">
        <v>4</v>
      </c>
      <c r="E202" t="s">
        <v>29</v>
      </c>
      <c r="F202" s="4">
        <f>VLOOKUP(B202,Modes!$A$2:$B$20,2,FALSE)*(C202/4)*(D202)^2/36*IF(E202="Y",1,2)</f>
        <v>1.7777777777777777</v>
      </c>
    </row>
    <row r="203" spans="2:7" hidden="1">
      <c r="B203" t="s">
        <v>7</v>
      </c>
      <c r="C203">
        <v>4</v>
      </c>
      <c r="D203">
        <v>8</v>
      </c>
      <c r="E203" t="s">
        <v>28</v>
      </c>
      <c r="F203" s="4">
        <f>VLOOKUP(B203,Modes!$A$2:$B$20,2,FALSE)*(C203/4)*(D203)^2/36*IF(E203="Y",1,2)</f>
        <v>1.7777777777777777</v>
      </c>
    </row>
    <row r="204" spans="2:7">
      <c r="B204" t="s">
        <v>15</v>
      </c>
      <c r="C204">
        <v>4</v>
      </c>
      <c r="D204">
        <v>6</v>
      </c>
      <c r="E204" t="s">
        <v>28</v>
      </c>
      <c r="F204" s="4">
        <f>VLOOKUP(B204,Modes!$A$2:$B$20,2,FALSE)*(C204/4)*(D204)^2/36*IF(E204="Y",1,2)</f>
        <v>2.5</v>
      </c>
      <c r="G204">
        <v>14</v>
      </c>
    </row>
    <row r="205" spans="2:7" hidden="1">
      <c r="B205" t="s">
        <v>13</v>
      </c>
      <c r="C205">
        <v>3</v>
      </c>
      <c r="D205">
        <v>4</v>
      </c>
      <c r="E205" t="s">
        <v>29</v>
      </c>
      <c r="F205" s="4">
        <f>VLOOKUP(B205,Modes!$A$2:$B$20,2,FALSE)*(C205/4)*(D205)^2/36*IF(E205="Y",1,2)</f>
        <v>1.8333333333333333</v>
      </c>
    </row>
    <row r="206" spans="2:7" hidden="1">
      <c r="B206" t="s">
        <v>21</v>
      </c>
      <c r="C206">
        <v>3</v>
      </c>
      <c r="D206">
        <v>4</v>
      </c>
      <c r="E206" t="s">
        <v>29</v>
      </c>
      <c r="F206" s="4">
        <f>VLOOKUP(B206,Modes!$A$2:$B$20,2,FALSE)*(C206/4)*(D206)^2/36*IF(E206="Y",1,2)</f>
        <v>1.8333333333333333</v>
      </c>
    </row>
    <row r="207" spans="2:7" hidden="1">
      <c r="B207" t="s">
        <v>8</v>
      </c>
      <c r="C207">
        <v>5</v>
      </c>
      <c r="D207">
        <v>6</v>
      </c>
      <c r="E207" t="s">
        <v>28</v>
      </c>
      <c r="F207" s="4">
        <f>VLOOKUP(B207,Modes!$A$2:$B$20,2,FALSE)*(C207/4)*(D207)^2/36*IF(E207="Y",1,2)</f>
        <v>1.875</v>
      </c>
    </row>
    <row r="208" spans="2:7" hidden="1">
      <c r="B208" t="s">
        <v>9</v>
      </c>
      <c r="C208">
        <v>5</v>
      </c>
      <c r="D208">
        <v>6</v>
      </c>
      <c r="E208" t="s">
        <v>28</v>
      </c>
      <c r="F208" s="4">
        <f>VLOOKUP(B208,Modes!$A$2:$B$20,2,FALSE)*(C208/4)*(D208)^2/36*IF(E208="Y",1,2)</f>
        <v>1.875</v>
      </c>
    </row>
    <row r="209" spans="2:6" hidden="1">
      <c r="B209" t="s">
        <v>15</v>
      </c>
      <c r="C209">
        <v>3</v>
      </c>
      <c r="D209">
        <v>6</v>
      </c>
      <c r="E209" t="s">
        <v>28</v>
      </c>
      <c r="F209" s="4">
        <f>VLOOKUP(B209,Modes!$A$2:$B$20,2,FALSE)*(C209/4)*(D209)^2/36*IF(E209="Y",1,2)</f>
        <v>1.875</v>
      </c>
    </row>
    <row r="210" spans="2:6" hidden="1">
      <c r="B210" t="s">
        <v>16</v>
      </c>
      <c r="C210">
        <v>3</v>
      </c>
      <c r="D210">
        <v>6</v>
      </c>
      <c r="E210" t="s">
        <v>28</v>
      </c>
      <c r="F210" s="4">
        <f>VLOOKUP(B210,Modes!$A$2:$B$20,2,FALSE)*(C210/4)*(D210)^2/36*IF(E210="Y",1,2)</f>
        <v>1.875</v>
      </c>
    </row>
    <row r="211" spans="2:6" hidden="1">
      <c r="B211" t="s">
        <v>22</v>
      </c>
      <c r="C211">
        <v>3</v>
      </c>
      <c r="D211">
        <v>6</v>
      </c>
      <c r="E211" t="s">
        <v>28</v>
      </c>
      <c r="F211" s="4">
        <f>VLOOKUP(B211,Modes!$A$2:$B$20,2,FALSE)*(C211/4)*(D211)^2/36*IF(E211="Y",1,2)</f>
        <v>1.875</v>
      </c>
    </row>
    <row r="212" spans="2:6" hidden="1">
      <c r="B212" t="s">
        <v>23</v>
      </c>
      <c r="C212">
        <v>3</v>
      </c>
      <c r="D212">
        <v>6</v>
      </c>
      <c r="E212" t="s">
        <v>28</v>
      </c>
      <c r="F212" s="4">
        <f>VLOOKUP(B212,Modes!$A$2:$B$20,2,FALSE)*(C212/4)*(D212)^2/36*IF(E212="Y",1,2)</f>
        <v>1.875</v>
      </c>
    </row>
    <row r="213" spans="2:6" hidden="1">
      <c r="B213" t="s">
        <v>13</v>
      </c>
      <c r="C213">
        <v>4</v>
      </c>
      <c r="D213">
        <v>5</v>
      </c>
      <c r="E213" t="s">
        <v>28</v>
      </c>
      <c r="F213" s="4">
        <f>VLOOKUP(B213,Modes!$A$2:$B$20,2,FALSE)*(C213/4)*(D213)^2/36*IF(E213="Y",1,2)</f>
        <v>1.9097222222222223</v>
      </c>
    </row>
    <row r="214" spans="2:6" hidden="1">
      <c r="B214" t="s">
        <v>21</v>
      </c>
      <c r="C214">
        <v>4</v>
      </c>
      <c r="D214">
        <v>5</v>
      </c>
      <c r="E214" t="s">
        <v>28</v>
      </c>
      <c r="F214" s="4">
        <f>VLOOKUP(B214,Modes!$A$2:$B$20,2,FALSE)*(C214/4)*(D214)^2/36*IF(E214="Y",1,2)</f>
        <v>1.9097222222222223</v>
      </c>
    </row>
    <row r="215" spans="2:6" hidden="1">
      <c r="B215" t="s">
        <v>11</v>
      </c>
      <c r="C215">
        <v>5</v>
      </c>
      <c r="D215">
        <v>5</v>
      </c>
      <c r="E215" t="s">
        <v>28</v>
      </c>
      <c r="F215" s="4">
        <f>VLOOKUP(B215,Modes!$A$2:$B$20,2,FALSE)*(C215/4)*(D215)^2/36*IF(E215="Y",1,2)</f>
        <v>1.953125</v>
      </c>
    </row>
    <row r="216" spans="2:6" hidden="1">
      <c r="B216" t="s">
        <v>12</v>
      </c>
      <c r="C216">
        <v>5</v>
      </c>
      <c r="D216">
        <v>5</v>
      </c>
      <c r="E216" t="s">
        <v>28</v>
      </c>
      <c r="F216" s="4">
        <f>VLOOKUP(B216,Modes!$A$2:$B$20,2,FALSE)*(C216/4)*(D216)^2/36*IF(E216="Y",1,2)</f>
        <v>1.953125</v>
      </c>
    </row>
    <row r="217" spans="2:6" hidden="1">
      <c r="B217" t="s">
        <v>19</v>
      </c>
      <c r="C217">
        <v>5</v>
      </c>
      <c r="D217">
        <v>5</v>
      </c>
      <c r="E217" t="s">
        <v>28</v>
      </c>
      <c r="F217" s="4">
        <f>VLOOKUP(B217,Modes!$A$2:$B$20,2,FALSE)*(C217/4)*(D217)^2/36*IF(E217="Y",1,2)</f>
        <v>1.953125</v>
      </c>
    </row>
    <row r="218" spans="2:6" hidden="1">
      <c r="B218" t="s">
        <v>20</v>
      </c>
      <c r="C218">
        <v>5</v>
      </c>
      <c r="D218">
        <v>5</v>
      </c>
      <c r="E218" t="s">
        <v>28</v>
      </c>
      <c r="F218" s="4">
        <f>VLOOKUP(B218,Modes!$A$2:$B$20,2,FALSE)*(C218/4)*(D218)^2/36*IF(E218="Y",1,2)</f>
        <v>1.953125</v>
      </c>
    </row>
    <row r="219" spans="2:6" hidden="1">
      <c r="B219" t="s">
        <v>11</v>
      </c>
      <c r="C219">
        <v>4</v>
      </c>
      <c r="D219">
        <v>4</v>
      </c>
      <c r="E219" t="s">
        <v>29</v>
      </c>
      <c r="F219" s="4">
        <f>VLOOKUP(B219,Modes!$A$2:$B$20,2,FALSE)*(C219/4)*(D219)^2/36*IF(E219="Y",1,2)</f>
        <v>2</v>
      </c>
    </row>
    <row r="220" spans="2:6" hidden="1">
      <c r="B220" t="s">
        <v>12</v>
      </c>
      <c r="C220">
        <v>4</v>
      </c>
      <c r="D220">
        <v>4</v>
      </c>
      <c r="E220" t="s">
        <v>29</v>
      </c>
      <c r="F220" s="4">
        <f>VLOOKUP(B220,Modes!$A$2:$B$20,2,FALSE)*(C220/4)*(D220)^2/36*IF(E220="Y",1,2)</f>
        <v>2</v>
      </c>
    </row>
    <row r="221" spans="2:6" hidden="1">
      <c r="B221" t="s">
        <v>14</v>
      </c>
      <c r="C221">
        <v>3</v>
      </c>
      <c r="D221">
        <v>4</v>
      </c>
      <c r="E221" t="s">
        <v>29</v>
      </c>
      <c r="F221" s="4">
        <f>VLOOKUP(B221,Modes!$A$2:$B$20,2,FALSE)*(C221/4)*(D221)^2/36*IF(E221="Y",1,2)</f>
        <v>2</v>
      </c>
    </row>
    <row r="222" spans="2:6" hidden="1">
      <c r="B222" t="s">
        <v>19</v>
      </c>
      <c r="C222">
        <v>4</v>
      </c>
      <c r="D222">
        <v>4</v>
      </c>
      <c r="E222" t="s">
        <v>29</v>
      </c>
      <c r="F222" s="4">
        <f>VLOOKUP(B222,Modes!$A$2:$B$20,2,FALSE)*(C222/4)*(D222)^2/36*IF(E222="Y",1,2)</f>
        <v>2</v>
      </c>
    </row>
    <row r="223" spans="2:6" hidden="1">
      <c r="B223" t="s">
        <v>20</v>
      </c>
      <c r="C223">
        <v>4</v>
      </c>
      <c r="D223">
        <v>4</v>
      </c>
      <c r="E223" t="s">
        <v>29</v>
      </c>
      <c r="F223" s="4">
        <f>VLOOKUP(B223,Modes!$A$2:$B$20,2,FALSE)*(C223/4)*(D223)^2/36*IF(E223="Y",1,2)</f>
        <v>2</v>
      </c>
    </row>
    <row r="224" spans="2:6" hidden="1">
      <c r="B224" t="s">
        <v>24</v>
      </c>
      <c r="C224">
        <v>3</v>
      </c>
      <c r="D224">
        <v>4</v>
      </c>
      <c r="E224" t="s">
        <v>29</v>
      </c>
      <c r="F224" s="4">
        <f>VLOOKUP(B224,Modes!$A$2:$B$20,2,FALSE)*(C224/4)*(D224)^2/36*IF(E224="Y",1,2)</f>
        <v>2</v>
      </c>
    </row>
    <row r="225" spans="2:6" hidden="1">
      <c r="B225" t="s">
        <v>7</v>
      </c>
      <c r="C225">
        <v>4</v>
      </c>
      <c r="D225">
        <v>6</v>
      </c>
      <c r="E225" t="s">
        <v>29</v>
      </c>
      <c r="F225" s="4">
        <f>VLOOKUP(B225,Modes!$A$2:$B$20,2,FALSE)*(C225/4)*(D225)^2/36*IF(E225="Y",1,2)</f>
        <v>2</v>
      </c>
    </row>
    <row r="226" spans="2:6" hidden="1">
      <c r="B226" t="s">
        <v>17</v>
      </c>
      <c r="C226">
        <v>4</v>
      </c>
      <c r="D226">
        <v>6</v>
      </c>
      <c r="E226" t="s">
        <v>28</v>
      </c>
      <c r="F226" s="4">
        <f>VLOOKUP(B226,Modes!$A$2:$B$20,2,FALSE)*(C226/4)*(D226)^2/36*IF(E226="Y",1,2)</f>
        <v>2</v>
      </c>
    </row>
    <row r="227" spans="2:6" hidden="1">
      <c r="B227" t="s">
        <v>10</v>
      </c>
      <c r="C227">
        <v>4</v>
      </c>
      <c r="D227">
        <v>6</v>
      </c>
      <c r="E227" t="s">
        <v>28</v>
      </c>
      <c r="F227" s="4">
        <f>VLOOKUP(B227,Modes!$A$2:$B$20,2,FALSE)*(C227/4)*(D227)^2/36*IF(E227="Y",1,2)</f>
        <v>2</v>
      </c>
    </row>
    <row r="228" spans="2:6" hidden="1">
      <c r="B228" t="s">
        <v>18</v>
      </c>
      <c r="C228">
        <v>4</v>
      </c>
      <c r="D228">
        <v>6</v>
      </c>
      <c r="E228" t="s">
        <v>28</v>
      </c>
      <c r="F228" s="4">
        <f>VLOOKUP(B228,Modes!$A$2:$B$20,2,FALSE)*(C228/4)*(D228)^2/36*IF(E228="Y",1,2)</f>
        <v>2</v>
      </c>
    </row>
    <row r="229" spans="2:6" hidden="1">
      <c r="B229" t="s">
        <v>8</v>
      </c>
      <c r="C229">
        <v>3</v>
      </c>
      <c r="D229">
        <v>8</v>
      </c>
      <c r="E229" t="s">
        <v>28</v>
      </c>
      <c r="F229" s="4">
        <f>VLOOKUP(B229,Modes!$A$2:$B$20,2,FALSE)*(C229/4)*(D229)^2/36*IF(E229="Y",1,2)</f>
        <v>2</v>
      </c>
    </row>
    <row r="230" spans="2:6" hidden="1">
      <c r="B230" t="s">
        <v>9</v>
      </c>
      <c r="C230">
        <v>3</v>
      </c>
      <c r="D230">
        <v>8</v>
      </c>
      <c r="E230" t="s">
        <v>28</v>
      </c>
      <c r="F230" s="4">
        <f>VLOOKUP(B230,Modes!$A$2:$B$20,2,FALSE)*(C230/4)*(D230)^2/36*IF(E230="Y",1,2)</f>
        <v>2</v>
      </c>
    </row>
    <row r="231" spans="2:6" hidden="1">
      <c r="B231" t="s">
        <v>7</v>
      </c>
      <c r="C231">
        <v>3</v>
      </c>
      <c r="D231">
        <v>7</v>
      </c>
      <c r="E231" t="s">
        <v>29</v>
      </c>
      <c r="F231" s="4">
        <f>VLOOKUP(B231,Modes!$A$2:$B$20,2,FALSE)*(C231/4)*(D231)^2/36*IF(E231="Y",1,2)</f>
        <v>2.0416666666666665</v>
      </c>
    </row>
    <row r="232" spans="2:6" hidden="1">
      <c r="B232" t="s">
        <v>8</v>
      </c>
      <c r="C232">
        <v>4</v>
      </c>
      <c r="D232">
        <v>7</v>
      </c>
      <c r="E232" t="s">
        <v>28</v>
      </c>
      <c r="F232" s="4">
        <f>VLOOKUP(B232,Modes!$A$2:$B$20,2,FALSE)*(C232/4)*(D232)^2/36*IF(E232="Y",1,2)</f>
        <v>2.0416666666666665</v>
      </c>
    </row>
    <row r="233" spans="2:6" hidden="1">
      <c r="B233" t="s">
        <v>9</v>
      </c>
      <c r="C233">
        <v>4</v>
      </c>
      <c r="D233">
        <v>7</v>
      </c>
      <c r="E233" t="s">
        <v>28</v>
      </c>
      <c r="F233" s="4">
        <f>VLOOKUP(B233,Modes!$A$2:$B$20,2,FALSE)*(C233/4)*(D233)^2/36*IF(E233="Y",1,2)</f>
        <v>2.0416666666666665</v>
      </c>
    </row>
    <row r="234" spans="2:6" hidden="1">
      <c r="B234" t="s">
        <v>17</v>
      </c>
      <c r="C234">
        <v>3</v>
      </c>
      <c r="D234">
        <v>7</v>
      </c>
      <c r="E234" t="s">
        <v>28</v>
      </c>
      <c r="F234" s="4">
        <f>VLOOKUP(B234,Modes!$A$2:$B$20,2,FALSE)*(C234/4)*(D234)^2/36*IF(E234="Y",1,2)</f>
        <v>2.0416666666666665</v>
      </c>
    </row>
    <row r="235" spans="2:6" hidden="1">
      <c r="B235" t="s">
        <v>10</v>
      </c>
      <c r="C235">
        <v>3</v>
      </c>
      <c r="D235">
        <v>7</v>
      </c>
      <c r="E235" t="s">
        <v>28</v>
      </c>
      <c r="F235" s="4">
        <f>VLOOKUP(B235,Modes!$A$2:$B$20,2,FALSE)*(C235/4)*(D235)^2/36*IF(E235="Y",1,2)</f>
        <v>2.0416666666666665</v>
      </c>
    </row>
    <row r="236" spans="2:6" hidden="1">
      <c r="B236" t="s">
        <v>18</v>
      </c>
      <c r="C236">
        <v>3</v>
      </c>
      <c r="D236">
        <v>7</v>
      </c>
      <c r="E236" t="s">
        <v>28</v>
      </c>
      <c r="F236" s="4">
        <f>VLOOKUP(B236,Modes!$A$2:$B$20,2,FALSE)*(C236/4)*(D236)^2/36*IF(E236="Y",1,2)</f>
        <v>2.0416666666666665</v>
      </c>
    </row>
    <row r="237" spans="2:6" hidden="1">
      <c r="B237" t="s">
        <v>13</v>
      </c>
      <c r="C237">
        <v>3</v>
      </c>
      <c r="D237">
        <v>6</v>
      </c>
      <c r="E237" t="s">
        <v>28</v>
      </c>
      <c r="F237" s="4">
        <f>VLOOKUP(B237,Modes!$A$2:$B$20,2,FALSE)*(C237/4)*(D237)^2/36*IF(E237="Y",1,2)</f>
        <v>2.0625</v>
      </c>
    </row>
    <row r="238" spans="2:6" hidden="1">
      <c r="B238" t="s">
        <v>21</v>
      </c>
      <c r="C238">
        <v>3</v>
      </c>
      <c r="D238">
        <v>6</v>
      </c>
      <c r="E238" t="s">
        <v>28</v>
      </c>
      <c r="F238" s="4">
        <f>VLOOKUP(B238,Modes!$A$2:$B$20,2,FALSE)*(C238/4)*(D238)^2/36*IF(E238="Y",1,2)</f>
        <v>2.0625</v>
      </c>
    </row>
    <row r="239" spans="2:6" hidden="1">
      <c r="B239" t="s">
        <v>8</v>
      </c>
      <c r="C239">
        <v>4</v>
      </c>
      <c r="D239">
        <v>5</v>
      </c>
      <c r="E239" t="s">
        <v>29</v>
      </c>
      <c r="F239" s="4">
        <f>VLOOKUP(B239,Modes!$A$2:$B$20,2,FALSE)*(C239/4)*(D239)^2/36*IF(E239="Y",1,2)</f>
        <v>2.0833333333333335</v>
      </c>
    </row>
    <row r="240" spans="2:6" hidden="1">
      <c r="B240" t="s">
        <v>9</v>
      </c>
      <c r="C240">
        <v>4</v>
      </c>
      <c r="D240">
        <v>5</v>
      </c>
      <c r="E240" t="s">
        <v>29</v>
      </c>
      <c r="F240" s="4">
        <f>VLOOKUP(B240,Modes!$A$2:$B$20,2,FALSE)*(C240/4)*(D240)^2/36*IF(E240="Y",1,2)</f>
        <v>2.0833333333333335</v>
      </c>
    </row>
    <row r="241" spans="2:7" hidden="1">
      <c r="B241" t="s">
        <v>17</v>
      </c>
      <c r="C241">
        <v>3</v>
      </c>
      <c r="D241">
        <v>5</v>
      </c>
      <c r="E241" t="s">
        <v>29</v>
      </c>
      <c r="F241" s="4">
        <f>VLOOKUP(B241,Modes!$A$2:$B$20,2,FALSE)*(C241/4)*(D241)^2/36*IF(E241="Y",1,2)</f>
        <v>2.0833333333333335</v>
      </c>
    </row>
    <row r="242" spans="2:7" hidden="1">
      <c r="B242" t="s">
        <v>10</v>
      </c>
      <c r="C242">
        <v>3</v>
      </c>
      <c r="D242">
        <v>5</v>
      </c>
      <c r="E242" t="s">
        <v>29</v>
      </c>
      <c r="F242" s="4">
        <f>VLOOKUP(B242,Modes!$A$2:$B$20,2,FALSE)*(C242/4)*(D242)^2/36*IF(E242="Y",1,2)</f>
        <v>2.0833333333333335</v>
      </c>
    </row>
    <row r="243" spans="2:7" hidden="1">
      <c r="B243" t="s">
        <v>14</v>
      </c>
      <c r="C243">
        <v>4</v>
      </c>
      <c r="D243">
        <v>5</v>
      </c>
      <c r="E243" t="s">
        <v>28</v>
      </c>
      <c r="F243" s="4">
        <f>VLOOKUP(B243,Modes!$A$2:$B$20,2,FALSE)*(C243/4)*(D243)^2/36*IF(E243="Y",1,2)</f>
        <v>2.0833333333333335</v>
      </c>
    </row>
    <row r="244" spans="2:7" hidden="1">
      <c r="B244" t="s">
        <v>18</v>
      </c>
      <c r="C244">
        <v>3</v>
      </c>
      <c r="D244">
        <v>5</v>
      </c>
      <c r="E244" t="s">
        <v>29</v>
      </c>
      <c r="F244" s="4">
        <f>VLOOKUP(B244,Modes!$A$2:$B$20,2,FALSE)*(C244/4)*(D244)^2/36*IF(E244="Y",1,2)</f>
        <v>2.0833333333333335</v>
      </c>
    </row>
    <row r="245" spans="2:7" hidden="1">
      <c r="B245" t="s">
        <v>25</v>
      </c>
      <c r="C245">
        <v>3</v>
      </c>
      <c r="D245">
        <v>5</v>
      </c>
      <c r="E245" t="s">
        <v>28</v>
      </c>
      <c r="F245" s="4">
        <f>VLOOKUP(B245,Modes!$A$2:$B$20,2,FALSE)*(C245/4)*(D245)^2/36*IF(E245="Y",1,2)</f>
        <v>2.0833333333333335</v>
      </c>
    </row>
    <row r="246" spans="2:7" hidden="1">
      <c r="B246" t="s">
        <v>7</v>
      </c>
      <c r="C246">
        <v>3</v>
      </c>
      <c r="D246">
        <v>10</v>
      </c>
      <c r="E246" t="s">
        <v>28</v>
      </c>
      <c r="F246" s="4">
        <f>VLOOKUP(B246,Modes!$A$2:$B$20,2,FALSE)*(C246/4)*(D246)^2/36*IF(E246="Y",1,2)</f>
        <v>2.0833333333333335</v>
      </c>
    </row>
    <row r="247" spans="2:7">
      <c r="B247" t="s">
        <v>16</v>
      </c>
      <c r="C247">
        <v>4</v>
      </c>
      <c r="D247">
        <v>7</v>
      </c>
      <c r="E247" t="s">
        <v>28</v>
      </c>
      <c r="F247" s="4">
        <f>VLOOKUP(B247,Modes!$A$2:$B$20,2,FALSE)*(C247/4)*(D247)^2/36*IF(E247="Y",1,2)</f>
        <v>3.4027777777777777</v>
      </c>
      <c r="G247">
        <v>15</v>
      </c>
    </row>
    <row r="248" spans="2:7" hidden="1">
      <c r="B248" t="s">
        <v>15</v>
      </c>
      <c r="C248">
        <v>5</v>
      </c>
      <c r="D248">
        <v>5</v>
      </c>
      <c r="E248" t="s">
        <v>28</v>
      </c>
      <c r="F248" s="4">
        <f>VLOOKUP(B248,Modes!$A$2:$B$20,2,FALSE)*(C248/4)*(D248)^2/36*IF(E248="Y",1,2)</f>
        <v>2.1701388888888888</v>
      </c>
    </row>
    <row r="249" spans="2:7" hidden="1">
      <c r="B249" t="s">
        <v>16</v>
      </c>
      <c r="C249">
        <v>5</v>
      </c>
      <c r="D249">
        <v>5</v>
      </c>
      <c r="E249" t="s">
        <v>28</v>
      </c>
      <c r="F249" s="4">
        <f>VLOOKUP(B249,Modes!$A$2:$B$20,2,FALSE)*(C249/4)*(D249)^2/36*IF(E249="Y",1,2)</f>
        <v>2.1701388888888888</v>
      </c>
    </row>
    <row r="250" spans="2:7" hidden="1">
      <c r="B250" t="s">
        <v>22</v>
      </c>
      <c r="C250">
        <v>5</v>
      </c>
      <c r="D250">
        <v>5</v>
      </c>
      <c r="E250" t="s">
        <v>28</v>
      </c>
      <c r="F250" s="4">
        <f>VLOOKUP(B250,Modes!$A$2:$B$20,2,FALSE)*(C250/4)*(D250)^2/36*IF(E250="Y",1,2)</f>
        <v>2.1701388888888888</v>
      </c>
    </row>
    <row r="251" spans="2:7" hidden="1">
      <c r="B251" t="s">
        <v>23</v>
      </c>
      <c r="C251">
        <v>5</v>
      </c>
      <c r="D251">
        <v>5</v>
      </c>
      <c r="E251" t="s">
        <v>28</v>
      </c>
      <c r="F251" s="4">
        <f>VLOOKUP(B251,Modes!$A$2:$B$20,2,FALSE)*(C251/4)*(D251)^2/36*IF(E251="Y",1,2)</f>
        <v>2.1701388888888888</v>
      </c>
    </row>
    <row r="252" spans="2:7" hidden="1">
      <c r="B252" t="s">
        <v>17</v>
      </c>
      <c r="C252">
        <v>5</v>
      </c>
      <c r="D252">
        <v>4</v>
      </c>
      <c r="E252" t="s">
        <v>29</v>
      </c>
      <c r="F252" s="4">
        <f>VLOOKUP(B252,Modes!$A$2:$B$20,2,FALSE)*(C252/4)*(D252)^2/36*IF(E252="Y",1,2)</f>
        <v>2.2222222222222223</v>
      </c>
    </row>
    <row r="253" spans="2:7" hidden="1">
      <c r="B253" t="s">
        <v>10</v>
      </c>
      <c r="C253">
        <v>5</v>
      </c>
      <c r="D253">
        <v>4</v>
      </c>
      <c r="E253" t="s">
        <v>29</v>
      </c>
      <c r="F253" s="4">
        <f>VLOOKUP(B253,Modes!$A$2:$B$20,2,FALSE)*(C253/4)*(D253)^2/36*IF(E253="Y",1,2)</f>
        <v>2.2222222222222223</v>
      </c>
    </row>
    <row r="254" spans="2:7" hidden="1">
      <c r="B254" t="s">
        <v>15</v>
      </c>
      <c r="C254">
        <v>4</v>
      </c>
      <c r="D254">
        <v>4</v>
      </c>
      <c r="E254" t="s">
        <v>29</v>
      </c>
      <c r="F254" s="4">
        <f>VLOOKUP(B254,Modes!$A$2:$B$20,2,FALSE)*(C254/4)*(D254)^2/36*IF(E254="Y",1,2)</f>
        <v>2.2222222222222223</v>
      </c>
    </row>
    <row r="255" spans="2:7" hidden="1">
      <c r="B255" t="s">
        <v>16</v>
      </c>
      <c r="C255">
        <v>4</v>
      </c>
      <c r="D255">
        <v>4</v>
      </c>
      <c r="E255" t="s">
        <v>29</v>
      </c>
      <c r="F255" s="4">
        <f>VLOOKUP(B255,Modes!$A$2:$B$20,2,FALSE)*(C255/4)*(D255)^2/36*IF(E255="Y",1,2)</f>
        <v>2.2222222222222223</v>
      </c>
    </row>
    <row r="256" spans="2:7" hidden="1">
      <c r="B256" t="s">
        <v>18</v>
      </c>
      <c r="C256">
        <v>5</v>
      </c>
      <c r="D256">
        <v>4</v>
      </c>
      <c r="E256" t="s">
        <v>29</v>
      </c>
      <c r="F256" s="4">
        <f>VLOOKUP(B256,Modes!$A$2:$B$20,2,FALSE)*(C256/4)*(D256)^2/36*IF(E256="Y",1,2)</f>
        <v>2.2222222222222223</v>
      </c>
    </row>
    <row r="257" spans="2:6" hidden="1">
      <c r="B257" t="s">
        <v>22</v>
      </c>
      <c r="C257">
        <v>4</v>
      </c>
      <c r="D257">
        <v>4</v>
      </c>
      <c r="E257" t="s">
        <v>29</v>
      </c>
      <c r="F257" s="4">
        <f>VLOOKUP(B257,Modes!$A$2:$B$20,2,FALSE)*(C257/4)*(D257)^2/36*IF(E257="Y",1,2)</f>
        <v>2.2222222222222223</v>
      </c>
    </row>
    <row r="258" spans="2:6" hidden="1">
      <c r="B258" t="s">
        <v>23</v>
      </c>
      <c r="C258">
        <v>4</v>
      </c>
      <c r="D258">
        <v>4</v>
      </c>
      <c r="E258" t="s">
        <v>29</v>
      </c>
      <c r="F258" s="4">
        <f>VLOOKUP(B258,Modes!$A$2:$B$20,2,FALSE)*(C258/4)*(D258)^2/36*IF(E258="Y",1,2)</f>
        <v>2.2222222222222223</v>
      </c>
    </row>
    <row r="259" spans="2:6" hidden="1">
      <c r="B259" t="s">
        <v>25</v>
      </c>
      <c r="C259">
        <v>5</v>
      </c>
      <c r="D259">
        <v>4</v>
      </c>
      <c r="E259" t="s">
        <v>28</v>
      </c>
      <c r="F259" s="4">
        <f>VLOOKUP(B259,Modes!$A$2:$B$20,2,FALSE)*(C259/4)*(D259)^2/36*IF(E259="Y",1,2)</f>
        <v>2.2222222222222223</v>
      </c>
    </row>
    <row r="260" spans="2:6" hidden="1">
      <c r="B260" t="s">
        <v>7</v>
      </c>
      <c r="C260">
        <v>5</v>
      </c>
      <c r="D260">
        <v>8</v>
      </c>
      <c r="E260" t="s">
        <v>28</v>
      </c>
      <c r="F260" s="4">
        <f>VLOOKUP(B260,Modes!$A$2:$B$20,2,FALSE)*(C260/4)*(D260)^2/36*IF(E260="Y",1,2)</f>
        <v>2.2222222222222223</v>
      </c>
    </row>
    <row r="261" spans="2:6" hidden="1">
      <c r="B261" t="s">
        <v>8</v>
      </c>
      <c r="C261">
        <v>3</v>
      </c>
      <c r="D261">
        <v>6</v>
      </c>
      <c r="E261" t="s">
        <v>29</v>
      </c>
      <c r="F261" s="4">
        <f>VLOOKUP(B261,Modes!$A$2:$B$20,2,FALSE)*(C261/4)*(D261)^2/36*IF(E261="Y",1,2)</f>
        <v>2.25</v>
      </c>
    </row>
    <row r="262" spans="2:6" hidden="1">
      <c r="B262" t="s">
        <v>9</v>
      </c>
      <c r="C262">
        <v>3</v>
      </c>
      <c r="D262">
        <v>6</v>
      </c>
      <c r="E262" t="s">
        <v>29</v>
      </c>
      <c r="F262" s="4">
        <f>VLOOKUP(B262,Modes!$A$2:$B$20,2,FALSE)*(C262/4)*(D262)^2/36*IF(E262="Y",1,2)</f>
        <v>2.25</v>
      </c>
    </row>
    <row r="263" spans="2:6" hidden="1">
      <c r="B263" t="s">
        <v>11</v>
      </c>
      <c r="C263">
        <v>4</v>
      </c>
      <c r="D263">
        <v>6</v>
      </c>
      <c r="E263" t="s">
        <v>28</v>
      </c>
      <c r="F263" s="4">
        <f>VLOOKUP(B263,Modes!$A$2:$B$20,2,FALSE)*(C263/4)*(D263)^2/36*IF(E263="Y",1,2)</f>
        <v>2.25</v>
      </c>
    </row>
    <row r="264" spans="2:6" hidden="1">
      <c r="B264" t="s">
        <v>12</v>
      </c>
      <c r="C264">
        <v>4</v>
      </c>
      <c r="D264">
        <v>6</v>
      </c>
      <c r="E264" t="s">
        <v>28</v>
      </c>
      <c r="F264" s="4">
        <f>VLOOKUP(B264,Modes!$A$2:$B$20,2,FALSE)*(C264/4)*(D264)^2/36*IF(E264="Y",1,2)</f>
        <v>2.25</v>
      </c>
    </row>
    <row r="265" spans="2:6" hidden="1">
      <c r="B265" t="s">
        <v>14</v>
      </c>
      <c r="C265">
        <v>3</v>
      </c>
      <c r="D265">
        <v>6</v>
      </c>
      <c r="E265" t="s">
        <v>28</v>
      </c>
      <c r="F265" s="4">
        <f>VLOOKUP(B265,Modes!$A$2:$B$20,2,FALSE)*(C265/4)*(D265)^2/36*IF(E265="Y",1,2)</f>
        <v>2.25</v>
      </c>
    </row>
    <row r="266" spans="2:6" hidden="1">
      <c r="B266" t="s">
        <v>19</v>
      </c>
      <c r="C266">
        <v>4</v>
      </c>
      <c r="D266">
        <v>6</v>
      </c>
      <c r="E266" t="s">
        <v>28</v>
      </c>
      <c r="F266" s="4">
        <f>VLOOKUP(B266,Modes!$A$2:$B$20,2,FALSE)*(C266/4)*(D266)^2/36*IF(E266="Y",1,2)</f>
        <v>2.25</v>
      </c>
    </row>
    <row r="267" spans="2:6" hidden="1">
      <c r="B267" t="s">
        <v>20</v>
      </c>
      <c r="C267">
        <v>4</v>
      </c>
      <c r="D267">
        <v>6</v>
      </c>
      <c r="E267" t="s">
        <v>28</v>
      </c>
      <c r="F267" s="4">
        <f>VLOOKUP(B267,Modes!$A$2:$B$20,2,FALSE)*(C267/4)*(D267)^2/36*IF(E267="Y",1,2)</f>
        <v>2.25</v>
      </c>
    </row>
    <row r="268" spans="2:6" hidden="1">
      <c r="B268" t="s">
        <v>24</v>
      </c>
      <c r="C268">
        <v>3</v>
      </c>
      <c r="D268">
        <v>6</v>
      </c>
      <c r="E268" t="s">
        <v>28</v>
      </c>
      <c r="F268" s="4">
        <f>VLOOKUP(B268,Modes!$A$2:$B$20,2,FALSE)*(C268/4)*(D268)^2/36*IF(E268="Y",1,2)</f>
        <v>2.25</v>
      </c>
    </row>
    <row r="269" spans="2:6" hidden="1">
      <c r="B269" t="s">
        <v>7</v>
      </c>
      <c r="C269">
        <v>4</v>
      </c>
      <c r="D269">
        <v>9</v>
      </c>
      <c r="E269" t="s">
        <v>28</v>
      </c>
      <c r="F269" s="4">
        <f>VLOOKUP(B269,Modes!$A$2:$B$20,2,FALSE)*(C269/4)*(D269)^2/36*IF(E269="Y",1,2)</f>
        <v>2.25</v>
      </c>
    </row>
    <row r="270" spans="2:6" hidden="1">
      <c r="B270" t="s">
        <v>11</v>
      </c>
      <c r="C270">
        <v>3</v>
      </c>
      <c r="D270">
        <v>7</v>
      </c>
      <c r="E270" t="s">
        <v>28</v>
      </c>
      <c r="F270" s="4">
        <f>VLOOKUP(B270,Modes!$A$2:$B$20,2,FALSE)*(C270/4)*(D270)^2/36*IF(E270="Y",1,2)</f>
        <v>2.296875</v>
      </c>
    </row>
    <row r="271" spans="2:6" hidden="1">
      <c r="B271" t="s">
        <v>12</v>
      </c>
      <c r="C271">
        <v>3</v>
      </c>
      <c r="D271">
        <v>7</v>
      </c>
      <c r="E271" t="s">
        <v>28</v>
      </c>
      <c r="F271" s="4">
        <f>VLOOKUP(B271,Modes!$A$2:$B$20,2,FALSE)*(C271/4)*(D271)^2/36*IF(E271="Y",1,2)</f>
        <v>2.296875</v>
      </c>
    </row>
    <row r="272" spans="2:6" hidden="1">
      <c r="B272" t="s">
        <v>19</v>
      </c>
      <c r="C272">
        <v>3</v>
      </c>
      <c r="D272">
        <v>7</v>
      </c>
      <c r="E272" t="s">
        <v>28</v>
      </c>
      <c r="F272" s="4">
        <f>VLOOKUP(B272,Modes!$A$2:$B$20,2,FALSE)*(C272/4)*(D272)^2/36*IF(E272="Y",1,2)</f>
        <v>2.296875</v>
      </c>
    </row>
    <row r="273" spans="2:7" hidden="1">
      <c r="B273" t="s">
        <v>20</v>
      </c>
      <c r="C273">
        <v>3</v>
      </c>
      <c r="D273">
        <v>7</v>
      </c>
      <c r="E273" t="s">
        <v>28</v>
      </c>
      <c r="F273" s="4">
        <f>VLOOKUP(B273,Modes!$A$2:$B$20,2,FALSE)*(C273/4)*(D273)^2/36*IF(E273="Y",1,2)</f>
        <v>2.296875</v>
      </c>
    </row>
    <row r="274" spans="2:7" hidden="1">
      <c r="B274" t="s">
        <v>11</v>
      </c>
      <c r="C274">
        <v>3</v>
      </c>
      <c r="D274">
        <v>5</v>
      </c>
      <c r="E274" t="s">
        <v>29</v>
      </c>
      <c r="F274" s="4">
        <f>VLOOKUP(B274,Modes!$A$2:$B$20,2,FALSE)*(C274/4)*(D274)^2/36*IF(E274="Y",1,2)</f>
        <v>2.34375</v>
      </c>
    </row>
    <row r="275" spans="2:7" hidden="1">
      <c r="B275" t="s">
        <v>12</v>
      </c>
      <c r="C275">
        <v>3</v>
      </c>
      <c r="D275">
        <v>5</v>
      </c>
      <c r="E275" t="s">
        <v>29</v>
      </c>
      <c r="F275" s="4">
        <f>VLOOKUP(B275,Modes!$A$2:$B$20,2,FALSE)*(C275/4)*(D275)^2/36*IF(E275="Y",1,2)</f>
        <v>2.34375</v>
      </c>
    </row>
    <row r="276" spans="2:7" hidden="1">
      <c r="B276" t="s">
        <v>19</v>
      </c>
      <c r="C276">
        <v>3</v>
      </c>
      <c r="D276">
        <v>5</v>
      </c>
      <c r="E276" t="s">
        <v>29</v>
      </c>
      <c r="F276" s="4">
        <f>VLOOKUP(B276,Modes!$A$2:$B$20,2,FALSE)*(C276/4)*(D276)^2/36*IF(E276="Y",1,2)</f>
        <v>2.34375</v>
      </c>
    </row>
    <row r="277" spans="2:7" hidden="1">
      <c r="B277" t="s">
        <v>20</v>
      </c>
      <c r="C277">
        <v>3</v>
      </c>
      <c r="D277">
        <v>5</v>
      </c>
      <c r="E277" t="s">
        <v>29</v>
      </c>
      <c r="F277" s="4">
        <f>VLOOKUP(B277,Modes!$A$2:$B$20,2,FALSE)*(C277/4)*(D277)^2/36*IF(E277="Y",1,2)</f>
        <v>2.34375</v>
      </c>
    </row>
    <row r="278" spans="2:7" hidden="1">
      <c r="B278" t="s">
        <v>13</v>
      </c>
      <c r="C278">
        <v>5</v>
      </c>
      <c r="D278">
        <v>5</v>
      </c>
      <c r="E278" t="s">
        <v>28</v>
      </c>
      <c r="F278" s="4">
        <f>VLOOKUP(B278,Modes!$A$2:$B$20,2,FALSE)*(C278/4)*(D278)^2/36*IF(E278="Y",1,2)</f>
        <v>2.3871527777777777</v>
      </c>
    </row>
    <row r="279" spans="2:7" hidden="1">
      <c r="B279" t="s">
        <v>21</v>
      </c>
      <c r="C279">
        <v>5</v>
      </c>
      <c r="D279">
        <v>5</v>
      </c>
      <c r="E279" t="s">
        <v>28</v>
      </c>
      <c r="F279" s="4">
        <f>VLOOKUP(B279,Modes!$A$2:$B$20,2,FALSE)*(C279/4)*(D279)^2/36*IF(E279="Y",1,2)</f>
        <v>2.3871527777777777</v>
      </c>
    </row>
    <row r="280" spans="2:7" hidden="1">
      <c r="B280" t="s">
        <v>13</v>
      </c>
      <c r="C280">
        <v>4</v>
      </c>
      <c r="D280">
        <v>4</v>
      </c>
      <c r="E280" t="s">
        <v>29</v>
      </c>
      <c r="F280" s="4">
        <f>VLOOKUP(B280,Modes!$A$2:$B$20,2,FALSE)*(C280/4)*(D280)^2/36*IF(E280="Y",1,2)</f>
        <v>2.4444444444444446</v>
      </c>
    </row>
    <row r="281" spans="2:7" hidden="1">
      <c r="B281" t="s">
        <v>21</v>
      </c>
      <c r="C281">
        <v>4</v>
      </c>
      <c r="D281">
        <v>4</v>
      </c>
      <c r="E281" t="s">
        <v>29</v>
      </c>
      <c r="F281" s="4">
        <f>VLOOKUP(B281,Modes!$A$2:$B$20,2,FALSE)*(C281/4)*(D281)^2/36*IF(E281="Y",1,2)</f>
        <v>2.4444444444444446</v>
      </c>
    </row>
    <row r="282" spans="2:7">
      <c r="B282" t="s">
        <v>14</v>
      </c>
      <c r="C282">
        <v>5</v>
      </c>
      <c r="D282">
        <v>6</v>
      </c>
      <c r="E282" t="s">
        <v>28</v>
      </c>
      <c r="F282" s="4">
        <f>VLOOKUP(B282,Modes!$A$2:$B$20,2,FALSE)*(C282/4)*(D282)^2/36*IF(E282="Y",1,2)</f>
        <v>3.75</v>
      </c>
      <c r="G282">
        <v>16</v>
      </c>
    </row>
    <row r="283" spans="2:7" hidden="1">
      <c r="B283" t="s">
        <v>11</v>
      </c>
      <c r="C283">
        <v>5</v>
      </c>
      <c r="D283">
        <v>4</v>
      </c>
      <c r="E283" t="s">
        <v>29</v>
      </c>
      <c r="F283" s="4">
        <f>VLOOKUP(B283,Modes!$A$2:$B$20,2,FALSE)*(C283/4)*(D283)^2/36*IF(E283="Y",1,2)</f>
        <v>2.5</v>
      </c>
    </row>
    <row r="284" spans="2:7" hidden="1">
      <c r="B284" t="s">
        <v>12</v>
      </c>
      <c r="C284">
        <v>5</v>
      </c>
      <c r="D284">
        <v>4</v>
      </c>
      <c r="E284" t="s">
        <v>29</v>
      </c>
      <c r="F284" s="4">
        <f>VLOOKUP(B284,Modes!$A$2:$B$20,2,FALSE)*(C284/4)*(D284)^2/36*IF(E284="Y",1,2)</f>
        <v>2.5</v>
      </c>
    </row>
    <row r="285" spans="2:7" hidden="1">
      <c r="B285" t="s">
        <v>19</v>
      </c>
      <c r="C285">
        <v>5</v>
      </c>
      <c r="D285">
        <v>4</v>
      </c>
      <c r="E285" t="s">
        <v>29</v>
      </c>
      <c r="F285" s="4">
        <f>VLOOKUP(B285,Modes!$A$2:$B$20,2,FALSE)*(C285/4)*(D285)^2/36*IF(E285="Y",1,2)</f>
        <v>2.5</v>
      </c>
    </row>
    <row r="286" spans="2:7" hidden="1">
      <c r="B286" t="s">
        <v>20</v>
      </c>
      <c r="C286">
        <v>5</v>
      </c>
      <c r="D286">
        <v>4</v>
      </c>
      <c r="E286" t="s">
        <v>29</v>
      </c>
      <c r="F286" s="4">
        <f>VLOOKUP(B286,Modes!$A$2:$B$20,2,FALSE)*(C286/4)*(D286)^2/36*IF(E286="Y",1,2)</f>
        <v>2.5</v>
      </c>
    </row>
    <row r="287" spans="2:7" hidden="1">
      <c r="B287" t="s">
        <v>7</v>
      </c>
      <c r="C287">
        <v>5</v>
      </c>
      <c r="D287">
        <v>6</v>
      </c>
      <c r="E287" t="s">
        <v>29</v>
      </c>
      <c r="F287" s="4">
        <f>VLOOKUP(B287,Modes!$A$2:$B$20,2,FALSE)*(C287/4)*(D287)^2/36*IF(E287="Y",1,2)</f>
        <v>2.5</v>
      </c>
    </row>
    <row r="288" spans="2:7" hidden="1">
      <c r="B288" t="s">
        <v>17</v>
      </c>
      <c r="C288">
        <v>5</v>
      </c>
      <c r="D288">
        <v>6</v>
      </c>
      <c r="E288" t="s">
        <v>28</v>
      </c>
      <c r="F288" s="4">
        <f>VLOOKUP(B288,Modes!$A$2:$B$20,2,FALSE)*(C288/4)*(D288)^2/36*IF(E288="Y",1,2)</f>
        <v>2.5</v>
      </c>
    </row>
    <row r="289" spans="2:6" hidden="1">
      <c r="B289" t="s">
        <v>10</v>
      </c>
      <c r="C289">
        <v>5</v>
      </c>
      <c r="D289">
        <v>6</v>
      </c>
      <c r="E289" t="s">
        <v>28</v>
      </c>
      <c r="F289" s="4">
        <f>VLOOKUP(B289,Modes!$A$2:$B$20,2,FALSE)*(C289/4)*(D289)^2/36*IF(E289="Y",1,2)</f>
        <v>2.5</v>
      </c>
    </row>
    <row r="290" spans="2:6" hidden="1">
      <c r="B290" t="s">
        <v>16</v>
      </c>
      <c r="C290">
        <v>4</v>
      </c>
      <c r="D290">
        <v>6</v>
      </c>
      <c r="E290" t="s">
        <v>28</v>
      </c>
      <c r="F290" s="4">
        <f>VLOOKUP(B290,Modes!$A$2:$B$20,2,FALSE)*(C290/4)*(D290)^2/36*IF(E290="Y",1,2)</f>
        <v>2.5</v>
      </c>
    </row>
    <row r="291" spans="2:6" hidden="1">
      <c r="B291" t="s">
        <v>18</v>
      </c>
      <c r="C291">
        <v>5</v>
      </c>
      <c r="D291">
        <v>6</v>
      </c>
      <c r="E291" t="s">
        <v>28</v>
      </c>
      <c r="F291" s="4">
        <f>VLOOKUP(B291,Modes!$A$2:$B$20,2,FALSE)*(C291/4)*(D291)^2/36*IF(E291="Y",1,2)</f>
        <v>2.5</v>
      </c>
    </row>
    <row r="292" spans="2:6" hidden="1">
      <c r="B292" t="s">
        <v>22</v>
      </c>
      <c r="C292">
        <v>4</v>
      </c>
      <c r="D292">
        <v>6</v>
      </c>
      <c r="E292" t="s">
        <v>28</v>
      </c>
      <c r="F292" s="4">
        <f>VLOOKUP(B292,Modes!$A$2:$B$20,2,FALSE)*(C292/4)*(D292)^2/36*IF(E292="Y",1,2)</f>
        <v>2.5</v>
      </c>
    </row>
    <row r="293" spans="2:6" hidden="1">
      <c r="B293" t="s">
        <v>23</v>
      </c>
      <c r="C293">
        <v>4</v>
      </c>
      <c r="D293">
        <v>6</v>
      </c>
      <c r="E293" t="s">
        <v>28</v>
      </c>
      <c r="F293" s="4">
        <f>VLOOKUP(B293,Modes!$A$2:$B$20,2,FALSE)*(C293/4)*(D293)^2/36*IF(E293="Y",1,2)</f>
        <v>2.5</v>
      </c>
    </row>
    <row r="294" spans="2:6" hidden="1">
      <c r="B294" t="s">
        <v>7</v>
      </c>
      <c r="C294">
        <v>3</v>
      </c>
      <c r="D294">
        <v>11</v>
      </c>
      <c r="E294" t="s">
        <v>28</v>
      </c>
      <c r="F294" s="4">
        <f>VLOOKUP(B294,Modes!$A$2:$B$20,2,FALSE)*(C294/4)*(D294)^2/36*IF(E294="Y",1,2)</f>
        <v>2.5208333333333335</v>
      </c>
    </row>
    <row r="295" spans="2:6" hidden="1">
      <c r="B295" t="s">
        <v>8</v>
      </c>
      <c r="C295">
        <v>3</v>
      </c>
      <c r="D295">
        <v>9</v>
      </c>
      <c r="E295" t="s">
        <v>28</v>
      </c>
      <c r="F295" s="4">
        <f>VLOOKUP(B295,Modes!$A$2:$B$20,2,FALSE)*(C295/4)*(D295)^2/36*IF(E295="Y",1,2)</f>
        <v>2.53125</v>
      </c>
    </row>
    <row r="296" spans="2:6" hidden="1">
      <c r="B296" t="s">
        <v>9</v>
      </c>
      <c r="C296">
        <v>3</v>
      </c>
      <c r="D296">
        <v>9</v>
      </c>
      <c r="E296" t="s">
        <v>28</v>
      </c>
      <c r="F296" s="4">
        <f>VLOOKUP(B296,Modes!$A$2:$B$20,2,FALSE)*(C296/4)*(D296)^2/36*IF(E296="Y",1,2)</f>
        <v>2.53125</v>
      </c>
    </row>
    <row r="297" spans="2:6" hidden="1">
      <c r="B297" t="s">
        <v>8</v>
      </c>
      <c r="C297">
        <v>5</v>
      </c>
      <c r="D297">
        <v>7</v>
      </c>
      <c r="E297" t="s">
        <v>28</v>
      </c>
      <c r="F297" s="4">
        <f>VLOOKUP(B297,Modes!$A$2:$B$20,2,FALSE)*(C297/4)*(D297)^2/36*IF(E297="Y",1,2)</f>
        <v>2.5520833333333335</v>
      </c>
    </row>
    <row r="298" spans="2:6" hidden="1">
      <c r="B298" t="s">
        <v>9</v>
      </c>
      <c r="C298">
        <v>5</v>
      </c>
      <c r="D298">
        <v>7</v>
      </c>
      <c r="E298" t="s">
        <v>28</v>
      </c>
      <c r="F298" s="4">
        <f>VLOOKUP(B298,Modes!$A$2:$B$20,2,FALSE)*(C298/4)*(D298)^2/36*IF(E298="Y",1,2)</f>
        <v>2.5520833333333335</v>
      </c>
    </row>
    <row r="299" spans="2:6" hidden="1">
      <c r="B299" t="s">
        <v>15</v>
      </c>
      <c r="C299">
        <v>3</v>
      </c>
      <c r="D299">
        <v>7</v>
      </c>
      <c r="E299" t="s">
        <v>28</v>
      </c>
      <c r="F299" s="4">
        <f>VLOOKUP(B299,Modes!$A$2:$B$20,2,FALSE)*(C299/4)*(D299)^2/36*IF(E299="Y",1,2)</f>
        <v>2.5520833333333335</v>
      </c>
    </row>
    <row r="300" spans="2:6" hidden="1">
      <c r="B300" t="s">
        <v>16</v>
      </c>
      <c r="C300">
        <v>3</v>
      </c>
      <c r="D300">
        <v>7</v>
      </c>
      <c r="E300" t="s">
        <v>28</v>
      </c>
      <c r="F300" s="4">
        <f>VLOOKUP(B300,Modes!$A$2:$B$20,2,FALSE)*(C300/4)*(D300)^2/36*IF(E300="Y",1,2)</f>
        <v>2.5520833333333335</v>
      </c>
    </row>
    <row r="301" spans="2:6" hidden="1">
      <c r="B301" t="s">
        <v>22</v>
      </c>
      <c r="C301">
        <v>3</v>
      </c>
      <c r="D301">
        <v>7</v>
      </c>
      <c r="E301" t="s">
        <v>28</v>
      </c>
      <c r="F301" s="4">
        <f>VLOOKUP(B301,Modes!$A$2:$B$20,2,FALSE)*(C301/4)*(D301)^2/36*IF(E301="Y",1,2)</f>
        <v>2.5520833333333335</v>
      </c>
    </row>
    <row r="302" spans="2:6" hidden="1">
      <c r="B302" t="s">
        <v>23</v>
      </c>
      <c r="C302">
        <v>3</v>
      </c>
      <c r="D302">
        <v>7</v>
      </c>
      <c r="E302" t="s">
        <v>28</v>
      </c>
      <c r="F302" s="4">
        <f>VLOOKUP(B302,Modes!$A$2:$B$20,2,FALSE)*(C302/4)*(D302)^2/36*IF(E302="Y",1,2)</f>
        <v>2.5520833333333335</v>
      </c>
    </row>
    <row r="303" spans="2:6" hidden="1">
      <c r="B303" t="s">
        <v>8</v>
      </c>
      <c r="C303">
        <v>5</v>
      </c>
      <c r="D303">
        <v>5</v>
      </c>
      <c r="E303" t="s">
        <v>29</v>
      </c>
      <c r="F303" s="4">
        <f>VLOOKUP(B303,Modes!$A$2:$B$20,2,FALSE)*(C303/4)*(D303)^2/36*IF(E303="Y",1,2)</f>
        <v>2.6041666666666665</v>
      </c>
    </row>
    <row r="304" spans="2:6" hidden="1">
      <c r="B304" t="s">
        <v>9</v>
      </c>
      <c r="C304">
        <v>5</v>
      </c>
      <c r="D304">
        <v>5</v>
      </c>
      <c r="E304" t="s">
        <v>29</v>
      </c>
      <c r="F304" s="4">
        <f>VLOOKUP(B304,Modes!$A$2:$B$20,2,FALSE)*(C304/4)*(D304)^2/36*IF(E304="Y",1,2)</f>
        <v>2.6041666666666665</v>
      </c>
    </row>
    <row r="305" spans="2:6" hidden="1">
      <c r="B305" t="s">
        <v>15</v>
      </c>
      <c r="C305">
        <v>3</v>
      </c>
      <c r="D305">
        <v>5</v>
      </c>
      <c r="E305" t="s">
        <v>29</v>
      </c>
      <c r="F305" s="4">
        <f>VLOOKUP(B305,Modes!$A$2:$B$20,2,FALSE)*(C305/4)*(D305)^2/36*IF(E305="Y",1,2)</f>
        <v>2.6041666666666665</v>
      </c>
    </row>
    <row r="306" spans="2:6" hidden="1">
      <c r="B306" t="s">
        <v>16</v>
      </c>
      <c r="C306">
        <v>3</v>
      </c>
      <c r="D306">
        <v>5</v>
      </c>
      <c r="E306" t="s">
        <v>29</v>
      </c>
      <c r="F306" s="4">
        <f>VLOOKUP(B306,Modes!$A$2:$B$20,2,FALSE)*(C306/4)*(D306)^2/36*IF(E306="Y",1,2)</f>
        <v>2.6041666666666665</v>
      </c>
    </row>
    <row r="307" spans="2:6" hidden="1">
      <c r="B307" t="s">
        <v>14</v>
      </c>
      <c r="C307">
        <v>5</v>
      </c>
      <c r="D307">
        <v>5</v>
      </c>
      <c r="E307" t="s">
        <v>28</v>
      </c>
      <c r="F307" s="4">
        <f>VLOOKUP(B307,Modes!$A$2:$B$20,2,FALSE)*(C307/4)*(D307)^2/36*IF(E307="Y",1,2)</f>
        <v>2.6041666666666665</v>
      </c>
    </row>
    <row r="308" spans="2:6" hidden="1">
      <c r="B308" t="s">
        <v>22</v>
      </c>
      <c r="C308">
        <v>3</v>
      </c>
      <c r="D308">
        <v>5</v>
      </c>
      <c r="E308" t="s">
        <v>29</v>
      </c>
      <c r="F308" s="4">
        <f>VLOOKUP(B308,Modes!$A$2:$B$20,2,FALSE)*(C308/4)*(D308)^2/36*IF(E308="Y",1,2)</f>
        <v>2.6041666666666665</v>
      </c>
    </row>
    <row r="309" spans="2:6" hidden="1">
      <c r="B309" t="s">
        <v>23</v>
      </c>
      <c r="C309">
        <v>3</v>
      </c>
      <c r="D309">
        <v>5</v>
      </c>
      <c r="E309" t="s">
        <v>29</v>
      </c>
      <c r="F309" s="4">
        <f>VLOOKUP(B309,Modes!$A$2:$B$20,2,FALSE)*(C309/4)*(D309)^2/36*IF(E309="Y",1,2)</f>
        <v>2.6041666666666665</v>
      </c>
    </row>
    <row r="310" spans="2:6" hidden="1">
      <c r="B310" t="s">
        <v>24</v>
      </c>
      <c r="C310">
        <v>5</v>
      </c>
      <c r="D310">
        <v>5</v>
      </c>
      <c r="E310" t="s">
        <v>28</v>
      </c>
      <c r="F310" s="4">
        <f>VLOOKUP(B310,Modes!$A$2:$B$20,2,FALSE)*(C310/4)*(D310)^2/36*IF(E310="Y",1,2)</f>
        <v>2.6041666666666665</v>
      </c>
    </row>
    <row r="311" spans="2:6" hidden="1">
      <c r="B311" t="s">
        <v>14</v>
      </c>
      <c r="C311">
        <v>4</v>
      </c>
      <c r="D311">
        <v>4</v>
      </c>
      <c r="E311" t="s">
        <v>29</v>
      </c>
      <c r="F311" s="4">
        <f>VLOOKUP(B311,Modes!$A$2:$B$20,2,FALSE)*(C311/4)*(D311)^2/36*IF(E311="Y",1,2)</f>
        <v>2.6666666666666665</v>
      </c>
    </row>
    <row r="312" spans="2:6" hidden="1">
      <c r="B312" t="s">
        <v>24</v>
      </c>
      <c r="C312">
        <v>4</v>
      </c>
      <c r="D312">
        <v>4</v>
      </c>
      <c r="E312" t="s">
        <v>29</v>
      </c>
      <c r="F312" s="4">
        <f>VLOOKUP(B312,Modes!$A$2:$B$20,2,FALSE)*(C312/4)*(D312)^2/36*IF(E312="Y",1,2)</f>
        <v>2.6666666666666665</v>
      </c>
    </row>
    <row r="313" spans="2:6" hidden="1">
      <c r="B313" t="s">
        <v>25</v>
      </c>
      <c r="C313">
        <v>3</v>
      </c>
      <c r="D313">
        <v>4</v>
      </c>
      <c r="E313" t="s">
        <v>29</v>
      </c>
      <c r="F313" s="4">
        <f>VLOOKUP(B313,Modes!$A$2:$B$20,2,FALSE)*(C313/4)*(D313)^2/36*IF(E313="Y",1,2)</f>
        <v>2.6666666666666665</v>
      </c>
    </row>
    <row r="314" spans="2:6" hidden="1">
      <c r="B314" t="s">
        <v>7</v>
      </c>
      <c r="C314">
        <v>3</v>
      </c>
      <c r="D314">
        <v>8</v>
      </c>
      <c r="E314" t="s">
        <v>29</v>
      </c>
      <c r="F314" s="4">
        <f>VLOOKUP(B314,Modes!$A$2:$B$20,2,FALSE)*(C314/4)*(D314)^2/36*IF(E314="Y",1,2)</f>
        <v>2.6666666666666665</v>
      </c>
    </row>
    <row r="315" spans="2:6" hidden="1">
      <c r="B315" t="s">
        <v>8</v>
      </c>
      <c r="C315">
        <v>4</v>
      </c>
      <c r="D315">
        <v>8</v>
      </c>
      <c r="E315" t="s">
        <v>28</v>
      </c>
      <c r="F315" s="4">
        <f>VLOOKUP(B315,Modes!$A$2:$B$20,2,FALSE)*(C315/4)*(D315)^2/36*IF(E315="Y",1,2)</f>
        <v>2.6666666666666665</v>
      </c>
    </row>
    <row r="316" spans="2:6" hidden="1">
      <c r="B316" t="s">
        <v>9</v>
      </c>
      <c r="C316">
        <v>4</v>
      </c>
      <c r="D316">
        <v>8</v>
      </c>
      <c r="E316" t="s">
        <v>28</v>
      </c>
      <c r="F316" s="4">
        <f>VLOOKUP(B316,Modes!$A$2:$B$20,2,FALSE)*(C316/4)*(D316)^2/36*IF(E316="Y",1,2)</f>
        <v>2.6666666666666665</v>
      </c>
    </row>
    <row r="317" spans="2:6" hidden="1">
      <c r="B317" t="s">
        <v>17</v>
      </c>
      <c r="C317">
        <v>3</v>
      </c>
      <c r="D317">
        <v>8</v>
      </c>
      <c r="E317" t="s">
        <v>28</v>
      </c>
      <c r="F317" s="4">
        <f>VLOOKUP(B317,Modes!$A$2:$B$20,2,FALSE)*(C317/4)*(D317)^2/36*IF(E317="Y",1,2)</f>
        <v>2.6666666666666665</v>
      </c>
    </row>
    <row r="318" spans="2:6" hidden="1">
      <c r="B318" t="s">
        <v>10</v>
      </c>
      <c r="C318">
        <v>3</v>
      </c>
      <c r="D318">
        <v>8</v>
      </c>
      <c r="E318" t="s">
        <v>28</v>
      </c>
      <c r="F318" s="4">
        <f>VLOOKUP(B318,Modes!$A$2:$B$20,2,FALSE)*(C318/4)*(D318)^2/36*IF(E318="Y",1,2)</f>
        <v>2.6666666666666665</v>
      </c>
    </row>
    <row r="319" spans="2:6" hidden="1">
      <c r="B319" t="s">
        <v>18</v>
      </c>
      <c r="C319">
        <v>3</v>
      </c>
      <c r="D319">
        <v>8</v>
      </c>
      <c r="E319" t="s">
        <v>28</v>
      </c>
      <c r="F319" s="4">
        <f>VLOOKUP(B319,Modes!$A$2:$B$20,2,FALSE)*(C319/4)*(D319)^2/36*IF(E319="Y",1,2)</f>
        <v>2.6666666666666665</v>
      </c>
    </row>
    <row r="320" spans="2:6" hidden="1">
      <c r="B320" t="s">
        <v>7</v>
      </c>
      <c r="C320">
        <v>4</v>
      </c>
      <c r="D320">
        <v>7</v>
      </c>
      <c r="E320" t="s">
        <v>29</v>
      </c>
      <c r="F320" s="4">
        <f>VLOOKUP(B320,Modes!$A$2:$B$20,2,FALSE)*(C320/4)*(D320)^2/36*IF(E320="Y",1,2)</f>
        <v>2.7222222222222223</v>
      </c>
    </row>
    <row r="321" spans="2:8" hidden="1">
      <c r="B321" t="s">
        <v>17</v>
      </c>
      <c r="C321">
        <v>4</v>
      </c>
      <c r="D321">
        <v>7</v>
      </c>
      <c r="E321" t="s">
        <v>28</v>
      </c>
      <c r="F321" s="4">
        <f>VLOOKUP(B321,Modes!$A$2:$B$20,2,FALSE)*(C321/4)*(D321)^2/36*IF(E321="Y",1,2)</f>
        <v>2.7222222222222223</v>
      </c>
    </row>
    <row r="322" spans="2:8" hidden="1">
      <c r="B322" t="s">
        <v>10</v>
      </c>
      <c r="C322">
        <v>4</v>
      </c>
      <c r="D322">
        <v>7</v>
      </c>
      <c r="E322" t="s">
        <v>28</v>
      </c>
      <c r="F322" s="4">
        <f>VLOOKUP(B322,Modes!$A$2:$B$20,2,FALSE)*(C322/4)*(D322)^2/36*IF(E322="Y",1,2)</f>
        <v>2.7222222222222223</v>
      </c>
    </row>
    <row r="323" spans="2:8" hidden="1">
      <c r="B323" t="s">
        <v>18</v>
      </c>
      <c r="C323">
        <v>4</v>
      </c>
      <c r="D323">
        <v>7</v>
      </c>
      <c r="E323" t="s">
        <v>28</v>
      </c>
      <c r="F323" s="4">
        <f>VLOOKUP(B323,Modes!$A$2:$B$20,2,FALSE)*(C323/4)*(D323)^2/36*IF(E323="Y",1,2)</f>
        <v>2.7222222222222223</v>
      </c>
    </row>
    <row r="324" spans="2:8" hidden="1">
      <c r="B324" t="s">
        <v>13</v>
      </c>
      <c r="C324">
        <v>4</v>
      </c>
      <c r="D324">
        <v>6</v>
      </c>
      <c r="E324" t="s">
        <v>28</v>
      </c>
      <c r="F324" s="4">
        <f>VLOOKUP(B324,Modes!$A$2:$B$20,2,FALSE)*(C324/4)*(D324)^2/36*IF(E324="Y",1,2)</f>
        <v>2.75</v>
      </c>
    </row>
    <row r="325" spans="2:8" hidden="1">
      <c r="B325" t="s">
        <v>21</v>
      </c>
      <c r="C325">
        <v>4</v>
      </c>
      <c r="D325">
        <v>6</v>
      </c>
      <c r="E325" t="s">
        <v>28</v>
      </c>
      <c r="F325" s="4">
        <f>VLOOKUP(B325,Modes!$A$2:$B$20,2,FALSE)*(C325/4)*(D325)^2/36*IF(E325="Y",1,2)</f>
        <v>2.75</v>
      </c>
    </row>
    <row r="326" spans="2:8">
      <c r="B326" t="s">
        <v>18</v>
      </c>
      <c r="C326">
        <v>4</v>
      </c>
      <c r="D326">
        <v>4</v>
      </c>
      <c r="E326" t="s">
        <v>28</v>
      </c>
      <c r="F326" s="4">
        <f>VLOOKUP(B326,Modes!$A$2:$B$20,2,FALSE)*(C326/4)*(D326)^2/36*IF(E326="Y",1,2)</f>
        <v>0.88888888888888884</v>
      </c>
      <c r="G326">
        <v>17</v>
      </c>
      <c r="H326" t="s">
        <v>39</v>
      </c>
    </row>
    <row r="327" spans="2:8" hidden="1">
      <c r="B327" t="s">
        <v>15</v>
      </c>
      <c r="C327">
        <v>5</v>
      </c>
      <c r="D327">
        <v>4</v>
      </c>
      <c r="E327" t="s">
        <v>29</v>
      </c>
      <c r="F327" s="4">
        <f>VLOOKUP(B327,Modes!$A$2:$B$20,2,FALSE)*(C327/4)*(D327)^2/36*IF(E327="Y",1,2)</f>
        <v>2.7777777777777777</v>
      </c>
    </row>
    <row r="328" spans="2:8" hidden="1">
      <c r="B328" t="s">
        <v>16</v>
      </c>
      <c r="C328">
        <v>5</v>
      </c>
      <c r="D328">
        <v>4</v>
      </c>
      <c r="E328" t="s">
        <v>29</v>
      </c>
      <c r="F328" s="4">
        <f>VLOOKUP(B328,Modes!$A$2:$B$20,2,FALSE)*(C328/4)*(D328)^2/36*IF(E328="Y",1,2)</f>
        <v>2.7777777777777777</v>
      </c>
    </row>
    <row r="329" spans="2:8" hidden="1">
      <c r="B329" t="s">
        <v>22</v>
      </c>
      <c r="C329">
        <v>5</v>
      </c>
      <c r="D329">
        <v>4</v>
      </c>
      <c r="E329" t="s">
        <v>29</v>
      </c>
      <c r="F329" s="4">
        <f>VLOOKUP(B329,Modes!$A$2:$B$20,2,FALSE)*(C329/4)*(D329)^2/36*IF(E329="Y",1,2)</f>
        <v>2.7777777777777777</v>
      </c>
    </row>
    <row r="330" spans="2:8" hidden="1">
      <c r="B330" t="s">
        <v>23</v>
      </c>
      <c r="C330">
        <v>5</v>
      </c>
      <c r="D330">
        <v>4</v>
      </c>
      <c r="E330" t="s">
        <v>29</v>
      </c>
      <c r="F330" s="4">
        <f>VLOOKUP(B330,Modes!$A$2:$B$20,2,FALSE)*(C330/4)*(D330)^2/36*IF(E330="Y",1,2)</f>
        <v>2.7777777777777777</v>
      </c>
    </row>
    <row r="331" spans="2:8" hidden="1">
      <c r="B331" t="s">
        <v>10</v>
      </c>
      <c r="C331">
        <v>4</v>
      </c>
      <c r="D331">
        <v>5</v>
      </c>
      <c r="E331" t="s">
        <v>29</v>
      </c>
      <c r="F331" s="4">
        <f>VLOOKUP(B331,Modes!$A$2:$B$20,2,FALSE)*(C331/4)*(D331)^2/36*IF(E331="Y",1,2)</f>
        <v>2.7777777777777777</v>
      </c>
    </row>
    <row r="332" spans="2:8" hidden="1">
      <c r="B332" t="s">
        <v>18</v>
      </c>
      <c r="C332">
        <v>4</v>
      </c>
      <c r="D332">
        <v>5</v>
      </c>
      <c r="E332" t="s">
        <v>29</v>
      </c>
      <c r="F332" s="4">
        <f>VLOOKUP(B332,Modes!$A$2:$B$20,2,FALSE)*(C332/4)*(D332)^2/36*IF(E332="Y",1,2)</f>
        <v>2.7777777777777777</v>
      </c>
    </row>
    <row r="333" spans="2:8" hidden="1">
      <c r="B333" t="s">
        <v>25</v>
      </c>
      <c r="C333">
        <v>4</v>
      </c>
      <c r="D333">
        <v>5</v>
      </c>
      <c r="E333" t="s">
        <v>28</v>
      </c>
      <c r="F333" s="4">
        <f>VLOOKUP(B333,Modes!$A$2:$B$20,2,FALSE)*(C333/4)*(D333)^2/36*IF(E333="Y",1,2)</f>
        <v>2.7777777777777777</v>
      </c>
    </row>
    <row r="334" spans="2:8" hidden="1">
      <c r="B334" t="s">
        <v>7</v>
      </c>
      <c r="C334">
        <v>4</v>
      </c>
      <c r="D334">
        <v>10</v>
      </c>
      <c r="E334" t="s">
        <v>28</v>
      </c>
      <c r="F334" s="4">
        <f>VLOOKUP(B334,Modes!$A$2:$B$20,2,FALSE)*(C334/4)*(D334)^2/36*IF(E334="Y",1,2)</f>
        <v>2.7777777777777777</v>
      </c>
    </row>
    <row r="335" spans="2:8" hidden="1">
      <c r="B335" t="s">
        <v>13</v>
      </c>
      <c r="C335">
        <v>3</v>
      </c>
      <c r="D335">
        <v>7</v>
      </c>
      <c r="E335" t="s">
        <v>28</v>
      </c>
      <c r="F335" s="4">
        <f>VLOOKUP(B335,Modes!$A$2:$B$20,2,FALSE)*(C335/4)*(D335)^2/36*IF(E335="Y",1,2)</f>
        <v>2.8072916666666665</v>
      </c>
    </row>
    <row r="336" spans="2:8" hidden="1">
      <c r="B336" t="s">
        <v>21</v>
      </c>
      <c r="C336">
        <v>3</v>
      </c>
      <c r="D336">
        <v>7</v>
      </c>
      <c r="E336" t="s">
        <v>28</v>
      </c>
      <c r="F336" s="4">
        <f>VLOOKUP(B336,Modes!$A$2:$B$20,2,FALSE)*(C336/4)*(D336)^2/36*IF(E336="Y",1,2)</f>
        <v>2.8072916666666665</v>
      </c>
    </row>
    <row r="337" spans="2:6" hidden="1">
      <c r="B337" t="s">
        <v>11</v>
      </c>
      <c r="C337">
        <v>5</v>
      </c>
      <c r="D337">
        <v>6</v>
      </c>
      <c r="E337" t="s">
        <v>28</v>
      </c>
      <c r="F337" s="4">
        <f>VLOOKUP(B337,Modes!$A$2:$B$20,2,FALSE)*(C337/4)*(D337)^2/36*IF(E337="Y",1,2)</f>
        <v>2.8125</v>
      </c>
    </row>
    <row r="338" spans="2:6" hidden="1">
      <c r="B338" t="s">
        <v>12</v>
      </c>
      <c r="C338">
        <v>5</v>
      </c>
      <c r="D338">
        <v>6</v>
      </c>
      <c r="E338" t="s">
        <v>28</v>
      </c>
      <c r="F338" s="4">
        <f>VLOOKUP(B338,Modes!$A$2:$B$20,2,FALSE)*(C338/4)*(D338)^2/36*IF(E338="Y",1,2)</f>
        <v>2.8125</v>
      </c>
    </row>
    <row r="339" spans="2:6" hidden="1">
      <c r="B339" t="s">
        <v>19</v>
      </c>
      <c r="C339">
        <v>5</v>
      </c>
      <c r="D339">
        <v>6</v>
      </c>
      <c r="E339" t="s">
        <v>28</v>
      </c>
      <c r="F339" s="4">
        <f>VLOOKUP(B339,Modes!$A$2:$B$20,2,FALSE)*(C339/4)*(D339)^2/36*IF(E339="Y",1,2)</f>
        <v>2.8125</v>
      </c>
    </row>
    <row r="340" spans="2:6" hidden="1">
      <c r="B340" t="s">
        <v>20</v>
      </c>
      <c r="C340">
        <v>5</v>
      </c>
      <c r="D340">
        <v>6</v>
      </c>
      <c r="E340" t="s">
        <v>28</v>
      </c>
      <c r="F340" s="4">
        <f>VLOOKUP(B340,Modes!$A$2:$B$20,2,FALSE)*(C340/4)*(D340)^2/36*IF(E340="Y",1,2)</f>
        <v>2.8125</v>
      </c>
    </row>
    <row r="341" spans="2:6" hidden="1">
      <c r="B341" t="s">
        <v>7</v>
      </c>
      <c r="C341">
        <v>5</v>
      </c>
      <c r="D341">
        <v>9</v>
      </c>
      <c r="E341" t="s">
        <v>28</v>
      </c>
      <c r="F341" s="4">
        <f>VLOOKUP(B341,Modes!$A$2:$B$20,2,FALSE)*(C341/4)*(D341)^2/36*IF(E341="Y",1,2)</f>
        <v>2.8125</v>
      </c>
    </row>
    <row r="342" spans="2:6" hidden="1">
      <c r="B342" t="s">
        <v>13</v>
      </c>
      <c r="C342">
        <v>3</v>
      </c>
      <c r="D342">
        <v>5</v>
      </c>
      <c r="E342" t="s">
        <v>29</v>
      </c>
      <c r="F342" s="4">
        <f>VLOOKUP(B342,Modes!$A$2:$B$20,2,FALSE)*(C342/4)*(D342)^2/36*IF(E342="Y",1,2)</f>
        <v>2.8645833333333335</v>
      </c>
    </row>
    <row r="343" spans="2:6" hidden="1">
      <c r="B343" t="s">
        <v>21</v>
      </c>
      <c r="C343">
        <v>3</v>
      </c>
      <c r="D343">
        <v>5</v>
      </c>
      <c r="E343" t="s">
        <v>29</v>
      </c>
      <c r="F343" s="4">
        <f>VLOOKUP(B343,Modes!$A$2:$B$20,2,FALSE)*(C343/4)*(D343)^2/36*IF(E343="Y",1,2)</f>
        <v>2.8645833333333335</v>
      </c>
    </row>
    <row r="344" spans="2:6" hidden="1">
      <c r="B344" t="s">
        <v>8</v>
      </c>
      <c r="C344">
        <v>4</v>
      </c>
      <c r="D344">
        <v>6</v>
      </c>
      <c r="E344" t="s">
        <v>29</v>
      </c>
      <c r="F344" s="4">
        <f>VLOOKUP(B344,Modes!$A$2:$B$20,2,FALSE)*(C344/4)*(D344)^2/36*IF(E344="Y",1,2)</f>
        <v>3</v>
      </c>
    </row>
    <row r="345" spans="2:6" hidden="1">
      <c r="B345" t="s">
        <v>9</v>
      </c>
      <c r="C345">
        <v>4</v>
      </c>
      <c r="D345">
        <v>6</v>
      </c>
      <c r="E345" t="s">
        <v>29</v>
      </c>
      <c r="F345" s="4">
        <f>VLOOKUP(B345,Modes!$A$2:$B$20,2,FALSE)*(C345/4)*(D345)^2/36*IF(E345="Y",1,2)</f>
        <v>3</v>
      </c>
    </row>
    <row r="346" spans="2:6" hidden="1">
      <c r="B346" t="s">
        <v>17</v>
      </c>
      <c r="C346">
        <v>3</v>
      </c>
      <c r="D346">
        <v>6</v>
      </c>
      <c r="E346" t="s">
        <v>29</v>
      </c>
      <c r="F346" s="4">
        <f>VLOOKUP(B346,Modes!$A$2:$B$20,2,FALSE)*(C346/4)*(D346)^2/36*IF(E346="Y",1,2)</f>
        <v>3</v>
      </c>
    </row>
    <row r="347" spans="2:6" hidden="1">
      <c r="B347" t="s">
        <v>10</v>
      </c>
      <c r="C347">
        <v>3</v>
      </c>
      <c r="D347">
        <v>6</v>
      </c>
      <c r="E347" t="s">
        <v>29</v>
      </c>
      <c r="F347" s="4">
        <f>VLOOKUP(B347,Modes!$A$2:$B$20,2,FALSE)*(C347/4)*(D347)^2/36*IF(E347="Y",1,2)</f>
        <v>3</v>
      </c>
    </row>
    <row r="348" spans="2:6" hidden="1">
      <c r="B348" t="s">
        <v>14</v>
      </c>
      <c r="C348">
        <v>4</v>
      </c>
      <c r="D348">
        <v>6</v>
      </c>
      <c r="E348" t="s">
        <v>28</v>
      </c>
      <c r="F348" s="4">
        <f>VLOOKUP(B348,Modes!$A$2:$B$20,2,FALSE)*(C348/4)*(D348)^2/36*IF(E348="Y",1,2)</f>
        <v>3</v>
      </c>
    </row>
    <row r="349" spans="2:6" hidden="1">
      <c r="B349" t="s">
        <v>18</v>
      </c>
      <c r="C349">
        <v>3</v>
      </c>
      <c r="D349">
        <v>6</v>
      </c>
      <c r="E349" t="s">
        <v>29</v>
      </c>
      <c r="F349" s="4">
        <f>VLOOKUP(B349,Modes!$A$2:$B$20,2,FALSE)*(C349/4)*(D349)^2/36*IF(E349="Y",1,2)</f>
        <v>3</v>
      </c>
    </row>
    <row r="350" spans="2:6" hidden="1">
      <c r="B350" t="s">
        <v>24</v>
      </c>
      <c r="C350">
        <v>4</v>
      </c>
      <c r="D350">
        <v>6</v>
      </c>
      <c r="E350" t="s">
        <v>28</v>
      </c>
      <c r="F350" s="4">
        <f>VLOOKUP(B350,Modes!$A$2:$B$20,2,FALSE)*(C350/4)*(D350)^2/36*IF(E350="Y",1,2)</f>
        <v>3</v>
      </c>
    </row>
    <row r="351" spans="2:6" hidden="1">
      <c r="B351" t="s">
        <v>25</v>
      </c>
      <c r="C351">
        <v>3</v>
      </c>
      <c r="D351">
        <v>6</v>
      </c>
      <c r="E351" t="s">
        <v>28</v>
      </c>
      <c r="F351" s="4">
        <f>VLOOKUP(B351,Modes!$A$2:$B$20,2,FALSE)*(C351/4)*(D351)^2/36*IF(E351="Y",1,2)</f>
        <v>3</v>
      </c>
    </row>
    <row r="352" spans="2:6" hidden="1">
      <c r="B352" t="s">
        <v>11</v>
      </c>
      <c r="C352">
        <v>3</v>
      </c>
      <c r="D352">
        <v>8</v>
      </c>
      <c r="E352" t="s">
        <v>28</v>
      </c>
      <c r="F352" s="4">
        <f>VLOOKUP(B352,Modes!$A$2:$B$20,2,FALSE)*(C352/4)*(D352)^2/36*IF(E352="Y",1,2)</f>
        <v>3</v>
      </c>
    </row>
    <row r="353" spans="2:6" hidden="1">
      <c r="B353" t="s">
        <v>12</v>
      </c>
      <c r="C353">
        <v>3</v>
      </c>
      <c r="D353">
        <v>8</v>
      </c>
      <c r="E353" t="s">
        <v>28</v>
      </c>
      <c r="F353" s="4">
        <f>VLOOKUP(B353,Modes!$A$2:$B$20,2,FALSE)*(C353/4)*(D353)^2/36*IF(E353="Y",1,2)</f>
        <v>3</v>
      </c>
    </row>
    <row r="354" spans="2:6" hidden="1">
      <c r="B354" t="s">
        <v>19</v>
      </c>
      <c r="C354">
        <v>3</v>
      </c>
      <c r="D354">
        <v>8</v>
      </c>
      <c r="E354" t="s">
        <v>28</v>
      </c>
      <c r="F354" s="4">
        <f>VLOOKUP(B354,Modes!$A$2:$B$20,2,FALSE)*(C354/4)*(D354)^2/36*IF(E354="Y",1,2)</f>
        <v>3</v>
      </c>
    </row>
    <row r="355" spans="2:6" hidden="1">
      <c r="B355" t="s">
        <v>20</v>
      </c>
      <c r="C355">
        <v>3</v>
      </c>
      <c r="D355">
        <v>8</v>
      </c>
      <c r="E355" t="s">
        <v>28</v>
      </c>
      <c r="F355" s="4">
        <f>VLOOKUP(B355,Modes!$A$2:$B$20,2,FALSE)*(C355/4)*(D355)^2/36*IF(E355="Y",1,2)</f>
        <v>3</v>
      </c>
    </row>
    <row r="356" spans="2:6" hidden="1">
      <c r="B356" t="s">
        <v>7</v>
      </c>
      <c r="C356">
        <v>3</v>
      </c>
      <c r="D356">
        <v>12</v>
      </c>
      <c r="E356" t="s">
        <v>28</v>
      </c>
      <c r="F356" s="4">
        <f>VLOOKUP(B356,Modes!$A$2:$B$20,2,FALSE)*(C356/4)*(D356)^2/36*IF(E356="Y",1,2)</f>
        <v>3</v>
      </c>
    </row>
    <row r="357" spans="2:6" hidden="1">
      <c r="B357" t="s">
        <v>13</v>
      </c>
      <c r="C357">
        <v>5</v>
      </c>
      <c r="D357">
        <v>4</v>
      </c>
      <c r="E357" t="s">
        <v>29</v>
      </c>
      <c r="F357" s="4">
        <f>VLOOKUP(B357,Modes!$A$2:$B$20,2,FALSE)*(C357/4)*(D357)^2/36*IF(E357="Y",1,2)</f>
        <v>3.0555555555555554</v>
      </c>
    </row>
    <row r="358" spans="2:6" hidden="1">
      <c r="B358" t="s">
        <v>21</v>
      </c>
      <c r="C358">
        <v>5</v>
      </c>
      <c r="D358">
        <v>4</v>
      </c>
      <c r="E358" t="s">
        <v>29</v>
      </c>
      <c r="F358" s="4">
        <f>VLOOKUP(B358,Modes!$A$2:$B$20,2,FALSE)*(C358/4)*(D358)^2/36*IF(E358="Y",1,2)</f>
        <v>3.0555555555555554</v>
      </c>
    </row>
    <row r="359" spans="2:6" hidden="1">
      <c r="B359" t="s">
        <v>8</v>
      </c>
      <c r="C359">
        <v>3</v>
      </c>
      <c r="D359">
        <v>7</v>
      </c>
      <c r="E359" t="s">
        <v>29</v>
      </c>
      <c r="F359" s="4">
        <f>VLOOKUP(B359,Modes!$A$2:$B$20,2,FALSE)*(C359/4)*(D359)^2/36*IF(E359="Y",1,2)</f>
        <v>3.0625</v>
      </c>
    </row>
    <row r="360" spans="2:6" hidden="1">
      <c r="B360" t="s">
        <v>9</v>
      </c>
      <c r="C360">
        <v>3</v>
      </c>
      <c r="D360">
        <v>7</v>
      </c>
      <c r="E360" t="s">
        <v>29</v>
      </c>
      <c r="F360" s="4">
        <f>VLOOKUP(B360,Modes!$A$2:$B$20,2,FALSE)*(C360/4)*(D360)^2/36*IF(E360="Y",1,2)</f>
        <v>3.0625</v>
      </c>
    </row>
    <row r="361" spans="2:6" hidden="1">
      <c r="B361" t="s">
        <v>11</v>
      </c>
      <c r="C361">
        <v>4</v>
      </c>
      <c r="D361">
        <v>7</v>
      </c>
      <c r="E361" t="s">
        <v>28</v>
      </c>
      <c r="F361" s="4">
        <f>VLOOKUP(B361,Modes!$A$2:$B$20,2,FALSE)*(C361/4)*(D361)^2/36*IF(E361="Y",1,2)</f>
        <v>3.0625</v>
      </c>
    </row>
    <row r="362" spans="2:6" hidden="1">
      <c r="B362" t="s">
        <v>12</v>
      </c>
      <c r="C362">
        <v>4</v>
      </c>
      <c r="D362">
        <v>7</v>
      </c>
      <c r="E362" t="s">
        <v>28</v>
      </c>
      <c r="F362" s="4">
        <f>VLOOKUP(B362,Modes!$A$2:$B$20,2,FALSE)*(C362/4)*(D362)^2/36*IF(E362="Y",1,2)</f>
        <v>3.0625</v>
      </c>
    </row>
    <row r="363" spans="2:6" hidden="1">
      <c r="B363" t="s">
        <v>14</v>
      </c>
      <c r="C363">
        <v>3</v>
      </c>
      <c r="D363">
        <v>7</v>
      </c>
      <c r="E363" t="s">
        <v>28</v>
      </c>
      <c r="F363" s="4">
        <f>VLOOKUP(B363,Modes!$A$2:$B$20,2,FALSE)*(C363/4)*(D363)^2/36*IF(E363="Y",1,2)</f>
        <v>3.0625</v>
      </c>
    </row>
    <row r="364" spans="2:6" hidden="1">
      <c r="B364" t="s">
        <v>19</v>
      </c>
      <c r="C364">
        <v>4</v>
      </c>
      <c r="D364">
        <v>7</v>
      </c>
      <c r="E364" t="s">
        <v>28</v>
      </c>
      <c r="F364" s="4">
        <f>VLOOKUP(B364,Modes!$A$2:$B$20,2,FALSE)*(C364/4)*(D364)^2/36*IF(E364="Y",1,2)</f>
        <v>3.0625</v>
      </c>
    </row>
    <row r="365" spans="2:6" hidden="1">
      <c r="B365" t="s">
        <v>20</v>
      </c>
      <c r="C365">
        <v>4</v>
      </c>
      <c r="D365">
        <v>7</v>
      </c>
      <c r="E365" t="s">
        <v>28</v>
      </c>
      <c r="F365" s="4">
        <f>VLOOKUP(B365,Modes!$A$2:$B$20,2,FALSE)*(C365/4)*(D365)^2/36*IF(E365="Y",1,2)</f>
        <v>3.0625</v>
      </c>
    </row>
    <row r="366" spans="2:6" hidden="1">
      <c r="B366" t="s">
        <v>24</v>
      </c>
      <c r="C366">
        <v>3</v>
      </c>
      <c r="D366">
        <v>7</v>
      </c>
      <c r="E366" t="s">
        <v>28</v>
      </c>
      <c r="F366" s="4">
        <f>VLOOKUP(B366,Modes!$A$2:$B$20,2,FALSE)*(C366/4)*(D366)^2/36*IF(E366="Y",1,2)</f>
        <v>3.0625</v>
      </c>
    </row>
    <row r="367" spans="2:6" hidden="1">
      <c r="B367" t="s">
        <v>11</v>
      </c>
      <c r="C367">
        <v>4</v>
      </c>
      <c r="D367">
        <v>5</v>
      </c>
      <c r="E367" t="s">
        <v>29</v>
      </c>
      <c r="F367" s="4">
        <f>VLOOKUP(B367,Modes!$A$2:$B$20,2,FALSE)*(C367/4)*(D367)^2/36*IF(E367="Y",1,2)</f>
        <v>3.125</v>
      </c>
    </row>
    <row r="368" spans="2:6" hidden="1">
      <c r="B368" t="s">
        <v>12</v>
      </c>
      <c r="C368">
        <v>4</v>
      </c>
      <c r="D368">
        <v>5</v>
      </c>
      <c r="E368" t="s">
        <v>29</v>
      </c>
      <c r="F368" s="4">
        <f>VLOOKUP(B368,Modes!$A$2:$B$20,2,FALSE)*(C368/4)*(D368)^2/36*IF(E368="Y",1,2)</f>
        <v>3.125</v>
      </c>
    </row>
    <row r="369" spans="2:6" hidden="1">
      <c r="B369" t="s">
        <v>14</v>
      </c>
      <c r="C369">
        <v>3</v>
      </c>
      <c r="D369">
        <v>5</v>
      </c>
      <c r="E369" t="s">
        <v>29</v>
      </c>
      <c r="F369" s="4">
        <f>VLOOKUP(B369,Modes!$A$2:$B$20,2,FALSE)*(C369/4)*(D369)^2/36*IF(E369="Y",1,2)</f>
        <v>3.125</v>
      </c>
    </row>
    <row r="370" spans="2:6" hidden="1">
      <c r="B370" t="s">
        <v>19</v>
      </c>
      <c r="C370">
        <v>4</v>
      </c>
      <c r="D370">
        <v>5</v>
      </c>
      <c r="E370" t="s">
        <v>29</v>
      </c>
      <c r="F370" s="4">
        <f>VLOOKUP(B370,Modes!$A$2:$B$20,2,FALSE)*(C370/4)*(D370)^2/36*IF(E370="Y",1,2)</f>
        <v>3.125</v>
      </c>
    </row>
    <row r="371" spans="2:6" hidden="1">
      <c r="B371" t="s">
        <v>20</v>
      </c>
      <c r="C371">
        <v>4</v>
      </c>
      <c r="D371">
        <v>5</v>
      </c>
      <c r="E371" t="s">
        <v>29</v>
      </c>
      <c r="F371" s="4">
        <f>VLOOKUP(B371,Modes!$A$2:$B$20,2,FALSE)*(C371/4)*(D371)^2/36*IF(E371="Y",1,2)</f>
        <v>3.125</v>
      </c>
    </row>
    <row r="372" spans="2:6" hidden="1">
      <c r="B372" t="s">
        <v>24</v>
      </c>
      <c r="C372">
        <v>3</v>
      </c>
      <c r="D372">
        <v>5</v>
      </c>
      <c r="E372" t="s">
        <v>29</v>
      </c>
      <c r="F372" s="4">
        <f>VLOOKUP(B372,Modes!$A$2:$B$20,2,FALSE)*(C372/4)*(D372)^2/36*IF(E372="Y",1,2)</f>
        <v>3.125</v>
      </c>
    </row>
    <row r="373" spans="2:6" hidden="1">
      <c r="B373" t="s">
        <v>15</v>
      </c>
      <c r="C373">
        <v>5</v>
      </c>
      <c r="D373">
        <v>6</v>
      </c>
      <c r="E373" t="s">
        <v>28</v>
      </c>
      <c r="F373" s="4">
        <f>VLOOKUP(B373,Modes!$A$2:$B$20,2,FALSE)*(C373/4)*(D373)^2/36*IF(E373="Y",1,2)</f>
        <v>3.125</v>
      </c>
    </row>
    <row r="374" spans="2:6" hidden="1">
      <c r="B374" t="s">
        <v>16</v>
      </c>
      <c r="C374">
        <v>5</v>
      </c>
      <c r="D374">
        <v>6</v>
      </c>
      <c r="E374" t="s">
        <v>28</v>
      </c>
      <c r="F374" s="4">
        <f>VLOOKUP(B374,Modes!$A$2:$B$20,2,FALSE)*(C374/4)*(D374)^2/36*IF(E374="Y",1,2)</f>
        <v>3.125</v>
      </c>
    </row>
    <row r="375" spans="2:6" hidden="1">
      <c r="B375" t="s">
        <v>22</v>
      </c>
      <c r="C375">
        <v>5</v>
      </c>
      <c r="D375">
        <v>6</v>
      </c>
      <c r="E375" t="s">
        <v>28</v>
      </c>
      <c r="F375" s="4">
        <f>VLOOKUP(B375,Modes!$A$2:$B$20,2,FALSE)*(C375/4)*(D375)^2/36*IF(E375="Y",1,2)</f>
        <v>3.125</v>
      </c>
    </row>
    <row r="376" spans="2:6" hidden="1">
      <c r="B376" t="s">
        <v>23</v>
      </c>
      <c r="C376">
        <v>5</v>
      </c>
      <c r="D376">
        <v>6</v>
      </c>
      <c r="E376" t="s">
        <v>28</v>
      </c>
      <c r="F376" s="4">
        <f>VLOOKUP(B376,Modes!$A$2:$B$20,2,FALSE)*(C376/4)*(D376)^2/36*IF(E376="Y",1,2)</f>
        <v>3.125</v>
      </c>
    </row>
    <row r="377" spans="2:6" hidden="1">
      <c r="B377" t="s">
        <v>8</v>
      </c>
      <c r="C377">
        <v>3</v>
      </c>
      <c r="D377">
        <v>10</v>
      </c>
      <c r="E377" t="s">
        <v>28</v>
      </c>
      <c r="F377" s="4">
        <f>VLOOKUP(B377,Modes!$A$2:$B$20,2,FALSE)*(C377/4)*(D377)^2/36*IF(E377="Y",1,2)</f>
        <v>3.125</v>
      </c>
    </row>
    <row r="378" spans="2:6" hidden="1">
      <c r="B378" t="s">
        <v>9</v>
      </c>
      <c r="C378">
        <v>3</v>
      </c>
      <c r="D378">
        <v>10</v>
      </c>
      <c r="E378" t="s">
        <v>28</v>
      </c>
      <c r="F378" s="4">
        <f>VLOOKUP(B378,Modes!$A$2:$B$20,2,FALSE)*(C378/4)*(D378)^2/36*IF(E378="Y",1,2)</f>
        <v>3.125</v>
      </c>
    </row>
    <row r="379" spans="2:6" hidden="1">
      <c r="B379" t="s">
        <v>14</v>
      </c>
      <c r="C379">
        <v>5</v>
      </c>
      <c r="D379">
        <v>4</v>
      </c>
      <c r="E379" t="s">
        <v>29</v>
      </c>
      <c r="F379" s="4">
        <f>VLOOKUP(B379,Modes!$A$2:$B$20,2,FALSE)*(C379/4)*(D379)^2/36*IF(E379="Y",1,2)</f>
        <v>3.3333333333333335</v>
      </c>
    </row>
    <row r="380" spans="2:6" hidden="1">
      <c r="B380" t="s">
        <v>24</v>
      </c>
      <c r="C380">
        <v>5</v>
      </c>
      <c r="D380">
        <v>4</v>
      </c>
      <c r="E380" t="s">
        <v>29</v>
      </c>
      <c r="F380" s="4">
        <f>VLOOKUP(B380,Modes!$A$2:$B$20,2,FALSE)*(C380/4)*(D380)^2/36*IF(E380="Y",1,2)</f>
        <v>3.3333333333333335</v>
      </c>
    </row>
    <row r="381" spans="2:6" hidden="1">
      <c r="B381" t="s">
        <v>8</v>
      </c>
      <c r="C381">
        <v>5</v>
      </c>
      <c r="D381">
        <v>8</v>
      </c>
      <c r="E381" t="s">
        <v>28</v>
      </c>
      <c r="F381" s="4">
        <f>VLOOKUP(B381,Modes!$A$2:$B$20,2,FALSE)*(C381/4)*(D381)^2/36*IF(E381="Y",1,2)</f>
        <v>3.3333333333333335</v>
      </c>
    </row>
    <row r="382" spans="2:6" hidden="1">
      <c r="B382" t="s">
        <v>9</v>
      </c>
      <c r="C382">
        <v>5</v>
      </c>
      <c r="D382">
        <v>8</v>
      </c>
      <c r="E382" t="s">
        <v>28</v>
      </c>
      <c r="F382" s="4">
        <f>VLOOKUP(B382,Modes!$A$2:$B$20,2,FALSE)*(C382/4)*(D382)^2/36*IF(E382="Y",1,2)</f>
        <v>3.3333333333333335</v>
      </c>
    </row>
    <row r="383" spans="2:6" hidden="1">
      <c r="B383" t="s">
        <v>15</v>
      </c>
      <c r="C383">
        <v>3</v>
      </c>
      <c r="D383">
        <v>8</v>
      </c>
      <c r="E383" t="s">
        <v>28</v>
      </c>
      <c r="F383" s="4">
        <f>VLOOKUP(B383,Modes!$A$2:$B$20,2,FALSE)*(C383/4)*(D383)^2/36*IF(E383="Y",1,2)</f>
        <v>3.3333333333333335</v>
      </c>
    </row>
    <row r="384" spans="2:6" hidden="1">
      <c r="B384" t="s">
        <v>16</v>
      </c>
      <c r="C384">
        <v>3</v>
      </c>
      <c r="D384">
        <v>8</v>
      </c>
      <c r="E384" t="s">
        <v>28</v>
      </c>
      <c r="F384" s="4">
        <f>VLOOKUP(B384,Modes!$A$2:$B$20,2,FALSE)*(C384/4)*(D384)^2/36*IF(E384="Y",1,2)</f>
        <v>3.3333333333333335</v>
      </c>
    </row>
    <row r="385" spans="2:7" hidden="1">
      <c r="B385" t="s">
        <v>22</v>
      </c>
      <c r="C385">
        <v>3</v>
      </c>
      <c r="D385">
        <v>8</v>
      </c>
      <c r="E385" t="s">
        <v>28</v>
      </c>
      <c r="F385" s="4">
        <f>VLOOKUP(B385,Modes!$A$2:$B$20,2,FALSE)*(C385/4)*(D385)^2/36*IF(E385="Y",1,2)</f>
        <v>3.3333333333333335</v>
      </c>
    </row>
    <row r="386" spans="2:7" hidden="1">
      <c r="B386" t="s">
        <v>23</v>
      </c>
      <c r="C386">
        <v>3</v>
      </c>
      <c r="D386">
        <v>8</v>
      </c>
      <c r="E386" t="s">
        <v>28</v>
      </c>
      <c r="F386" s="4">
        <f>VLOOKUP(B386,Modes!$A$2:$B$20,2,FALSE)*(C386/4)*(D386)^2/36*IF(E386="Y",1,2)</f>
        <v>3.3333333333333335</v>
      </c>
    </row>
    <row r="387" spans="2:7" hidden="1">
      <c r="B387" t="s">
        <v>7</v>
      </c>
      <c r="C387">
        <v>4</v>
      </c>
      <c r="D387">
        <v>11</v>
      </c>
      <c r="E387" t="s">
        <v>28</v>
      </c>
      <c r="F387" s="4">
        <f>VLOOKUP(B387,Modes!$A$2:$B$20,2,FALSE)*(C387/4)*(D387)^2/36*IF(E387="Y",1,2)</f>
        <v>3.3611111111111112</v>
      </c>
    </row>
    <row r="388" spans="2:7" hidden="1">
      <c r="B388" t="s">
        <v>11</v>
      </c>
      <c r="C388">
        <v>3</v>
      </c>
      <c r="D388">
        <v>6</v>
      </c>
      <c r="E388" t="s">
        <v>29</v>
      </c>
      <c r="F388" s="4">
        <f>VLOOKUP(B388,Modes!$A$2:$B$20,2,FALSE)*(C388/4)*(D388)^2/36*IF(E388="Y",1,2)</f>
        <v>3.375</v>
      </c>
    </row>
    <row r="389" spans="2:7" hidden="1">
      <c r="B389" t="s">
        <v>12</v>
      </c>
      <c r="C389">
        <v>3</v>
      </c>
      <c r="D389">
        <v>6</v>
      </c>
      <c r="E389" t="s">
        <v>29</v>
      </c>
      <c r="F389" s="4">
        <f>VLOOKUP(B389,Modes!$A$2:$B$20,2,FALSE)*(C389/4)*(D389)^2/36*IF(E389="Y",1,2)</f>
        <v>3.375</v>
      </c>
    </row>
    <row r="390" spans="2:7" hidden="1">
      <c r="B390" t="s">
        <v>19</v>
      </c>
      <c r="C390">
        <v>3</v>
      </c>
      <c r="D390">
        <v>6</v>
      </c>
      <c r="E390" t="s">
        <v>29</v>
      </c>
      <c r="F390" s="4">
        <f>VLOOKUP(B390,Modes!$A$2:$B$20,2,FALSE)*(C390/4)*(D390)^2/36*IF(E390="Y",1,2)</f>
        <v>3.375</v>
      </c>
    </row>
    <row r="391" spans="2:7" hidden="1">
      <c r="B391" t="s">
        <v>20</v>
      </c>
      <c r="C391">
        <v>3</v>
      </c>
      <c r="D391">
        <v>6</v>
      </c>
      <c r="E391" t="s">
        <v>29</v>
      </c>
      <c r="F391" s="4">
        <f>VLOOKUP(B391,Modes!$A$2:$B$20,2,FALSE)*(C391/4)*(D391)^2/36*IF(E391="Y",1,2)</f>
        <v>3.375</v>
      </c>
    </row>
    <row r="392" spans="2:7" hidden="1">
      <c r="B392" t="s">
        <v>7</v>
      </c>
      <c r="C392">
        <v>3</v>
      </c>
      <c r="D392">
        <v>9</v>
      </c>
      <c r="E392" t="s">
        <v>29</v>
      </c>
      <c r="F392" s="4">
        <f>VLOOKUP(B392,Modes!$A$2:$B$20,2,FALSE)*(C392/4)*(D392)^2/36*IF(E392="Y",1,2)</f>
        <v>3.375</v>
      </c>
    </row>
    <row r="393" spans="2:7" hidden="1">
      <c r="B393" t="s">
        <v>8</v>
      </c>
      <c r="C393">
        <v>4</v>
      </c>
      <c r="D393">
        <v>9</v>
      </c>
      <c r="E393" t="s">
        <v>28</v>
      </c>
      <c r="F393" s="4">
        <f>VLOOKUP(B393,Modes!$A$2:$B$20,2,FALSE)*(C393/4)*(D393)^2/36*IF(E393="Y",1,2)</f>
        <v>3.375</v>
      </c>
    </row>
    <row r="394" spans="2:7" hidden="1">
      <c r="B394" t="s">
        <v>9</v>
      </c>
      <c r="C394">
        <v>4</v>
      </c>
      <c r="D394">
        <v>9</v>
      </c>
      <c r="E394" t="s">
        <v>28</v>
      </c>
      <c r="F394" s="4">
        <f>VLOOKUP(B394,Modes!$A$2:$B$20,2,FALSE)*(C394/4)*(D394)^2/36*IF(E394="Y",1,2)</f>
        <v>3.375</v>
      </c>
    </row>
    <row r="395" spans="2:7" hidden="1">
      <c r="B395" t="s">
        <v>17</v>
      </c>
      <c r="C395">
        <v>3</v>
      </c>
      <c r="D395">
        <v>9</v>
      </c>
      <c r="E395" t="s">
        <v>28</v>
      </c>
      <c r="F395" s="4">
        <f>VLOOKUP(B395,Modes!$A$2:$B$20,2,FALSE)*(C395/4)*(D395)^2/36*IF(E395="Y",1,2)</f>
        <v>3.375</v>
      </c>
    </row>
    <row r="396" spans="2:7" hidden="1">
      <c r="B396" t="s">
        <v>10</v>
      </c>
      <c r="C396">
        <v>3</v>
      </c>
      <c r="D396">
        <v>9</v>
      </c>
      <c r="E396" t="s">
        <v>28</v>
      </c>
      <c r="F396" s="4">
        <f>VLOOKUP(B396,Modes!$A$2:$B$20,2,FALSE)*(C396/4)*(D396)^2/36*IF(E396="Y",1,2)</f>
        <v>3.375</v>
      </c>
    </row>
    <row r="397" spans="2:7" hidden="1">
      <c r="B397" t="s">
        <v>18</v>
      </c>
      <c r="C397">
        <v>3</v>
      </c>
      <c r="D397">
        <v>9</v>
      </c>
      <c r="E397" t="s">
        <v>28</v>
      </c>
      <c r="F397" s="4">
        <f>VLOOKUP(B397,Modes!$A$2:$B$20,2,FALSE)*(C397/4)*(D397)^2/36*IF(E397="Y",1,2)</f>
        <v>3.375</v>
      </c>
    </row>
    <row r="398" spans="2:7">
      <c r="B398" t="s">
        <v>24</v>
      </c>
      <c r="C398">
        <v>4</v>
      </c>
      <c r="D398">
        <v>5</v>
      </c>
      <c r="E398" t="s">
        <v>28</v>
      </c>
      <c r="F398" s="4">
        <f>VLOOKUP(B398,Modes!$A$2:$B$20,2,FALSE)*(C398/4)*(D398)^2/36*IF(E398="Y",1,2)</f>
        <v>2.0833333333333335</v>
      </c>
      <c r="G398">
        <v>18</v>
      </c>
    </row>
    <row r="399" spans="2:7" hidden="1">
      <c r="B399" t="s">
        <v>7</v>
      </c>
      <c r="C399">
        <v>5</v>
      </c>
      <c r="D399">
        <v>7</v>
      </c>
      <c r="E399" t="s">
        <v>29</v>
      </c>
      <c r="F399" s="4">
        <f>VLOOKUP(B399,Modes!$A$2:$B$20,2,FALSE)*(C399/4)*(D399)^2/36*IF(E399="Y",1,2)</f>
        <v>3.4027777777777777</v>
      </c>
    </row>
    <row r="400" spans="2:7" hidden="1">
      <c r="B400" t="s">
        <v>17</v>
      </c>
      <c r="C400">
        <v>5</v>
      </c>
      <c r="D400">
        <v>7</v>
      </c>
      <c r="E400" t="s">
        <v>28</v>
      </c>
      <c r="F400" s="4">
        <f>VLOOKUP(B400,Modes!$A$2:$B$20,2,FALSE)*(C400/4)*(D400)^2/36*IF(E400="Y",1,2)</f>
        <v>3.4027777777777777</v>
      </c>
    </row>
    <row r="401" spans="2:6" hidden="1">
      <c r="B401" t="s">
        <v>10</v>
      </c>
      <c r="C401">
        <v>5</v>
      </c>
      <c r="D401">
        <v>7</v>
      </c>
      <c r="E401" t="s">
        <v>28</v>
      </c>
      <c r="F401" s="4">
        <f>VLOOKUP(B401,Modes!$A$2:$B$20,2,FALSE)*(C401/4)*(D401)^2/36*IF(E401="Y",1,2)</f>
        <v>3.4027777777777777</v>
      </c>
    </row>
    <row r="402" spans="2:6" hidden="1">
      <c r="B402" t="s">
        <v>15</v>
      </c>
      <c r="C402">
        <v>4</v>
      </c>
      <c r="D402">
        <v>7</v>
      </c>
      <c r="E402" t="s">
        <v>28</v>
      </c>
      <c r="F402" s="4">
        <f>VLOOKUP(B402,Modes!$A$2:$B$20,2,FALSE)*(C402/4)*(D402)^2/36*IF(E402="Y",1,2)</f>
        <v>3.4027777777777777</v>
      </c>
    </row>
    <row r="403" spans="2:6" hidden="1">
      <c r="B403" t="s">
        <v>18</v>
      </c>
      <c r="C403">
        <v>5</v>
      </c>
      <c r="D403">
        <v>7</v>
      </c>
      <c r="E403" t="s">
        <v>28</v>
      </c>
      <c r="F403" s="4">
        <f>VLOOKUP(B403,Modes!$A$2:$B$20,2,FALSE)*(C403/4)*(D403)^2/36*IF(E403="Y",1,2)</f>
        <v>3.4027777777777777</v>
      </c>
    </row>
    <row r="404" spans="2:6" hidden="1">
      <c r="B404" t="s">
        <v>22</v>
      </c>
      <c r="C404">
        <v>4</v>
      </c>
      <c r="D404">
        <v>7</v>
      </c>
      <c r="E404" t="s">
        <v>28</v>
      </c>
      <c r="F404" s="4">
        <f>VLOOKUP(B404,Modes!$A$2:$B$20,2,FALSE)*(C404/4)*(D404)^2/36*IF(E404="Y",1,2)</f>
        <v>3.4027777777777777</v>
      </c>
    </row>
    <row r="405" spans="2:6" hidden="1">
      <c r="B405" t="s">
        <v>23</v>
      </c>
      <c r="C405">
        <v>4</v>
      </c>
      <c r="D405">
        <v>7</v>
      </c>
      <c r="E405" t="s">
        <v>28</v>
      </c>
      <c r="F405" s="4">
        <f>VLOOKUP(B405,Modes!$A$2:$B$20,2,FALSE)*(C405/4)*(D405)^2/36*IF(E405="Y",1,2)</f>
        <v>3.4027777777777777</v>
      </c>
    </row>
    <row r="406" spans="2:6" hidden="1">
      <c r="B406" t="s">
        <v>13</v>
      </c>
      <c r="C406">
        <v>5</v>
      </c>
      <c r="D406">
        <v>6</v>
      </c>
      <c r="E406" t="s">
        <v>28</v>
      </c>
      <c r="F406" s="4">
        <f>VLOOKUP(B406,Modes!$A$2:$B$20,2,FALSE)*(C406/4)*(D406)^2/36*IF(E406="Y",1,2)</f>
        <v>3.4375</v>
      </c>
    </row>
    <row r="407" spans="2:6" hidden="1">
      <c r="B407" t="s">
        <v>21</v>
      </c>
      <c r="C407">
        <v>5</v>
      </c>
      <c r="D407">
        <v>6</v>
      </c>
      <c r="E407" t="s">
        <v>28</v>
      </c>
      <c r="F407" s="4">
        <f>VLOOKUP(B407,Modes!$A$2:$B$20,2,FALSE)*(C407/4)*(D407)^2/36*IF(E407="Y",1,2)</f>
        <v>3.4375</v>
      </c>
    </row>
    <row r="408" spans="2:6" hidden="1">
      <c r="B408" t="s">
        <v>17</v>
      </c>
      <c r="C408">
        <v>5</v>
      </c>
      <c r="D408">
        <v>5</v>
      </c>
      <c r="E408" t="s">
        <v>29</v>
      </c>
      <c r="F408" s="4">
        <f>VLOOKUP(B408,Modes!$A$2:$B$20,2,FALSE)*(C408/4)*(D408)^2/36*IF(E408="Y",1,2)</f>
        <v>3.4722222222222223</v>
      </c>
    </row>
    <row r="409" spans="2:6" hidden="1">
      <c r="B409" t="s">
        <v>10</v>
      </c>
      <c r="C409">
        <v>5</v>
      </c>
      <c r="D409">
        <v>5</v>
      </c>
      <c r="E409" t="s">
        <v>29</v>
      </c>
      <c r="F409" s="4">
        <f>VLOOKUP(B409,Modes!$A$2:$B$20,2,FALSE)*(C409/4)*(D409)^2/36*IF(E409="Y",1,2)</f>
        <v>3.4722222222222223</v>
      </c>
    </row>
    <row r="410" spans="2:6" hidden="1">
      <c r="B410" t="s">
        <v>15</v>
      </c>
      <c r="C410">
        <v>4</v>
      </c>
      <c r="D410">
        <v>5</v>
      </c>
      <c r="E410" t="s">
        <v>29</v>
      </c>
      <c r="F410" s="4">
        <f>VLOOKUP(B410,Modes!$A$2:$B$20,2,FALSE)*(C410/4)*(D410)^2/36*IF(E410="Y",1,2)</f>
        <v>3.4722222222222223</v>
      </c>
    </row>
    <row r="411" spans="2:6" hidden="1">
      <c r="B411" t="s">
        <v>16</v>
      </c>
      <c r="C411">
        <v>4</v>
      </c>
      <c r="D411">
        <v>5</v>
      </c>
      <c r="E411" t="s">
        <v>29</v>
      </c>
      <c r="F411" s="4">
        <f>VLOOKUP(B411,Modes!$A$2:$B$20,2,FALSE)*(C411/4)*(D411)^2/36*IF(E411="Y",1,2)</f>
        <v>3.4722222222222223</v>
      </c>
    </row>
    <row r="412" spans="2:6" hidden="1">
      <c r="B412" t="s">
        <v>18</v>
      </c>
      <c r="C412">
        <v>5</v>
      </c>
      <c r="D412">
        <v>5</v>
      </c>
      <c r="E412" t="s">
        <v>29</v>
      </c>
      <c r="F412" s="4">
        <f>VLOOKUP(B412,Modes!$A$2:$B$20,2,FALSE)*(C412/4)*(D412)^2/36*IF(E412="Y",1,2)</f>
        <v>3.4722222222222223</v>
      </c>
    </row>
    <row r="413" spans="2:6" hidden="1">
      <c r="B413" t="s">
        <v>22</v>
      </c>
      <c r="C413">
        <v>4</v>
      </c>
      <c r="D413">
        <v>5</v>
      </c>
      <c r="E413" t="s">
        <v>29</v>
      </c>
      <c r="F413" s="4">
        <f>VLOOKUP(B413,Modes!$A$2:$B$20,2,FALSE)*(C413/4)*(D413)^2/36*IF(E413="Y",1,2)</f>
        <v>3.4722222222222223</v>
      </c>
    </row>
    <row r="414" spans="2:6" hidden="1">
      <c r="B414" t="s">
        <v>23</v>
      </c>
      <c r="C414">
        <v>4</v>
      </c>
      <c r="D414">
        <v>5</v>
      </c>
      <c r="E414" t="s">
        <v>29</v>
      </c>
      <c r="F414" s="4">
        <f>VLOOKUP(B414,Modes!$A$2:$B$20,2,FALSE)*(C414/4)*(D414)^2/36*IF(E414="Y",1,2)</f>
        <v>3.4722222222222223</v>
      </c>
    </row>
    <row r="415" spans="2:6" hidden="1">
      <c r="B415" t="s">
        <v>25</v>
      </c>
      <c r="C415">
        <v>5</v>
      </c>
      <c r="D415">
        <v>5</v>
      </c>
      <c r="E415" t="s">
        <v>28</v>
      </c>
      <c r="F415" s="4">
        <f>VLOOKUP(B415,Modes!$A$2:$B$20,2,FALSE)*(C415/4)*(D415)^2/36*IF(E415="Y",1,2)</f>
        <v>3.4722222222222223</v>
      </c>
    </row>
    <row r="416" spans="2:6" hidden="1">
      <c r="B416" t="s">
        <v>7</v>
      </c>
      <c r="C416">
        <v>5</v>
      </c>
      <c r="D416">
        <v>10</v>
      </c>
      <c r="E416" t="s">
        <v>28</v>
      </c>
      <c r="F416" s="4">
        <f>VLOOKUP(B416,Modes!$A$2:$B$20,2,FALSE)*(C416/4)*(D416)^2/36*IF(E416="Y",1,2)</f>
        <v>3.4722222222222223</v>
      </c>
    </row>
    <row r="417" spans="2:8" hidden="1">
      <c r="B417" t="s">
        <v>7</v>
      </c>
      <c r="C417">
        <v>3</v>
      </c>
      <c r="D417">
        <v>13</v>
      </c>
      <c r="E417" t="s">
        <v>28</v>
      </c>
      <c r="F417" s="4">
        <f>VLOOKUP(B417,Modes!$A$2:$B$20,2,FALSE)*(C417/4)*(D417)^2/36*IF(E417="Y",1,2)</f>
        <v>3.5208333333333335</v>
      </c>
    </row>
    <row r="418" spans="2:8" hidden="1">
      <c r="B418" t="s">
        <v>25</v>
      </c>
      <c r="C418">
        <v>4</v>
      </c>
      <c r="D418">
        <v>4</v>
      </c>
      <c r="E418" t="s">
        <v>29</v>
      </c>
      <c r="F418" s="4">
        <f>VLOOKUP(B418,Modes!$A$2:$B$20,2,FALSE)*(C418/4)*(D418)^2/36*IF(E418="Y",1,2)</f>
        <v>3.5555555555555554</v>
      </c>
    </row>
    <row r="419" spans="2:8" hidden="1">
      <c r="B419" t="s">
        <v>7</v>
      </c>
      <c r="C419">
        <v>4</v>
      </c>
      <c r="D419">
        <v>8</v>
      </c>
      <c r="E419" t="s">
        <v>29</v>
      </c>
      <c r="F419" s="4">
        <f>VLOOKUP(B419,Modes!$A$2:$B$20,2,FALSE)*(C419/4)*(D419)^2/36*IF(E419="Y",1,2)</f>
        <v>3.5555555555555554</v>
      </c>
    </row>
    <row r="420" spans="2:8" hidden="1">
      <c r="B420" t="s">
        <v>17</v>
      </c>
      <c r="C420">
        <v>4</v>
      </c>
      <c r="D420">
        <v>8</v>
      </c>
      <c r="E420" t="s">
        <v>28</v>
      </c>
      <c r="F420" s="4">
        <f>VLOOKUP(B420,Modes!$A$2:$B$20,2,FALSE)*(C420/4)*(D420)^2/36*IF(E420="Y",1,2)</f>
        <v>3.5555555555555554</v>
      </c>
    </row>
    <row r="421" spans="2:8" hidden="1">
      <c r="B421" t="s">
        <v>10</v>
      </c>
      <c r="C421">
        <v>4</v>
      </c>
      <c r="D421">
        <v>8</v>
      </c>
      <c r="E421" t="s">
        <v>28</v>
      </c>
      <c r="F421" s="4">
        <f>VLOOKUP(B421,Modes!$A$2:$B$20,2,FALSE)*(C421/4)*(D421)^2/36*IF(E421="Y",1,2)</f>
        <v>3.5555555555555554</v>
      </c>
    </row>
    <row r="422" spans="2:8" hidden="1">
      <c r="B422" t="s">
        <v>18</v>
      </c>
      <c r="C422">
        <v>4</v>
      </c>
      <c r="D422">
        <v>8</v>
      </c>
      <c r="E422" t="s">
        <v>28</v>
      </c>
      <c r="F422" s="4">
        <f>VLOOKUP(B422,Modes!$A$2:$B$20,2,FALSE)*(C422/4)*(D422)^2/36*IF(E422="Y",1,2)</f>
        <v>3.5555555555555554</v>
      </c>
    </row>
    <row r="423" spans="2:8" hidden="1">
      <c r="B423" t="s">
        <v>13</v>
      </c>
      <c r="C423">
        <v>3</v>
      </c>
      <c r="D423">
        <v>8</v>
      </c>
      <c r="E423" t="s">
        <v>28</v>
      </c>
      <c r="F423" s="4">
        <f>VLOOKUP(B423,Modes!$A$2:$B$20,2,FALSE)*(C423/4)*(D423)^2/36*IF(E423="Y",1,2)</f>
        <v>3.6666666666666665</v>
      </c>
    </row>
    <row r="424" spans="2:8" hidden="1">
      <c r="B424" t="s">
        <v>21</v>
      </c>
      <c r="C424">
        <v>3</v>
      </c>
      <c r="D424">
        <v>8</v>
      </c>
      <c r="E424" t="s">
        <v>28</v>
      </c>
      <c r="F424" s="4">
        <f>VLOOKUP(B424,Modes!$A$2:$B$20,2,FALSE)*(C424/4)*(D424)^2/36*IF(E424="Y",1,2)</f>
        <v>3.6666666666666665</v>
      </c>
    </row>
    <row r="425" spans="2:8" hidden="1">
      <c r="B425" t="s">
        <v>13</v>
      </c>
      <c r="C425">
        <v>4</v>
      </c>
      <c r="D425">
        <v>7</v>
      </c>
      <c r="E425" t="s">
        <v>28</v>
      </c>
      <c r="F425" s="4">
        <f>VLOOKUP(B425,Modes!$A$2:$B$20,2,FALSE)*(C425/4)*(D425)^2/36*IF(E425="Y",1,2)</f>
        <v>3.7430555555555554</v>
      </c>
    </row>
    <row r="426" spans="2:8" hidden="1">
      <c r="B426" t="s">
        <v>21</v>
      </c>
      <c r="C426">
        <v>4</v>
      </c>
      <c r="D426">
        <v>7</v>
      </c>
      <c r="E426" t="s">
        <v>28</v>
      </c>
      <c r="F426" s="4">
        <f>VLOOKUP(B426,Modes!$A$2:$B$20,2,FALSE)*(C426/4)*(D426)^2/36*IF(E426="Y",1,2)</f>
        <v>3.7430555555555554</v>
      </c>
    </row>
    <row r="427" spans="2:8">
      <c r="B427" t="s">
        <v>24</v>
      </c>
      <c r="C427">
        <v>5</v>
      </c>
      <c r="D427">
        <v>6</v>
      </c>
      <c r="E427" t="s">
        <v>28</v>
      </c>
      <c r="F427" s="4">
        <f>VLOOKUP(B427,Modes!$A$2:$B$20,2,FALSE)*(C427/4)*(D427)^2/36*IF(E427="Y",1,2)</f>
        <v>3.75</v>
      </c>
      <c r="G427">
        <v>19</v>
      </c>
    </row>
    <row r="428" spans="2:8" hidden="1">
      <c r="B428" t="s">
        <v>8</v>
      </c>
      <c r="C428">
        <v>5</v>
      </c>
      <c r="D428">
        <v>6</v>
      </c>
      <c r="E428" t="s">
        <v>29</v>
      </c>
      <c r="F428" s="4">
        <f>VLOOKUP(B428,Modes!$A$2:$B$20,2,FALSE)*(C428/4)*(D428)^2/36*IF(E428="Y",1,2)</f>
        <v>3.75</v>
      </c>
    </row>
    <row r="429" spans="2:8" hidden="1">
      <c r="B429" t="s">
        <v>9</v>
      </c>
      <c r="C429">
        <v>5</v>
      </c>
      <c r="D429">
        <v>6</v>
      </c>
      <c r="E429" t="s">
        <v>29</v>
      </c>
      <c r="F429" s="4">
        <f>VLOOKUP(B429,Modes!$A$2:$B$20,2,FALSE)*(C429/4)*(D429)^2/36*IF(E429="Y",1,2)</f>
        <v>3.75</v>
      </c>
    </row>
    <row r="430" spans="2:8" hidden="1">
      <c r="B430" t="s">
        <v>15</v>
      </c>
      <c r="C430">
        <v>3</v>
      </c>
      <c r="D430">
        <v>6</v>
      </c>
      <c r="E430" t="s">
        <v>29</v>
      </c>
      <c r="F430" s="4">
        <f>VLOOKUP(B430,Modes!$A$2:$B$20,2,FALSE)*(C430/4)*(D430)^2/36*IF(E430="Y",1,2)</f>
        <v>3.75</v>
      </c>
    </row>
    <row r="431" spans="2:8" hidden="1">
      <c r="B431" t="s">
        <v>16</v>
      </c>
      <c r="C431">
        <v>3</v>
      </c>
      <c r="D431">
        <v>6</v>
      </c>
      <c r="E431" t="s">
        <v>29</v>
      </c>
      <c r="F431" s="4">
        <f>VLOOKUP(B431,Modes!$A$2:$B$20,2,FALSE)*(C431/4)*(D431)^2/36*IF(E431="Y",1,2)</f>
        <v>3.75</v>
      </c>
    </row>
    <row r="432" spans="2:8">
      <c r="B432" t="s">
        <v>25</v>
      </c>
      <c r="C432">
        <v>4</v>
      </c>
      <c r="D432">
        <v>4</v>
      </c>
      <c r="E432" t="s">
        <v>28</v>
      </c>
      <c r="F432" s="4">
        <f>VLOOKUP(B432,Modes!$A$2:$B$20,2,FALSE)*(C432/4)*(D432)^2/36*IF(E432="Y",1,2)</f>
        <v>1.7777777777777777</v>
      </c>
      <c r="G432">
        <v>20</v>
      </c>
      <c r="H432" t="s">
        <v>40</v>
      </c>
    </row>
    <row r="433" spans="2:6" hidden="1">
      <c r="B433" t="s">
        <v>22</v>
      </c>
      <c r="C433">
        <v>3</v>
      </c>
      <c r="D433">
        <v>6</v>
      </c>
      <c r="E433" t="s">
        <v>29</v>
      </c>
      <c r="F433" s="4">
        <f>VLOOKUP(B433,Modes!$A$2:$B$20,2,FALSE)*(C433/4)*(D433)^2/36*IF(E433="Y",1,2)</f>
        <v>3.75</v>
      </c>
    </row>
    <row r="434" spans="2:6" hidden="1">
      <c r="B434" t="s">
        <v>23</v>
      </c>
      <c r="C434">
        <v>3</v>
      </c>
      <c r="D434">
        <v>6</v>
      </c>
      <c r="E434" t="s">
        <v>29</v>
      </c>
      <c r="F434" s="4">
        <f>VLOOKUP(B434,Modes!$A$2:$B$20,2,FALSE)*(C434/4)*(D434)^2/36*IF(E434="Y",1,2)</f>
        <v>3.75</v>
      </c>
    </row>
    <row r="435" spans="2:6" hidden="1">
      <c r="B435" t="s">
        <v>8</v>
      </c>
      <c r="C435">
        <v>3</v>
      </c>
      <c r="D435">
        <v>11</v>
      </c>
      <c r="E435" t="s">
        <v>28</v>
      </c>
      <c r="F435" s="4">
        <f>VLOOKUP(B435,Modes!$A$2:$B$20,2,FALSE)*(C435/4)*(D435)^2/36*IF(E435="Y",1,2)</f>
        <v>3.78125</v>
      </c>
    </row>
    <row r="436" spans="2:6" hidden="1">
      <c r="B436" t="s">
        <v>9</v>
      </c>
      <c r="C436">
        <v>3</v>
      </c>
      <c r="D436">
        <v>11</v>
      </c>
      <c r="E436" t="s">
        <v>28</v>
      </c>
      <c r="F436" s="4">
        <f>VLOOKUP(B436,Modes!$A$2:$B$20,2,FALSE)*(C436/4)*(D436)^2/36*IF(E436="Y",1,2)</f>
        <v>3.78125</v>
      </c>
    </row>
    <row r="437" spans="2:6" hidden="1">
      <c r="B437" t="s">
        <v>11</v>
      </c>
      <c r="C437">
        <v>3</v>
      </c>
      <c r="D437">
        <v>9</v>
      </c>
      <c r="E437" t="s">
        <v>28</v>
      </c>
      <c r="F437" s="4">
        <f>VLOOKUP(B437,Modes!$A$2:$B$20,2,FALSE)*(C437/4)*(D437)^2/36*IF(E437="Y",1,2)</f>
        <v>3.796875</v>
      </c>
    </row>
    <row r="438" spans="2:6" hidden="1">
      <c r="B438" t="s">
        <v>12</v>
      </c>
      <c r="C438">
        <v>3</v>
      </c>
      <c r="D438">
        <v>9</v>
      </c>
      <c r="E438" t="s">
        <v>28</v>
      </c>
      <c r="F438" s="4">
        <f>VLOOKUP(B438,Modes!$A$2:$B$20,2,FALSE)*(C438/4)*(D438)^2/36*IF(E438="Y",1,2)</f>
        <v>3.796875</v>
      </c>
    </row>
    <row r="439" spans="2:6" hidden="1">
      <c r="B439" t="s">
        <v>19</v>
      </c>
      <c r="C439">
        <v>3</v>
      </c>
      <c r="D439">
        <v>9</v>
      </c>
      <c r="E439" t="s">
        <v>28</v>
      </c>
      <c r="F439" s="4">
        <f>VLOOKUP(B439,Modes!$A$2:$B$20,2,FALSE)*(C439/4)*(D439)^2/36*IF(E439="Y",1,2)</f>
        <v>3.796875</v>
      </c>
    </row>
    <row r="440" spans="2:6" hidden="1">
      <c r="B440" t="s">
        <v>20</v>
      </c>
      <c r="C440">
        <v>3</v>
      </c>
      <c r="D440">
        <v>9</v>
      </c>
      <c r="E440" t="s">
        <v>28</v>
      </c>
      <c r="F440" s="4">
        <f>VLOOKUP(B440,Modes!$A$2:$B$20,2,FALSE)*(C440/4)*(D440)^2/36*IF(E440="Y",1,2)</f>
        <v>3.796875</v>
      </c>
    </row>
    <row r="441" spans="2:6" hidden="1">
      <c r="B441" t="s">
        <v>13</v>
      </c>
      <c r="C441">
        <v>4</v>
      </c>
      <c r="D441">
        <v>5</v>
      </c>
      <c r="E441" t="s">
        <v>29</v>
      </c>
      <c r="F441" s="4">
        <f>VLOOKUP(B441,Modes!$A$2:$B$20,2,FALSE)*(C441/4)*(D441)^2/36*IF(E441="Y",1,2)</f>
        <v>3.8194444444444446</v>
      </c>
    </row>
    <row r="442" spans="2:6" hidden="1">
      <c r="B442" t="s">
        <v>21</v>
      </c>
      <c r="C442">
        <v>4</v>
      </c>
      <c r="D442">
        <v>5</v>
      </c>
      <c r="E442" t="s">
        <v>29</v>
      </c>
      <c r="F442" s="4">
        <f>VLOOKUP(B442,Modes!$A$2:$B$20,2,FALSE)*(C442/4)*(D442)^2/36*IF(E442="Y",1,2)</f>
        <v>3.8194444444444446</v>
      </c>
    </row>
    <row r="443" spans="2:6" hidden="1">
      <c r="B443" t="s">
        <v>11</v>
      </c>
      <c r="C443">
        <v>5</v>
      </c>
      <c r="D443">
        <v>7</v>
      </c>
      <c r="E443" t="s">
        <v>28</v>
      </c>
      <c r="F443" s="4">
        <f>VLOOKUP(B443,Modes!$A$2:$B$20,2,FALSE)*(C443/4)*(D443)^2/36*IF(E443="Y",1,2)</f>
        <v>3.828125</v>
      </c>
    </row>
    <row r="444" spans="2:6" hidden="1">
      <c r="B444" t="s">
        <v>12</v>
      </c>
      <c r="C444">
        <v>5</v>
      </c>
      <c r="D444">
        <v>7</v>
      </c>
      <c r="E444" t="s">
        <v>28</v>
      </c>
      <c r="F444" s="4">
        <f>VLOOKUP(B444,Modes!$A$2:$B$20,2,FALSE)*(C444/4)*(D444)^2/36*IF(E444="Y",1,2)</f>
        <v>3.828125</v>
      </c>
    </row>
    <row r="445" spans="2:6" hidden="1">
      <c r="B445" t="s">
        <v>19</v>
      </c>
      <c r="C445">
        <v>5</v>
      </c>
      <c r="D445">
        <v>7</v>
      </c>
      <c r="E445" t="s">
        <v>28</v>
      </c>
      <c r="F445" s="4">
        <f>VLOOKUP(B445,Modes!$A$2:$B$20,2,FALSE)*(C445/4)*(D445)^2/36*IF(E445="Y",1,2)</f>
        <v>3.828125</v>
      </c>
    </row>
    <row r="446" spans="2:6" hidden="1">
      <c r="B446" t="s">
        <v>20</v>
      </c>
      <c r="C446">
        <v>5</v>
      </c>
      <c r="D446">
        <v>7</v>
      </c>
      <c r="E446" t="s">
        <v>28</v>
      </c>
      <c r="F446" s="4">
        <f>VLOOKUP(B446,Modes!$A$2:$B$20,2,FALSE)*(C446/4)*(D446)^2/36*IF(E446="Y",1,2)</f>
        <v>3.828125</v>
      </c>
    </row>
    <row r="447" spans="2:6" hidden="1">
      <c r="B447" t="s">
        <v>11</v>
      </c>
      <c r="C447">
        <v>5</v>
      </c>
      <c r="D447">
        <v>5</v>
      </c>
      <c r="E447" t="s">
        <v>29</v>
      </c>
      <c r="F447" s="4">
        <f>VLOOKUP(B447,Modes!$A$2:$B$20,2,FALSE)*(C447/4)*(D447)^2/36*IF(E447="Y",1,2)</f>
        <v>3.90625</v>
      </c>
    </row>
    <row r="448" spans="2:6" hidden="1">
      <c r="B448" t="s">
        <v>12</v>
      </c>
      <c r="C448">
        <v>5</v>
      </c>
      <c r="D448">
        <v>5</v>
      </c>
      <c r="E448" t="s">
        <v>29</v>
      </c>
      <c r="F448" s="4">
        <f>VLOOKUP(B448,Modes!$A$2:$B$20,2,FALSE)*(C448/4)*(D448)^2/36*IF(E448="Y",1,2)</f>
        <v>3.90625</v>
      </c>
    </row>
    <row r="449" spans="2:6" hidden="1">
      <c r="B449" t="s">
        <v>19</v>
      </c>
      <c r="C449">
        <v>5</v>
      </c>
      <c r="D449">
        <v>5</v>
      </c>
      <c r="E449" t="s">
        <v>29</v>
      </c>
      <c r="F449" s="4">
        <f>VLOOKUP(B449,Modes!$A$2:$B$20,2,FALSE)*(C449/4)*(D449)^2/36*IF(E449="Y",1,2)</f>
        <v>3.90625</v>
      </c>
    </row>
    <row r="450" spans="2:6" hidden="1">
      <c r="B450" t="s">
        <v>20</v>
      </c>
      <c r="C450">
        <v>5</v>
      </c>
      <c r="D450">
        <v>5</v>
      </c>
      <c r="E450" t="s">
        <v>29</v>
      </c>
      <c r="F450" s="4">
        <f>VLOOKUP(B450,Modes!$A$2:$B$20,2,FALSE)*(C450/4)*(D450)^2/36*IF(E450="Y",1,2)</f>
        <v>3.90625</v>
      </c>
    </row>
    <row r="451" spans="2:6" hidden="1">
      <c r="B451" t="s">
        <v>17</v>
      </c>
      <c r="C451">
        <v>4</v>
      </c>
      <c r="D451">
        <v>6</v>
      </c>
      <c r="E451" t="s">
        <v>29</v>
      </c>
      <c r="F451" s="4">
        <f>VLOOKUP(B451,Modes!$A$2:$B$20,2,FALSE)*(C451/4)*(D451)^2/36*IF(E451="Y",1,2)</f>
        <v>4</v>
      </c>
    </row>
    <row r="452" spans="2:6" hidden="1">
      <c r="B452" t="s">
        <v>10</v>
      </c>
      <c r="C452">
        <v>4</v>
      </c>
      <c r="D452">
        <v>6</v>
      </c>
      <c r="E452" t="s">
        <v>29</v>
      </c>
      <c r="F452" s="4">
        <f>VLOOKUP(B452,Modes!$A$2:$B$20,2,FALSE)*(C452/4)*(D452)^2/36*IF(E452="Y",1,2)</f>
        <v>4</v>
      </c>
    </row>
    <row r="453" spans="2:6" hidden="1">
      <c r="B453" t="s">
        <v>18</v>
      </c>
      <c r="C453">
        <v>4</v>
      </c>
      <c r="D453">
        <v>6</v>
      </c>
      <c r="E453" t="s">
        <v>29</v>
      </c>
      <c r="F453" s="4">
        <f>VLOOKUP(B453,Modes!$A$2:$B$20,2,FALSE)*(C453/4)*(D453)^2/36*IF(E453="Y",1,2)</f>
        <v>4</v>
      </c>
    </row>
    <row r="454" spans="2:6" hidden="1">
      <c r="B454" t="s">
        <v>25</v>
      </c>
      <c r="C454">
        <v>4</v>
      </c>
      <c r="D454">
        <v>6</v>
      </c>
      <c r="E454" t="s">
        <v>28</v>
      </c>
      <c r="F454" s="4">
        <f>VLOOKUP(B454,Modes!$A$2:$B$20,2,FALSE)*(C454/4)*(D454)^2/36*IF(E454="Y",1,2)</f>
        <v>4</v>
      </c>
    </row>
    <row r="455" spans="2:6" hidden="1">
      <c r="B455" t="s">
        <v>8</v>
      </c>
      <c r="C455">
        <v>3</v>
      </c>
      <c r="D455">
        <v>8</v>
      </c>
      <c r="E455" t="s">
        <v>29</v>
      </c>
      <c r="F455" s="4">
        <f>VLOOKUP(B455,Modes!$A$2:$B$20,2,FALSE)*(C455/4)*(D455)^2/36*IF(E455="Y",1,2)</f>
        <v>4</v>
      </c>
    </row>
    <row r="456" spans="2:6" hidden="1">
      <c r="B456" t="s">
        <v>9</v>
      </c>
      <c r="C456">
        <v>3</v>
      </c>
      <c r="D456">
        <v>8</v>
      </c>
      <c r="E456" t="s">
        <v>29</v>
      </c>
      <c r="F456" s="4">
        <f>VLOOKUP(B456,Modes!$A$2:$B$20,2,FALSE)*(C456/4)*(D456)^2/36*IF(E456="Y",1,2)</f>
        <v>4</v>
      </c>
    </row>
    <row r="457" spans="2:6" hidden="1">
      <c r="B457" t="s">
        <v>11</v>
      </c>
      <c r="C457">
        <v>4</v>
      </c>
      <c r="D457">
        <v>8</v>
      </c>
      <c r="E457" t="s">
        <v>28</v>
      </c>
      <c r="F457" s="4">
        <f>VLOOKUP(B457,Modes!$A$2:$B$20,2,FALSE)*(C457/4)*(D457)^2/36*IF(E457="Y",1,2)</f>
        <v>4</v>
      </c>
    </row>
    <row r="458" spans="2:6" hidden="1">
      <c r="B458" t="s">
        <v>12</v>
      </c>
      <c r="C458">
        <v>4</v>
      </c>
      <c r="D458">
        <v>8</v>
      </c>
      <c r="E458" t="s">
        <v>28</v>
      </c>
      <c r="F458" s="4">
        <f>VLOOKUP(B458,Modes!$A$2:$B$20,2,FALSE)*(C458/4)*(D458)^2/36*IF(E458="Y",1,2)</f>
        <v>4</v>
      </c>
    </row>
    <row r="459" spans="2:6" hidden="1">
      <c r="B459" t="s">
        <v>14</v>
      </c>
      <c r="C459">
        <v>3</v>
      </c>
      <c r="D459">
        <v>8</v>
      </c>
      <c r="E459" t="s">
        <v>28</v>
      </c>
      <c r="F459" s="4">
        <f>VLOOKUP(B459,Modes!$A$2:$B$20,2,FALSE)*(C459/4)*(D459)^2/36*IF(E459="Y",1,2)</f>
        <v>4</v>
      </c>
    </row>
    <row r="460" spans="2:6" hidden="1">
      <c r="B460" t="s">
        <v>19</v>
      </c>
      <c r="C460">
        <v>4</v>
      </c>
      <c r="D460">
        <v>8</v>
      </c>
      <c r="E460" t="s">
        <v>28</v>
      </c>
      <c r="F460" s="4">
        <f>VLOOKUP(B460,Modes!$A$2:$B$20,2,FALSE)*(C460/4)*(D460)^2/36*IF(E460="Y",1,2)</f>
        <v>4</v>
      </c>
    </row>
    <row r="461" spans="2:6" hidden="1">
      <c r="B461" t="s">
        <v>20</v>
      </c>
      <c r="C461">
        <v>4</v>
      </c>
      <c r="D461">
        <v>8</v>
      </c>
      <c r="E461" t="s">
        <v>28</v>
      </c>
      <c r="F461" s="4">
        <f>VLOOKUP(B461,Modes!$A$2:$B$20,2,FALSE)*(C461/4)*(D461)^2/36*IF(E461="Y",1,2)</f>
        <v>4</v>
      </c>
    </row>
    <row r="462" spans="2:6" hidden="1">
      <c r="B462" t="s">
        <v>24</v>
      </c>
      <c r="C462">
        <v>3</v>
      </c>
      <c r="D462">
        <v>8</v>
      </c>
      <c r="E462" t="s">
        <v>28</v>
      </c>
      <c r="F462" s="4">
        <f>VLOOKUP(B462,Modes!$A$2:$B$20,2,FALSE)*(C462/4)*(D462)^2/36*IF(E462="Y",1,2)</f>
        <v>4</v>
      </c>
    </row>
    <row r="463" spans="2:6" hidden="1">
      <c r="B463" t="s">
        <v>7</v>
      </c>
      <c r="C463">
        <v>4</v>
      </c>
      <c r="D463">
        <v>12</v>
      </c>
      <c r="E463" t="s">
        <v>28</v>
      </c>
      <c r="F463" s="4">
        <f>VLOOKUP(B463,Modes!$A$2:$B$20,2,FALSE)*(C463/4)*(D463)^2/36*IF(E463="Y",1,2)</f>
        <v>4</v>
      </c>
    </row>
    <row r="464" spans="2:6" hidden="1">
      <c r="B464" t="s">
        <v>8</v>
      </c>
      <c r="C464">
        <v>4</v>
      </c>
      <c r="D464">
        <v>7</v>
      </c>
      <c r="E464" t="s">
        <v>29</v>
      </c>
      <c r="F464" s="4">
        <f>VLOOKUP(B464,Modes!$A$2:$B$20,2,FALSE)*(C464/4)*(D464)^2/36*IF(E464="Y",1,2)</f>
        <v>4.083333333333333</v>
      </c>
    </row>
    <row r="465" spans="2:6" hidden="1">
      <c r="B465" t="s">
        <v>9</v>
      </c>
      <c r="C465">
        <v>4</v>
      </c>
      <c r="D465">
        <v>7</v>
      </c>
      <c r="E465" t="s">
        <v>29</v>
      </c>
      <c r="F465" s="4">
        <f>VLOOKUP(B465,Modes!$A$2:$B$20,2,FALSE)*(C465/4)*(D465)^2/36*IF(E465="Y",1,2)</f>
        <v>4.083333333333333</v>
      </c>
    </row>
    <row r="466" spans="2:6" hidden="1">
      <c r="B466" t="s">
        <v>17</v>
      </c>
      <c r="C466">
        <v>3</v>
      </c>
      <c r="D466">
        <v>7</v>
      </c>
      <c r="E466" t="s">
        <v>29</v>
      </c>
      <c r="F466" s="4">
        <f>VLOOKUP(B466,Modes!$A$2:$B$20,2,FALSE)*(C466/4)*(D466)^2/36*IF(E466="Y",1,2)</f>
        <v>4.083333333333333</v>
      </c>
    </row>
    <row r="467" spans="2:6" hidden="1">
      <c r="B467" t="s">
        <v>10</v>
      </c>
      <c r="C467">
        <v>3</v>
      </c>
      <c r="D467">
        <v>7</v>
      </c>
      <c r="E467" t="s">
        <v>29</v>
      </c>
      <c r="F467" s="4">
        <f>VLOOKUP(B467,Modes!$A$2:$B$20,2,FALSE)*(C467/4)*(D467)^2/36*IF(E467="Y",1,2)</f>
        <v>4.083333333333333</v>
      </c>
    </row>
    <row r="468" spans="2:6" hidden="1">
      <c r="B468" t="s">
        <v>14</v>
      </c>
      <c r="C468">
        <v>4</v>
      </c>
      <c r="D468">
        <v>7</v>
      </c>
      <c r="E468" t="s">
        <v>28</v>
      </c>
      <c r="F468" s="4">
        <f>VLOOKUP(B468,Modes!$A$2:$B$20,2,FALSE)*(C468/4)*(D468)^2/36*IF(E468="Y",1,2)</f>
        <v>4.083333333333333</v>
      </c>
    </row>
    <row r="469" spans="2:6" hidden="1">
      <c r="B469" t="s">
        <v>18</v>
      </c>
      <c r="C469">
        <v>3</v>
      </c>
      <c r="D469">
        <v>7</v>
      </c>
      <c r="E469" t="s">
        <v>29</v>
      </c>
      <c r="F469" s="4">
        <f>VLOOKUP(B469,Modes!$A$2:$B$20,2,FALSE)*(C469/4)*(D469)^2/36*IF(E469="Y",1,2)</f>
        <v>4.083333333333333</v>
      </c>
    </row>
    <row r="470" spans="2:6" hidden="1">
      <c r="B470" t="s">
        <v>24</v>
      </c>
      <c r="C470">
        <v>4</v>
      </c>
      <c r="D470">
        <v>7</v>
      </c>
      <c r="E470" t="s">
        <v>28</v>
      </c>
      <c r="F470" s="4">
        <f>VLOOKUP(B470,Modes!$A$2:$B$20,2,FALSE)*(C470/4)*(D470)^2/36*IF(E470="Y",1,2)</f>
        <v>4.083333333333333</v>
      </c>
    </row>
    <row r="471" spans="2:6" hidden="1">
      <c r="B471" t="s">
        <v>25</v>
      </c>
      <c r="C471">
        <v>3</v>
      </c>
      <c r="D471">
        <v>7</v>
      </c>
      <c r="E471" t="s">
        <v>28</v>
      </c>
      <c r="F471" s="4">
        <f>VLOOKUP(B471,Modes!$A$2:$B$20,2,FALSE)*(C471/4)*(D471)^2/36*IF(E471="Y",1,2)</f>
        <v>4.083333333333333</v>
      </c>
    </row>
    <row r="472" spans="2:6" hidden="1">
      <c r="B472" t="s">
        <v>7</v>
      </c>
      <c r="C472">
        <v>3</v>
      </c>
      <c r="D472">
        <v>14</v>
      </c>
      <c r="E472" t="s">
        <v>28</v>
      </c>
      <c r="F472" s="4">
        <f>VLOOKUP(B472,Modes!$A$2:$B$20,2,FALSE)*(C472/4)*(D472)^2/36*IF(E472="Y",1,2)</f>
        <v>4.083333333333333</v>
      </c>
    </row>
    <row r="473" spans="2:6" hidden="1">
      <c r="B473" t="s">
        <v>13</v>
      </c>
      <c r="C473">
        <v>3</v>
      </c>
      <c r="D473">
        <v>6</v>
      </c>
      <c r="E473" t="s">
        <v>29</v>
      </c>
      <c r="F473" s="4">
        <f>VLOOKUP(B473,Modes!$A$2:$B$20,2,FALSE)*(C473/4)*(D473)^2/36*IF(E473="Y",1,2)</f>
        <v>4.125</v>
      </c>
    </row>
    <row r="474" spans="2:6" hidden="1">
      <c r="B474" t="s">
        <v>21</v>
      </c>
      <c r="C474">
        <v>3</v>
      </c>
      <c r="D474">
        <v>6</v>
      </c>
      <c r="E474" t="s">
        <v>29</v>
      </c>
      <c r="F474" s="4">
        <f>VLOOKUP(B474,Modes!$A$2:$B$20,2,FALSE)*(C474/4)*(D474)^2/36*IF(E474="Y",1,2)</f>
        <v>4.125</v>
      </c>
    </row>
    <row r="475" spans="2:6" hidden="1">
      <c r="B475" t="s">
        <v>14</v>
      </c>
      <c r="C475">
        <v>4</v>
      </c>
      <c r="D475">
        <v>5</v>
      </c>
      <c r="E475" t="s">
        <v>29</v>
      </c>
      <c r="F475" s="4">
        <f>VLOOKUP(B475,Modes!$A$2:$B$20,2,FALSE)*(C475/4)*(D475)^2/36*IF(E475="Y",1,2)</f>
        <v>4.166666666666667</v>
      </c>
    </row>
    <row r="476" spans="2:6" hidden="1">
      <c r="B476" t="s">
        <v>24</v>
      </c>
      <c r="C476">
        <v>4</v>
      </c>
      <c r="D476">
        <v>5</v>
      </c>
      <c r="E476" t="s">
        <v>29</v>
      </c>
      <c r="F476" s="4">
        <f>VLOOKUP(B476,Modes!$A$2:$B$20,2,FALSE)*(C476/4)*(D476)^2/36*IF(E476="Y",1,2)</f>
        <v>4.166666666666667</v>
      </c>
    </row>
    <row r="477" spans="2:6" hidden="1">
      <c r="B477" t="s">
        <v>25</v>
      </c>
      <c r="C477">
        <v>3</v>
      </c>
      <c r="D477">
        <v>5</v>
      </c>
      <c r="E477" t="s">
        <v>29</v>
      </c>
      <c r="F477" s="4">
        <f>VLOOKUP(B477,Modes!$A$2:$B$20,2,FALSE)*(C477/4)*(D477)^2/36*IF(E477="Y",1,2)</f>
        <v>4.166666666666667</v>
      </c>
    </row>
    <row r="478" spans="2:6" hidden="1">
      <c r="B478" t="s">
        <v>7</v>
      </c>
      <c r="C478">
        <v>3</v>
      </c>
      <c r="D478">
        <v>10</v>
      </c>
      <c r="E478" t="s">
        <v>29</v>
      </c>
      <c r="F478" s="4">
        <f>VLOOKUP(B478,Modes!$A$2:$B$20,2,FALSE)*(C478/4)*(D478)^2/36*IF(E478="Y",1,2)</f>
        <v>4.166666666666667</v>
      </c>
    </row>
    <row r="479" spans="2:6" hidden="1">
      <c r="B479" t="s">
        <v>8</v>
      </c>
      <c r="C479">
        <v>4</v>
      </c>
      <c r="D479">
        <v>10</v>
      </c>
      <c r="E479" t="s">
        <v>28</v>
      </c>
      <c r="F479" s="4">
        <f>VLOOKUP(B479,Modes!$A$2:$B$20,2,FALSE)*(C479/4)*(D479)^2/36*IF(E479="Y",1,2)</f>
        <v>4.166666666666667</v>
      </c>
    </row>
    <row r="480" spans="2:6" hidden="1">
      <c r="B480" t="s">
        <v>9</v>
      </c>
      <c r="C480">
        <v>4</v>
      </c>
      <c r="D480">
        <v>10</v>
      </c>
      <c r="E480" t="s">
        <v>28</v>
      </c>
      <c r="F480" s="4">
        <f>VLOOKUP(B480,Modes!$A$2:$B$20,2,FALSE)*(C480/4)*(D480)^2/36*IF(E480="Y",1,2)</f>
        <v>4.166666666666667</v>
      </c>
    </row>
    <row r="481" spans="2:6" hidden="1">
      <c r="B481" t="s">
        <v>17</v>
      </c>
      <c r="C481">
        <v>3</v>
      </c>
      <c r="D481">
        <v>10</v>
      </c>
      <c r="E481" t="s">
        <v>28</v>
      </c>
      <c r="F481" s="4">
        <f>VLOOKUP(B481,Modes!$A$2:$B$20,2,FALSE)*(C481/4)*(D481)^2/36*IF(E481="Y",1,2)</f>
        <v>4.166666666666667</v>
      </c>
    </row>
    <row r="482" spans="2:6" hidden="1">
      <c r="B482" t="s">
        <v>10</v>
      </c>
      <c r="C482">
        <v>3</v>
      </c>
      <c r="D482">
        <v>10</v>
      </c>
      <c r="E482" t="s">
        <v>28</v>
      </c>
      <c r="F482" s="4">
        <f>VLOOKUP(B482,Modes!$A$2:$B$20,2,FALSE)*(C482/4)*(D482)^2/36*IF(E482="Y",1,2)</f>
        <v>4.166666666666667</v>
      </c>
    </row>
    <row r="483" spans="2:6" hidden="1">
      <c r="B483" t="s">
        <v>18</v>
      </c>
      <c r="C483">
        <v>3</v>
      </c>
      <c r="D483">
        <v>10</v>
      </c>
      <c r="E483" t="s">
        <v>28</v>
      </c>
      <c r="F483" s="4">
        <f>VLOOKUP(B483,Modes!$A$2:$B$20,2,FALSE)*(C483/4)*(D483)^2/36*IF(E483="Y",1,2)</f>
        <v>4.166666666666667</v>
      </c>
    </row>
    <row r="484" spans="2:6" hidden="1">
      <c r="B484" t="s">
        <v>7</v>
      </c>
      <c r="C484">
        <v>5</v>
      </c>
      <c r="D484">
        <v>11</v>
      </c>
      <c r="E484" t="s">
        <v>28</v>
      </c>
      <c r="F484" s="4">
        <f>VLOOKUP(B484,Modes!$A$2:$B$20,2,FALSE)*(C484/4)*(D484)^2/36*IF(E484="Y",1,2)</f>
        <v>4.2013888888888893</v>
      </c>
    </row>
    <row r="485" spans="2:6" hidden="1">
      <c r="B485" t="s">
        <v>8</v>
      </c>
      <c r="C485">
        <v>5</v>
      </c>
      <c r="D485">
        <v>9</v>
      </c>
      <c r="E485" t="s">
        <v>28</v>
      </c>
      <c r="F485" s="4">
        <f>VLOOKUP(B485,Modes!$A$2:$B$20,2,FALSE)*(C485/4)*(D485)^2/36*IF(E485="Y",1,2)</f>
        <v>4.21875</v>
      </c>
    </row>
    <row r="486" spans="2:6" hidden="1">
      <c r="B486" t="s">
        <v>9</v>
      </c>
      <c r="C486">
        <v>5</v>
      </c>
      <c r="D486">
        <v>9</v>
      </c>
      <c r="E486" t="s">
        <v>28</v>
      </c>
      <c r="F486" s="4">
        <f>VLOOKUP(B486,Modes!$A$2:$B$20,2,FALSE)*(C486/4)*(D486)^2/36*IF(E486="Y",1,2)</f>
        <v>4.21875</v>
      </c>
    </row>
    <row r="487" spans="2:6" hidden="1">
      <c r="B487" t="s">
        <v>15</v>
      </c>
      <c r="C487">
        <v>3</v>
      </c>
      <c r="D487">
        <v>9</v>
      </c>
      <c r="E487" t="s">
        <v>28</v>
      </c>
      <c r="F487" s="4">
        <f>VLOOKUP(B487,Modes!$A$2:$B$20,2,FALSE)*(C487/4)*(D487)^2/36*IF(E487="Y",1,2)</f>
        <v>4.21875</v>
      </c>
    </row>
    <row r="488" spans="2:6" hidden="1">
      <c r="B488" t="s">
        <v>16</v>
      </c>
      <c r="C488">
        <v>3</v>
      </c>
      <c r="D488">
        <v>9</v>
      </c>
      <c r="E488" t="s">
        <v>28</v>
      </c>
      <c r="F488" s="4">
        <f>VLOOKUP(B488,Modes!$A$2:$B$20,2,FALSE)*(C488/4)*(D488)^2/36*IF(E488="Y",1,2)</f>
        <v>4.21875</v>
      </c>
    </row>
    <row r="489" spans="2:6" hidden="1">
      <c r="B489" t="s">
        <v>22</v>
      </c>
      <c r="C489">
        <v>3</v>
      </c>
      <c r="D489">
        <v>9</v>
      </c>
      <c r="E489" t="s">
        <v>28</v>
      </c>
      <c r="F489" s="4">
        <f>VLOOKUP(B489,Modes!$A$2:$B$20,2,FALSE)*(C489/4)*(D489)^2/36*IF(E489="Y",1,2)</f>
        <v>4.21875</v>
      </c>
    </row>
    <row r="490" spans="2:6" hidden="1">
      <c r="B490" t="s">
        <v>23</v>
      </c>
      <c r="C490">
        <v>3</v>
      </c>
      <c r="D490">
        <v>9</v>
      </c>
      <c r="E490" t="s">
        <v>28</v>
      </c>
      <c r="F490" s="4">
        <f>VLOOKUP(B490,Modes!$A$2:$B$20,2,FALSE)*(C490/4)*(D490)^2/36*IF(E490="Y",1,2)</f>
        <v>4.21875</v>
      </c>
    </row>
    <row r="491" spans="2:6" hidden="1">
      <c r="B491" t="s">
        <v>15</v>
      </c>
      <c r="C491">
        <v>5</v>
      </c>
      <c r="D491">
        <v>7</v>
      </c>
      <c r="E491" t="s">
        <v>28</v>
      </c>
      <c r="F491" s="4">
        <f>VLOOKUP(B491,Modes!$A$2:$B$20,2,FALSE)*(C491/4)*(D491)^2/36*IF(E491="Y",1,2)</f>
        <v>4.2534722222222223</v>
      </c>
    </row>
    <row r="492" spans="2:6" hidden="1">
      <c r="B492" t="s">
        <v>16</v>
      </c>
      <c r="C492">
        <v>5</v>
      </c>
      <c r="D492">
        <v>7</v>
      </c>
      <c r="E492" t="s">
        <v>28</v>
      </c>
      <c r="F492" s="4">
        <f>VLOOKUP(B492,Modes!$A$2:$B$20,2,FALSE)*(C492/4)*(D492)^2/36*IF(E492="Y",1,2)</f>
        <v>4.2534722222222223</v>
      </c>
    </row>
    <row r="493" spans="2:6" hidden="1">
      <c r="B493" t="s">
        <v>22</v>
      </c>
      <c r="C493">
        <v>5</v>
      </c>
      <c r="D493">
        <v>7</v>
      </c>
      <c r="E493" t="s">
        <v>28</v>
      </c>
      <c r="F493" s="4">
        <f>VLOOKUP(B493,Modes!$A$2:$B$20,2,FALSE)*(C493/4)*(D493)^2/36*IF(E493="Y",1,2)</f>
        <v>4.2534722222222223</v>
      </c>
    </row>
    <row r="494" spans="2:6" hidden="1">
      <c r="B494" t="s">
        <v>23</v>
      </c>
      <c r="C494">
        <v>5</v>
      </c>
      <c r="D494">
        <v>7</v>
      </c>
      <c r="E494" t="s">
        <v>28</v>
      </c>
      <c r="F494" s="4">
        <f>VLOOKUP(B494,Modes!$A$2:$B$20,2,FALSE)*(C494/4)*(D494)^2/36*IF(E494="Y",1,2)</f>
        <v>4.2534722222222223</v>
      </c>
    </row>
    <row r="495" spans="2:6" hidden="1">
      <c r="B495" t="s">
        <v>15</v>
      </c>
      <c r="C495">
        <v>5</v>
      </c>
      <c r="D495">
        <v>5</v>
      </c>
      <c r="E495" t="s">
        <v>29</v>
      </c>
      <c r="F495" s="4">
        <f>VLOOKUP(B495,Modes!$A$2:$B$20,2,FALSE)*(C495/4)*(D495)^2/36*IF(E495="Y",1,2)</f>
        <v>4.3402777777777777</v>
      </c>
    </row>
    <row r="496" spans="2:6" hidden="1">
      <c r="B496" t="s">
        <v>16</v>
      </c>
      <c r="C496">
        <v>5</v>
      </c>
      <c r="D496">
        <v>5</v>
      </c>
      <c r="E496" t="s">
        <v>29</v>
      </c>
      <c r="F496" s="4">
        <f>VLOOKUP(B496,Modes!$A$2:$B$20,2,FALSE)*(C496/4)*(D496)^2/36*IF(E496="Y",1,2)</f>
        <v>4.3402777777777777</v>
      </c>
    </row>
    <row r="497" spans="2:6" hidden="1">
      <c r="B497" t="s">
        <v>22</v>
      </c>
      <c r="C497">
        <v>5</v>
      </c>
      <c r="D497">
        <v>5</v>
      </c>
      <c r="E497" t="s">
        <v>29</v>
      </c>
      <c r="F497" s="4">
        <f>VLOOKUP(B497,Modes!$A$2:$B$20,2,FALSE)*(C497/4)*(D497)^2/36*IF(E497="Y",1,2)</f>
        <v>4.3402777777777777</v>
      </c>
    </row>
    <row r="498" spans="2:6" hidden="1">
      <c r="B498" t="s">
        <v>23</v>
      </c>
      <c r="C498">
        <v>5</v>
      </c>
      <c r="D498">
        <v>5</v>
      </c>
      <c r="E498" t="s">
        <v>29</v>
      </c>
      <c r="F498" s="4">
        <f>VLOOKUP(B498,Modes!$A$2:$B$20,2,FALSE)*(C498/4)*(D498)^2/36*IF(E498="Y",1,2)</f>
        <v>4.3402777777777777</v>
      </c>
    </row>
    <row r="499" spans="2:6" hidden="1">
      <c r="B499" t="s">
        <v>25</v>
      </c>
      <c r="C499">
        <v>5</v>
      </c>
      <c r="D499">
        <v>4</v>
      </c>
      <c r="E499" t="s">
        <v>29</v>
      </c>
      <c r="F499" s="4">
        <f>VLOOKUP(B499,Modes!$A$2:$B$20,2,FALSE)*(C499/4)*(D499)^2/36*IF(E499="Y",1,2)</f>
        <v>4.4444444444444446</v>
      </c>
    </row>
    <row r="500" spans="2:6" hidden="1">
      <c r="B500" t="s">
        <v>7</v>
      </c>
      <c r="C500">
        <v>5</v>
      </c>
      <c r="D500">
        <v>8</v>
      </c>
      <c r="E500" t="s">
        <v>29</v>
      </c>
      <c r="F500" s="4">
        <f>VLOOKUP(B500,Modes!$A$2:$B$20,2,FALSE)*(C500/4)*(D500)^2/36*IF(E500="Y",1,2)</f>
        <v>4.4444444444444446</v>
      </c>
    </row>
    <row r="501" spans="2:6" hidden="1">
      <c r="B501" t="s">
        <v>17</v>
      </c>
      <c r="C501">
        <v>5</v>
      </c>
      <c r="D501">
        <v>8</v>
      </c>
      <c r="E501" t="s">
        <v>28</v>
      </c>
      <c r="F501" s="4">
        <f>VLOOKUP(B501,Modes!$A$2:$B$20,2,FALSE)*(C501/4)*(D501)^2/36*IF(E501="Y",1,2)</f>
        <v>4.4444444444444446</v>
      </c>
    </row>
    <row r="502" spans="2:6" hidden="1">
      <c r="B502" t="s">
        <v>10</v>
      </c>
      <c r="C502">
        <v>5</v>
      </c>
      <c r="D502">
        <v>8</v>
      </c>
      <c r="E502" t="s">
        <v>28</v>
      </c>
      <c r="F502" s="4">
        <f>VLOOKUP(B502,Modes!$A$2:$B$20,2,FALSE)*(C502/4)*(D502)^2/36*IF(E502="Y",1,2)</f>
        <v>4.4444444444444446</v>
      </c>
    </row>
    <row r="503" spans="2:6" hidden="1">
      <c r="B503" t="s">
        <v>15</v>
      </c>
      <c r="C503">
        <v>4</v>
      </c>
      <c r="D503">
        <v>8</v>
      </c>
      <c r="E503" t="s">
        <v>28</v>
      </c>
      <c r="F503" s="4">
        <f>VLOOKUP(B503,Modes!$A$2:$B$20,2,FALSE)*(C503/4)*(D503)^2/36*IF(E503="Y",1,2)</f>
        <v>4.4444444444444446</v>
      </c>
    </row>
    <row r="504" spans="2:6" hidden="1">
      <c r="B504" t="s">
        <v>16</v>
      </c>
      <c r="C504">
        <v>4</v>
      </c>
      <c r="D504">
        <v>8</v>
      </c>
      <c r="E504" t="s">
        <v>28</v>
      </c>
      <c r="F504" s="4">
        <f>VLOOKUP(B504,Modes!$A$2:$B$20,2,FALSE)*(C504/4)*(D504)^2/36*IF(E504="Y",1,2)</f>
        <v>4.4444444444444446</v>
      </c>
    </row>
    <row r="505" spans="2:6" hidden="1">
      <c r="B505" t="s">
        <v>18</v>
      </c>
      <c r="C505">
        <v>5</v>
      </c>
      <c r="D505">
        <v>8</v>
      </c>
      <c r="E505" t="s">
        <v>28</v>
      </c>
      <c r="F505" s="4">
        <f>VLOOKUP(B505,Modes!$A$2:$B$20,2,FALSE)*(C505/4)*(D505)^2/36*IF(E505="Y",1,2)</f>
        <v>4.4444444444444446</v>
      </c>
    </row>
    <row r="506" spans="2:6" hidden="1">
      <c r="B506" t="s">
        <v>22</v>
      </c>
      <c r="C506">
        <v>4</v>
      </c>
      <c r="D506">
        <v>8</v>
      </c>
      <c r="E506" t="s">
        <v>28</v>
      </c>
      <c r="F506" s="4">
        <f>VLOOKUP(B506,Modes!$A$2:$B$20,2,FALSE)*(C506/4)*(D506)^2/36*IF(E506="Y",1,2)</f>
        <v>4.4444444444444446</v>
      </c>
    </row>
    <row r="507" spans="2:6" hidden="1">
      <c r="B507" t="s">
        <v>23</v>
      </c>
      <c r="C507">
        <v>4</v>
      </c>
      <c r="D507">
        <v>8</v>
      </c>
      <c r="E507" t="s">
        <v>28</v>
      </c>
      <c r="F507" s="4">
        <f>VLOOKUP(B507,Modes!$A$2:$B$20,2,FALSE)*(C507/4)*(D507)^2/36*IF(E507="Y",1,2)</f>
        <v>4.4444444444444446</v>
      </c>
    </row>
    <row r="508" spans="2:6" hidden="1">
      <c r="B508" t="s">
        <v>11</v>
      </c>
      <c r="C508">
        <v>4</v>
      </c>
      <c r="D508">
        <v>6</v>
      </c>
      <c r="E508" t="s">
        <v>29</v>
      </c>
      <c r="F508" s="4">
        <f>VLOOKUP(B508,Modes!$A$2:$B$20,2,FALSE)*(C508/4)*(D508)^2/36*IF(E508="Y",1,2)</f>
        <v>4.5</v>
      </c>
    </row>
    <row r="509" spans="2:6" hidden="1">
      <c r="B509" t="s">
        <v>12</v>
      </c>
      <c r="C509">
        <v>4</v>
      </c>
      <c r="D509">
        <v>6</v>
      </c>
      <c r="E509" t="s">
        <v>29</v>
      </c>
      <c r="F509" s="4">
        <f>VLOOKUP(B509,Modes!$A$2:$B$20,2,FALSE)*(C509/4)*(D509)^2/36*IF(E509="Y",1,2)</f>
        <v>4.5</v>
      </c>
    </row>
    <row r="510" spans="2:6" hidden="1">
      <c r="B510" t="s">
        <v>14</v>
      </c>
      <c r="C510">
        <v>3</v>
      </c>
      <c r="D510">
        <v>6</v>
      </c>
      <c r="E510" t="s">
        <v>29</v>
      </c>
      <c r="F510" s="4">
        <f>VLOOKUP(B510,Modes!$A$2:$B$20,2,FALSE)*(C510/4)*(D510)^2/36*IF(E510="Y",1,2)</f>
        <v>4.5</v>
      </c>
    </row>
    <row r="511" spans="2:6" hidden="1">
      <c r="B511" t="s">
        <v>19</v>
      </c>
      <c r="C511">
        <v>4</v>
      </c>
      <c r="D511">
        <v>6</v>
      </c>
      <c r="E511" t="s">
        <v>29</v>
      </c>
      <c r="F511" s="4">
        <f>VLOOKUP(B511,Modes!$A$2:$B$20,2,FALSE)*(C511/4)*(D511)^2/36*IF(E511="Y",1,2)</f>
        <v>4.5</v>
      </c>
    </row>
    <row r="512" spans="2:6" hidden="1">
      <c r="B512" t="s">
        <v>20</v>
      </c>
      <c r="C512">
        <v>4</v>
      </c>
      <c r="D512">
        <v>6</v>
      </c>
      <c r="E512" t="s">
        <v>29</v>
      </c>
      <c r="F512" s="4">
        <f>VLOOKUP(B512,Modes!$A$2:$B$20,2,FALSE)*(C512/4)*(D512)^2/36*IF(E512="Y",1,2)</f>
        <v>4.5</v>
      </c>
    </row>
    <row r="513" spans="2:6" hidden="1">
      <c r="B513" t="s">
        <v>24</v>
      </c>
      <c r="C513">
        <v>3</v>
      </c>
      <c r="D513">
        <v>6</v>
      </c>
      <c r="E513" t="s">
        <v>29</v>
      </c>
      <c r="F513" s="4">
        <f>VLOOKUP(B513,Modes!$A$2:$B$20,2,FALSE)*(C513/4)*(D513)^2/36*IF(E513="Y",1,2)</f>
        <v>4.5</v>
      </c>
    </row>
    <row r="514" spans="2:6" hidden="1">
      <c r="B514" t="s">
        <v>7</v>
      </c>
      <c r="C514">
        <v>4</v>
      </c>
      <c r="D514">
        <v>9</v>
      </c>
      <c r="E514" t="s">
        <v>29</v>
      </c>
      <c r="F514" s="4">
        <f>VLOOKUP(B514,Modes!$A$2:$B$20,2,FALSE)*(C514/4)*(D514)^2/36*IF(E514="Y",1,2)</f>
        <v>4.5</v>
      </c>
    </row>
    <row r="515" spans="2:6" hidden="1">
      <c r="B515" t="s">
        <v>17</v>
      </c>
      <c r="C515">
        <v>4</v>
      </c>
      <c r="D515">
        <v>9</v>
      </c>
      <c r="E515" t="s">
        <v>28</v>
      </c>
      <c r="F515" s="4">
        <f>VLOOKUP(B515,Modes!$A$2:$B$20,2,FALSE)*(C515/4)*(D515)^2/36*IF(E515="Y",1,2)</f>
        <v>4.5</v>
      </c>
    </row>
    <row r="516" spans="2:6" hidden="1">
      <c r="B516" t="s">
        <v>10</v>
      </c>
      <c r="C516">
        <v>4</v>
      </c>
      <c r="D516">
        <v>9</v>
      </c>
      <c r="E516" t="s">
        <v>28</v>
      </c>
      <c r="F516" s="4">
        <f>VLOOKUP(B516,Modes!$A$2:$B$20,2,FALSE)*(C516/4)*(D516)^2/36*IF(E516="Y",1,2)</f>
        <v>4.5</v>
      </c>
    </row>
    <row r="517" spans="2:6" hidden="1">
      <c r="B517" t="s">
        <v>18</v>
      </c>
      <c r="C517">
        <v>4</v>
      </c>
      <c r="D517">
        <v>9</v>
      </c>
      <c r="E517" t="s">
        <v>28</v>
      </c>
      <c r="F517" s="4">
        <f>VLOOKUP(B517,Modes!$A$2:$B$20,2,FALSE)*(C517/4)*(D517)^2/36*IF(E517="Y",1,2)</f>
        <v>4.5</v>
      </c>
    </row>
    <row r="518" spans="2:6" hidden="1">
      <c r="B518" t="s">
        <v>8</v>
      </c>
      <c r="C518">
        <v>3</v>
      </c>
      <c r="D518">
        <v>12</v>
      </c>
      <c r="E518" t="s">
        <v>28</v>
      </c>
      <c r="F518" s="4">
        <f>VLOOKUP(B518,Modes!$A$2:$B$20,2,FALSE)*(C518/4)*(D518)^2/36*IF(E518="Y",1,2)</f>
        <v>4.5</v>
      </c>
    </row>
    <row r="519" spans="2:6" hidden="1">
      <c r="B519" t="s">
        <v>9</v>
      </c>
      <c r="C519">
        <v>3</v>
      </c>
      <c r="D519">
        <v>12</v>
      </c>
      <c r="E519" t="s">
        <v>28</v>
      </c>
      <c r="F519" s="4">
        <f>VLOOKUP(B519,Modes!$A$2:$B$20,2,FALSE)*(C519/4)*(D519)^2/36*IF(E519="Y",1,2)</f>
        <v>4.5</v>
      </c>
    </row>
    <row r="520" spans="2:6" hidden="1">
      <c r="B520" t="s">
        <v>11</v>
      </c>
      <c r="C520">
        <v>3</v>
      </c>
      <c r="D520">
        <v>7</v>
      </c>
      <c r="E520" t="s">
        <v>29</v>
      </c>
      <c r="F520" s="4">
        <f>VLOOKUP(B520,Modes!$A$2:$B$20,2,FALSE)*(C520/4)*(D520)^2/36*IF(E520="Y",1,2)</f>
        <v>4.59375</v>
      </c>
    </row>
    <row r="521" spans="2:6" hidden="1">
      <c r="B521" t="s">
        <v>12</v>
      </c>
      <c r="C521">
        <v>3</v>
      </c>
      <c r="D521">
        <v>7</v>
      </c>
      <c r="E521" t="s">
        <v>29</v>
      </c>
      <c r="F521" s="4">
        <f>VLOOKUP(B521,Modes!$A$2:$B$20,2,FALSE)*(C521/4)*(D521)^2/36*IF(E521="Y",1,2)</f>
        <v>4.59375</v>
      </c>
    </row>
    <row r="522" spans="2:6" hidden="1">
      <c r="B522" t="s">
        <v>19</v>
      </c>
      <c r="C522">
        <v>3</v>
      </c>
      <c r="D522">
        <v>7</v>
      </c>
      <c r="E522" t="s">
        <v>29</v>
      </c>
      <c r="F522" s="4">
        <f>VLOOKUP(B522,Modes!$A$2:$B$20,2,FALSE)*(C522/4)*(D522)^2/36*IF(E522="Y",1,2)</f>
        <v>4.59375</v>
      </c>
    </row>
    <row r="523" spans="2:6" hidden="1">
      <c r="B523" t="s">
        <v>20</v>
      </c>
      <c r="C523">
        <v>3</v>
      </c>
      <c r="D523">
        <v>7</v>
      </c>
      <c r="E523" t="s">
        <v>29</v>
      </c>
      <c r="F523" s="4">
        <f>VLOOKUP(B523,Modes!$A$2:$B$20,2,FALSE)*(C523/4)*(D523)^2/36*IF(E523="Y",1,2)</f>
        <v>4.59375</v>
      </c>
    </row>
    <row r="524" spans="2:6" hidden="1">
      <c r="B524" t="s">
        <v>13</v>
      </c>
      <c r="C524">
        <v>3</v>
      </c>
      <c r="D524">
        <v>9</v>
      </c>
      <c r="E524" t="s">
        <v>28</v>
      </c>
      <c r="F524" s="4">
        <f>VLOOKUP(B524,Modes!$A$2:$B$20,2,FALSE)*(C524/4)*(D524)^2/36*IF(E524="Y",1,2)</f>
        <v>4.640625</v>
      </c>
    </row>
    <row r="525" spans="2:6" hidden="1">
      <c r="B525" t="s">
        <v>21</v>
      </c>
      <c r="C525">
        <v>3</v>
      </c>
      <c r="D525">
        <v>9</v>
      </c>
      <c r="E525" t="s">
        <v>28</v>
      </c>
      <c r="F525" s="4">
        <f>VLOOKUP(B525,Modes!$A$2:$B$20,2,FALSE)*(C525/4)*(D525)^2/36*IF(E525="Y",1,2)</f>
        <v>4.640625</v>
      </c>
    </row>
    <row r="526" spans="2:6" hidden="1">
      <c r="B526" t="s">
        <v>13</v>
      </c>
      <c r="C526">
        <v>5</v>
      </c>
      <c r="D526">
        <v>7</v>
      </c>
      <c r="E526" t="s">
        <v>28</v>
      </c>
      <c r="F526" s="4">
        <f>VLOOKUP(B526,Modes!$A$2:$B$20,2,FALSE)*(C526/4)*(D526)^2/36*IF(E526="Y",1,2)</f>
        <v>4.6788194444444446</v>
      </c>
    </row>
    <row r="527" spans="2:6" hidden="1">
      <c r="B527" t="s">
        <v>21</v>
      </c>
      <c r="C527">
        <v>5</v>
      </c>
      <c r="D527">
        <v>7</v>
      </c>
      <c r="E527" t="s">
        <v>28</v>
      </c>
      <c r="F527" s="4">
        <f>VLOOKUP(B527,Modes!$A$2:$B$20,2,FALSE)*(C527/4)*(D527)^2/36*IF(E527="Y",1,2)</f>
        <v>4.6788194444444446</v>
      </c>
    </row>
    <row r="528" spans="2:6" hidden="1">
      <c r="B528" t="s">
        <v>11</v>
      </c>
      <c r="C528">
        <v>3</v>
      </c>
      <c r="D528">
        <v>10</v>
      </c>
      <c r="E528" t="s">
        <v>28</v>
      </c>
      <c r="F528" s="4">
        <f>VLOOKUP(B528,Modes!$A$2:$B$20,2,FALSE)*(C528/4)*(D528)^2/36*IF(E528="Y",1,2)</f>
        <v>4.6875</v>
      </c>
    </row>
    <row r="529" spans="2:6" hidden="1">
      <c r="B529" t="s">
        <v>12</v>
      </c>
      <c r="C529">
        <v>3</v>
      </c>
      <c r="D529">
        <v>10</v>
      </c>
      <c r="E529" t="s">
        <v>28</v>
      </c>
      <c r="F529" s="4">
        <f>VLOOKUP(B529,Modes!$A$2:$B$20,2,FALSE)*(C529/4)*(D529)^2/36*IF(E529="Y",1,2)</f>
        <v>4.6875</v>
      </c>
    </row>
    <row r="530" spans="2:6" hidden="1">
      <c r="B530" t="s">
        <v>19</v>
      </c>
      <c r="C530">
        <v>3</v>
      </c>
      <c r="D530">
        <v>10</v>
      </c>
      <c r="E530" t="s">
        <v>28</v>
      </c>
      <c r="F530" s="4">
        <f>VLOOKUP(B530,Modes!$A$2:$B$20,2,FALSE)*(C530/4)*(D530)^2/36*IF(E530="Y",1,2)</f>
        <v>4.6875</v>
      </c>
    </row>
    <row r="531" spans="2:6" hidden="1">
      <c r="B531" t="s">
        <v>20</v>
      </c>
      <c r="C531">
        <v>3</v>
      </c>
      <c r="D531">
        <v>10</v>
      </c>
      <c r="E531" t="s">
        <v>28</v>
      </c>
      <c r="F531" s="4">
        <f>VLOOKUP(B531,Modes!$A$2:$B$20,2,FALSE)*(C531/4)*(D531)^2/36*IF(E531="Y",1,2)</f>
        <v>4.6875</v>
      </c>
    </row>
    <row r="532" spans="2:6" hidden="1">
      <c r="B532" t="s">
        <v>7</v>
      </c>
      <c r="C532">
        <v>3</v>
      </c>
      <c r="D532">
        <v>15</v>
      </c>
      <c r="E532" t="s">
        <v>28</v>
      </c>
      <c r="F532" s="4">
        <f>VLOOKUP(B532,Modes!$A$2:$B$20,2,FALSE)*(C532/4)*(D532)^2/36*IF(E532="Y",1,2)</f>
        <v>4.6875</v>
      </c>
    </row>
    <row r="533" spans="2:6" hidden="1">
      <c r="B533" t="s">
        <v>7</v>
      </c>
      <c r="C533">
        <v>4</v>
      </c>
      <c r="D533">
        <v>13</v>
      </c>
      <c r="E533" t="s">
        <v>28</v>
      </c>
      <c r="F533" s="4">
        <f>VLOOKUP(B533,Modes!$A$2:$B$20,2,FALSE)*(C533/4)*(D533)^2/36*IF(E533="Y",1,2)</f>
        <v>4.6944444444444446</v>
      </c>
    </row>
    <row r="534" spans="2:6" hidden="1">
      <c r="B534" t="s">
        <v>13</v>
      </c>
      <c r="C534">
        <v>5</v>
      </c>
      <c r="D534">
        <v>5</v>
      </c>
      <c r="E534" t="s">
        <v>29</v>
      </c>
      <c r="F534" s="4">
        <f>VLOOKUP(B534,Modes!$A$2:$B$20,2,FALSE)*(C534/4)*(D534)^2/36*IF(E534="Y",1,2)</f>
        <v>4.7743055555555554</v>
      </c>
    </row>
    <row r="535" spans="2:6" hidden="1">
      <c r="B535" t="s">
        <v>21</v>
      </c>
      <c r="C535">
        <v>5</v>
      </c>
      <c r="D535">
        <v>5</v>
      </c>
      <c r="E535" t="s">
        <v>29</v>
      </c>
      <c r="F535" s="4">
        <f>VLOOKUP(B535,Modes!$A$2:$B$20,2,FALSE)*(C535/4)*(D535)^2/36*IF(E535="Y",1,2)</f>
        <v>4.7743055555555554</v>
      </c>
    </row>
    <row r="536" spans="2:6" hidden="1">
      <c r="B536" t="s">
        <v>13</v>
      </c>
      <c r="C536">
        <v>4</v>
      </c>
      <c r="D536">
        <v>8</v>
      </c>
      <c r="E536" t="s">
        <v>28</v>
      </c>
      <c r="F536" s="4">
        <f>VLOOKUP(B536,Modes!$A$2:$B$20,2,FALSE)*(C536/4)*(D536)^2/36*IF(E536="Y",1,2)</f>
        <v>4.8888888888888893</v>
      </c>
    </row>
    <row r="537" spans="2:6" hidden="1">
      <c r="B537" t="s">
        <v>21</v>
      </c>
      <c r="C537">
        <v>4</v>
      </c>
      <c r="D537">
        <v>8</v>
      </c>
      <c r="E537" t="s">
        <v>28</v>
      </c>
      <c r="F537" s="4">
        <f>VLOOKUP(B537,Modes!$A$2:$B$20,2,FALSE)*(C537/4)*(D537)^2/36*IF(E537="Y",1,2)</f>
        <v>4.8888888888888893</v>
      </c>
    </row>
    <row r="538" spans="2:6" hidden="1">
      <c r="B538" t="s">
        <v>17</v>
      </c>
      <c r="C538">
        <v>5</v>
      </c>
      <c r="D538">
        <v>6</v>
      </c>
      <c r="E538" t="s">
        <v>29</v>
      </c>
      <c r="F538" s="4">
        <f>VLOOKUP(B538,Modes!$A$2:$B$20,2,FALSE)*(C538/4)*(D538)^2/36*IF(E538="Y",1,2)</f>
        <v>5</v>
      </c>
    </row>
    <row r="539" spans="2:6" hidden="1">
      <c r="B539" t="s">
        <v>10</v>
      </c>
      <c r="C539">
        <v>5</v>
      </c>
      <c r="D539">
        <v>6</v>
      </c>
      <c r="E539" t="s">
        <v>29</v>
      </c>
      <c r="F539" s="4">
        <f>VLOOKUP(B539,Modes!$A$2:$B$20,2,FALSE)*(C539/4)*(D539)^2/36*IF(E539="Y",1,2)</f>
        <v>5</v>
      </c>
    </row>
    <row r="540" spans="2:6" hidden="1">
      <c r="B540" t="s">
        <v>15</v>
      </c>
      <c r="C540">
        <v>4</v>
      </c>
      <c r="D540">
        <v>6</v>
      </c>
      <c r="E540" t="s">
        <v>29</v>
      </c>
      <c r="F540" s="4">
        <f>VLOOKUP(B540,Modes!$A$2:$B$20,2,FALSE)*(C540/4)*(D540)^2/36*IF(E540="Y",1,2)</f>
        <v>5</v>
      </c>
    </row>
    <row r="541" spans="2:6" hidden="1">
      <c r="B541" t="s">
        <v>16</v>
      </c>
      <c r="C541">
        <v>4</v>
      </c>
      <c r="D541">
        <v>6</v>
      </c>
      <c r="E541" t="s">
        <v>29</v>
      </c>
      <c r="F541" s="4">
        <f>VLOOKUP(B541,Modes!$A$2:$B$20,2,FALSE)*(C541/4)*(D541)^2/36*IF(E541="Y",1,2)</f>
        <v>5</v>
      </c>
    </row>
    <row r="542" spans="2:6" hidden="1">
      <c r="B542" t="s">
        <v>18</v>
      </c>
      <c r="C542">
        <v>5</v>
      </c>
      <c r="D542">
        <v>6</v>
      </c>
      <c r="E542" t="s">
        <v>29</v>
      </c>
      <c r="F542" s="4">
        <f>VLOOKUP(B542,Modes!$A$2:$B$20,2,FALSE)*(C542/4)*(D542)^2/36*IF(E542="Y",1,2)</f>
        <v>5</v>
      </c>
    </row>
    <row r="543" spans="2:6" hidden="1">
      <c r="B543" t="s">
        <v>22</v>
      </c>
      <c r="C543">
        <v>4</v>
      </c>
      <c r="D543">
        <v>6</v>
      </c>
      <c r="E543" t="s">
        <v>29</v>
      </c>
      <c r="F543" s="4">
        <f>VLOOKUP(B543,Modes!$A$2:$B$20,2,FALSE)*(C543/4)*(D543)^2/36*IF(E543="Y",1,2)</f>
        <v>5</v>
      </c>
    </row>
    <row r="544" spans="2:6" hidden="1">
      <c r="B544" t="s">
        <v>23</v>
      </c>
      <c r="C544">
        <v>4</v>
      </c>
      <c r="D544">
        <v>6</v>
      </c>
      <c r="E544" t="s">
        <v>29</v>
      </c>
      <c r="F544" s="4">
        <f>VLOOKUP(B544,Modes!$A$2:$B$20,2,FALSE)*(C544/4)*(D544)^2/36*IF(E544="Y",1,2)</f>
        <v>5</v>
      </c>
    </row>
    <row r="545" spans="2:6" hidden="1">
      <c r="B545" t="s">
        <v>25</v>
      </c>
      <c r="C545">
        <v>5</v>
      </c>
      <c r="D545">
        <v>6</v>
      </c>
      <c r="E545" t="s">
        <v>28</v>
      </c>
      <c r="F545" s="4">
        <f>VLOOKUP(B545,Modes!$A$2:$B$20,2,FALSE)*(C545/4)*(D545)^2/36*IF(E545="Y",1,2)</f>
        <v>5</v>
      </c>
    </row>
    <row r="546" spans="2:6" hidden="1">
      <c r="B546" t="s">
        <v>11</v>
      </c>
      <c r="C546">
        <v>5</v>
      </c>
      <c r="D546">
        <v>8</v>
      </c>
      <c r="E546" t="s">
        <v>28</v>
      </c>
      <c r="F546" s="4">
        <f>VLOOKUP(B546,Modes!$A$2:$B$20,2,FALSE)*(C546/4)*(D546)^2/36*IF(E546="Y",1,2)</f>
        <v>5</v>
      </c>
    </row>
    <row r="547" spans="2:6" hidden="1">
      <c r="B547" t="s">
        <v>12</v>
      </c>
      <c r="C547">
        <v>5</v>
      </c>
      <c r="D547">
        <v>8</v>
      </c>
      <c r="E547" t="s">
        <v>28</v>
      </c>
      <c r="F547" s="4">
        <f>VLOOKUP(B547,Modes!$A$2:$B$20,2,FALSE)*(C547/4)*(D547)^2/36*IF(E547="Y",1,2)</f>
        <v>5</v>
      </c>
    </row>
    <row r="548" spans="2:6" hidden="1">
      <c r="B548" t="s">
        <v>19</v>
      </c>
      <c r="C548">
        <v>5</v>
      </c>
      <c r="D548">
        <v>8</v>
      </c>
      <c r="E548" t="s">
        <v>28</v>
      </c>
      <c r="F548" s="4">
        <f>VLOOKUP(B548,Modes!$A$2:$B$20,2,FALSE)*(C548/4)*(D548)^2/36*IF(E548="Y",1,2)</f>
        <v>5</v>
      </c>
    </row>
    <row r="549" spans="2:6" hidden="1">
      <c r="B549" t="s">
        <v>20</v>
      </c>
      <c r="C549">
        <v>5</v>
      </c>
      <c r="D549">
        <v>8</v>
      </c>
      <c r="E549" t="s">
        <v>28</v>
      </c>
      <c r="F549" s="4">
        <f>VLOOKUP(B549,Modes!$A$2:$B$20,2,FALSE)*(C549/4)*(D549)^2/36*IF(E549="Y",1,2)</f>
        <v>5</v>
      </c>
    </row>
    <row r="550" spans="2:6" hidden="1">
      <c r="B550" t="s">
        <v>7</v>
      </c>
      <c r="C550">
        <v>5</v>
      </c>
      <c r="D550">
        <v>12</v>
      </c>
      <c r="E550" t="s">
        <v>28</v>
      </c>
      <c r="F550" s="4">
        <f>VLOOKUP(B550,Modes!$A$2:$B$20,2,FALSE)*(C550/4)*(D550)^2/36*IF(E550="Y",1,2)</f>
        <v>5</v>
      </c>
    </row>
    <row r="551" spans="2:6" hidden="1">
      <c r="B551" t="s">
        <v>7</v>
      </c>
      <c r="C551">
        <v>3</v>
      </c>
      <c r="D551">
        <v>11</v>
      </c>
      <c r="E551" t="s">
        <v>29</v>
      </c>
      <c r="F551" s="4">
        <f>VLOOKUP(B551,Modes!$A$2:$B$20,2,FALSE)*(C551/4)*(D551)^2/36*IF(E551="Y",1,2)</f>
        <v>5.041666666666667</v>
      </c>
    </row>
    <row r="552" spans="2:6" hidden="1">
      <c r="B552" t="s">
        <v>8</v>
      </c>
      <c r="C552">
        <v>4</v>
      </c>
      <c r="D552">
        <v>11</v>
      </c>
      <c r="E552" t="s">
        <v>28</v>
      </c>
      <c r="F552" s="4">
        <f>VLOOKUP(B552,Modes!$A$2:$B$20,2,FALSE)*(C552/4)*(D552)^2/36*IF(E552="Y",1,2)</f>
        <v>5.041666666666667</v>
      </c>
    </row>
    <row r="553" spans="2:6" hidden="1">
      <c r="B553" t="s">
        <v>9</v>
      </c>
      <c r="C553">
        <v>4</v>
      </c>
      <c r="D553">
        <v>11</v>
      </c>
      <c r="E553" t="s">
        <v>28</v>
      </c>
      <c r="F553" s="4">
        <f>VLOOKUP(B553,Modes!$A$2:$B$20,2,FALSE)*(C553/4)*(D553)^2/36*IF(E553="Y",1,2)</f>
        <v>5.041666666666667</v>
      </c>
    </row>
    <row r="554" spans="2:6" hidden="1">
      <c r="B554" t="s">
        <v>17</v>
      </c>
      <c r="C554">
        <v>3</v>
      </c>
      <c r="D554">
        <v>11</v>
      </c>
      <c r="E554" t="s">
        <v>28</v>
      </c>
      <c r="F554" s="4">
        <f>VLOOKUP(B554,Modes!$A$2:$B$20,2,FALSE)*(C554/4)*(D554)^2/36*IF(E554="Y",1,2)</f>
        <v>5.041666666666667</v>
      </c>
    </row>
    <row r="555" spans="2:6" hidden="1">
      <c r="B555" t="s">
        <v>10</v>
      </c>
      <c r="C555">
        <v>3</v>
      </c>
      <c r="D555">
        <v>11</v>
      </c>
      <c r="E555" t="s">
        <v>28</v>
      </c>
      <c r="F555" s="4">
        <f>VLOOKUP(B555,Modes!$A$2:$B$20,2,FALSE)*(C555/4)*(D555)^2/36*IF(E555="Y",1,2)</f>
        <v>5.041666666666667</v>
      </c>
    </row>
    <row r="556" spans="2:6" hidden="1">
      <c r="B556" t="s">
        <v>18</v>
      </c>
      <c r="C556">
        <v>3</v>
      </c>
      <c r="D556">
        <v>11</v>
      </c>
      <c r="E556" t="s">
        <v>28</v>
      </c>
      <c r="F556" s="4">
        <f>VLOOKUP(B556,Modes!$A$2:$B$20,2,FALSE)*(C556/4)*(D556)^2/36*IF(E556="Y",1,2)</f>
        <v>5.041666666666667</v>
      </c>
    </row>
    <row r="557" spans="2:6" hidden="1">
      <c r="B557" t="s">
        <v>8</v>
      </c>
      <c r="C557">
        <v>3</v>
      </c>
      <c r="D557">
        <v>9</v>
      </c>
      <c r="E557" t="s">
        <v>29</v>
      </c>
      <c r="F557" s="4">
        <f>VLOOKUP(B557,Modes!$A$2:$B$20,2,FALSE)*(C557/4)*(D557)^2/36*IF(E557="Y",1,2)</f>
        <v>5.0625</v>
      </c>
    </row>
    <row r="558" spans="2:6" hidden="1">
      <c r="B558" t="s">
        <v>9</v>
      </c>
      <c r="C558">
        <v>3</v>
      </c>
      <c r="D558">
        <v>9</v>
      </c>
      <c r="E558" t="s">
        <v>29</v>
      </c>
      <c r="F558" s="4">
        <f>VLOOKUP(B558,Modes!$A$2:$B$20,2,FALSE)*(C558/4)*(D558)^2/36*IF(E558="Y",1,2)</f>
        <v>5.0625</v>
      </c>
    </row>
    <row r="559" spans="2:6" hidden="1">
      <c r="B559" t="s">
        <v>11</v>
      </c>
      <c r="C559">
        <v>4</v>
      </c>
      <c r="D559">
        <v>9</v>
      </c>
      <c r="E559" t="s">
        <v>28</v>
      </c>
      <c r="F559" s="4">
        <f>VLOOKUP(B559,Modes!$A$2:$B$20,2,FALSE)*(C559/4)*(D559)^2/36*IF(E559="Y",1,2)</f>
        <v>5.0625</v>
      </c>
    </row>
    <row r="560" spans="2:6" hidden="1">
      <c r="B560" t="s">
        <v>12</v>
      </c>
      <c r="C560">
        <v>4</v>
      </c>
      <c r="D560">
        <v>9</v>
      </c>
      <c r="E560" t="s">
        <v>28</v>
      </c>
      <c r="F560" s="4">
        <f>VLOOKUP(B560,Modes!$A$2:$B$20,2,FALSE)*(C560/4)*(D560)^2/36*IF(E560="Y",1,2)</f>
        <v>5.0625</v>
      </c>
    </row>
    <row r="561" spans="2:6" hidden="1">
      <c r="B561" t="s">
        <v>14</v>
      </c>
      <c r="C561">
        <v>3</v>
      </c>
      <c r="D561">
        <v>9</v>
      </c>
      <c r="E561" t="s">
        <v>28</v>
      </c>
      <c r="F561" s="4">
        <f>VLOOKUP(B561,Modes!$A$2:$B$20,2,FALSE)*(C561/4)*(D561)^2/36*IF(E561="Y",1,2)</f>
        <v>5.0625</v>
      </c>
    </row>
    <row r="562" spans="2:6" hidden="1">
      <c r="B562" t="s">
        <v>19</v>
      </c>
      <c r="C562">
        <v>4</v>
      </c>
      <c r="D562">
        <v>9</v>
      </c>
      <c r="E562" t="s">
        <v>28</v>
      </c>
      <c r="F562" s="4">
        <f>VLOOKUP(B562,Modes!$A$2:$B$20,2,FALSE)*(C562/4)*(D562)^2/36*IF(E562="Y",1,2)</f>
        <v>5.0625</v>
      </c>
    </row>
    <row r="563" spans="2:6" hidden="1">
      <c r="B563" t="s">
        <v>20</v>
      </c>
      <c r="C563">
        <v>4</v>
      </c>
      <c r="D563">
        <v>9</v>
      </c>
      <c r="E563" t="s">
        <v>28</v>
      </c>
      <c r="F563" s="4">
        <f>VLOOKUP(B563,Modes!$A$2:$B$20,2,FALSE)*(C563/4)*(D563)^2/36*IF(E563="Y",1,2)</f>
        <v>5.0625</v>
      </c>
    </row>
    <row r="564" spans="2:6" hidden="1">
      <c r="B564" t="s">
        <v>24</v>
      </c>
      <c r="C564">
        <v>3</v>
      </c>
      <c r="D564">
        <v>9</v>
      </c>
      <c r="E564" t="s">
        <v>28</v>
      </c>
      <c r="F564" s="4">
        <f>VLOOKUP(B564,Modes!$A$2:$B$20,2,FALSE)*(C564/4)*(D564)^2/36*IF(E564="Y",1,2)</f>
        <v>5.0625</v>
      </c>
    </row>
    <row r="565" spans="2:6" hidden="1">
      <c r="B565" t="s">
        <v>8</v>
      </c>
      <c r="C565">
        <v>5</v>
      </c>
      <c r="D565">
        <v>7</v>
      </c>
      <c r="E565" t="s">
        <v>29</v>
      </c>
      <c r="F565" s="4">
        <f>VLOOKUP(B565,Modes!$A$2:$B$20,2,FALSE)*(C565/4)*(D565)^2/36*IF(E565="Y",1,2)</f>
        <v>5.104166666666667</v>
      </c>
    </row>
    <row r="566" spans="2:6" hidden="1">
      <c r="B566" t="s">
        <v>9</v>
      </c>
      <c r="C566">
        <v>5</v>
      </c>
      <c r="D566">
        <v>7</v>
      </c>
      <c r="E566" t="s">
        <v>29</v>
      </c>
      <c r="F566" s="4">
        <f>VLOOKUP(B566,Modes!$A$2:$B$20,2,FALSE)*(C566/4)*(D566)^2/36*IF(E566="Y",1,2)</f>
        <v>5.104166666666667</v>
      </c>
    </row>
    <row r="567" spans="2:6" hidden="1">
      <c r="B567" t="s">
        <v>15</v>
      </c>
      <c r="C567">
        <v>3</v>
      </c>
      <c r="D567">
        <v>7</v>
      </c>
      <c r="E567" t="s">
        <v>29</v>
      </c>
      <c r="F567" s="4">
        <f>VLOOKUP(B567,Modes!$A$2:$B$20,2,FALSE)*(C567/4)*(D567)^2/36*IF(E567="Y",1,2)</f>
        <v>5.104166666666667</v>
      </c>
    </row>
    <row r="568" spans="2:6" hidden="1">
      <c r="B568" t="s">
        <v>16</v>
      </c>
      <c r="C568">
        <v>3</v>
      </c>
      <c r="D568">
        <v>7</v>
      </c>
      <c r="E568" t="s">
        <v>29</v>
      </c>
      <c r="F568" s="4">
        <f>VLOOKUP(B568,Modes!$A$2:$B$20,2,FALSE)*(C568/4)*(D568)^2/36*IF(E568="Y",1,2)</f>
        <v>5.104166666666667</v>
      </c>
    </row>
    <row r="569" spans="2:6" hidden="1">
      <c r="B569" t="s">
        <v>14</v>
      </c>
      <c r="C569">
        <v>5</v>
      </c>
      <c r="D569">
        <v>7</v>
      </c>
      <c r="E569" t="s">
        <v>28</v>
      </c>
      <c r="F569" s="4">
        <f>VLOOKUP(B569,Modes!$A$2:$B$20,2,FALSE)*(C569/4)*(D569)^2/36*IF(E569="Y",1,2)</f>
        <v>5.104166666666667</v>
      </c>
    </row>
    <row r="570" spans="2:6" hidden="1">
      <c r="B570" t="s">
        <v>22</v>
      </c>
      <c r="C570">
        <v>3</v>
      </c>
      <c r="D570">
        <v>7</v>
      </c>
      <c r="E570" t="s">
        <v>29</v>
      </c>
      <c r="F570" s="4">
        <f>VLOOKUP(B570,Modes!$A$2:$B$20,2,FALSE)*(C570/4)*(D570)^2/36*IF(E570="Y",1,2)</f>
        <v>5.104166666666667</v>
      </c>
    </row>
    <row r="571" spans="2:6" hidden="1">
      <c r="B571" t="s">
        <v>23</v>
      </c>
      <c r="C571">
        <v>3</v>
      </c>
      <c r="D571">
        <v>7</v>
      </c>
      <c r="E571" t="s">
        <v>29</v>
      </c>
      <c r="F571" s="4">
        <f>VLOOKUP(B571,Modes!$A$2:$B$20,2,FALSE)*(C571/4)*(D571)^2/36*IF(E571="Y",1,2)</f>
        <v>5.104166666666667</v>
      </c>
    </row>
    <row r="572" spans="2:6" hidden="1">
      <c r="B572" t="s">
        <v>24</v>
      </c>
      <c r="C572">
        <v>5</v>
      </c>
      <c r="D572">
        <v>7</v>
      </c>
      <c r="E572" t="s">
        <v>28</v>
      </c>
      <c r="F572" s="4">
        <f>VLOOKUP(B572,Modes!$A$2:$B$20,2,FALSE)*(C572/4)*(D572)^2/36*IF(E572="Y",1,2)</f>
        <v>5.104166666666667</v>
      </c>
    </row>
    <row r="573" spans="2:6" hidden="1">
      <c r="B573" t="s">
        <v>14</v>
      </c>
      <c r="C573">
        <v>5</v>
      </c>
      <c r="D573">
        <v>5</v>
      </c>
      <c r="E573" t="s">
        <v>29</v>
      </c>
      <c r="F573" s="4">
        <f>VLOOKUP(B573,Modes!$A$2:$B$20,2,FALSE)*(C573/4)*(D573)^2/36*IF(E573="Y",1,2)</f>
        <v>5.208333333333333</v>
      </c>
    </row>
    <row r="574" spans="2:6" hidden="1">
      <c r="B574" t="s">
        <v>24</v>
      </c>
      <c r="C574">
        <v>5</v>
      </c>
      <c r="D574">
        <v>5</v>
      </c>
      <c r="E574" t="s">
        <v>29</v>
      </c>
      <c r="F574" s="4">
        <f>VLOOKUP(B574,Modes!$A$2:$B$20,2,FALSE)*(C574/4)*(D574)^2/36*IF(E574="Y",1,2)</f>
        <v>5.208333333333333</v>
      </c>
    </row>
    <row r="575" spans="2:6" hidden="1">
      <c r="B575" t="s">
        <v>8</v>
      </c>
      <c r="C575">
        <v>5</v>
      </c>
      <c r="D575">
        <v>10</v>
      </c>
      <c r="E575" t="s">
        <v>28</v>
      </c>
      <c r="F575" s="4">
        <f>VLOOKUP(B575,Modes!$A$2:$B$20,2,FALSE)*(C575/4)*(D575)^2/36*IF(E575="Y",1,2)</f>
        <v>5.208333333333333</v>
      </c>
    </row>
    <row r="576" spans="2:6" hidden="1">
      <c r="B576" t="s">
        <v>9</v>
      </c>
      <c r="C576">
        <v>5</v>
      </c>
      <c r="D576">
        <v>10</v>
      </c>
      <c r="E576" t="s">
        <v>28</v>
      </c>
      <c r="F576" s="4">
        <f>VLOOKUP(B576,Modes!$A$2:$B$20,2,FALSE)*(C576/4)*(D576)^2/36*IF(E576="Y",1,2)</f>
        <v>5.208333333333333</v>
      </c>
    </row>
    <row r="577" spans="2:6" hidden="1">
      <c r="B577" t="s">
        <v>15</v>
      </c>
      <c r="C577">
        <v>3</v>
      </c>
      <c r="D577">
        <v>10</v>
      </c>
      <c r="E577" t="s">
        <v>28</v>
      </c>
      <c r="F577" s="4">
        <f>VLOOKUP(B577,Modes!$A$2:$B$20,2,FALSE)*(C577/4)*(D577)^2/36*IF(E577="Y",1,2)</f>
        <v>5.208333333333333</v>
      </c>
    </row>
    <row r="578" spans="2:6" hidden="1">
      <c r="B578" t="s">
        <v>16</v>
      </c>
      <c r="C578">
        <v>3</v>
      </c>
      <c r="D578">
        <v>10</v>
      </c>
      <c r="E578" t="s">
        <v>28</v>
      </c>
      <c r="F578" s="4">
        <f>VLOOKUP(B578,Modes!$A$2:$B$20,2,FALSE)*(C578/4)*(D578)^2/36*IF(E578="Y",1,2)</f>
        <v>5.208333333333333</v>
      </c>
    </row>
    <row r="579" spans="2:6" hidden="1">
      <c r="B579" t="s">
        <v>22</v>
      </c>
      <c r="C579">
        <v>3</v>
      </c>
      <c r="D579">
        <v>10</v>
      </c>
      <c r="E579" t="s">
        <v>28</v>
      </c>
      <c r="F579" s="4">
        <f>VLOOKUP(B579,Modes!$A$2:$B$20,2,FALSE)*(C579/4)*(D579)^2/36*IF(E579="Y",1,2)</f>
        <v>5.208333333333333</v>
      </c>
    </row>
    <row r="580" spans="2:6" hidden="1">
      <c r="B580" t="s">
        <v>23</v>
      </c>
      <c r="C580">
        <v>3</v>
      </c>
      <c r="D580">
        <v>10</v>
      </c>
      <c r="E580" t="s">
        <v>28</v>
      </c>
      <c r="F580" s="4">
        <f>VLOOKUP(B580,Modes!$A$2:$B$20,2,FALSE)*(C580/4)*(D580)^2/36*IF(E580="Y",1,2)</f>
        <v>5.208333333333333</v>
      </c>
    </row>
    <row r="581" spans="2:6" hidden="1">
      <c r="B581" t="s">
        <v>8</v>
      </c>
      <c r="C581">
        <v>3</v>
      </c>
      <c r="D581">
        <v>13</v>
      </c>
      <c r="E581" t="s">
        <v>28</v>
      </c>
      <c r="F581" s="4">
        <f>VLOOKUP(B581,Modes!$A$2:$B$20,2,FALSE)*(C581/4)*(D581)^2/36*IF(E581="Y",1,2)</f>
        <v>5.28125</v>
      </c>
    </row>
    <row r="582" spans="2:6" hidden="1">
      <c r="B582" t="s">
        <v>9</v>
      </c>
      <c r="C582">
        <v>3</v>
      </c>
      <c r="D582">
        <v>13</v>
      </c>
      <c r="E582" t="s">
        <v>28</v>
      </c>
      <c r="F582" s="4">
        <f>VLOOKUP(B582,Modes!$A$2:$B$20,2,FALSE)*(C582/4)*(D582)^2/36*IF(E582="Y",1,2)</f>
        <v>5.28125</v>
      </c>
    </row>
    <row r="583" spans="2:6" hidden="1">
      <c r="B583" t="s">
        <v>8</v>
      </c>
      <c r="C583">
        <v>4</v>
      </c>
      <c r="D583">
        <v>8</v>
      </c>
      <c r="E583" t="s">
        <v>29</v>
      </c>
      <c r="F583" s="4">
        <f>VLOOKUP(B583,Modes!$A$2:$B$20,2,FALSE)*(C583/4)*(D583)^2/36*IF(E583="Y",1,2)</f>
        <v>5.333333333333333</v>
      </c>
    </row>
    <row r="584" spans="2:6" hidden="1">
      <c r="B584" t="s">
        <v>9</v>
      </c>
      <c r="C584">
        <v>4</v>
      </c>
      <c r="D584">
        <v>8</v>
      </c>
      <c r="E584" t="s">
        <v>29</v>
      </c>
      <c r="F584" s="4">
        <f>VLOOKUP(B584,Modes!$A$2:$B$20,2,FALSE)*(C584/4)*(D584)^2/36*IF(E584="Y",1,2)</f>
        <v>5.333333333333333</v>
      </c>
    </row>
    <row r="585" spans="2:6" hidden="1">
      <c r="B585" t="s">
        <v>17</v>
      </c>
      <c r="C585">
        <v>3</v>
      </c>
      <c r="D585">
        <v>8</v>
      </c>
      <c r="E585" t="s">
        <v>29</v>
      </c>
      <c r="F585" s="4">
        <f>VLOOKUP(B585,Modes!$A$2:$B$20,2,FALSE)*(C585/4)*(D585)^2/36*IF(E585="Y",1,2)</f>
        <v>5.333333333333333</v>
      </c>
    </row>
    <row r="586" spans="2:6" hidden="1">
      <c r="B586" t="s">
        <v>10</v>
      </c>
      <c r="C586">
        <v>3</v>
      </c>
      <c r="D586">
        <v>8</v>
      </c>
      <c r="E586" t="s">
        <v>29</v>
      </c>
      <c r="F586" s="4">
        <f>VLOOKUP(B586,Modes!$A$2:$B$20,2,FALSE)*(C586/4)*(D586)^2/36*IF(E586="Y",1,2)</f>
        <v>5.333333333333333</v>
      </c>
    </row>
    <row r="587" spans="2:6" hidden="1">
      <c r="B587" t="s">
        <v>14</v>
      </c>
      <c r="C587">
        <v>4</v>
      </c>
      <c r="D587">
        <v>8</v>
      </c>
      <c r="E587" t="s">
        <v>28</v>
      </c>
      <c r="F587" s="4">
        <f>VLOOKUP(B587,Modes!$A$2:$B$20,2,FALSE)*(C587/4)*(D587)^2/36*IF(E587="Y",1,2)</f>
        <v>5.333333333333333</v>
      </c>
    </row>
    <row r="588" spans="2:6" hidden="1">
      <c r="B588" t="s">
        <v>18</v>
      </c>
      <c r="C588">
        <v>3</v>
      </c>
      <c r="D588">
        <v>8</v>
      </c>
      <c r="E588" t="s">
        <v>29</v>
      </c>
      <c r="F588" s="4">
        <f>VLOOKUP(B588,Modes!$A$2:$B$20,2,FALSE)*(C588/4)*(D588)^2/36*IF(E588="Y",1,2)</f>
        <v>5.333333333333333</v>
      </c>
    </row>
    <row r="589" spans="2:6" hidden="1">
      <c r="B589" t="s">
        <v>24</v>
      </c>
      <c r="C589">
        <v>4</v>
      </c>
      <c r="D589">
        <v>8</v>
      </c>
      <c r="E589" t="s">
        <v>28</v>
      </c>
      <c r="F589" s="4">
        <f>VLOOKUP(B589,Modes!$A$2:$B$20,2,FALSE)*(C589/4)*(D589)^2/36*IF(E589="Y",1,2)</f>
        <v>5.333333333333333</v>
      </c>
    </row>
    <row r="590" spans="2:6" hidden="1">
      <c r="B590" t="s">
        <v>25</v>
      </c>
      <c r="C590">
        <v>3</v>
      </c>
      <c r="D590">
        <v>8</v>
      </c>
      <c r="E590" t="s">
        <v>28</v>
      </c>
      <c r="F590" s="4">
        <f>VLOOKUP(B590,Modes!$A$2:$B$20,2,FALSE)*(C590/4)*(D590)^2/36*IF(E590="Y",1,2)</f>
        <v>5.333333333333333</v>
      </c>
    </row>
    <row r="591" spans="2:6" hidden="1">
      <c r="B591" t="s">
        <v>7</v>
      </c>
      <c r="C591">
        <v>3</v>
      </c>
      <c r="D591">
        <v>16</v>
      </c>
      <c r="E591" t="s">
        <v>28</v>
      </c>
      <c r="F591" s="4">
        <f>VLOOKUP(B591,Modes!$A$2:$B$20,2,FALSE)*(C591/4)*(D591)^2/36*IF(E591="Y",1,2)</f>
        <v>5.333333333333333</v>
      </c>
    </row>
    <row r="592" spans="2:6" hidden="1">
      <c r="B592" t="s">
        <v>17</v>
      </c>
      <c r="C592">
        <v>4</v>
      </c>
      <c r="D592">
        <v>7</v>
      </c>
      <c r="E592" t="s">
        <v>29</v>
      </c>
      <c r="F592" s="4">
        <f>VLOOKUP(B592,Modes!$A$2:$B$20,2,FALSE)*(C592/4)*(D592)^2/36*IF(E592="Y",1,2)</f>
        <v>5.4444444444444446</v>
      </c>
    </row>
    <row r="593" spans="2:6" hidden="1">
      <c r="B593" t="s">
        <v>10</v>
      </c>
      <c r="C593">
        <v>4</v>
      </c>
      <c r="D593">
        <v>7</v>
      </c>
      <c r="E593" t="s">
        <v>29</v>
      </c>
      <c r="F593" s="4">
        <f>VLOOKUP(B593,Modes!$A$2:$B$20,2,FALSE)*(C593/4)*(D593)^2/36*IF(E593="Y",1,2)</f>
        <v>5.4444444444444446</v>
      </c>
    </row>
    <row r="594" spans="2:6" hidden="1">
      <c r="B594" t="s">
        <v>18</v>
      </c>
      <c r="C594">
        <v>4</v>
      </c>
      <c r="D594">
        <v>7</v>
      </c>
      <c r="E594" t="s">
        <v>29</v>
      </c>
      <c r="F594" s="4">
        <f>VLOOKUP(B594,Modes!$A$2:$B$20,2,FALSE)*(C594/4)*(D594)^2/36*IF(E594="Y",1,2)</f>
        <v>5.4444444444444446</v>
      </c>
    </row>
    <row r="595" spans="2:6" hidden="1">
      <c r="B595" t="s">
        <v>25</v>
      </c>
      <c r="C595">
        <v>4</v>
      </c>
      <c r="D595">
        <v>7</v>
      </c>
      <c r="E595" t="s">
        <v>28</v>
      </c>
      <c r="F595" s="4">
        <f>VLOOKUP(B595,Modes!$A$2:$B$20,2,FALSE)*(C595/4)*(D595)^2/36*IF(E595="Y",1,2)</f>
        <v>5.4444444444444446</v>
      </c>
    </row>
    <row r="596" spans="2:6" hidden="1">
      <c r="B596" t="s">
        <v>7</v>
      </c>
      <c r="C596">
        <v>4</v>
      </c>
      <c r="D596">
        <v>14</v>
      </c>
      <c r="E596" t="s">
        <v>28</v>
      </c>
      <c r="F596" s="4">
        <f>VLOOKUP(B596,Modes!$A$2:$B$20,2,FALSE)*(C596/4)*(D596)^2/36*IF(E596="Y",1,2)</f>
        <v>5.4444444444444446</v>
      </c>
    </row>
    <row r="597" spans="2:6" hidden="1">
      <c r="B597" t="s">
        <v>13</v>
      </c>
      <c r="C597">
        <v>4</v>
      </c>
      <c r="D597">
        <v>6</v>
      </c>
      <c r="E597" t="s">
        <v>29</v>
      </c>
      <c r="F597" s="4">
        <f>VLOOKUP(B597,Modes!$A$2:$B$20,2,FALSE)*(C597/4)*(D597)^2/36*IF(E597="Y",1,2)</f>
        <v>5.5</v>
      </c>
    </row>
    <row r="598" spans="2:6" hidden="1">
      <c r="B598" t="s">
        <v>21</v>
      </c>
      <c r="C598">
        <v>4</v>
      </c>
      <c r="D598">
        <v>6</v>
      </c>
      <c r="E598" t="s">
        <v>29</v>
      </c>
      <c r="F598" s="4">
        <f>VLOOKUP(B598,Modes!$A$2:$B$20,2,FALSE)*(C598/4)*(D598)^2/36*IF(E598="Y",1,2)</f>
        <v>5.5</v>
      </c>
    </row>
    <row r="599" spans="2:6" hidden="1">
      <c r="B599" t="s">
        <v>25</v>
      </c>
      <c r="C599">
        <v>4</v>
      </c>
      <c r="D599">
        <v>5</v>
      </c>
      <c r="E599" t="s">
        <v>29</v>
      </c>
      <c r="F599" s="4">
        <f>VLOOKUP(B599,Modes!$A$2:$B$20,2,FALSE)*(C599/4)*(D599)^2/36*IF(E599="Y",1,2)</f>
        <v>5.5555555555555554</v>
      </c>
    </row>
    <row r="600" spans="2:6" hidden="1">
      <c r="B600" t="s">
        <v>15</v>
      </c>
      <c r="C600">
        <v>5</v>
      </c>
      <c r="D600">
        <v>8</v>
      </c>
      <c r="E600" t="s">
        <v>28</v>
      </c>
      <c r="F600" s="4">
        <f>VLOOKUP(B600,Modes!$A$2:$B$20,2,FALSE)*(C600/4)*(D600)^2/36*IF(E600="Y",1,2)</f>
        <v>5.5555555555555554</v>
      </c>
    </row>
    <row r="601" spans="2:6" hidden="1">
      <c r="B601" t="s">
        <v>16</v>
      </c>
      <c r="C601">
        <v>5</v>
      </c>
      <c r="D601">
        <v>8</v>
      </c>
      <c r="E601" t="s">
        <v>28</v>
      </c>
      <c r="F601" s="4">
        <f>VLOOKUP(B601,Modes!$A$2:$B$20,2,FALSE)*(C601/4)*(D601)^2/36*IF(E601="Y",1,2)</f>
        <v>5.5555555555555554</v>
      </c>
    </row>
    <row r="602" spans="2:6" hidden="1">
      <c r="B602" t="s">
        <v>22</v>
      </c>
      <c r="C602">
        <v>5</v>
      </c>
      <c r="D602">
        <v>8</v>
      </c>
      <c r="E602" t="s">
        <v>28</v>
      </c>
      <c r="F602" s="4">
        <f>VLOOKUP(B602,Modes!$A$2:$B$20,2,FALSE)*(C602/4)*(D602)^2/36*IF(E602="Y",1,2)</f>
        <v>5.5555555555555554</v>
      </c>
    </row>
    <row r="603" spans="2:6" hidden="1">
      <c r="B603" t="s">
        <v>23</v>
      </c>
      <c r="C603">
        <v>5</v>
      </c>
      <c r="D603">
        <v>8</v>
      </c>
      <c r="E603" t="s">
        <v>28</v>
      </c>
      <c r="F603" s="4">
        <f>VLOOKUP(B603,Modes!$A$2:$B$20,2,FALSE)*(C603/4)*(D603)^2/36*IF(E603="Y",1,2)</f>
        <v>5.5555555555555554</v>
      </c>
    </row>
    <row r="604" spans="2:6" hidden="1">
      <c r="B604" t="s">
        <v>7</v>
      </c>
      <c r="C604">
        <v>4</v>
      </c>
      <c r="D604">
        <v>10</v>
      </c>
      <c r="E604" t="s">
        <v>29</v>
      </c>
      <c r="F604" s="4">
        <f>VLOOKUP(B604,Modes!$A$2:$B$20,2,FALSE)*(C604/4)*(D604)^2/36*IF(E604="Y",1,2)</f>
        <v>5.5555555555555554</v>
      </c>
    </row>
    <row r="605" spans="2:6" hidden="1">
      <c r="B605" t="s">
        <v>17</v>
      </c>
      <c r="C605">
        <v>4</v>
      </c>
      <c r="D605">
        <v>10</v>
      </c>
      <c r="E605" t="s">
        <v>28</v>
      </c>
      <c r="F605" s="4">
        <f>VLOOKUP(B605,Modes!$A$2:$B$20,2,FALSE)*(C605/4)*(D605)^2/36*IF(E605="Y",1,2)</f>
        <v>5.5555555555555554</v>
      </c>
    </row>
    <row r="606" spans="2:6" hidden="1">
      <c r="B606" t="s">
        <v>10</v>
      </c>
      <c r="C606">
        <v>4</v>
      </c>
      <c r="D606">
        <v>10</v>
      </c>
      <c r="E606" t="s">
        <v>28</v>
      </c>
      <c r="F606" s="4">
        <f>VLOOKUP(B606,Modes!$A$2:$B$20,2,FALSE)*(C606/4)*(D606)^2/36*IF(E606="Y",1,2)</f>
        <v>5.5555555555555554</v>
      </c>
    </row>
    <row r="607" spans="2:6" hidden="1">
      <c r="B607" t="s">
        <v>18</v>
      </c>
      <c r="C607">
        <v>4</v>
      </c>
      <c r="D607">
        <v>10</v>
      </c>
      <c r="E607" t="s">
        <v>28</v>
      </c>
      <c r="F607" s="4">
        <f>VLOOKUP(B607,Modes!$A$2:$B$20,2,FALSE)*(C607/4)*(D607)^2/36*IF(E607="Y",1,2)</f>
        <v>5.5555555555555554</v>
      </c>
    </row>
    <row r="608" spans="2:6" hidden="1">
      <c r="B608" t="s">
        <v>13</v>
      </c>
      <c r="C608">
        <v>3</v>
      </c>
      <c r="D608">
        <v>7</v>
      </c>
      <c r="E608" t="s">
        <v>29</v>
      </c>
      <c r="F608" s="4">
        <f>VLOOKUP(B608,Modes!$A$2:$B$20,2,FALSE)*(C608/4)*(D608)^2/36*IF(E608="Y",1,2)</f>
        <v>5.614583333333333</v>
      </c>
    </row>
    <row r="609" spans="2:6" hidden="1">
      <c r="B609" t="s">
        <v>21</v>
      </c>
      <c r="C609">
        <v>3</v>
      </c>
      <c r="D609">
        <v>7</v>
      </c>
      <c r="E609" t="s">
        <v>29</v>
      </c>
      <c r="F609" s="4">
        <f>VLOOKUP(B609,Modes!$A$2:$B$20,2,FALSE)*(C609/4)*(D609)^2/36*IF(E609="Y",1,2)</f>
        <v>5.614583333333333</v>
      </c>
    </row>
    <row r="610" spans="2:6" hidden="1">
      <c r="B610" t="s">
        <v>11</v>
      </c>
      <c r="C610">
        <v>5</v>
      </c>
      <c r="D610">
        <v>6</v>
      </c>
      <c r="E610" t="s">
        <v>29</v>
      </c>
      <c r="F610" s="4">
        <f>VLOOKUP(B610,Modes!$A$2:$B$20,2,FALSE)*(C610/4)*(D610)^2/36*IF(E610="Y",1,2)</f>
        <v>5.625</v>
      </c>
    </row>
    <row r="611" spans="2:6" hidden="1">
      <c r="B611" t="s">
        <v>12</v>
      </c>
      <c r="C611">
        <v>5</v>
      </c>
      <c r="D611">
        <v>6</v>
      </c>
      <c r="E611" t="s">
        <v>29</v>
      </c>
      <c r="F611" s="4">
        <f>VLOOKUP(B611,Modes!$A$2:$B$20,2,FALSE)*(C611/4)*(D611)^2/36*IF(E611="Y",1,2)</f>
        <v>5.625</v>
      </c>
    </row>
    <row r="612" spans="2:6" hidden="1">
      <c r="B612" t="s">
        <v>19</v>
      </c>
      <c r="C612">
        <v>5</v>
      </c>
      <c r="D612">
        <v>6</v>
      </c>
      <c r="E612" t="s">
        <v>29</v>
      </c>
      <c r="F612" s="4">
        <f>VLOOKUP(B612,Modes!$A$2:$B$20,2,FALSE)*(C612/4)*(D612)^2/36*IF(E612="Y",1,2)</f>
        <v>5.625</v>
      </c>
    </row>
    <row r="613" spans="2:6" hidden="1">
      <c r="B613" t="s">
        <v>20</v>
      </c>
      <c r="C613">
        <v>5</v>
      </c>
      <c r="D613">
        <v>6</v>
      </c>
      <c r="E613" t="s">
        <v>29</v>
      </c>
      <c r="F613" s="4">
        <f>VLOOKUP(B613,Modes!$A$2:$B$20,2,FALSE)*(C613/4)*(D613)^2/36*IF(E613="Y",1,2)</f>
        <v>5.625</v>
      </c>
    </row>
    <row r="614" spans="2:6" hidden="1">
      <c r="B614" t="s">
        <v>7</v>
      </c>
      <c r="C614">
        <v>5</v>
      </c>
      <c r="D614">
        <v>9</v>
      </c>
      <c r="E614" t="s">
        <v>29</v>
      </c>
      <c r="F614" s="4">
        <f>VLOOKUP(B614,Modes!$A$2:$B$20,2,FALSE)*(C614/4)*(D614)^2/36*IF(E614="Y",1,2)</f>
        <v>5.625</v>
      </c>
    </row>
    <row r="615" spans="2:6" hidden="1">
      <c r="B615" t="s">
        <v>17</v>
      </c>
      <c r="C615">
        <v>5</v>
      </c>
      <c r="D615">
        <v>9</v>
      </c>
      <c r="E615" t="s">
        <v>28</v>
      </c>
      <c r="F615" s="4">
        <f>VLOOKUP(B615,Modes!$A$2:$B$20,2,FALSE)*(C615/4)*(D615)^2/36*IF(E615="Y",1,2)</f>
        <v>5.625</v>
      </c>
    </row>
    <row r="616" spans="2:6" hidden="1">
      <c r="B616" t="s">
        <v>10</v>
      </c>
      <c r="C616">
        <v>5</v>
      </c>
      <c r="D616">
        <v>9</v>
      </c>
      <c r="E616" t="s">
        <v>28</v>
      </c>
      <c r="F616" s="4">
        <f>VLOOKUP(B616,Modes!$A$2:$B$20,2,FALSE)*(C616/4)*(D616)^2/36*IF(E616="Y",1,2)</f>
        <v>5.625</v>
      </c>
    </row>
    <row r="617" spans="2:6" hidden="1">
      <c r="B617" t="s">
        <v>15</v>
      </c>
      <c r="C617">
        <v>4</v>
      </c>
      <c r="D617">
        <v>9</v>
      </c>
      <c r="E617" t="s">
        <v>28</v>
      </c>
      <c r="F617" s="4">
        <f>VLOOKUP(B617,Modes!$A$2:$B$20,2,FALSE)*(C617/4)*(D617)^2/36*IF(E617="Y",1,2)</f>
        <v>5.625</v>
      </c>
    </row>
    <row r="618" spans="2:6" hidden="1">
      <c r="B618" t="s">
        <v>16</v>
      </c>
      <c r="C618">
        <v>4</v>
      </c>
      <c r="D618">
        <v>9</v>
      </c>
      <c r="E618" t="s">
        <v>28</v>
      </c>
      <c r="F618" s="4">
        <f>VLOOKUP(B618,Modes!$A$2:$B$20,2,FALSE)*(C618/4)*(D618)^2/36*IF(E618="Y",1,2)</f>
        <v>5.625</v>
      </c>
    </row>
    <row r="619" spans="2:6" hidden="1">
      <c r="B619" t="s">
        <v>18</v>
      </c>
      <c r="C619">
        <v>5</v>
      </c>
      <c r="D619">
        <v>9</v>
      </c>
      <c r="E619" t="s">
        <v>28</v>
      </c>
      <c r="F619" s="4">
        <f>VLOOKUP(B619,Modes!$A$2:$B$20,2,FALSE)*(C619/4)*(D619)^2/36*IF(E619="Y",1,2)</f>
        <v>5.625</v>
      </c>
    </row>
    <row r="620" spans="2:6" hidden="1">
      <c r="B620" t="s">
        <v>22</v>
      </c>
      <c r="C620">
        <v>4</v>
      </c>
      <c r="D620">
        <v>9</v>
      </c>
      <c r="E620" t="s">
        <v>28</v>
      </c>
      <c r="F620" s="4">
        <f>VLOOKUP(B620,Modes!$A$2:$B$20,2,FALSE)*(C620/4)*(D620)^2/36*IF(E620="Y",1,2)</f>
        <v>5.625</v>
      </c>
    </row>
    <row r="621" spans="2:6" hidden="1">
      <c r="B621" t="s">
        <v>23</v>
      </c>
      <c r="C621">
        <v>4</v>
      </c>
      <c r="D621">
        <v>9</v>
      </c>
      <c r="E621" t="s">
        <v>28</v>
      </c>
      <c r="F621" s="4">
        <f>VLOOKUP(B621,Modes!$A$2:$B$20,2,FALSE)*(C621/4)*(D621)^2/36*IF(E621="Y",1,2)</f>
        <v>5.625</v>
      </c>
    </row>
    <row r="622" spans="2:6" hidden="1">
      <c r="B622" t="s">
        <v>11</v>
      </c>
      <c r="C622">
        <v>3</v>
      </c>
      <c r="D622">
        <v>11</v>
      </c>
      <c r="E622" t="s">
        <v>28</v>
      </c>
      <c r="F622" s="4">
        <f>VLOOKUP(B622,Modes!$A$2:$B$20,2,FALSE)*(C622/4)*(D622)^2/36*IF(E622="Y",1,2)</f>
        <v>5.671875</v>
      </c>
    </row>
    <row r="623" spans="2:6" hidden="1">
      <c r="B623" t="s">
        <v>12</v>
      </c>
      <c r="C623">
        <v>3</v>
      </c>
      <c r="D623">
        <v>11</v>
      </c>
      <c r="E623" t="s">
        <v>28</v>
      </c>
      <c r="F623" s="4">
        <f>VLOOKUP(B623,Modes!$A$2:$B$20,2,FALSE)*(C623/4)*(D623)^2/36*IF(E623="Y",1,2)</f>
        <v>5.671875</v>
      </c>
    </row>
    <row r="624" spans="2:6" hidden="1">
      <c r="B624" t="s">
        <v>19</v>
      </c>
      <c r="C624">
        <v>3</v>
      </c>
      <c r="D624">
        <v>11</v>
      </c>
      <c r="E624" t="s">
        <v>28</v>
      </c>
      <c r="F624" s="4">
        <f>VLOOKUP(B624,Modes!$A$2:$B$20,2,FALSE)*(C624/4)*(D624)^2/36*IF(E624="Y",1,2)</f>
        <v>5.671875</v>
      </c>
    </row>
    <row r="625" spans="2:6" hidden="1">
      <c r="B625" t="s">
        <v>20</v>
      </c>
      <c r="C625">
        <v>3</v>
      </c>
      <c r="D625">
        <v>11</v>
      </c>
      <c r="E625" t="s">
        <v>28</v>
      </c>
      <c r="F625" s="4">
        <f>VLOOKUP(B625,Modes!$A$2:$B$20,2,FALSE)*(C625/4)*(D625)^2/36*IF(E625="Y",1,2)</f>
        <v>5.671875</v>
      </c>
    </row>
    <row r="626" spans="2:6" hidden="1">
      <c r="B626" t="s">
        <v>13</v>
      </c>
      <c r="C626">
        <v>3</v>
      </c>
      <c r="D626">
        <v>10</v>
      </c>
      <c r="E626" t="s">
        <v>28</v>
      </c>
      <c r="F626" s="4">
        <f>VLOOKUP(B626,Modes!$A$2:$B$20,2,FALSE)*(C626/4)*(D626)^2/36*IF(E626="Y",1,2)</f>
        <v>5.729166666666667</v>
      </c>
    </row>
    <row r="627" spans="2:6" hidden="1">
      <c r="B627" t="s">
        <v>21</v>
      </c>
      <c r="C627">
        <v>3</v>
      </c>
      <c r="D627">
        <v>10</v>
      </c>
      <c r="E627" t="s">
        <v>28</v>
      </c>
      <c r="F627" s="4">
        <f>VLOOKUP(B627,Modes!$A$2:$B$20,2,FALSE)*(C627/4)*(D627)^2/36*IF(E627="Y",1,2)</f>
        <v>5.729166666666667</v>
      </c>
    </row>
    <row r="628" spans="2:6" hidden="1">
      <c r="B628" t="s">
        <v>7</v>
      </c>
      <c r="C628">
        <v>5</v>
      </c>
      <c r="D628">
        <v>13</v>
      </c>
      <c r="E628" t="s">
        <v>28</v>
      </c>
      <c r="F628" s="4">
        <f>VLOOKUP(B628,Modes!$A$2:$B$20,2,FALSE)*(C628/4)*(D628)^2/36*IF(E628="Y",1,2)</f>
        <v>5.8680555555555554</v>
      </c>
    </row>
    <row r="629" spans="2:6" hidden="1">
      <c r="B629" t="s">
        <v>14</v>
      </c>
      <c r="C629">
        <v>4</v>
      </c>
      <c r="D629">
        <v>6</v>
      </c>
      <c r="E629" t="s">
        <v>29</v>
      </c>
      <c r="F629" s="4">
        <f>VLOOKUP(B629,Modes!$A$2:$B$20,2,FALSE)*(C629/4)*(D629)^2/36*IF(E629="Y",1,2)</f>
        <v>6</v>
      </c>
    </row>
    <row r="630" spans="2:6" hidden="1">
      <c r="B630" t="s">
        <v>24</v>
      </c>
      <c r="C630">
        <v>4</v>
      </c>
      <c r="D630">
        <v>6</v>
      </c>
      <c r="E630" t="s">
        <v>29</v>
      </c>
      <c r="F630" s="4">
        <f>VLOOKUP(B630,Modes!$A$2:$B$20,2,FALSE)*(C630/4)*(D630)^2/36*IF(E630="Y",1,2)</f>
        <v>6</v>
      </c>
    </row>
    <row r="631" spans="2:6" hidden="1">
      <c r="B631" t="s">
        <v>25</v>
      </c>
      <c r="C631">
        <v>3</v>
      </c>
      <c r="D631">
        <v>6</v>
      </c>
      <c r="E631" t="s">
        <v>29</v>
      </c>
      <c r="F631" s="4">
        <f>VLOOKUP(B631,Modes!$A$2:$B$20,2,FALSE)*(C631/4)*(D631)^2/36*IF(E631="Y",1,2)</f>
        <v>6</v>
      </c>
    </row>
    <row r="632" spans="2:6" hidden="1">
      <c r="B632" t="s">
        <v>11</v>
      </c>
      <c r="C632">
        <v>3</v>
      </c>
      <c r="D632">
        <v>8</v>
      </c>
      <c r="E632" t="s">
        <v>29</v>
      </c>
      <c r="F632" s="4">
        <f>VLOOKUP(B632,Modes!$A$2:$B$20,2,FALSE)*(C632/4)*(D632)^2/36*IF(E632="Y",1,2)</f>
        <v>6</v>
      </c>
    </row>
    <row r="633" spans="2:6" hidden="1">
      <c r="B633" t="s">
        <v>12</v>
      </c>
      <c r="C633">
        <v>3</v>
      </c>
      <c r="D633">
        <v>8</v>
      </c>
      <c r="E633" t="s">
        <v>29</v>
      </c>
      <c r="F633" s="4">
        <f>VLOOKUP(B633,Modes!$A$2:$B$20,2,FALSE)*(C633/4)*(D633)^2/36*IF(E633="Y",1,2)</f>
        <v>6</v>
      </c>
    </row>
    <row r="634" spans="2:6" hidden="1">
      <c r="B634" t="s">
        <v>19</v>
      </c>
      <c r="C634">
        <v>3</v>
      </c>
      <c r="D634">
        <v>8</v>
      </c>
      <c r="E634" t="s">
        <v>29</v>
      </c>
      <c r="F634" s="4">
        <f>VLOOKUP(B634,Modes!$A$2:$B$20,2,FALSE)*(C634/4)*(D634)^2/36*IF(E634="Y",1,2)</f>
        <v>6</v>
      </c>
    </row>
    <row r="635" spans="2:6" hidden="1">
      <c r="B635" t="s">
        <v>20</v>
      </c>
      <c r="C635">
        <v>3</v>
      </c>
      <c r="D635">
        <v>8</v>
      </c>
      <c r="E635" t="s">
        <v>29</v>
      </c>
      <c r="F635" s="4">
        <f>VLOOKUP(B635,Modes!$A$2:$B$20,2,FALSE)*(C635/4)*(D635)^2/36*IF(E635="Y",1,2)</f>
        <v>6</v>
      </c>
    </row>
    <row r="636" spans="2:6" hidden="1">
      <c r="B636" t="s">
        <v>7</v>
      </c>
      <c r="C636">
        <v>3</v>
      </c>
      <c r="D636">
        <v>12</v>
      </c>
      <c r="E636" t="s">
        <v>29</v>
      </c>
      <c r="F636" s="4">
        <f>VLOOKUP(B636,Modes!$A$2:$B$20,2,FALSE)*(C636/4)*(D636)^2/36*IF(E636="Y",1,2)</f>
        <v>6</v>
      </c>
    </row>
    <row r="637" spans="2:6" hidden="1">
      <c r="B637" t="s">
        <v>8</v>
      </c>
      <c r="C637">
        <v>4</v>
      </c>
      <c r="D637">
        <v>12</v>
      </c>
      <c r="E637" t="s">
        <v>28</v>
      </c>
      <c r="F637" s="4">
        <f>VLOOKUP(B637,Modes!$A$2:$B$20,2,FALSE)*(C637/4)*(D637)^2/36*IF(E637="Y",1,2)</f>
        <v>6</v>
      </c>
    </row>
    <row r="638" spans="2:6" hidden="1">
      <c r="B638" t="s">
        <v>9</v>
      </c>
      <c r="C638">
        <v>4</v>
      </c>
      <c r="D638">
        <v>12</v>
      </c>
      <c r="E638" t="s">
        <v>28</v>
      </c>
      <c r="F638" s="4">
        <f>VLOOKUP(B638,Modes!$A$2:$B$20,2,FALSE)*(C638/4)*(D638)^2/36*IF(E638="Y",1,2)</f>
        <v>6</v>
      </c>
    </row>
    <row r="639" spans="2:6" hidden="1">
      <c r="B639" t="s">
        <v>17</v>
      </c>
      <c r="C639">
        <v>3</v>
      </c>
      <c r="D639">
        <v>12</v>
      </c>
      <c r="E639" t="s">
        <v>28</v>
      </c>
      <c r="F639" s="4">
        <f>VLOOKUP(B639,Modes!$A$2:$B$20,2,FALSE)*(C639/4)*(D639)^2/36*IF(E639="Y",1,2)</f>
        <v>6</v>
      </c>
    </row>
    <row r="640" spans="2:6" hidden="1">
      <c r="B640" t="s">
        <v>10</v>
      </c>
      <c r="C640">
        <v>3</v>
      </c>
      <c r="D640">
        <v>12</v>
      </c>
      <c r="E640" t="s">
        <v>28</v>
      </c>
      <c r="F640" s="4">
        <f>VLOOKUP(B640,Modes!$A$2:$B$20,2,FALSE)*(C640/4)*(D640)^2/36*IF(E640="Y",1,2)</f>
        <v>6</v>
      </c>
    </row>
    <row r="641" spans="2:6" hidden="1">
      <c r="B641" t="s">
        <v>18</v>
      </c>
      <c r="C641">
        <v>3</v>
      </c>
      <c r="D641">
        <v>12</v>
      </c>
      <c r="E641" t="s">
        <v>28</v>
      </c>
      <c r="F641" s="4">
        <f>VLOOKUP(B641,Modes!$A$2:$B$20,2,FALSE)*(C641/4)*(D641)^2/36*IF(E641="Y",1,2)</f>
        <v>6</v>
      </c>
    </row>
    <row r="642" spans="2:6" hidden="1">
      <c r="B642" t="s">
        <v>7</v>
      </c>
      <c r="C642">
        <v>3</v>
      </c>
      <c r="D642">
        <v>17</v>
      </c>
      <c r="E642" t="s">
        <v>28</v>
      </c>
      <c r="F642" s="4">
        <f>VLOOKUP(B642,Modes!$A$2:$B$20,2,FALSE)*(C642/4)*(D642)^2/36*IF(E642="Y",1,2)</f>
        <v>6.020833333333333</v>
      </c>
    </row>
    <row r="643" spans="2:6" hidden="1">
      <c r="B643" t="s">
        <v>13</v>
      </c>
      <c r="C643">
        <v>5</v>
      </c>
      <c r="D643">
        <v>8</v>
      </c>
      <c r="E643" t="s">
        <v>28</v>
      </c>
      <c r="F643" s="4">
        <f>VLOOKUP(B643,Modes!$A$2:$B$20,2,FALSE)*(C643/4)*(D643)^2/36*IF(E643="Y",1,2)</f>
        <v>6.1111111111111107</v>
      </c>
    </row>
    <row r="644" spans="2:6" hidden="1">
      <c r="B644" t="s">
        <v>21</v>
      </c>
      <c r="C644">
        <v>5</v>
      </c>
      <c r="D644">
        <v>8</v>
      </c>
      <c r="E644" t="s">
        <v>28</v>
      </c>
      <c r="F644" s="4">
        <f>VLOOKUP(B644,Modes!$A$2:$B$20,2,FALSE)*(C644/4)*(D644)^2/36*IF(E644="Y",1,2)</f>
        <v>6.1111111111111107</v>
      </c>
    </row>
    <row r="645" spans="2:6" hidden="1">
      <c r="B645" t="s">
        <v>11</v>
      </c>
      <c r="C645">
        <v>4</v>
      </c>
      <c r="D645">
        <v>7</v>
      </c>
      <c r="E645" t="s">
        <v>29</v>
      </c>
      <c r="F645" s="4">
        <f>VLOOKUP(B645,Modes!$A$2:$B$20,2,FALSE)*(C645/4)*(D645)^2/36*IF(E645="Y",1,2)</f>
        <v>6.125</v>
      </c>
    </row>
    <row r="646" spans="2:6" hidden="1">
      <c r="B646" t="s">
        <v>12</v>
      </c>
      <c r="C646">
        <v>4</v>
      </c>
      <c r="D646">
        <v>7</v>
      </c>
      <c r="E646" t="s">
        <v>29</v>
      </c>
      <c r="F646" s="4">
        <f>VLOOKUP(B646,Modes!$A$2:$B$20,2,FALSE)*(C646/4)*(D646)^2/36*IF(E646="Y",1,2)</f>
        <v>6.125</v>
      </c>
    </row>
    <row r="647" spans="2:6" hidden="1">
      <c r="B647" t="s">
        <v>14</v>
      </c>
      <c r="C647">
        <v>3</v>
      </c>
      <c r="D647">
        <v>7</v>
      </c>
      <c r="E647" t="s">
        <v>29</v>
      </c>
      <c r="F647" s="4">
        <f>VLOOKUP(B647,Modes!$A$2:$B$20,2,FALSE)*(C647/4)*(D647)^2/36*IF(E647="Y",1,2)</f>
        <v>6.125</v>
      </c>
    </row>
    <row r="648" spans="2:6" hidden="1">
      <c r="B648" t="s">
        <v>19</v>
      </c>
      <c r="C648">
        <v>4</v>
      </c>
      <c r="D648">
        <v>7</v>
      </c>
      <c r="E648" t="s">
        <v>29</v>
      </c>
      <c r="F648" s="4">
        <f>VLOOKUP(B648,Modes!$A$2:$B$20,2,FALSE)*(C648/4)*(D648)^2/36*IF(E648="Y",1,2)</f>
        <v>6.125</v>
      </c>
    </row>
    <row r="649" spans="2:6" hidden="1">
      <c r="B649" t="s">
        <v>20</v>
      </c>
      <c r="C649">
        <v>4</v>
      </c>
      <c r="D649">
        <v>7</v>
      </c>
      <c r="E649" t="s">
        <v>29</v>
      </c>
      <c r="F649" s="4">
        <f>VLOOKUP(B649,Modes!$A$2:$B$20,2,FALSE)*(C649/4)*(D649)^2/36*IF(E649="Y",1,2)</f>
        <v>6.125</v>
      </c>
    </row>
    <row r="650" spans="2:6" hidden="1">
      <c r="B650" t="s">
        <v>24</v>
      </c>
      <c r="C650">
        <v>3</v>
      </c>
      <c r="D650">
        <v>7</v>
      </c>
      <c r="E650" t="s">
        <v>29</v>
      </c>
      <c r="F650" s="4">
        <f>VLOOKUP(B650,Modes!$A$2:$B$20,2,FALSE)*(C650/4)*(D650)^2/36*IF(E650="Y",1,2)</f>
        <v>6.125</v>
      </c>
    </row>
    <row r="651" spans="2:6" hidden="1">
      <c r="B651" t="s">
        <v>8</v>
      </c>
      <c r="C651">
        <v>3</v>
      </c>
      <c r="D651">
        <v>14</v>
      </c>
      <c r="E651" t="s">
        <v>28</v>
      </c>
      <c r="F651" s="4">
        <f>VLOOKUP(B651,Modes!$A$2:$B$20,2,FALSE)*(C651/4)*(D651)^2/36*IF(E651="Y",1,2)</f>
        <v>6.125</v>
      </c>
    </row>
    <row r="652" spans="2:6" hidden="1">
      <c r="B652" t="s">
        <v>9</v>
      </c>
      <c r="C652">
        <v>3</v>
      </c>
      <c r="D652">
        <v>14</v>
      </c>
      <c r="E652" t="s">
        <v>28</v>
      </c>
      <c r="F652" s="4">
        <f>VLOOKUP(B652,Modes!$A$2:$B$20,2,FALSE)*(C652/4)*(D652)^2/36*IF(E652="Y",1,2)</f>
        <v>6.125</v>
      </c>
    </row>
    <row r="653" spans="2:6" hidden="1">
      <c r="B653" t="s">
        <v>13</v>
      </c>
      <c r="C653">
        <v>4</v>
      </c>
      <c r="D653">
        <v>9</v>
      </c>
      <c r="E653" t="s">
        <v>28</v>
      </c>
      <c r="F653" s="4">
        <f>VLOOKUP(B653,Modes!$A$2:$B$20,2,FALSE)*(C653/4)*(D653)^2/36*IF(E653="Y",1,2)</f>
        <v>6.1875</v>
      </c>
    </row>
    <row r="654" spans="2:6" hidden="1">
      <c r="B654" t="s">
        <v>21</v>
      </c>
      <c r="C654">
        <v>4</v>
      </c>
      <c r="D654">
        <v>9</v>
      </c>
      <c r="E654" t="s">
        <v>28</v>
      </c>
      <c r="F654" s="4">
        <f>VLOOKUP(B654,Modes!$A$2:$B$20,2,FALSE)*(C654/4)*(D654)^2/36*IF(E654="Y",1,2)</f>
        <v>6.1875</v>
      </c>
    </row>
    <row r="655" spans="2:6" hidden="1">
      <c r="B655" t="s">
        <v>15</v>
      </c>
      <c r="C655">
        <v>5</v>
      </c>
      <c r="D655">
        <v>6</v>
      </c>
      <c r="E655" t="s">
        <v>29</v>
      </c>
      <c r="F655" s="4">
        <f>VLOOKUP(B655,Modes!$A$2:$B$20,2,FALSE)*(C655/4)*(D655)^2/36*IF(E655="Y",1,2)</f>
        <v>6.25</v>
      </c>
    </row>
    <row r="656" spans="2:6" hidden="1">
      <c r="B656" t="s">
        <v>16</v>
      </c>
      <c r="C656">
        <v>5</v>
      </c>
      <c r="D656">
        <v>6</v>
      </c>
      <c r="E656" t="s">
        <v>29</v>
      </c>
      <c r="F656" s="4">
        <f>VLOOKUP(B656,Modes!$A$2:$B$20,2,FALSE)*(C656/4)*(D656)^2/36*IF(E656="Y",1,2)</f>
        <v>6.25</v>
      </c>
    </row>
    <row r="657" spans="2:6" hidden="1">
      <c r="B657" t="s">
        <v>22</v>
      </c>
      <c r="C657">
        <v>5</v>
      </c>
      <c r="D657">
        <v>6</v>
      </c>
      <c r="E657" t="s">
        <v>29</v>
      </c>
      <c r="F657" s="4">
        <f>VLOOKUP(B657,Modes!$A$2:$B$20,2,FALSE)*(C657/4)*(D657)^2/36*IF(E657="Y",1,2)</f>
        <v>6.25</v>
      </c>
    </row>
    <row r="658" spans="2:6" hidden="1">
      <c r="B658" t="s">
        <v>23</v>
      </c>
      <c r="C658">
        <v>5</v>
      </c>
      <c r="D658">
        <v>6</v>
      </c>
      <c r="E658" t="s">
        <v>29</v>
      </c>
      <c r="F658" s="4">
        <f>VLOOKUP(B658,Modes!$A$2:$B$20,2,FALSE)*(C658/4)*(D658)^2/36*IF(E658="Y",1,2)</f>
        <v>6.25</v>
      </c>
    </row>
    <row r="659" spans="2:6" hidden="1">
      <c r="B659" t="s">
        <v>8</v>
      </c>
      <c r="C659">
        <v>3</v>
      </c>
      <c r="D659">
        <v>10</v>
      </c>
      <c r="E659" t="s">
        <v>29</v>
      </c>
      <c r="F659" s="4">
        <f>VLOOKUP(B659,Modes!$A$2:$B$20,2,FALSE)*(C659/4)*(D659)^2/36*IF(E659="Y",1,2)</f>
        <v>6.25</v>
      </c>
    </row>
    <row r="660" spans="2:6" hidden="1">
      <c r="B660" t="s">
        <v>9</v>
      </c>
      <c r="C660">
        <v>3</v>
      </c>
      <c r="D660">
        <v>10</v>
      </c>
      <c r="E660" t="s">
        <v>29</v>
      </c>
      <c r="F660" s="4">
        <f>VLOOKUP(B660,Modes!$A$2:$B$20,2,FALSE)*(C660/4)*(D660)^2/36*IF(E660="Y",1,2)</f>
        <v>6.25</v>
      </c>
    </row>
    <row r="661" spans="2:6" hidden="1">
      <c r="B661" t="s">
        <v>11</v>
      </c>
      <c r="C661">
        <v>4</v>
      </c>
      <c r="D661">
        <v>10</v>
      </c>
      <c r="E661" t="s">
        <v>28</v>
      </c>
      <c r="F661" s="4">
        <f>VLOOKUP(B661,Modes!$A$2:$B$20,2,FALSE)*(C661/4)*(D661)^2/36*IF(E661="Y",1,2)</f>
        <v>6.25</v>
      </c>
    </row>
    <row r="662" spans="2:6" hidden="1">
      <c r="B662" t="s">
        <v>12</v>
      </c>
      <c r="C662">
        <v>4</v>
      </c>
      <c r="D662">
        <v>10</v>
      </c>
      <c r="E662" t="s">
        <v>28</v>
      </c>
      <c r="F662" s="4">
        <f>VLOOKUP(B662,Modes!$A$2:$B$20,2,FALSE)*(C662/4)*(D662)^2/36*IF(E662="Y",1,2)</f>
        <v>6.25</v>
      </c>
    </row>
    <row r="663" spans="2:6" hidden="1">
      <c r="B663" t="s">
        <v>14</v>
      </c>
      <c r="C663">
        <v>3</v>
      </c>
      <c r="D663">
        <v>10</v>
      </c>
      <c r="E663" t="s">
        <v>28</v>
      </c>
      <c r="F663" s="4">
        <f>VLOOKUP(B663,Modes!$A$2:$B$20,2,FALSE)*(C663/4)*(D663)^2/36*IF(E663="Y",1,2)</f>
        <v>6.25</v>
      </c>
    </row>
    <row r="664" spans="2:6" hidden="1">
      <c r="B664" t="s">
        <v>19</v>
      </c>
      <c r="C664">
        <v>4</v>
      </c>
      <c r="D664">
        <v>10</v>
      </c>
      <c r="E664" t="s">
        <v>28</v>
      </c>
      <c r="F664" s="4">
        <f>VLOOKUP(B664,Modes!$A$2:$B$20,2,FALSE)*(C664/4)*(D664)^2/36*IF(E664="Y",1,2)</f>
        <v>6.25</v>
      </c>
    </row>
    <row r="665" spans="2:6" hidden="1">
      <c r="B665" t="s">
        <v>20</v>
      </c>
      <c r="C665">
        <v>4</v>
      </c>
      <c r="D665">
        <v>10</v>
      </c>
      <c r="E665" t="s">
        <v>28</v>
      </c>
      <c r="F665" s="4">
        <f>VLOOKUP(B665,Modes!$A$2:$B$20,2,FALSE)*(C665/4)*(D665)^2/36*IF(E665="Y",1,2)</f>
        <v>6.25</v>
      </c>
    </row>
    <row r="666" spans="2:6" hidden="1">
      <c r="B666" t="s">
        <v>24</v>
      </c>
      <c r="C666">
        <v>3</v>
      </c>
      <c r="D666">
        <v>10</v>
      </c>
      <c r="E666" t="s">
        <v>28</v>
      </c>
      <c r="F666" s="4">
        <f>VLOOKUP(B666,Modes!$A$2:$B$20,2,FALSE)*(C666/4)*(D666)^2/36*IF(E666="Y",1,2)</f>
        <v>6.25</v>
      </c>
    </row>
    <row r="667" spans="2:6" hidden="1">
      <c r="B667" t="s">
        <v>7</v>
      </c>
      <c r="C667">
        <v>4</v>
      </c>
      <c r="D667">
        <v>15</v>
      </c>
      <c r="E667" t="s">
        <v>28</v>
      </c>
      <c r="F667" s="4">
        <f>VLOOKUP(B667,Modes!$A$2:$B$20,2,FALSE)*(C667/4)*(D667)^2/36*IF(E667="Y",1,2)</f>
        <v>6.25</v>
      </c>
    </row>
    <row r="668" spans="2:6" hidden="1">
      <c r="B668" t="s">
        <v>8</v>
      </c>
      <c r="C668">
        <v>5</v>
      </c>
      <c r="D668">
        <v>11</v>
      </c>
      <c r="E668" t="s">
        <v>28</v>
      </c>
      <c r="F668" s="4">
        <f>VLOOKUP(B668,Modes!$A$2:$B$20,2,FALSE)*(C668/4)*(D668)^2/36*IF(E668="Y",1,2)</f>
        <v>6.302083333333333</v>
      </c>
    </row>
    <row r="669" spans="2:6" hidden="1">
      <c r="B669" t="s">
        <v>9</v>
      </c>
      <c r="C669">
        <v>5</v>
      </c>
      <c r="D669">
        <v>11</v>
      </c>
      <c r="E669" t="s">
        <v>28</v>
      </c>
      <c r="F669" s="4">
        <f>VLOOKUP(B669,Modes!$A$2:$B$20,2,FALSE)*(C669/4)*(D669)^2/36*IF(E669="Y",1,2)</f>
        <v>6.302083333333333</v>
      </c>
    </row>
    <row r="670" spans="2:6" hidden="1">
      <c r="B670" t="s">
        <v>15</v>
      </c>
      <c r="C670">
        <v>3</v>
      </c>
      <c r="D670">
        <v>11</v>
      </c>
      <c r="E670" t="s">
        <v>28</v>
      </c>
      <c r="F670" s="4">
        <f>VLOOKUP(B670,Modes!$A$2:$B$20,2,FALSE)*(C670/4)*(D670)^2/36*IF(E670="Y",1,2)</f>
        <v>6.302083333333333</v>
      </c>
    </row>
    <row r="671" spans="2:6" hidden="1">
      <c r="B671" t="s">
        <v>16</v>
      </c>
      <c r="C671">
        <v>3</v>
      </c>
      <c r="D671">
        <v>11</v>
      </c>
      <c r="E671" t="s">
        <v>28</v>
      </c>
      <c r="F671" s="4">
        <f>VLOOKUP(B671,Modes!$A$2:$B$20,2,FALSE)*(C671/4)*(D671)^2/36*IF(E671="Y",1,2)</f>
        <v>6.302083333333333</v>
      </c>
    </row>
    <row r="672" spans="2:6" hidden="1">
      <c r="B672" t="s">
        <v>22</v>
      </c>
      <c r="C672">
        <v>3</v>
      </c>
      <c r="D672">
        <v>11</v>
      </c>
      <c r="E672" t="s">
        <v>28</v>
      </c>
      <c r="F672" s="4">
        <f>VLOOKUP(B672,Modes!$A$2:$B$20,2,FALSE)*(C672/4)*(D672)^2/36*IF(E672="Y",1,2)</f>
        <v>6.302083333333333</v>
      </c>
    </row>
    <row r="673" spans="2:6" hidden="1">
      <c r="B673" t="s">
        <v>23</v>
      </c>
      <c r="C673">
        <v>3</v>
      </c>
      <c r="D673">
        <v>11</v>
      </c>
      <c r="E673" t="s">
        <v>28</v>
      </c>
      <c r="F673" s="4">
        <f>VLOOKUP(B673,Modes!$A$2:$B$20,2,FALSE)*(C673/4)*(D673)^2/36*IF(E673="Y",1,2)</f>
        <v>6.302083333333333</v>
      </c>
    </row>
    <row r="674" spans="2:6" hidden="1">
      <c r="B674" t="s">
        <v>11</v>
      </c>
      <c r="C674">
        <v>5</v>
      </c>
      <c r="D674">
        <v>9</v>
      </c>
      <c r="E674" t="s">
        <v>28</v>
      </c>
      <c r="F674" s="4">
        <f>VLOOKUP(B674,Modes!$A$2:$B$20,2,FALSE)*(C674/4)*(D674)^2/36*IF(E674="Y",1,2)</f>
        <v>6.328125</v>
      </c>
    </row>
    <row r="675" spans="2:6" hidden="1">
      <c r="B675" t="s">
        <v>12</v>
      </c>
      <c r="C675">
        <v>5</v>
      </c>
      <c r="D675">
        <v>9</v>
      </c>
      <c r="E675" t="s">
        <v>28</v>
      </c>
      <c r="F675" s="4">
        <f>VLOOKUP(B675,Modes!$A$2:$B$20,2,FALSE)*(C675/4)*(D675)^2/36*IF(E675="Y",1,2)</f>
        <v>6.328125</v>
      </c>
    </row>
    <row r="676" spans="2:6" hidden="1">
      <c r="B676" t="s">
        <v>19</v>
      </c>
      <c r="C676">
        <v>5</v>
      </c>
      <c r="D676">
        <v>9</v>
      </c>
      <c r="E676" t="s">
        <v>28</v>
      </c>
      <c r="F676" s="4">
        <f>VLOOKUP(B676,Modes!$A$2:$B$20,2,FALSE)*(C676/4)*(D676)^2/36*IF(E676="Y",1,2)</f>
        <v>6.328125</v>
      </c>
    </row>
    <row r="677" spans="2:6" hidden="1">
      <c r="B677" t="s">
        <v>20</v>
      </c>
      <c r="C677">
        <v>5</v>
      </c>
      <c r="D677">
        <v>9</v>
      </c>
      <c r="E677" t="s">
        <v>28</v>
      </c>
      <c r="F677" s="4">
        <f>VLOOKUP(B677,Modes!$A$2:$B$20,2,FALSE)*(C677/4)*(D677)^2/36*IF(E677="Y",1,2)</f>
        <v>6.328125</v>
      </c>
    </row>
    <row r="678" spans="2:6" hidden="1">
      <c r="B678" t="s">
        <v>8</v>
      </c>
      <c r="C678">
        <v>5</v>
      </c>
      <c r="D678">
        <v>8</v>
      </c>
      <c r="E678" t="s">
        <v>29</v>
      </c>
      <c r="F678" s="4">
        <f>VLOOKUP(B678,Modes!$A$2:$B$20,2,FALSE)*(C678/4)*(D678)^2/36*IF(E678="Y",1,2)</f>
        <v>6.666666666666667</v>
      </c>
    </row>
    <row r="679" spans="2:6" hidden="1">
      <c r="B679" t="s">
        <v>9</v>
      </c>
      <c r="C679">
        <v>5</v>
      </c>
      <c r="D679">
        <v>8</v>
      </c>
      <c r="E679" t="s">
        <v>29</v>
      </c>
      <c r="F679" s="4">
        <f>VLOOKUP(B679,Modes!$A$2:$B$20,2,FALSE)*(C679/4)*(D679)^2/36*IF(E679="Y",1,2)</f>
        <v>6.666666666666667</v>
      </c>
    </row>
    <row r="680" spans="2:6" hidden="1">
      <c r="B680" t="s">
        <v>15</v>
      </c>
      <c r="C680">
        <v>3</v>
      </c>
      <c r="D680">
        <v>8</v>
      </c>
      <c r="E680" t="s">
        <v>29</v>
      </c>
      <c r="F680" s="4">
        <f>VLOOKUP(B680,Modes!$A$2:$B$20,2,FALSE)*(C680/4)*(D680)^2/36*IF(E680="Y",1,2)</f>
        <v>6.666666666666667</v>
      </c>
    </row>
    <row r="681" spans="2:6" hidden="1">
      <c r="B681" t="s">
        <v>16</v>
      </c>
      <c r="C681">
        <v>3</v>
      </c>
      <c r="D681">
        <v>8</v>
      </c>
      <c r="E681" t="s">
        <v>29</v>
      </c>
      <c r="F681" s="4">
        <f>VLOOKUP(B681,Modes!$A$2:$B$20,2,FALSE)*(C681/4)*(D681)^2/36*IF(E681="Y",1,2)</f>
        <v>6.666666666666667</v>
      </c>
    </row>
    <row r="682" spans="2:6" hidden="1">
      <c r="B682" t="s">
        <v>14</v>
      </c>
      <c r="C682">
        <v>5</v>
      </c>
      <c r="D682">
        <v>8</v>
      </c>
      <c r="E682" t="s">
        <v>28</v>
      </c>
      <c r="F682" s="4">
        <f>VLOOKUP(B682,Modes!$A$2:$B$20,2,FALSE)*(C682/4)*(D682)^2/36*IF(E682="Y",1,2)</f>
        <v>6.666666666666667</v>
      </c>
    </row>
    <row r="683" spans="2:6" hidden="1">
      <c r="B683" t="s">
        <v>22</v>
      </c>
      <c r="C683">
        <v>3</v>
      </c>
      <c r="D683">
        <v>8</v>
      </c>
      <c r="E683" t="s">
        <v>29</v>
      </c>
      <c r="F683" s="4">
        <f>VLOOKUP(B683,Modes!$A$2:$B$20,2,FALSE)*(C683/4)*(D683)^2/36*IF(E683="Y",1,2)</f>
        <v>6.666666666666667</v>
      </c>
    </row>
    <row r="684" spans="2:6" hidden="1">
      <c r="B684" t="s">
        <v>23</v>
      </c>
      <c r="C684">
        <v>3</v>
      </c>
      <c r="D684">
        <v>8</v>
      </c>
      <c r="E684" t="s">
        <v>29</v>
      </c>
      <c r="F684" s="4">
        <f>VLOOKUP(B684,Modes!$A$2:$B$20,2,FALSE)*(C684/4)*(D684)^2/36*IF(E684="Y",1,2)</f>
        <v>6.666666666666667</v>
      </c>
    </row>
    <row r="685" spans="2:6" hidden="1">
      <c r="B685" t="s">
        <v>24</v>
      </c>
      <c r="C685">
        <v>5</v>
      </c>
      <c r="D685">
        <v>8</v>
      </c>
      <c r="E685" t="s">
        <v>28</v>
      </c>
      <c r="F685" s="4">
        <f>VLOOKUP(B685,Modes!$A$2:$B$20,2,FALSE)*(C685/4)*(D685)^2/36*IF(E685="Y",1,2)</f>
        <v>6.666666666666667</v>
      </c>
    </row>
    <row r="686" spans="2:6" hidden="1">
      <c r="B686" t="s">
        <v>7</v>
      </c>
      <c r="C686">
        <v>4</v>
      </c>
      <c r="D686">
        <v>11</v>
      </c>
      <c r="E686" t="s">
        <v>29</v>
      </c>
      <c r="F686" s="4">
        <f>VLOOKUP(B686,Modes!$A$2:$B$20,2,FALSE)*(C686/4)*(D686)^2/36*IF(E686="Y",1,2)</f>
        <v>6.7222222222222223</v>
      </c>
    </row>
    <row r="687" spans="2:6" hidden="1">
      <c r="B687" t="s">
        <v>17</v>
      </c>
      <c r="C687">
        <v>4</v>
      </c>
      <c r="D687">
        <v>11</v>
      </c>
      <c r="E687" t="s">
        <v>28</v>
      </c>
      <c r="F687" s="4">
        <f>VLOOKUP(B687,Modes!$A$2:$B$20,2,FALSE)*(C687/4)*(D687)^2/36*IF(E687="Y",1,2)</f>
        <v>6.7222222222222223</v>
      </c>
    </row>
    <row r="688" spans="2:6" hidden="1">
      <c r="B688" t="s">
        <v>10</v>
      </c>
      <c r="C688">
        <v>4</v>
      </c>
      <c r="D688">
        <v>11</v>
      </c>
      <c r="E688" t="s">
        <v>28</v>
      </c>
      <c r="F688" s="4">
        <f>VLOOKUP(B688,Modes!$A$2:$B$20,2,FALSE)*(C688/4)*(D688)^2/36*IF(E688="Y",1,2)</f>
        <v>6.7222222222222223</v>
      </c>
    </row>
    <row r="689" spans="2:6" hidden="1">
      <c r="B689" t="s">
        <v>18</v>
      </c>
      <c r="C689">
        <v>4</v>
      </c>
      <c r="D689">
        <v>11</v>
      </c>
      <c r="E689" t="s">
        <v>28</v>
      </c>
      <c r="F689" s="4">
        <f>VLOOKUP(B689,Modes!$A$2:$B$20,2,FALSE)*(C689/4)*(D689)^2/36*IF(E689="Y",1,2)</f>
        <v>6.7222222222222223</v>
      </c>
    </row>
    <row r="690" spans="2:6" hidden="1">
      <c r="B690" t="s">
        <v>8</v>
      </c>
      <c r="C690">
        <v>4</v>
      </c>
      <c r="D690">
        <v>9</v>
      </c>
      <c r="E690" t="s">
        <v>29</v>
      </c>
      <c r="F690" s="4">
        <f>VLOOKUP(B690,Modes!$A$2:$B$20,2,FALSE)*(C690/4)*(D690)^2/36*IF(E690="Y",1,2)</f>
        <v>6.75</v>
      </c>
    </row>
    <row r="691" spans="2:6" hidden="1">
      <c r="B691" t="s">
        <v>9</v>
      </c>
      <c r="C691">
        <v>4</v>
      </c>
      <c r="D691">
        <v>9</v>
      </c>
      <c r="E691" t="s">
        <v>29</v>
      </c>
      <c r="F691" s="4">
        <f>VLOOKUP(B691,Modes!$A$2:$B$20,2,FALSE)*(C691/4)*(D691)^2/36*IF(E691="Y",1,2)</f>
        <v>6.75</v>
      </c>
    </row>
    <row r="692" spans="2:6" hidden="1">
      <c r="B692" t="s">
        <v>17</v>
      </c>
      <c r="C692">
        <v>3</v>
      </c>
      <c r="D692">
        <v>9</v>
      </c>
      <c r="E692" t="s">
        <v>29</v>
      </c>
      <c r="F692" s="4">
        <f>VLOOKUP(B692,Modes!$A$2:$B$20,2,FALSE)*(C692/4)*(D692)^2/36*IF(E692="Y",1,2)</f>
        <v>6.75</v>
      </c>
    </row>
    <row r="693" spans="2:6" hidden="1">
      <c r="B693" t="s">
        <v>10</v>
      </c>
      <c r="C693">
        <v>3</v>
      </c>
      <c r="D693">
        <v>9</v>
      </c>
      <c r="E693" t="s">
        <v>29</v>
      </c>
      <c r="F693" s="4">
        <f>VLOOKUP(B693,Modes!$A$2:$B$20,2,FALSE)*(C693/4)*(D693)^2/36*IF(E693="Y",1,2)</f>
        <v>6.75</v>
      </c>
    </row>
    <row r="694" spans="2:6" hidden="1">
      <c r="B694" t="s">
        <v>14</v>
      </c>
      <c r="C694">
        <v>4</v>
      </c>
      <c r="D694">
        <v>9</v>
      </c>
      <c r="E694" t="s">
        <v>28</v>
      </c>
      <c r="F694" s="4">
        <f>VLOOKUP(B694,Modes!$A$2:$B$20,2,FALSE)*(C694/4)*(D694)^2/36*IF(E694="Y",1,2)</f>
        <v>6.75</v>
      </c>
    </row>
    <row r="695" spans="2:6" hidden="1">
      <c r="B695" t="s">
        <v>18</v>
      </c>
      <c r="C695">
        <v>3</v>
      </c>
      <c r="D695">
        <v>9</v>
      </c>
      <c r="E695" t="s">
        <v>29</v>
      </c>
      <c r="F695" s="4">
        <f>VLOOKUP(B695,Modes!$A$2:$B$20,2,FALSE)*(C695/4)*(D695)^2/36*IF(E695="Y",1,2)</f>
        <v>6.75</v>
      </c>
    </row>
    <row r="696" spans="2:6" hidden="1">
      <c r="B696" t="s">
        <v>24</v>
      </c>
      <c r="C696">
        <v>4</v>
      </c>
      <c r="D696">
        <v>9</v>
      </c>
      <c r="E696" t="s">
        <v>28</v>
      </c>
      <c r="F696" s="4">
        <f>VLOOKUP(B696,Modes!$A$2:$B$20,2,FALSE)*(C696/4)*(D696)^2/36*IF(E696="Y",1,2)</f>
        <v>6.75</v>
      </c>
    </row>
    <row r="697" spans="2:6" hidden="1">
      <c r="B697" t="s">
        <v>25</v>
      </c>
      <c r="C697">
        <v>3</v>
      </c>
      <c r="D697">
        <v>9</v>
      </c>
      <c r="E697" t="s">
        <v>28</v>
      </c>
      <c r="F697" s="4">
        <f>VLOOKUP(B697,Modes!$A$2:$B$20,2,FALSE)*(C697/4)*(D697)^2/36*IF(E697="Y",1,2)</f>
        <v>6.75</v>
      </c>
    </row>
    <row r="698" spans="2:6" hidden="1">
      <c r="B698" t="s">
        <v>11</v>
      </c>
      <c r="C698">
        <v>3</v>
      </c>
      <c r="D698">
        <v>12</v>
      </c>
      <c r="E698" t="s">
        <v>28</v>
      </c>
      <c r="F698" s="4">
        <f>VLOOKUP(B698,Modes!$A$2:$B$20,2,FALSE)*(C698/4)*(D698)^2/36*IF(E698="Y",1,2)</f>
        <v>6.75</v>
      </c>
    </row>
    <row r="699" spans="2:6" hidden="1">
      <c r="B699" t="s">
        <v>12</v>
      </c>
      <c r="C699">
        <v>3</v>
      </c>
      <c r="D699">
        <v>12</v>
      </c>
      <c r="E699" t="s">
        <v>28</v>
      </c>
      <c r="F699" s="4">
        <f>VLOOKUP(B699,Modes!$A$2:$B$20,2,FALSE)*(C699/4)*(D699)^2/36*IF(E699="Y",1,2)</f>
        <v>6.75</v>
      </c>
    </row>
    <row r="700" spans="2:6" hidden="1">
      <c r="B700" t="s">
        <v>19</v>
      </c>
      <c r="C700">
        <v>3</v>
      </c>
      <c r="D700">
        <v>12</v>
      </c>
      <c r="E700" t="s">
        <v>28</v>
      </c>
      <c r="F700" s="4">
        <f>VLOOKUP(B700,Modes!$A$2:$B$20,2,FALSE)*(C700/4)*(D700)^2/36*IF(E700="Y",1,2)</f>
        <v>6.75</v>
      </c>
    </row>
    <row r="701" spans="2:6" hidden="1">
      <c r="B701" t="s">
        <v>20</v>
      </c>
      <c r="C701">
        <v>3</v>
      </c>
      <c r="D701">
        <v>12</v>
      </c>
      <c r="E701" t="s">
        <v>28</v>
      </c>
      <c r="F701" s="4">
        <f>VLOOKUP(B701,Modes!$A$2:$B$20,2,FALSE)*(C701/4)*(D701)^2/36*IF(E701="Y",1,2)</f>
        <v>6.75</v>
      </c>
    </row>
    <row r="702" spans="2:6" hidden="1">
      <c r="B702" t="s">
        <v>7</v>
      </c>
      <c r="C702">
        <v>3</v>
      </c>
      <c r="D702">
        <v>18</v>
      </c>
      <c r="E702" t="s">
        <v>28</v>
      </c>
      <c r="F702" s="4">
        <f>VLOOKUP(B702,Modes!$A$2:$B$20,2,FALSE)*(C702/4)*(D702)^2/36*IF(E702="Y",1,2)</f>
        <v>6.75</v>
      </c>
    </row>
    <row r="703" spans="2:6" hidden="1">
      <c r="B703" t="s">
        <v>17</v>
      </c>
      <c r="C703">
        <v>5</v>
      </c>
      <c r="D703">
        <v>7</v>
      </c>
      <c r="E703" t="s">
        <v>29</v>
      </c>
      <c r="F703" s="4">
        <f>VLOOKUP(B703,Modes!$A$2:$B$20,2,FALSE)*(C703/4)*(D703)^2/36*IF(E703="Y",1,2)</f>
        <v>6.8055555555555554</v>
      </c>
    </row>
    <row r="704" spans="2:6" hidden="1">
      <c r="B704" t="s">
        <v>10</v>
      </c>
      <c r="C704">
        <v>5</v>
      </c>
      <c r="D704">
        <v>7</v>
      </c>
      <c r="E704" t="s">
        <v>29</v>
      </c>
      <c r="F704" s="4">
        <f>VLOOKUP(B704,Modes!$A$2:$B$20,2,FALSE)*(C704/4)*(D704)^2/36*IF(E704="Y",1,2)</f>
        <v>6.8055555555555554</v>
      </c>
    </row>
    <row r="705" spans="2:6" hidden="1">
      <c r="B705" t="s">
        <v>15</v>
      </c>
      <c r="C705">
        <v>4</v>
      </c>
      <c r="D705">
        <v>7</v>
      </c>
      <c r="E705" t="s">
        <v>29</v>
      </c>
      <c r="F705" s="4">
        <f>VLOOKUP(B705,Modes!$A$2:$B$20,2,FALSE)*(C705/4)*(D705)^2/36*IF(E705="Y",1,2)</f>
        <v>6.8055555555555554</v>
      </c>
    </row>
    <row r="706" spans="2:6" hidden="1">
      <c r="B706" t="s">
        <v>16</v>
      </c>
      <c r="C706">
        <v>4</v>
      </c>
      <c r="D706">
        <v>7</v>
      </c>
      <c r="E706" t="s">
        <v>29</v>
      </c>
      <c r="F706" s="4">
        <f>VLOOKUP(B706,Modes!$A$2:$B$20,2,FALSE)*(C706/4)*(D706)^2/36*IF(E706="Y",1,2)</f>
        <v>6.8055555555555554</v>
      </c>
    </row>
    <row r="707" spans="2:6" hidden="1">
      <c r="B707" t="s">
        <v>18</v>
      </c>
      <c r="C707">
        <v>5</v>
      </c>
      <c r="D707">
        <v>7</v>
      </c>
      <c r="E707" t="s">
        <v>29</v>
      </c>
      <c r="F707" s="4">
        <f>VLOOKUP(B707,Modes!$A$2:$B$20,2,FALSE)*(C707/4)*(D707)^2/36*IF(E707="Y",1,2)</f>
        <v>6.8055555555555554</v>
      </c>
    </row>
    <row r="708" spans="2:6" hidden="1">
      <c r="B708" t="s">
        <v>22</v>
      </c>
      <c r="C708">
        <v>4</v>
      </c>
      <c r="D708">
        <v>7</v>
      </c>
      <c r="E708" t="s">
        <v>29</v>
      </c>
      <c r="F708" s="4">
        <f>VLOOKUP(B708,Modes!$A$2:$B$20,2,FALSE)*(C708/4)*(D708)^2/36*IF(E708="Y",1,2)</f>
        <v>6.8055555555555554</v>
      </c>
    </row>
    <row r="709" spans="2:6" hidden="1">
      <c r="B709" t="s">
        <v>23</v>
      </c>
      <c r="C709">
        <v>4</v>
      </c>
      <c r="D709">
        <v>7</v>
      </c>
      <c r="E709" t="s">
        <v>29</v>
      </c>
      <c r="F709" s="4">
        <f>VLOOKUP(B709,Modes!$A$2:$B$20,2,FALSE)*(C709/4)*(D709)^2/36*IF(E709="Y",1,2)</f>
        <v>6.8055555555555554</v>
      </c>
    </row>
    <row r="710" spans="2:6" hidden="1">
      <c r="B710" t="s">
        <v>25</v>
      </c>
      <c r="C710">
        <v>5</v>
      </c>
      <c r="D710">
        <v>7</v>
      </c>
      <c r="E710" t="s">
        <v>28</v>
      </c>
      <c r="F710" s="4">
        <f>VLOOKUP(B710,Modes!$A$2:$B$20,2,FALSE)*(C710/4)*(D710)^2/36*IF(E710="Y",1,2)</f>
        <v>6.8055555555555554</v>
      </c>
    </row>
    <row r="711" spans="2:6" hidden="1">
      <c r="B711" t="s">
        <v>7</v>
      </c>
      <c r="C711">
        <v>5</v>
      </c>
      <c r="D711">
        <v>14</v>
      </c>
      <c r="E711" t="s">
        <v>28</v>
      </c>
      <c r="F711" s="4">
        <f>VLOOKUP(B711,Modes!$A$2:$B$20,2,FALSE)*(C711/4)*(D711)^2/36*IF(E711="Y",1,2)</f>
        <v>6.8055555555555554</v>
      </c>
    </row>
    <row r="712" spans="2:6" hidden="1">
      <c r="B712" t="s">
        <v>13</v>
      </c>
      <c r="C712">
        <v>5</v>
      </c>
      <c r="D712">
        <v>6</v>
      </c>
      <c r="E712" t="s">
        <v>29</v>
      </c>
      <c r="F712" s="4">
        <f>VLOOKUP(B712,Modes!$A$2:$B$20,2,FALSE)*(C712/4)*(D712)^2/36*IF(E712="Y",1,2)</f>
        <v>6.875</v>
      </c>
    </row>
    <row r="713" spans="2:6" hidden="1">
      <c r="B713" t="s">
        <v>21</v>
      </c>
      <c r="C713">
        <v>5</v>
      </c>
      <c r="D713">
        <v>6</v>
      </c>
      <c r="E713" t="s">
        <v>29</v>
      </c>
      <c r="F713" s="4">
        <f>VLOOKUP(B713,Modes!$A$2:$B$20,2,FALSE)*(C713/4)*(D713)^2/36*IF(E713="Y",1,2)</f>
        <v>6.875</v>
      </c>
    </row>
    <row r="714" spans="2:6" hidden="1">
      <c r="B714" t="s">
        <v>13</v>
      </c>
      <c r="C714">
        <v>3</v>
      </c>
      <c r="D714">
        <v>11</v>
      </c>
      <c r="E714" t="s">
        <v>28</v>
      </c>
      <c r="F714" s="4">
        <f>VLOOKUP(B714,Modes!$A$2:$B$20,2,FALSE)*(C714/4)*(D714)^2/36*IF(E714="Y",1,2)</f>
        <v>6.932291666666667</v>
      </c>
    </row>
    <row r="715" spans="2:6" hidden="1">
      <c r="B715" t="s">
        <v>21</v>
      </c>
      <c r="C715">
        <v>3</v>
      </c>
      <c r="D715">
        <v>11</v>
      </c>
      <c r="E715" t="s">
        <v>28</v>
      </c>
      <c r="F715" s="4">
        <f>VLOOKUP(B715,Modes!$A$2:$B$20,2,FALSE)*(C715/4)*(D715)^2/36*IF(E715="Y",1,2)</f>
        <v>6.932291666666667</v>
      </c>
    </row>
    <row r="716" spans="2:6" hidden="1">
      <c r="B716" t="s">
        <v>25</v>
      </c>
      <c r="C716">
        <v>5</v>
      </c>
      <c r="D716">
        <v>5</v>
      </c>
      <c r="E716" t="s">
        <v>29</v>
      </c>
      <c r="F716" s="4">
        <f>VLOOKUP(B716,Modes!$A$2:$B$20,2,FALSE)*(C716/4)*(D716)^2/36*IF(E716="Y",1,2)</f>
        <v>6.9444444444444446</v>
      </c>
    </row>
    <row r="717" spans="2:6" hidden="1">
      <c r="B717" t="s">
        <v>7</v>
      </c>
      <c r="C717">
        <v>5</v>
      </c>
      <c r="D717">
        <v>10</v>
      </c>
      <c r="E717" t="s">
        <v>29</v>
      </c>
      <c r="F717" s="4">
        <f>VLOOKUP(B717,Modes!$A$2:$B$20,2,FALSE)*(C717/4)*(D717)^2/36*IF(E717="Y",1,2)</f>
        <v>6.9444444444444446</v>
      </c>
    </row>
    <row r="718" spans="2:6" hidden="1">
      <c r="B718" t="s">
        <v>17</v>
      </c>
      <c r="C718">
        <v>5</v>
      </c>
      <c r="D718">
        <v>10</v>
      </c>
      <c r="E718" t="s">
        <v>28</v>
      </c>
      <c r="F718" s="4">
        <f>VLOOKUP(B718,Modes!$A$2:$B$20,2,FALSE)*(C718/4)*(D718)^2/36*IF(E718="Y",1,2)</f>
        <v>6.9444444444444446</v>
      </c>
    </row>
    <row r="719" spans="2:6" hidden="1">
      <c r="B719" t="s">
        <v>10</v>
      </c>
      <c r="C719">
        <v>5</v>
      </c>
      <c r="D719">
        <v>10</v>
      </c>
      <c r="E719" t="s">
        <v>28</v>
      </c>
      <c r="F719" s="4">
        <f>VLOOKUP(B719,Modes!$A$2:$B$20,2,FALSE)*(C719/4)*(D719)^2/36*IF(E719="Y",1,2)</f>
        <v>6.9444444444444446</v>
      </c>
    </row>
    <row r="720" spans="2:6" hidden="1">
      <c r="B720" t="s">
        <v>15</v>
      </c>
      <c r="C720">
        <v>4</v>
      </c>
      <c r="D720">
        <v>10</v>
      </c>
      <c r="E720" t="s">
        <v>28</v>
      </c>
      <c r="F720" s="4">
        <f>VLOOKUP(B720,Modes!$A$2:$B$20,2,FALSE)*(C720/4)*(D720)^2/36*IF(E720="Y",1,2)</f>
        <v>6.9444444444444446</v>
      </c>
    </row>
    <row r="721" spans="2:6" hidden="1">
      <c r="B721" t="s">
        <v>16</v>
      </c>
      <c r="C721">
        <v>4</v>
      </c>
      <c r="D721">
        <v>10</v>
      </c>
      <c r="E721" t="s">
        <v>28</v>
      </c>
      <c r="F721" s="4">
        <f>VLOOKUP(B721,Modes!$A$2:$B$20,2,FALSE)*(C721/4)*(D721)^2/36*IF(E721="Y",1,2)</f>
        <v>6.9444444444444446</v>
      </c>
    </row>
    <row r="722" spans="2:6" hidden="1">
      <c r="B722" t="s">
        <v>18</v>
      </c>
      <c r="C722">
        <v>5</v>
      </c>
      <c r="D722">
        <v>10</v>
      </c>
      <c r="E722" t="s">
        <v>28</v>
      </c>
      <c r="F722" s="4">
        <f>VLOOKUP(B722,Modes!$A$2:$B$20,2,FALSE)*(C722/4)*(D722)^2/36*IF(E722="Y",1,2)</f>
        <v>6.9444444444444446</v>
      </c>
    </row>
    <row r="723" spans="2:6" hidden="1">
      <c r="B723" t="s">
        <v>22</v>
      </c>
      <c r="C723">
        <v>4</v>
      </c>
      <c r="D723">
        <v>10</v>
      </c>
      <c r="E723" t="s">
        <v>28</v>
      </c>
      <c r="F723" s="4">
        <f>VLOOKUP(B723,Modes!$A$2:$B$20,2,FALSE)*(C723/4)*(D723)^2/36*IF(E723="Y",1,2)</f>
        <v>6.9444444444444446</v>
      </c>
    </row>
    <row r="724" spans="2:6" hidden="1">
      <c r="B724" t="s">
        <v>23</v>
      </c>
      <c r="C724">
        <v>4</v>
      </c>
      <c r="D724">
        <v>10</v>
      </c>
      <c r="E724" t="s">
        <v>28</v>
      </c>
      <c r="F724" s="4">
        <f>VLOOKUP(B724,Modes!$A$2:$B$20,2,FALSE)*(C724/4)*(D724)^2/36*IF(E724="Y",1,2)</f>
        <v>6.9444444444444446</v>
      </c>
    </row>
    <row r="725" spans="2:6" hidden="1">
      <c r="B725" t="s">
        <v>15</v>
      </c>
      <c r="C725">
        <v>5</v>
      </c>
      <c r="D725">
        <v>9</v>
      </c>
      <c r="E725" t="s">
        <v>28</v>
      </c>
      <c r="F725" s="4">
        <f>VLOOKUP(B725,Modes!$A$2:$B$20,2,FALSE)*(C725/4)*(D725)^2/36*IF(E725="Y",1,2)</f>
        <v>7.03125</v>
      </c>
    </row>
    <row r="726" spans="2:6" hidden="1">
      <c r="B726" t="s">
        <v>16</v>
      </c>
      <c r="C726">
        <v>5</v>
      </c>
      <c r="D726">
        <v>9</v>
      </c>
      <c r="E726" t="s">
        <v>28</v>
      </c>
      <c r="F726" s="4">
        <f>VLOOKUP(B726,Modes!$A$2:$B$20,2,FALSE)*(C726/4)*(D726)^2/36*IF(E726="Y",1,2)</f>
        <v>7.03125</v>
      </c>
    </row>
    <row r="727" spans="2:6" hidden="1">
      <c r="B727" t="s">
        <v>22</v>
      </c>
      <c r="C727">
        <v>5</v>
      </c>
      <c r="D727">
        <v>9</v>
      </c>
      <c r="E727" t="s">
        <v>28</v>
      </c>
      <c r="F727" s="4">
        <f>VLOOKUP(B727,Modes!$A$2:$B$20,2,FALSE)*(C727/4)*(D727)^2/36*IF(E727="Y",1,2)</f>
        <v>7.03125</v>
      </c>
    </row>
    <row r="728" spans="2:6" hidden="1">
      <c r="B728" t="s">
        <v>23</v>
      </c>
      <c r="C728">
        <v>5</v>
      </c>
      <c r="D728">
        <v>9</v>
      </c>
      <c r="E728" t="s">
        <v>28</v>
      </c>
      <c r="F728" s="4">
        <f>VLOOKUP(B728,Modes!$A$2:$B$20,2,FALSE)*(C728/4)*(D728)^2/36*IF(E728="Y",1,2)</f>
        <v>7.03125</v>
      </c>
    </row>
    <row r="729" spans="2:6" hidden="1">
      <c r="B729" t="s">
        <v>8</v>
      </c>
      <c r="C729">
        <v>3</v>
      </c>
      <c r="D729">
        <v>15</v>
      </c>
      <c r="E729" t="s">
        <v>28</v>
      </c>
      <c r="F729" s="4">
        <f>VLOOKUP(B729,Modes!$A$2:$B$20,2,FALSE)*(C729/4)*(D729)^2/36*IF(E729="Y",1,2)</f>
        <v>7.03125</v>
      </c>
    </row>
    <row r="730" spans="2:6" hidden="1">
      <c r="B730" t="s">
        <v>9</v>
      </c>
      <c r="C730">
        <v>3</v>
      </c>
      <c r="D730">
        <v>15</v>
      </c>
      <c r="E730" t="s">
        <v>28</v>
      </c>
      <c r="F730" s="4">
        <f>VLOOKUP(B730,Modes!$A$2:$B$20,2,FALSE)*(C730/4)*(D730)^2/36*IF(E730="Y",1,2)</f>
        <v>7.03125</v>
      </c>
    </row>
    <row r="731" spans="2:6" hidden="1">
      <c r="B731" t="s">
        <v>7</v>
      </c>
      <c r="C731">
        <v>3</v>
      </c>
      <c r="D731">
        <v>13</v>
      </c>
      <c r="E731" t="s">
        <v>29</v>
      </c>
      <c r="F731" s="4">
        <f>VLOOKUP(B731,Modes!$A$2:$B$20,2,FALSE)*(C731/4)*(D731)^2/36*IF(E731="Y",1,2)</f>
        <v>7.041666666666667</v>
      </c>
    </row>
    <row r="732" spans="2:6" hidden="1">
      <c r="B732" t="s">
        <v>8</v>
      </c>
      <c r="C732">
        <v>4</v>
      </c>
      <c r="D732">
        <v>13</v>
      </c>
      <c r="E732" t="s">
        <v>28</v>
      </c>
      <c r="F732" s="4">
        <f>VLOOKUP(B732,Modes!$A$2:$B$20,2,FALSE)*(C732/4)*(D732)^2/36*IF(E732="Y",1,2)</f>
        <v>7.041666666666667</v>
      </c>
    </row>
    <row r="733" spans="2:6" hidden="1">
      <c r="B733" t="s">
        <v>9</v>
      </c>
      <c r="C733">
        <v>4</v>
      </c>
      <c r="D733">
        <v>13</v>
      </c>
      <c r="E733" t="s">
        <v>28</v>
      </c>
      <c r="F733" s="4">
        <f>VLOOKUP(B733,Modes!$A$2:$B$20,2,FALSE)*(C733/4)*(D733)^2/36*IF(E733="Y",1,2)</f>
        <v>7.041666666666667</v>
      </c>
    </row>
    <row r="734" spans="2:6" hidden="1">
      <c r="B734" t="s">
        <v>17</v>
      </c>
      <c r="C734">
        <v>3</v>
      </c>
      <c r="D734">
        <v>13</v>
      </c>
      <c r="E734" t="s">
        <v>28</v>
      </c>
      <c r="F734" s="4">
        <f>VLOOKUP(B734,Modes!$A$2:$B$20,2,FALSE)*(C734/4)*(D734)^2/36*IF(E734="Y",1,2)</f>
        <v>7.041666666666667</v>
      </c>
    </row>
    <row r="735" spans="2:6" hidden="1">
      <c r="B735" t="s">
        <v>10</v>
      </c>
      <c r="C735">
        <v>3</v>
      </c>
      <c r="D735">
        <v>13</v>
      </c>
      <c r="E735" t="s">
        <v>28</v>
      </c>
      <c r="F735" s="4">
        <f>VLOOKUP(B735,Modes!$A$2:$B$20,2,FALSE)*(C735/4)*(D735)^2/36*IF(E735="Y",1,2)</f>
        <v>7.041666666666667</v>
      </c>
    </row>
    <row r="736" spans="2:6" hidden="1">
      <c r="B736" t="s">
        <v>18</v>
      </c>
      <c r="C736">
        <v>3</v>
      </c>
      <c r="D736">
        <v>13</v>
      </c>
      <c r="E736" t="s">
        <v>28</v>
      </c>
      <c r="F736" s="4">
        <f>VLOOKUP(B736,Modes!$A$2:$B$20,2,FALSE)*(C736/4)*(D736)^2/36*IF(E736="Y",1,2)</f>
        <v>7.041666666666667</v>
      </c>
    </row>
    <row r="737" spans="2:6" hidden="1">
      <c r="B737" t="s">
        <v>17</v>
      </c>
      <c r="C737">
        <v>4</v>
      </c>
      <c r="D737">
        <v>8</v>
      </c>
      <c r="E737" t="s">
        <v>29</v>
      </c>
      <c r="F737" s="4">
        <f>VLOOKUP(B737,Modes!$A$2:$B$20,2,FALSE)*(C737/4)*(D737)^2/36*IF(E737="Y",1,2)</f>
        <v>7.1111111111111107</v>
      </c>
    </row>
    <row r="738" spans="2:6" hidden="1">
      <c r="B738" t="s">
        <v>10</v>
      </c>
      <c r="C738">
        <v>4</v>
      </c>
      <c r="D738">
        <v>8</v>
      </c>
      <c r="E738" t="s">
        <v>29</v>
      </c>
      <c r="F738" s="4">
        <f>VLOOKUP(B738,Modes!$A$2:$B$20,2,FALSE)*(C738/4)*(D738)^2/36*IF(E738="Y",1,2)</f>
        <v>7.1111111111111107</v>
      </c>
    </row>
    <row r="739" spans="2:6" hidden="1">
      <c r="B739" t="s">
        <v>18</v>
      </c>
      <c r="C739">
        <v>4</v>
      </c>
      <c r="D739">
        <v>8</v>
      </c>
      <c r="E739" t="s">
        <v>29</v>
      </c>
      <c r="F739" s="4">
        <f>VLOOKUP(B739,Modes!$A$2:$B$20,2,FALSE)*(C739/4)*(D739)^2/36*IF(E739="Y",1,2)</f>
        <v>7.1111111111111107</v>
      </c>
    </row>
    <row r="740" spans="2:6" hidden="1">
      <c r="B740" t="s">
        <v>25</v>
      </c>
      <c r="C740">
        <v>4</v>
      </c>
      <c r="D740">
        <v>8</v>
      </c>
      <c r="E740" t="s">
        <v>28</v>
      </c>
      <c r="F740" s="4">
        <f>VLOOKUP(B740,Modes!$A$2:$B$20,2,FALSE)*(C740/4)*(D740)^2/36*IF(E740="Y",1,2)</f>
        <v>7.1111111111111107</v>
      </c>
    </row>
    <row r="741" spans="2:6" hidden="1">
      <c r="B741" t="s">
        <v>7</v>
      </c>
      <c r="C741">
        <v>4</v>
      </c>
      <c r="D741">
        <v>16</v>
      </c>
      <c r="E741" t="s">
        <v>28</v>
      </c>
      <c r="F741" s="4">
        <f>VLOOKUP(B741,Modes!$A$2:$B$20,2,FALSE)*(C741/4)*(D741)^2/36*IF(E741="Y",1,2)</f>
        <v>7.1111111111111107</v>
      </c>
    </row>
    <row r="742" spans="2:6" hidden="1">
      <c r="B742" t="s">
        <v>13</v>
      </c>
      <c r="C742">
        <v>3</v>
      </c>
      <c r="D742">
        <v>8</v>
      </c>
      <c r="E742" t="s">
        <v>29</v>
      </c>
      <c r="F742" s="4">
        <f>VLOOKUP(B742,Modes!$A$2:$B$20,2,FALSE)*(C742/4)*(D742)^2/36*IF(E742="Y",1,2)</f>
        <v>7.333333333333333</v>
      </c>
    </row>
    <row r="743" spans="2:6" hidden="1">
      <c r="B743" t="s">
        <v>21</v>
      </c>
      <c r="C743">
        <v>3</v>
      </c>
      <c r="D743">
        <v>8</v>
      </c>
      <c r="E743" t="s">
        <v>29</v>
      </c>
      <c r="F743" s="4">
        <f>VLOOKUP(B743,Modes!$A$2:$B$20,2,FALSE)*(C743/4)*(D743)^2/36*IF(E743="Y",1,2)</f>
        <v>7.333333333333333</v>
      </c>
    </row>
    <row r="744" spans="2:6" hidden="1">
      <c r="B744" t="s">
        <v>13</v>
      </c>
      <c r="C744">
        <v>4</v>
      </c>
      <c r="D744">
        <v>7</v>
      </c>
      <c r="E744" t="s">
        <v>29</v>
      </c>
      <c r="F744" s="4">
        <f>VLOOKUP(B744,Modes!$A$2:$B$20,2,FALSE)*(C744/4)*(D744)^2/36*IF(E744="Y",1,2)</f>
        <v>7.4861111111111107</v>
      </c>
    </row>
    <row r="745" spans="2:6" hidden="1">
      <c r="B745" t="s">
        <v>21</v>
      </c>
      <c r="C745">
        <v>4</v>
      </c>
      <c r="D745">
        <v>7</v>
      </c>
      <c r="E745" t="s">
        <v>29</v>
      </c>
      <c r="F745" s="4">
        <f>VLOOKUP(B745,Modes!$A$2:$B$20,2,FALSE)*(C745/4)*(D745)^2/36*IF(E745="Y",1,2)</f>
        <v>7.4861111111111107</v>
      </c>
    </row>
    <row r="746" spans="2:6" hidden="1">
      <c r="B746" t="s">
        <v>14</v>
      </c>
      <c r="C746">
        <v>5</v>
      </c>
      <c r="D746">
        <v>6</v>
      </c>
      <c r="E746" t="s">
        <v>29</v>
      </c>
      <c r="F746" s="4">
        <f>VLOOKUP(B746,Modes!$A$2:$B$20,2,FALSE)*(C746/4)*(D746)^2/36*IF(E746="Y",1,2)</f>
        <v>7.5</v>
      </c>
    </row>
    <row r="747" spans="2:6" hidden="1">
      <c r="B747" t="s">
        <v>24</v>
      </c>
      <c r="C747">
        <v>5</v>
      </c>
      <c r="D747">
        <v>6</v>
      </c>
      <c r="E747" t="s">
        <v>29</v>
      </c>
      <c r="F747" s="4">
        <f>VLOOKUP(B747,Modes!$A$2:$B$20,2,FALSE)*(C747/4)*(D747)^2/36*IF(E747="Y",1,2)</f>
        <v>7.5</v>
      </c>
    </row>
    <row r="748" spans="2:6" hidden="1">
      <c r="B748" t="s">
        <v>8</v>
      </c>
      <c r="C748">
        <v>5</v>
      </c>
      <c r="D748">
        <v>12</v>
      </c>
      <c r="E748" t="s">
        <v>28</v>
      </c>
      <c r="F748" s="4">
        <f>VLOOKUP(B748,Modes!$A$2:$B$20,2,FALSE)*(C748/4)*(D748)^2/36*IF(E748="Y",1,2)</f>
        <v>7.5</v>
      </c>
    </row>
    <row r="749" spans="2:6" hidden="1">
      <c r="B749" t="s">
        <v>9</v>
      </c>
      <c r="C749">
        <v>5</v>
      </c>
      <c r="D749">
        <v>12</v>
      </c>
      <c r="E749" t="s">
        <v>28</v>
      </c>
      <c r="F749" s="4">
        <f>VLOOKUP(B749,Modes!$A$2:$B$20,2,FALSE)*(C749/4)*(D749)^2/36*IF(E749="Y",1,2)</f>
        <v>7.5</v>
      </c>
    </row>
    <row r="750" spans="2:6" hidden="1">
      <c r="B750" t="s">
        <v>15</v>
      </c>
      <c r="C750">
        <v>3</v>
      </c>
      <c r="D750">
        <v>12</v>
      </c>
      <c r="E750" t="s">
        <v>28</v>
      </c>
      <c r="F750" s="4">
        <f>VLOOKUP(B750,Modes!$A$2:$B$20,2,FALSE)*(C750/4)*(D750)^2/36*IF(E750="Y",1,2)</f>
        <v>7.5</v>
      </c>
    </row>
    <row r="751" spans="2:6" hidden="1">
      <c r="B751" t="s">
        <v>16</v>
      </c>
      <c r="C751">
        <v>3</v>
      </c>
      <c r="D751">
        <v>12</v>
      </c>
      <c r="E751" t="s">
        <v>28</v>
      </c>
      <c r="F751" s="4">
        <f>VLOOKUP(B751,Modes!$A$2:$B$20,2,FALSE)*(C751/4)*(D751)^2/36*IF(E751="Y",1,2)</f>
        <v>7.5</v>
      </c>
    </row>
    <row r="752" spans="2:6" hidden="1">
      <c r="B752" t="s">
        <v>22</v>
      </c>
      <c r="C752">
        <v>3</v>
      </c>
      <c r="D752">
        <v>12</v>
      </c>
      <c r="E752" t="s">
        <v>28</v>
      </c>
      <c r="F752" s="4">
        <f>VLOOKUP(B752,Modes!$A$2:$B$20,2,FALSE)*(C752/4)*(D752)^2/36*IF(E752="Y",1,2)</f>
        <v>7.5</v>
      </c>
    </row>
    <row r="753" spans="2:6" hidden="1">
      <c r="B753" t="s">
        <v>23</v>
      </c>
      <c r="C753">
        <v>3</v>
      </c>
      <c r="D753">
        <v>12</v>
      </c>
      <c r="E753" t="s">
        <v>28</v>
      </c>
      <c r="F753" s="4">
        <f>VLOOKUP(B753,Modes!$A$2:$B$20,2,FALSE)*(C753/4)*(D753)^2/36*IF(E753="Y",1,2)</f>
        <v>7.5</v>
      </c>
    </row>
    <row r="754" spans="2:6" hidden="1">
      <c r="B754" t="s">
        <v>7</v>
      </c>
      <c r="C754">
        <v>3</v>
      </c>
      <c r="D754">
        <v>19</v>
      </c>
      <c r="E754" t="s">
        <v>28</v>
      </c>
      <c r="F754" s="4">
        <f>VLOOKUP(B754,Modes!$A$2:$B$20,2,FALSE)*(C754/4)*(D754)^2/36*IF(E754="Y",1,2)</f>
        <v>7.520833333333333</v>
      </c>
    </row>
    <row r="755" spans="2:6" hidden="1">
      <c r="B755" t="s">
        <v>8</v>
      </c>
      <c r="C755">
        <v>3</v>
      </c>
      <c r="D755">
        <v>11</v>
      </c>
      <c r="E755" t="s">
        <v>29</v>
      </c>
      <c r="F755" s="4">
        <f>VLOOKUP(B755,Modes!$A$2:$B$20,2,FALSE)*(C755/4)*(D755)^2/36*IF(E755="Y",1,2)</f>
        <v>7.5625</v>
      </c>
    </row>
    <row r="756" spans="2:6" hidden="1">
      <c r="B756" t="s">
        <v>9</v>
      </c>
      <c r="C756">
        <v>3</v>
      </c>
      <c r="D756">
        <v>11</v>
      </c>
      <c r="E756" t="s">
        <v>29</v>
      </c>
      <c r="F756" s="4">
        <f>VLOOKUP(B756,Modes!$A$2:$B$20,2,FALSE)*(C756/4)*(D756)^2/36*IF(E756="Y",1,2)</f>
        <v>7.5625</v>
      </c>
    </row>
    <row r="757" spans="2:6" hidden="1">
      <c r="B757" t="s">
        <v>11</v>
      </c>
      <c r="C757">
        <v>4</v>
      </c>
      <c r="D757">
        <v>11</v>
      </c>
      <c r="E757" t="s">
        <v>28</v>
      </c>
      <c r="F757" s="4">
        <f>VLOOKUP(B757,Modes!$A$2:$B$20,2,FALSE)*(C757/4)*(D757)^2/36*IF(E757="Y",1,2)</f>
        <v>7.5625</v>
      </c>
    </row>
    <row r="758" spans="2:6" hidden="1">
      <c r="B758" t="s">
        <v>12</v>
      </c>
      <c r="C758">
        <v>4</v>
      </c>
      <c r="D758">
        <v>11</v>
      </c>
      <c r="E758" t="s">
        <v>28</v>
      </c>
      <c r="F758" s="4">
        <f>VLOOKUP(B758,Modes!$A$2:$B$20,2,FALSE)*(C758/4)*(D758)^2/36*IF(E758="Y",1,2)</f>
        <v>7.5625</v>
      </c>
    </row>
    <row r="759" spans="2:6" hidden="1">
      <c r="B759" t="s">
        <v>14</v>
      </c>
      <c r="C759">
        <v>3</v>
      </c>
      <c r="D759">
        <v>11</v>
      </c>
      <c r="E759" t="s">
        <v>28</v>
      </c>
      <c r="F759" s="4">
        <f>VLOOKUP(B759,Modes!$A$2:$B$20,2,FALSE)*(C759/4)*(D759)^2/36*IF(E759="Y",1,2)</f>
        <v>7.5625</v>
      </c>
    </row>
    <row r="760" spans="2:6" hidden="1">
      <c r="B760" t="s">
        <v>19</v>
      </c>
      <c r="C760">
        <v>4</v>
      </c>
      <c r="D760">
        <v>11</v>
      </c>
      <c r="E760" t="s">
        <v>28</v>
      </c>
      <c r="F760" s="4">
        <f>VLOOKUP(B760,Modes!$A$2:$B$20,2,FALSE)*(C760/4)*(D760)^2/36*IF(E760="Y",1,2)</f>
        <v>7.5625</v>
      </c>
    </row>
    <row r="761" spans="2:6" hidden="1">
      <c r="B761" t="s">
        <v>20</v>
      </c>
      <c r="C761">
        <v>4</v>
      </c>
      <c r="D761">
        <v>11</v>
      </c>
      <c r="E761" t="s">
        <v>28</v>
      </c>
      <c r="F761" s="4">
        <f>VLOOKUP(B761,Modes!$A$2:$B$20,2,FALSE)*(C761/4)*(D761)^2/36*IF(E761="Y",1,2)</f>
        <v>7.5625</v>
      </c>
    </row>
    <row r="762" spans="2:6" hidden="1">
      <c r="B762" t="s">
        <v>24</v>
      </c>
      <c r="C762">
        <v>3</v>
      </c>
      <c r="D762">
        <v>11</v>
      </c>
      <c r="E762" t="s">
        <v>28</v>
      </c>
      <c r="F762" s="4">
        <f>VLOOKUP(B762,Modes!$A$2:$B$20,2,FALSE)*(C762/4)*(D762)^2/36*IF(E762="Y",1,2)</f>
        <v>7.5625</v>
      </c>
    </row>
    <row r="763" spans="2:6" hidden="1">
      <c r="B763" t="s">
        <v>11</v>
      </c>
      <c r="C763">
        <v>3</v>
      </c>
      <c r="D763">
        <v>9</v>
      </c>
      <c r="E763" t="s">
        <v>29</v>
      </c>
      <c r="F763" s="4">
        <f>VLOOKUP(B763,Modes!$A$2:$B$20,2,FALSE)*(C763/4)*(D763)^2/36*IF(E763="Y",1,2)</f>
        <v>7.59375</v>
      </c>
    </row>
    <row r="764" spans="2:6" hidden="1">
      <c r="B764" t="s">
        <v>12</v>
      </c>
      <c r="C764">
        <v>3</v>
      </c>
      <c r="D764">
        <v>9</v>
      </c>
      <c r="E764" t="s">
        <v>29</v>
      </c>
      <c r="F764" s="4">
        <f>VLOOKUP(B764,Modes!$A$2:$B$20,2,FALSE)*(C764/4)*(D764)^2/36*IF(E764="Y",1,2)</f>
        <v>7.59375</v>
      </c>
    </row>
    <row r="765" spans="2:6" hidden="1">
      <c r="B765" t="s">
        <v>19</v>
      </c>
      <c r="C765">
        <v>3</v>
      </c>
      <c r="D765">
        <v>9</v>
      </c>
      <c r="E765" t="s">
        <v>29</v>
      </c>
      <c r="F765" s="4">
        <f>VLOOKUP(B765,Modes!$A$2:$B$20,2,FALSE)*(C765/4)*(D765)^2/36*IF(E765="Y",1,2)</f>
        <v>7.59375</v>
      </c>
    </row>
    <row r="766" spans="2:6" hidden="1">
      <c r="B766" t="s">
        <v>20</v>
      </c>
      <c r="C766">
        <v>3</v>
      </c>
      <c r="D766">
        <v>9</v>
      </c>
      <c r="E766" t="s">
        <v>29</v>
      </c>
      <c r="F766" s="4">
        <f>VLOOKUP(B766,Modes!$A$2:$B$20,2,FALSE)*(C766/4)*(D766)^2/36*IF(E766="Y",1,2)</f>
        <v>7.59375</v>
      </c>
    </row>
    <row r="767" spans="2:6" hidden="1">
      <c r="B767" t="s">
        <v>13</v>
      </c>
      <c r="C767">
        <v>4</v>
      </c>
      <c r="D767">
        <v>10</v>
      </c>
      <c r="E767" t="s">
        <v>28</v>
      </c>
      <c r="F767" s="4">
        <f>VLOOKUP(B767,Modes!$A$2:$B$20,2,FALSE)*(C767/4)*(D767)^2/36*IF(E767="Y",1,2)</f>
        <v>7.6388888888888893</v>
      </c>
    </row>
    <row r="768" spans="2:6" hidden="1">
      <c r="B768" t="s">
        <v>21</v>
      </c>
      <c r="C768">
        <v>4</v>
      </c>
      <c r="D768">
        <v>10</v>
      </c>
      <c r="E768" t="s">
        <v>28</v>
      </c>
      <c r="F768" s="4">
        <f>VLOOKUP(B768,Modes!$A$2:$B$20,2,FALSE)*(C768/4)*(D768)^2/36*IF(E768="Y",1,2)</f>
        <v>7.6388888888888893</v>
      </c>
    </row>
    <row r="769" spans="2:6" hidden="1">
      <c r="B769" t="s">
        <v>11</v>
      </c>
      <c r="C769">
        <v>5</v>
      </c>
      <c r="D769">
        <v>7</v>
      </c>
      <c r="E769" t="s">
        <v>29</v>
      </c>
      <c r="F769" s="4">
        <f>VLOOKUP(B769,Modes!$A$2:$B$20,2,FALSE)*(C769/4)*(D769)^2/36*IF(E769="Y",1,2)</f>
        <v>7.65625</v>
      </c>
    </row>
    <row r="770" spans="2:6" hidden="1">
      <c r="B770" t="s">
        <v>12</v>
      </c>
      <c r="C770">
        <v>5</v>
      </c>
      <c r="D770">
        <v>7</v>
      </c>
      <c r="E770" t="s">
        <v>29</v>
      </c>
      <c r="F770" s="4">
        <f>VLOOKUP(B770,Modes!$A$2:$B$20,2,FALSE)*(C770/4)*(D770)^2/36*IF(E770="Y",1,2)</f>
        <v>7.65625</v>
      </c>
    </row>
    <row r="771" spans="2:6" hidden="1">
      <c r="B771" t="s">
        <v>19</v>
      </c>
      <c r="C771">
        <v>5</v>
      </c>
      <c r="D771">
        <v>7</v>
      </c>
      <c r="E771" t="s">
        <v>29</v>
      </c>
      <c r="F771" s="4">
        <f>VLOOKUP(B771,Modes!$A$2:$B$20,2,FALSE)*(C771/4)*(D771)^2/36*IF(E771="Y",1,2)</f>
        <v>7.65625</v>
      </c>
    </row>
    <row r="772" spans="2:6" hidden="1">
      <c r="B772" t="s">
        <v>20</v>
      </c>
      <c r="C772">
        <v>5</v>
      </c>
      <c r="D772">
        <v>7</v>
      </c>
      <c r="E772" t="s">
        <v>29</v>
      </c>
      <c r="F772" s="4">
        <f>VLOOKUP(B772,Modes!$A$2:$B$20,2,FALSE)*(C772/4)*(D772)^2/36*IF(E772="Y",1,2)</f>
        <v>7.65625</v>
      </c>
    </row>
    <row r="773" spans="2:6" hidden="1">
      <c r="B773" t="s">
        <v>13</v>
      </c>
      <c r="C773">
        <v>5</v>
      </c>
      <c r="D773">
        <v>9</v>
      </c>
      <c r="E773" t="s">
        <v>28</v>
      </c>
      <c r="F773" s="4">
        <f>VLOOKUP(B773,Modes!$A$2:$B$20,2,FALSE)*(C773/4)*(D773)^2/36*IF(E773="Y",1,2)</f>
        <v>7.734375</v>
      </c>
    </row>
    <row r="774" spans="2:6" hidden="1">
      <c r="B774" t="s">
        <v>21</v>
      </c>
      <c r="C774">
        <v>5</v>
      </c>
      <c r="D774">
        <v>9</v>
      </c>
      <c r="E774" t="s">
        <v>28</v>
      </c>
      <c r="F774" s="4">
        <f>VLOOKUP(B774,Modes!$A$2:$B$20,2,FALSE)*(C774/4)*(D774)^2/36*IF(E774="Y",1,2)</f>
        <v>7.734375</v>
      </c>
    </row>
    <row r="775" spans="2:6" hidden="1">
      <c r="B775" t="s">
        <v>11</v>
      </c>
      <c r="C775">
        <v>5</v>
      </c>
      <c r="D775">
        <v>10</v>
      </c>
      <c r="E775" t="s">
        <v>28</v>
      </c>
      <c r="F775" s="4">
        <f>VLOOKUP(B775,Modes!$A$2:$B$20,2,FALSE)*(C775/4)*(D775)^2/36*IF(E775="Y",1,2)</f>
        <v>7.8125</v>
      </c>
    </row>
    <row r="776" spans="2:6" hidden="1">
      <c r="B776" t="s">
        <v>12</v>
      </c>
      <c r="C776">
        <v>5</v>
      </c>
      <c r="D776">
        <v>10</v>
      </c>
      <c r="E776" t="s">
        <v>28</v>
      </c>
      <c r="F776" s="4">
        <f>VLOOKUP(B776,Modes!$A$2:$B$20,2,FALSE)*(C776/4)*(D776)^2/36*IF(E776="Y",1,2)</f>
        <v>7.8125</v>
      </c>
    </row>
    <row r="777" spans="2:6" hidden="1">
      <c r="B777" t="s">
        <v>19</v>
      </c>
      <c r="C777">
        <v>5</v>
      </c>
      <c r="D777">
        <v>10</v>
      </c>
      <c r="E777" t="s">
        <v>28</v>
      </c>
      <c r="F777" s="4">
        <f>VLOOKUP(B777,Modes!$A$2:$B$20,2,FALSE)*(C777/4)*(D777)^2/36*IF(E777="Y",1,2)</f>
        <v>7.8125</v>
      </c>
    </row>
    <row r="778" spans="2:6" hidden="1">
      <c r="B778" t="s">
        <v>20</v>
      </c>
      <c r="C778">
        <v>5</v>
      </c>
      <c r="D778">
        <v>10</v>
      </c>
      <c r="E778" t="s">
        <v>28</v>
      </c>
      <c r="F778" s="4">
        <f>VLOOKUP(B778,Modes!$A$2:$B$20,2,FALSE)*(C778/4)*(D778)^2/36*IF(E778="Y",1,2)</f>
        <v>7.8125</v>
      </c>
    </row>
    <row r="779" spans="2:6" hidden="1">
      <c r="B779" t="s">
        <v>7</v>
      </c>
      <c r="C779">
        <v>5</v>
      </c>
      <c r="D779">
        <v>15</v>
      </c>
      <c r="E779" t="s">
        <v>28</v>
      </c>
      <c r="F779" s="4">
        <f>VLOOKUP(B779,Modes!$A$2:$B$20,2,FALSE)*(C779/4)*(D779)^2/36*IF(E779="Y",1,2)</f>
        <v>7.8125</v>
      </c>
    </row>
    <row r="780" spans="2:6" hidden="1">
      <c r="B780" t="s">
        <v>11</v>
      </c>
      <c r="C780">
        <v>3</v>
      </c>
      <c r="D780">
        <v>13</v>
      </c>
      <c r="E780" t="s">
        <v>28</v>
      </c>
      <c r="F780" s="4">
        <f>VLOOKUP(B780,Modes!$A$2:$B$20,2,FALSE)*(C780/4)*(D780)^2/36*IF(E780="Y",1,2)</f>
        <v>7.921875</v>
      </c>
    </row>
    <row r="781" spans="2:6" hidden="1">
      <c r="B781" t="s">
        <v>12</v>
      </c>
      <c r="C781">
        <v>3</v>
      </c>
      <c r="D781">
        <v>13</v>
      </c>
      <c r="E781" t="s">
        <v>28</v>
      </c>
      <c r="F781" s="4">
        <f>VLOOKUP(B781,Modes!$A$2:$B$20,2,FALSE)*(C781/4)*(D781)^2/36*IF(E781="Y",1,2)</f>
        <v>7.921875</v>
      </c>
    </row>
    <row r="782" spans="2:6" hidden="1">
      <c r="B782" t="s">
        <v>19</v>
      </c>
      <c r="C782">
        <v>3</v>
      </c>
      <c r="D782">
        <v>13</v>
      </c>
      <c r="E782" t="s">
        <v>28</v>
      </c>
      <c r="F782" s="4">
        <f>VLOOKUP(B782,Modes!$A$2:$B$20,2,FALSE)*(C782/4)*(D782)^2/36*IF(E782="Y",1,2)</f>
        <v>7.921875</v>
      </c>
    </row>
    <row r="783" spans="2:6" hidden="1">
      <c r="B783" t="s">
        <v>20</v>
      </c>
      <c r="C783">
        <v>3</v>
      </c>
      <c r="D783">
        <v>13</v>
      </c>
      <c r="E783" t="s">
        <v>28</v>
      </c>
      <c r="F783" s="4">
        <f>VLOOKUP(B783,Modes!$A$2:$B$20,2,FALSE)*(C783/4)*(D783)^2/36*IF(E783="Y",1,2)</f>
        <v>7.921875</v>
      </c>
    </row>
    <row r="784" spans="2:6" hidden="1">
      <c r="B784" t="s">
        <v>25</v>
      </c>
      <c r="C784">
        <v>4</v>
      </c>
      <c r="D784">
        <v>6</v>
      </c>
      <c r="E784" t="s">
        <v>29</v>
      </c>
      <c r="F784" s="4">
        <f>VLOOKUP(B784,Modes!$A$2:$B$20,2,FALSE)*(C784/4)*(D784)^2/36*IF(E784="Y",1,2)</f>
        <v>8</v>
      </c>
    </row>
    <row r="785" spans="2:6" hidden="1">
      <c r="B785" t="s">
        <v>11</v>
      </c>
      <c r="C785">
        <v>4</v>
      </c>
      <c r="D785">
        <v>8</v>
      </c>
      <c r="E785" t="s">
        <v>29</v>
      </c>
      <c r="F785" s="4">
        <f>VLOOKUP(B785,Modes!$A$2:$B$20,2,FALSE)*(C785/4)*(D785)^2/36*IF(E785="Y",1,2)</f>
        <v>8</v>
      </c>
    </row>
    <row r="786" spans="2:6" hidden="1">
      <c r="B786" t="s">
        <v>12</v>
      </c>
      <c r="C786">
        <v>4</v>
      </c>
      <c r="D786">
        <v>8</v>
      </c>
      <c r="E786" t="s">
        <v>29</v>
      </c>
      <c r="F786" s="4">
        <f>VLOOKUP(B786,Modes!$A$2:$B$20,2,FALSE)*(C786/4)*(D786)^2/36*IF(E786="Y",1,2)</f>
        <v>8</v>
      </c>
    </row>
    <row r="787" spans="2:6" hidden="1">
      <c r="B787" t="s">
        <v>14</v>
      </c>
      <c r="C787">
        <v>3</v>
      </c>
      <c r="D787">
        <v>8</v>
      </c>
      <c r="E787" t="s">
        <v>29</v>
      </c>
      <c r="F787" s="4">
        <f>VLOOKUP(B787,Modes!$A$2:$B$20,2,FALSE)*(C787/4)*(D787)^2/36*IF(E787="Y",1,2)</f>
        <v>8</v>
      </c>
    </row>
    <row r="788" spans="2:6" hidden="1">
      <c r="B788" t="s">
        <v>19</v>
      </c>
      <c r="C788">
        <v>4</v>
      </c>
      <c r="D788">
        <v>8</v>
      </c>
      <c r="E788" t="s">
        <v>29</v>
      </c>
      <c r="F788" s="4">
        <f>VLOOKUP(B788,Modes!$A$2:$B$20,2,FALSE)*(C788/4)*(D788)^2/36*IF(E788="Y",1,2)</f>
        <v>8</v>
      </c>
    </row>
    <row r="789" spans="2:6" hidden="1">
      <c r="B789" t="s">
        <v>20</v>
      </c>
      <c r="C789">
        <v>4</v>
      </c>
      <c r="D789">
        <v>8</v>
      </c>
      <c r="E789" t="s">
        <v>29</v>
      </c>
      <c r="F789" s="4">
        <f>VLOOKUP(B789,Modes!$A$2:$B$20,2,FALSE)*(C789/4)*(D789)^2/36*IF(E789="Y",1,2)</f>
        <v>8</v>
      </c>
    </row>
    <row r="790" spans="2:6" hidden="1">
      <c r="B790" t="s">
        <v>24</v>
      </c>
      <c r="C790">
        <v>3</v>
      </c>
      <c r="D790">
        <v>8</v>
      </c>
      <c r="E790" t="s">
        <v>29</v>
      </c>
      <c r="F790" s="4">
        <f>VLOOKUP(B790,Modes!$A$2:$B$20,2,FALSE)*(C790/4)*(D790)^2/36*IF(E790="Y",1,2)</f>
        <v>8</v>
      </c>
    </row>
    <row r="791" spans="2:6" hidden="1">
      <c r="B791" t="s">
        <v>7</v>
      </c>
      <c r="C791">
        <v>4</v>
      </c>
      <c r="D791">
        <v>12</v>
      </c>
      <c r="E791" t="s">
        <v>29</v>
      </c>
      <c r="F791" s="4">
        <f>VLOOKUP(B791,Modes!$A$2:$B$20,2,FALSE)*(C791/4)*(D791)^2/36*IF(E791="Y",1,2)</f>
        <v>8</v>
      </c>
    </row>
    <row r="792" spans="2:6" hidden="1">
      <c r="B792" t="s">
        <v>17</v>
      </c>
      <c r="C792">
        <v>4</v>
      </c>
      <c r="D792">
        <v>12</v>
      </c>
      <c r="E792" t="s">
        <v>28</v>
      </c>
      <c r="F792" s="4">
        <f>VLOOKUP(B792,Modes!$A$2:$B$20,2,FALSE)*(C792/4)*(D792)^2/36*IF(E792="Y",1,2)</f>
        <v>8</v>
      </c>
    </row>
    <row r="793" spans="2:6" hidden="1">
      <c r="B793" t="s">
        <v>10</v>
      </c>
      <c r="C793">
        <v>4</v>
      </c>
      <c r="D793">
        <v>12</v>
      </c>
      <c r="E793" t="s">
        <v>28</v>
      </c>
      <c r="F793" s="4">
        <f>VLOOKUP(B793,Modes!$A$2:$B$20,2,FALSE)*(C793/4)*(D793)^2/36*IF(E793="Y",1,2)</f>
        <v>8</v>
      </c>
    </row>
    <row r="794" spans="2:6" hidden="1">
      <c r="B794" t="s">
        <v>18</v>
      </c>
      <c r="C794">
        <v>4</v>
      </c>
      <c r="D794">
        <v>12</v>
      </c>
      <c r="E794" t="s">
        <v>28</v>
      </c>
      <c r="F794" s="4">
        <f>VLOOKUP(B794,Modes!$A$2:$B$20,2,FALSE)*(C794/4)*(D794)^2/36*IF(E794="Y",1,2)</f>
        <v>8</v>
      </c>
    </row>
    <row r="795" spans="2:6" hidden="1">
      <c r="B795" t="s">
        <v>8</v>
      </c>
      <c r="C795">
        <v>3</v>
      </c>
      <c r="D795">
        <v>16</v>
      </c>
      <c r="E795" t="s">
        <v>28</v>
      </c>
      <c r="F795" s="4">
        <f>VLOOKUP(B795,Modes!$A$2:$B$20,2,FALSE)*(C795/4)*(D795)^2/36*IF(E795="Y",1,2)</f>
        <v>8</v>
      </c>
    </row>
    <row r="796" spans="2:6" hidden="1">
      <c r="B796" t="s">
        <v>9</v>
      </c>
      <c r="C796">
        <v>3</v>
      </c>
      <c r="D796">
        <v>16</v>
      </c>
      <c r="E796" t="s">
        <v>28</v>
      </c>
      <c r="F796" s="4">
        <f>VLOOKUP(B796,Modes!$A$2:$B$20,2,FALSE)*(C796/4)*(D796)^2/36*IF(E796="Y",1,2)</f>
        <v>8</v>
      </c>
    </row>
    <row r="797" spans="2:6" hidden="1">
      <c r="B797" t="s">
        <v>7</v>
      </c>
      <c r="C797">
        <v>4</v>
      </c>
      <c r="D797">
        <v>17</v>
      </c>
      <c r="E797" t="s">
        <v>28</v>
      </c>
      <c r="F797" s="4">
        <f>VLOOKUP(B797,Modes!$A$2:$B$20,2,FALSE)*(C797/4)*(D797)^2/36*IF(E797="Y",1,2)</f>
        <v>8.0277777777777786</v>
      </c>
    </row>
    <row r="798" spans="2:6" hidden="1">
      <c r="B798" t="s">
        <v>14</v>
      </c>
      <c r="C798">
        <v>4</v>
      </c>
      <c r="D798">
        <v>7</v>
      </c>
      <c r="E798" t="s">
        <v>29</v>
      </c>
      <c r="F798" s="4">
        <f>VLOOKUP(B798,Modes!$A$2:$B$20,2,FALSE)*(C798/4)*(D798)^2/36*IF(E798="Y",1,2)</f>
        <v>8.1666666666666661</v>
      </c>
    </row>
    <row r="799" spans="2:6" hidden="1">
      <c r="B799" t="s">
        <v>24</v>
      </c>
      <c r="C799">
        <v>4</v>
      </c>
      <c r="D799">
        <v>7</v>
      </c>
      <c r="E799" t="s">
        <v>29</v>
      </c>
      <c r="F799" s="4">
        <f>VLOOKUP(B799,Modes!$A$2:$B$20,2,FALSE)*(C799/4)*(D799)^2/36*IF(E799="Y",1,2)</f>
        <v>8.1666666666666661</v>
      </c>
    </row>
    <row r="800" spans="2:6" hidden="1">
      <c r="B800" t="s">
        <v>25</v>
      </c>
      <c r="C800">
        <v>3</v>
      </c>
      <c r="D800">
        <v>7</v>
      </c>
      <c r="E800" t="s">
        <v>29</v>
      </c>
      <c r="F800" s="4">
        <f>VLOOKUP(B800,Modes!$A$2:$B$20,2,FALSE)*(C800/4)*(D800)^2/36*IF(E800="Y",1,2)</f>
        <v>8.1666666666666661</v>
      </c>
    </row>
    <row r="801" spans="2:6" hidden="1">
      <c r="B801" t="s">
        <v>7</v>
      </c>
      <c r="C801">
        <v>3</v>
      </c>
      <c r="D801">
        <v>14</v>
      </c>
      <c r="E801" t="s">
        <v>29</v>
      </c>
      <c r="F801" s="4">
        <f>VLOOKUP(B801,Modes!$A$2:$B$20,2,FALSE)*(C801/4)*(D801)^2/36*IF(E801="Y",1,2)</f>
        <v>8.1666666666666661</v>
      </c>
    </row>
    <row r="802" spans="2:6" hidden="1">
      <c r="B802" t="s">
        <v>8</v>
      </c>
      <c r="C802">
        <v>4</v>
      </c>
      <c r="D802">
        <v>14</v>
      </c>
      <c r="E802" t="s">
        <v>28</v>
      </c>
      <c r="F802" s="4">
        <f>VLOOKUP(B802,Modes!$A$2:$B$20,2,FALSE)*(C802/4)*(D802)^2/36*IF(E802="Y",1,2)</f>
        <v>8.1666666666666661</v>
      </c>
    </row>
    <row r="803" spans="2:6" hidden="1">
      <c r="B803" t="s">
        <v>9</v>
      </c>
      <c r="C803">
        <v>4</v>
      </c>
      <c r="D803">
        <v>14</v>
      </c>
      <c r="E803" t="s">
        <v>28</v>
      </c>
      <c r="F803" s="4">
        <f>VLOOKUP(B803,Modes!$A$2:$B$20,2,FALSE)*(C803/4)*(D803)^2/36*IF(E803="Y",1,2)</f>
        <v>8.1666666666666661</v>
      </c>
    </row>
    <row r="804" spans="2:6" hidden="1">
      <c r="B804" t="s">
        <v>17</v>
      </c>
      <c r="C804">
        <v>3</v>
      </c>
      <c r="D804">
        <v>14</v>
      </c>
      <c r="E804" t="s">
        <v>28</v>
      </c>
      <c r="F804" s="4">
        <f>VLOOKUP(B804,Modes!$A$2:$B$20,2,FALSE)*(C804/4)*(D804)^2/36*IF(E804="Y",1,2)</f>
        <v>8.1666666666666661</v>
      </c>
    </row>
    <row r="805" spans="2:6" hidden="1">
      <c r="B805" t="s">
        <v>10</v>
      </c>
      <c r="C805">
        <v>3</v>
      </c>
      <c r="D805">
        <v>14</v>
      </c>
      <c r="E805" t="s">
        <v>28</v>
      </c>
      <c r="F805" s="4">
        <f>VLOOKUP(B805,Modes!$A$2:$B$20,2,FALSE)*(C805/4)*(D805)^2/36*IF(E805="Y",1,2)</f>
        <v>8.1666666666666661</v>
      </c>
    </row>
    <row r="806" spans="2:6" hidden="1">
      <c r="B806" t="s">
        <v>18</v>
      </c>
      <c r="C806">
        <v>3</v>
      </c>
      <c r="D806">
        <v>14</v>
      </c>
      <c r="E806" t="s">
        <v>28</v>
      </c>
      <c r="F806" s="4">
        <f>VLOOKUP(B806,Modes!$A$2:$B$20,2,FALSE)*(C806/4)*(D806)^2/36*IF(E806="Y",1,2)</f>
        <v>8.1666666666666661</v>
      </c>
    </row>
    <row r="807" spans="2:6" hidden="1">
      <c r="B807" t="s">
        <v>13</v>
      </c>
      <c r="C807">
        <v>3</v>
      </c>
      <c r="D807">
        <v>12</v>
      </c>
      <c r="E807" t="s">
        <v>28</v>
      </c>
      <c r="F807" s="4">
        <f>VLOOKUP(B807,Modes!$A$2:$B$20,2,FALSE)*(C807/4)*(D807)^2/36*IF(E807="Y",1,2)</f>
        <v>8.25</v>
      </c>
    </row>
    <row r="808" spans="2:6" hidden="1">
      <c r="B808" t="s">
        <v>21</v>
      </c>
      <c r="C808">
        <v>3</v>
      </c>
      <c r="D808">
        <v>12</v>
      </c>
      <c r="E808" t="s">
        <v>28</v>
      </c>
      <c r="F808" s="4">
        <f>VLOOKUP(B808,Modes!$A$2:$B$20,2,FALSE)*(C808/4)*(D808)^2/36*IF(E808="Y",1,2)</f>
        <v>8.25</v>
      </c>
    </row>
    <row r="809" spans="2:6" hidden="1">
      <c r="B809" t="s">
        <v>8</v>
      </c>
      <c r="C809">
        <v>4</v>
      </c>
      <c r="D809">
        <v>10</v>
      </c>
      <c r="E809" t="s">
        <v>29</v>
      </c>
      <c r="F809" s="4">
        <f>VLOOKUP(B809,Modes!$A$2:$B$20,2,FALSE)*(C809/4)*(D809)^2/36*IF(E809="Y",1,2)</f>
        <v>8.3333333333333339</v>
      </c>
    </row>
    <row r="810" spans="2:6" hidden="1">
      <c r="B810" t="s">
        <v>9</v>
      </c>
      <c r="C810">
        <v>4</v>
      </c>
      <c r="D810">
        <v>10</v>
      </c>
      <c r="E810" t="s">
        <v>29</v>
      </c>
      <c r="F810" s="4">
        <f>VLOOKUP(B810,Modes!$A$2:$B$20,2,FALSE)*(C810/4)*(D810)^2/36*IF(E810="Y",1,2)</f>
        <v>8.3333333333333339</v>
      </c>
    </row>
    <row r="811" spans="2:6" hidden="1">
      <c r="B811" t="s">
        <v>17</v>
      </c>
      <c r="C811">
        <v>3</v>
      </c>
      <c r="D811">
        <v>10</v>
      </c>
      <c r="E811" t="s">
        <v>29</v>
      </c>
      <c r="F811" s="4">
        <f>VLOOKUP(B811,Modes!$A$2:$B$20,2,FALSE)*(C811/4)*(D811)^2/36*IF(E811="Y",1,2)</f>
        <v>8.3333333333333339</v>
      </c>
    </row>
    <row r="812" spans="2:6" hidden="1">
      <c r="B812" t="s">
        <v>10</v>
      </c>
      <c r="C812">
        <v>3</v>
      </c>
      <c r="D812">
        <v>10</v>
      </c>
      <c r="E812" t="s">
        <v>29</v>
      </c>
      <c r="F812" s="4">
        <f>VLOOKUP(B812,Modes!$A$2:$B$20,2,FALSE)*(C812/4)*(D812)^2/36*IF(E812="Y",1,2)</f>
        <v>8.3333333333333339</v>
      </c>
    </row>
    <row r="813" spans="2:6" hidden="1">
      <c r="B813" t="s">
        <v>14</v>
      </c>
      <c r="C813">
        <v>4</v>
      </c>
      <c r="D813">
        <v>10</v>
      </c>
      <c r="E813" t="s">
        <v>28</v>
      </c>
      <c r="F813" s="4">
        <f>VLOOKUP(B813,Modes!$A$2:$B$20,2,FALSE)*(C813/4)*(D813)^2/36*IF(E813="Y",1,2)</f>
        <v>8.3333333333333339</v>
      </c>
    </row>
    <row r="814" spans="2:6" hidden="1">
      <c r="B814" t="s">
        <v>18</v>
      </c>
      <c r="C814">
        <v>3</v>
      </c>
      <c r="D814">
        <v>10</v>
      </c>
      <c r="E814" t="s">
        <v>29</v>
      </c>
      <c r="F814" s="4">
        <f>VLOOKUP(B814,Modes!$A$2:$B$20,2,FALSE)*(C814/4)*(D814)^2/36*IF(E814="Y",1,2)</f>
        <v>8.3333333333333339</v>
      </c>
    </row>
    <row r="815" spans="2:6" hidden="1">
      <c r="B815" t="s">
        <v>24</v>
      </c>
      <c r="C815">
        <v>4</v>
      </c>
      <c r="D815">
        <v>10</v>
      </c>
      <c r="E815" t="s">
        <v>28</v>
      </c>
      <c r="F815" s="4">
        <f>VLOOKUP(B815,Modes!$A$2:$B$20,2,FALSE)*(C815/4)*(D815)^2/36*IF(E815="Y",1,2)</f>
        <v>8.3333333333333339</v>
      </c>
    </row>
    <row r="816" spans="2:6" hidden="1">
      <c r="B816" t="s">
        <v>25</v>
      </c>
      <c r="C816">
        <v>3</v>
      </c>
      <c r="D816">
        <v>10</v>
      </c>
      <c r="E816" t="s">
        <v>28</v>
      </c>
      <c r="F816" s="4">
        <f>VLOOKUP(B816,Modes!$A$2:$B$20,2,FALSE)*(C816/4)*(D816)^2/36*IF(E816="Y",1,2)</f>
        <v>8.3333333333333339</v>
      </c>
    </row>
    <row r="817" spans="2:6" hidden="1">
      <c r="B817" t="s">
        <v>7</v>
      </c>
      <c r="C817">
        <v>5</v>
      </c>
      <c r="D817">
        <v>11</v>
      </c>
      <c r="E817" t="s">
        <v>29</v>
      </c>
      <c r="F817" s="4">
        <f>VLOOKUP(B817,Modes!$A$2:$B$20,2,FALSE)*(C817/4)*(D817)^2/36*IF(E817="Y",1,2)</f>
        <v>8.4027777777777786</v>
      </c>
    </row>
    <row r="818" spans="2:6" hidden="1">
      <c r="B818" t="s">
        <v>17</v>
      </c>
      <c r="C818">
        <v>5</v>
      </c>
      <c r="D818">
        <v>11</v>
      </c>
      <c r="E818" t="s">
        <v>28</v>
      </c>
      <c r="F818" s="4">
        <f>VLOOKUP(B818,Modes!$A$2:$B$20,2,FALSE)*(C818/4)*(D818)^2/36*IF(E818="Y",1,2)</f>
        <v>8.4027777777777786</v>
      </c>
    </row>
    <row r="819" spans="2:6" hidden="1">
      <c r="B819" t="s">
        <v>10</v>
      </c>
      <c r="C819">
        <v>5</v>
      </c>
      <c r="D819">
        <v>11</v>
      </c>
      <c r="E819" t="s">
        <v>28</v>
      </c>
      <c r="F819" s="4">
        <f>VLOOKUP(B819,Modes!$A$2:$B$20,2,FALSE)*(C819/4)*(D819)^2/36*IF(E819="Y",1,2)</f>
        <v>8.4027777777777786</v>
      </c>
    </row>
    <row r="820" spans="2:6" hidden="1">
      <c r="B820" t="s">
        <v>15</v>
      </c>
      <c r="C820">
        <v>4</v>
      </c>
      <c r="D820">
        <v>11</v>
      </c>
      <c r="E820" t="s">
        <v>28</v>
      </c>
      <c r="F820" s="4">
        <f>VLOOKUP(B820,Modes!$A$2:$B$20,2,FALSE)*(C820/4)*(D820)^2/36*IF(E820="Y",1,2)</f>
        <v>8.4027777777777786</v>
      </c>
    </row>
    <row r="821" spans="2:6" hidden="1">
      <c r="B821" t="s">
        <v>16</v>
      </c>
      <c r="C821">
        <v>4</v>
      </c>
      <c r="D821">
        <v>11</v>
      </c>
      <c r="E821" t="s">
        <v>28</v>
      </c>
      <c r="F821" s="4">
        <f>VLOOKUP(B821,Modes!$A$2:$B$20,2,FALSE)*(C821/4)*(D821)^2/36*IF(E821="Y",1,2)</f>
        <v>8.4027777777777786</v>
      </c>
    </row>
    <row r="822" spans="2:6" hidden="1">
      <c r="B822" t="s">
        <v>18</v>
      </c>
      <c r="C822">
        <v>5</v>
      </c>
      <c r="D822">
        <v>11</v>
      </c>
      <c r="E822" t="s">
        <v>28</v>
      </c>
      <c r="F822" s="4">
        <f>VLOOKUP(B822,Modes!$A$2:$B$20,2,FALSE)*(C822/4)*(D822)^2/36*IF(E822="Y",1,2)</f>
        <v>8.4027777777777786</v>
      </c>
    </row>
    <row r="823" spans="2:6" hidden="1">
      <c r="B823" t="s">
        <v>22</v>
      </c>
      <c r="C823">
        <v>4</v>
      </c>
      <c r="D823">
        <v>11</v>
      </c>
      <c r="E823" t="s">
        <v>28</v>
      </c>
      <c r="F823" s="4">
        <f>VLOOKUP(B823,Modes!$A$2:$B$20,2,FALSE)*(C823/4)*(D823)^2/36*IF(E823="Y",1,2)</f>
        <v>8.4027777777777786</v>
      </c>
    </row>
    <row r="824" spans="2:6" hidden="1">
      <c r="B824" t="s">
        <v>23</v>
      </c>
      <c r="C824">
        <v>4</v>
      </c>
      <c r="D824">
        <v>11</v>
      </c>
      <c r="E824" t="s">
        <v>28</v>
      </c>
      <c r="F824" s="4">
        <f>VLOOKUP(B824,Modes!$A$2:$B$20,2,FALSE)*(C824/4)*(D824)^2/36*IF(E824="Y",1,2)</f>
        <v>8.4027777777777786</v>
      </c>
    </row>
    <row r="825" spans="2:6" hidden="1">
      <c r="B825" t="s">
        <v>8</v>
      </c>
      <c r="C825">
        <v>5</v>
      </c>
      <c r="D825">
        <v>9</v>
      </c>
      <c r="E825" t="s">
        <v>29</v>
      </c>
      <c r="F825" s="4">
        <f>VLOOKUP(B825,Modes!$A$2:$B$20,2,FALSE)*(C825/4)*(D825)^2/36*IF(E825="Y",1,2)</f>
        <v>8.4375</v>
      </c>
    </row>
    <row r="826" spans="2:6" hidden="1">
      <c r="B826" t="s">
        <v>9</v>
      </c>
      <c r="C826">
        <v>5</v>
      </c>
      <c r="D826">
        <v>9</v>
      </c>
      <c r="E826" t="s">
        <v>29</v>
      </c>
      <c r="F826" s="4">
        <f>VLOOKUP(B826,Modes!$A$2:$B$20,2,FALSE)*(C826/4)*(D826)^2/36*IF(E826="Y",1,2)</f>
        <v>8.4375</v>
      </c>
    </row>
    <row r="827" spans="2:6" hidden="1">
      <c r="B827" t="s">
        <v>15</v>
      </c>
      <c r="C827">
        <v>3</v>
      </c>
      <c r="D827">
        <v>9</v>
      </c>
      <c r="E827" t="s">
        <v>29</v>
      </c>
      <c r="F827" s="4">
        <f>VLOOKUP(B827,Modes!$A$2:$B$20,2,FALSE)*(C827/4)*(D827)^2/36*IF(E827="Y",1,2)</f>
        <v>8.4375</v>
      </c>
    </row>
    <row r="828" spans="2:6" hidden="1">
      <c r="B828" t="s">
        <v>16</v>
      </c>
      <c r="C828">
        <v>3</v>
      </c>
      <c r="D828">
        <v>9</v>
      </c>
      <c r="E828" t="s">
        <v>29</v>
      </c>
      <c r="F828" s="4">
        <f>VLOOKUP(B828,Modes!$A$2:$B$20,2,FALSE)*(C828/4)*(D828)^2/36*IF(E828="Y",1,2)</f>
        <v>8.4375</v>
      </c>
    </row>
    <row r="829" spans="2:6" hidden="1">
      <c r="B829" t="s">
        <v>14</v>
      </c>
      <c r="C829">
        <v>5</v>
      </c>
      <c r="D829">
        <v>9</v>
      </c>
      <c r="E829" t="s">
        <v>28</v>
      </c>
      <c r="F829" s="4">
        <f>VLOOKUP(B829,Modes!$A$2:$B$20,2,FALSE)*(C829/4)*(D829)^2/36*IF(E829="Y",1,2)</f>
        <v>8.4375</v>
      </c>
    </row>
    <row r="830" spans="2:6" hidden="1">
      <c r="B830" t="s">
        <v>22</v>
      </c>
      <c r="C830">
        <v>3</v>
      </c>
      <c r="D830">
        <v>9</v>
      </c>
      <c r="E830" t="s">
        <v>29</v>
      </c>
      <c r="F830" s="4">
        <f>VLOOKUP(B830,Modes!$A$2:$B$20,2,FALSE)*(C830/4)*(D830)^2/36*IF(E830="Y",1,2)</f>
        <v>8.4375</v>
      </c>
    </row>
    <row r="831" spans="2:6" hidden="1">
      <c r="B831" t="s">
        <v>23</v>
      </c>
      <c r="C831">
        <v>3</v>
      </c>
      <c r="D831">
        <v>9</v>
      </c>
      <c r="E831" t="s">
        <v>29</v>
      </c>
      <c r="F831" s="4">
        <f>VLOOKUP(B831,Modes!$A$2:$B$20,2,FALSE)*(C831/4)*(D831)^2/36*IF(E831="Y",1,2)</f>
        <v>8.4375</v>
      </c>
    </row>
    <row r="832" spans="2:6" hidden="1">
      <c r="B832" t="s">
        <v>24</v>
      </c>
      <c r="C832">
        <v>5</v>
      </c>
      <c r="D832">
        <v>9</v>
      </c>
      <c r="E832" t="s">
        <v>28</v>
      </c>
      <c r="F832" s="4">
        <f>VLOOKUP(B832,Modes!$A$2:$B$20,2,FALSE)*(C832/4)*(D832)^2/36*IF(E832="Y",1,2)</f>
        <v>8.4375</v>
      </c>
    </row>
    <row r="833" spans="2:6" hidden="1">
      <c r="B833" t="s">
        <v>15</v>
      </c>
      <c r="C833">
        <v>5</v>
      </c>
      <c r="D833">
        <v>7</v>
      </c>
      <c r="E833" t="s">
        <v>29</v>
      </c>
      <c r="F833" s="4">
        <f>VLOOKUP(B833,Modes!$A$2:$B$20,2,FALSE)*(C833/4)*(D833)^2/36*IF(E833="Y",1,2)</f>
        <v>8.5069444444444446</v>
      </c>
    </row>
    <row r="834" spans="2:6" hidden="1">
      <c r="B834" t="s">
        <v>16</v>
      </c>
      <c r="C834">
        <v>5</v>
      </c>
      <c r="D834">
        <v>7</v>
      </c>
      <c r="E834" t="s">
        <v>29</v>
      </c>
      <c r="F834" s="4">
        <f>VLOOKUP(B834,Modes!$A$2:$B$20,2,FALSE)*(C834/4)*(D834)^2/36*IF(E834="Y",1,2)</f>
        <v>8.5069444444444446</v>
      </c>
    </row>
    <row r="835" spans="2:6" hidden="1">
      <c r="B835" t="s">
        <v>22</v>
      </c>
      <c r="C835">
        <v>5</v>
      </c>
      <c r="D835">
        <v>7</v>
      </c>
      <c r="E835" t="s">
        <v>29</v>
      </c>
      <c r="F835" s="4">
        <f>VLOOKUP(B835,Modes!$A$2:$B$20,2,FALSE)*(C835/4)*(D835)^2/36*IF(E835="Y",1,2)</f>
        <v>8.5069444444444446</v>
      </c>
    </row>
    <row r="836" spans="2:6" hidden="1">
      <c r="B836" t="s">
        <v>23</v>
      </c>
      <c r="C836">
        <v>5</v>
      </c>
      <c r="D836">
        <v>7</v>
      </c>
      <c r="E836" t="s">
        <v>29</v>
      </c>
      <c r="F836" s="4">
        <f>VLOOKUP(B836,Modes!$A$2:$B$20,2,FALSE)*(C836/4)*(D836)^2/36*IF(E836="Y",1,2)</f>
        <v>8.5069444444444446</v>
      </c>
    </row>
    <row r="837" spans="2:6" hidden="1">
      <c r="B837" t="s">
        <v>15</v>
      </c>
      <c r="C837">
        <v>5</v>
      </c>
      <c r="D837">
        <v>10</v>
      </c>
      <c r="E837" t="s">
        <v>28</v>
      </c>
      <c r="F837" s="4">
        <f>VLOOKUP(B837,Modes!$A$2:$B$20,2,FALSE)*(C837/4)*(D837)^2/36*IF(E837="Y",1,2)</f>
        <v>8.6805555555555554</v>
      </c>
    </row>
    <row r="838" spans="2:6" hidden="1">
      <c r="B838" t="s">
        <v>16</v>
      </c>
      <c r="C838">
        <v>5</v>
      </c>
      <c r="D838">
        <v>10</v>
      </c>
      <c r="E838" t="s">
        <v>28</v>
      </c>
      <c r="F838" s="4">
        <f>VLOOKUP(B838,Modes!$A$2:$B$20,2,FALSE)*(C838/4)*(D838)^2/36*IF(E838="Y",1,2)</f>
        <v>8.6805555555555554</v>
      </c>
    </row>
    <row r="839" spans="2:6" hidden="1">
      <c r="B839" t="s">
        <v>22</v>
      </c>
      <c r="C839">
        <v>5</v>
      </c>
      <c r="D839">
        <v>10</v>
      </c>
      <c r="E839" t="s">
        <v>28</v>
      </c>
      <c r="F839" s="4">
        <f>VLOOKUP(B839,Modes!$A$2:$B$20,2,FALSE)*(C839/4)*(D839)^2/36*IF(E839="Y",1,2)</f>
        <v>8.6805555555555554</v>
      </c>
    </row>
    <row r="840" spans="2:6" hidden="1">
      <c r="B840" t="s">
        <v>23</v>
      </c>
      <c r="C840">
        <v>5</v>
      </c>
      <c r="D840">
        <v>10</v>
      </c>
      <c r="E840" t="s">
        <v>28</v>
      </c>
      <c r="F840" s="4">
        <f>VLOOKUP(B840,Modes!$A$2:$B$20,2,FALSE)*(C840/4)*(D840)^2/36*IF(E840="Y",1,2)</f>
        <v>8.6805555555555554</v>
      </c>
    </row>
    <row r="841" spans="2:6" hidden="1">
      <c r="B841" t="s">
        <v>8</v>
      </c>
      <c r="C841">
        <v>5</v>
      </c>
      <c r="D841">
        <v>13</v>
      </c>
      <c r="E841" t="s">
        <v>28</v>
      </c>
      <c r="F841" s="4">
        <f>VLOOKUP(B841,Modes!$A$2:$B$20,2,FALSE)*(C841/4)*(D841)^2/36*IF(E841="Y",1,2)</f>
        <v>8.8020833333333339</v>
      </c>
    </row>
    <row r="842" spans="2:6" hidden="1">
      <c r="B842" t="s">
        <v>9</v>
      </c>
      <c r="C842">
        <v>5</v>
      </c>
      <c r="D842">
        <v>13</v>
      </c>
      <c r="E842" t="s">
        <v>28</v>
      </c>
      <c r="F842" s="4">
        <f>VLOOKUP(B842,Modes!$A$2:$B$20,2,FALSE)*(C842/4)*(D842)^2/36*IF(E842="Y",1,2)</f>
        <v>8.8020833333333339</v>
      </c>
    </row>
    <row r="843" spans="2:6" hidden="1">
      <c r="B843" t="s">
        <v>15</v>
      </c>
      <c r="C843">
        <v>3</v>
      </c>
      <c r="D843">
        <v>13</v>
      </c>
      <c r="E843" t="s">
        <v>28</v>
      </c>
      <c r="F843" s="4">
        <f>VLOOKUP(B843,Modes!$A$2:$B$20,2,FALSE)*(C843/4)*(D843)^2/36*IF(E843="Y",1,2)</f>
        <v>8.8020833333333339</v>
      </c>
    </row>
    <row r="844" spans="2:6" hidden="1">
      <c r="B844" t="s">
        <v>16</v>
      </c>
      <c r="C844">
        <v>3</v>
      </c>
      <c r="D844">
        <v>13</v>
      </c>
      <c r="E844" t="s">
        <v>28</v>
      </c>
      <c r="F844" s="4">
        <f>VLOOKUP(B844,Modes!$A$2:$B$20,2,FALSE)*(C844/4)*(D844)^2/36*IF(E844="Y",1,2)</f>
        <v>8.8020833333333339</v>
      </c>
    </row>
    <row r="845" spans="2:6" hidden="1">
      <c r="B845" t="s">
        <v>22</v>
      </c>
      <c r="C845">
        <v>3</v>
      </c>
      <c r="D845">
        <v>13</v>
      </c>
      <c r="E845" t="s">
        <v>28</v>
      </c>
      <c r="F845" s="4">
        <f>VLOOKUP(B845,Modes!$A$2:$B$20,2,FALSE)*(C845/4)*(D845)^2/36*IF(E845="Y",1,2)</f>
        <v>8.8020833333333339</v>
      </c>
    </row>
    <row r="846" spans="2:6" hidden="1">
      <c r="B846" t="s">
        <v>23</v>
      </c>
      <c r="C846">
        <v>3</v>
      </c>
      <c r="D846">
        <v>13</v>
      </c>
      <c r="E846" t="s">
        <v>28</v>
      </c>
      <c r="F846" s="4">
        <f>VLOOKUP(B846,Modes!$A$2:$B$20,2,FALSE)*(C846/4)*(D846)^2/36*IF(E846="Y",1,2)</f>
        <v>8.8020833333333339</v>
      </c>
    </row>
    <row r="847" spans="2:6" hidden="1">
      <c r="B847" t="s">
        <v>17</v>
      </c>
      <c r="C847">
        <v>5</v>
      </c>
      <c r="D847">
        <v>8</v>
      </c>
      <c r="E847" t="s">
        <v>29</v>
      </c>
      <c r="F847" s="4">
        <f>VLOOKUP(B847,Modes!$A$2:$B$20,2,FALSE)*(C847/4)*(D847)^2/36*IF(E847="Y",1,2)</f>
        <v>8.8888888888888893</v>
      </c>
    </row>
    <row r="848" spans="2:6" hidden="1">
      <c r="B848" t="s">
        <v>10</v>
      </c>
      <c r="C848">
        <v>5</v>
      </c>
      <c r="D848">
        <v>8</v>
      </c>
      <c r="E848" t="s">
        <v>29</v>
      </c>
      <c r="F848" s="4">
        <f>VLOOKUP(B848,Modes!$A$2:$B$20,2,FALSE)*(C848/4)*(D848)^2/36*IF(E848="Y",1,2)</f>
        <v>8.8888888888888893</v>
      </c>
    </row>
    <row r="849" spans="2:6" hidden="1">
      <c r="B849" t="s">
        <v>15</v>
      </c>
      <c r="C849">
        <v>4</v>
      </c>
      <c r="D849">
        <v>8</v>
      </c>
      <c r="E849" t="s">
        <v>29</v>
      </c>
      <c r="F849" s="4">
        <f>VLOOKUP(B849,Modes!$A$2:$B$20,2,FALSE)*(C849/4)*(D849)^2/36*IF(E849="Y",1,2)</f>
        <v>8.8888888888888893</v>
      </c>
    </row>
    <row r="850" spans="2:6" hidden="1">
      <c r="B850" t="s">
        <v>16</v>
      </c>
      <c r="C850">
        <v>4</v>
      </c>
      <c r="D850">
        <v>8</v>
      </c>
      <c r="E850" t="s">
        <v>29</v>
      </c>
      <c r="F850" s="4">
        <f>VLOOKUP(B850,Modes!$A$2:$B$20,2,FALSE)*(C850/4)*(D850)^2/36*IF(E850="Y",1,2)</f>
        <v>8.8888888888888893</v>
      </c>
    </row>
    <row r="851" spans="2:6" hidden="1">
      <c r="B851" t="s">
        <v>18</v>
      </c>
      <c r="C851">
        <v>5</v>
      </c>
      <c r="D851">
        <v>8</v>
      </c>
      <c r="E851" t="s">
        <v>29</v>
      </c>
      <c r="F851" s="4">
        <f>VLOOKUP(B851,Modes!$A$2:$B$20,2,FALSE)*(C851/4)*(D851)^2/36*IF(E851="Y",1,2)</f>
        <v>8.8888888888888893</v>
      </c>
    </row>
    <row r="852" spans="2:6" hidden="1">
      <c r="B852" t="s">
        <v>22</v>
      </c>
      <c r="C852">
        <v>4</v>
      </c>
      <c r="D852">
        <v>8</v>
      </c>
      <c r="E852" t="s">
        <v>29</v>
      </c>
      <c r="F852" s="4">
        <f>VLOOKUP(B852,Modes!$A$2:$B$20,2,FALSE)*(C852/4)*(D852)^2/36*IF(E852="Y",1,2)</f>
        <v>8.8888888888888893</v>
      </c>
    </row>
    <row r="853" spans="2:6" hidden="1">
      <c r="B853" t="s">
        <v>23</v>
      </c>
      <c r="C853">
        <v>4</v>
      </c>
      <c r="D853">
        <v>8</v>
      </c>
      <c r="E853" t="s">
        <v>29</v>
      </c>
      <c r="F853" s="4">
        <f>VLOOKUP(B853,Modes!$A$2:$B$20,2,FALSE)*(C853/4)*(D853)^2/36*IF(E853="Y",1,2)</f>
        <v>8.8888888888888893</v>
      </c>
    </row>
    <row r="854" spans="2:6" hidden="1">
      <c r="B854" t="s">
        <v>25</v>
      </c>
      <c r="C854">
        <v>5</v>
      </c>
      <c r="D854">
        <v>8</v>
      </c>
      <c r="E854" t="s">
        <v>28</v>
      </c>
      <c r="F854" s="4">
        <f>VLOOKUP(B854,Modes!$A$2:$B$20,2,FALSE)*(C854/4)*(D854)^2/36*IF(E854="Y",1,2)</f>
        <v>8.8888888888888893</v>
      </c>
    </row>
    <row r="855" spans="2:6" hidden="1">
      <c r="B855" t="s">
        <v>7</v>
      </c>
      <c r="C855">
        <v>5</v>
      </c>
      <c r="D855">
        <v>16</v>
      </c>
      <c r="E855" t="s">
        <v>28</v>
      </c>
      <c r="F855" s="4">
        <f>VLOOKUP(B855,Modes!$A$2:$B$20,2,FALSE)*(C855/4)*(D855)^2/36*IF(E855="Y",1,2)</f>
        <v>8.8888888888888893</v>
      </c>
    </row>
    <row r="856" spans="2:6" hidden="1">
      <c r="B856" t="s">
        <v>17</v>
      </c>
      <c r="C856">
        <v>4</v>
      </c>
      <c r="D856">
        <v>9</v>
      </c>
      <c r="E856" t="s">
        <v>29</v>
      </c>
      <c r="F856" s="4">
        <f>VLOOKUP(B856,Modes!$A$2:$B$20,2,FALSE)*(C856/4)*(D856)^2/36*IF(E856="Y",1,2)</f>
        <v>9</v>
      </c>
    </row>
    <row r="857" spans="2:6" hidden="1">
      <c r="B857" t="s">
        <v>10</v>
      </c>
      <c r="C857">
        <v>4</v>
      </c>
      <c r="D857">
        <v>9</v>
      </c>
      <c r="E857" t="s">
        <v>29</v>
      </c>
      <c r="F857" s="4">
        <f>VLOOKUP(B857,Modes!$A$2:$B$20,2,FALSE)*(C857/4)*(D857)^2/36*IF(E857="Y",1,2)</f>
        <v>9</v>
      </c>
    </row>
    <row r="858" spans="2:6" hidden="1">
      <c r="B858" t="s">
        <v>18</v>
      </c>
      <c r="C858">
        <v>4</v>
      </c>
      <c r="D858">
        <v>9</v>
      </c>
      <c r="E858" t="s">
        <v>29</v>
      </c>
      <c r="F858" s="4">
        <f>VLOOKUP(B858,Modes!$A$2:$B$20,2,FALSE)*(C858/4)*(D858)^2/36*IF(E858="Y",1,2)</f>
        <v>9</v>
      </c>
    </row>
    <row r="859" spans="2:6" hidden="1">
      <c r="B859" t="s">
        <v>25</v>
      </c>
      <c r="C859">
        <v>4</v>
      </c>
      <c r="D859">
        <v>9</v>
      </c>
      <c r="E859" t="s">
        <v>28</v>
      </c>
      <c r="F859" s="4">
        <f>VLOOKUP(B859,Modes!$A$2:$B$20,2,FALSE)*(C859/4)*(D859)^2/36*IF(E859="Y",1,2)</f>
        <v>9</v>
      </c>
    </row>
    <row r="860" spans="2:6" hidden="1">
      <c r="B860" t="s">
        <v>8</v>
      </c>
      <c r="C860">
        <v>3</v>
      </c>
      <c r="D860">
        <v>12</v>
      </c>
      <c r="E860" t="s">
        <v>29</v>
      </c>
      <c r="F860" s="4">
        <f>VLOOKUP(B860,Modes!$A$2:$B$20,2,FALSE)*(C860/4)*(D860)^2/36*IF(E860="Y",1,2)</f>
        <v>9</v>
      </c>
    </row>
    <row r="861" spans="2:6" hidden="1">
      <c r="B861" t="s">
        <v>9</v>
      </c>
      <c r="C861">
        <v>3</v>
      </c>
      <c r="D861">
        <v>12</v>
      </c>
      <c r="E861" t="s">
        <v>29</v>
      </c>
      <c r="F861" s="4">
        <f>VLOOKUP(B861,Modes!$A$2:$B$20,2,FALSE)*(C861/4)*(D861)^2/36*IF(E861="Y",1,2)</f>
        <v>9</v>
      </c>
    </row>
    <row r="862" spans="2:6" hidden="1">
      <c r="B862" t="s">
        <v>11</v>
      </c>
      <c r="C862">
        <v>4</v>
      </c>
      <c r="D862">
        <v>12</v>
      </c>
      <c r="E862" t="s">
        <v>28</v>
      </c>
      <c r="F862" s="4">
        <f>VLOOKUP(B862,Modes!$A$2:$B$20,2,FALSE)*(C862/4)*(D862)^2/36*IF(E862="Y",1,2)</f>
        <v>9</v>
      </c>
    </row>
    <row r="863" spans="2:6" hidden="1">
      <c r="B863" t="s">
        <v>12</v>
      </c>
      <c r="C863">
        <v>4</v>
      </c>
      <c r="D863">
        <v>12</v>
      </c>
      <c r="E863" t="s">
        <v>28</v>
      </c>
      <c r="F863" s="4">
        <f>VLOOKUP(B863,Modes!$A$2:$B$20,2,FALSE)*(C863/4)*(D863)^2/36*IF(E863="Y",1,2)</f>
        <v>9</v>
      </c>
    </row>
    <row r="864" spans="2:6" hidden="1">
      <c r="B864" t="s">
        <v>14</v>
      </c>
      <c r="C864">
        <v>3</v>
      </c>
      <c r="D864">
        <v>12</v>
      </c>
      <c r="E864" t="s">
        <v>28</v>
      </c>
      <c r="F864" s="4">
        <f>VLOOKUP(B864,Modes!$A$2:$B$20,2,FALSE)*(C864/4)*(D864)^2/36*IF(E864="Y",1,2)</f>
        <v>9</v>
      </c>
    </row>
    <row r="865" spans="2:6" hidden="1">
      <c r="B865" t="s">
        <v>19</v>
      </c>
      <c r="C865">
        <v>4</v>
      </c>
      <c r="D865">
        <v>12</v>
      </c>
      <c r="E865" t="s">
        <v>28</v>
      </c>
      <c r="F865" s="4">
        <f>VLOOKUP(B865,Modes!$A$2:$B$20,2,FALSE)*(C865/4)*(D865)^2/36*IF(E865="Y",1,2)</f>
        <v>9</v>
      </c>
    </row>
    <row r="866" spans="2:6" hidden="1">
      <c r="B866" t="s">
        <v>20</v>
      </c>
      <c r="C866">
        <v>4</v>
      </c>
      <c r="D866">
        <v>12</v>
      </c>
      <c r="E866" t="s">
        <v>28</v>
      </c>
      <c r="F866" s="4">
        <f>VLOOKUP(B866,Modes!$A$2:$B$20,2,FALSE)*(C866/4)*(D866)^2/36*IF(E866="Y",1,2)</f>
        <v>9</v>
      </c>
    </row>
    <row r="867" spans="2:6" hidden="1">
      <c r="B867" t="s">
        <v>24</v>
      </c>
      <c r="C867">
        <v>3</v>
      </c>
      <c r="D867">
        <v>12</v>
      </c>
      <c r="E867" t="s">
        <v>28</v>
      </c>
      <c r="F867" s="4">
        <f>VLOOKUP(B867,Modes!$A$2:$B$20,2,FALSE)*(C867/4)*(D867)^2/36*IF(E867="Y",1,2)</f>
        <v>9</v>
      </c>
    </row>
    <row r="868" spans="2:6" hidden="1">
      <c r="B868" t="s">
        <v>7</v>
      </c>
      <c r="C868">
        <v>4</v>
      </c>
      <c r="D868">
        <v>18</v>
      </c>
      <c r="E868" t="s">
        <v>28</v>
      </c>
      <c r="F868" s="4">
        <f>VLOOKUP(B868,Modes!$A$2:$B$20,2,FALSE)*(C868/4)*(D868)^2/36*IF(E868="Y",1,2)</f>
        <v>9</v>
      </c>
    </row>
    <row r="869" spans="2:6" hidden="1">
      <c r="B869" t="s">
        <v>8</v>
      </c>
      <c r="C869">
        <v>3</v>
      </c>
      <c r="D869">
        <v>17</v>
      </c>
      <c r="E869" t="s">
        <v>28</v>
      </c>
      <c r="F869" s="4">
        <f>VLOOKUP(B869,Modes!$A$2:$B$20,2,FALSE)*(C869/4)*(D869)^2/36*IF(E869="Y",1,2)</f>
        <v>9.03125</v>
      </c>
    </row>
    <row r="870" spans="2:6" hidden="1">
      <c r="B870" t="s">
        <v>9</v>
      </c>
      <c r="C870">
        <v>3</v>
      </c>
      <c r="D870">
        <v>17</v>
      </c>
      <c r="E870" t="s">
        <v>28</v>
      </c>
      <c r="F870" s="4">
        <f>VLOOKUP(B870,Modes!$A$2:$B$20,2,FALSE)*(C870/4)*(D870)^2/36*IF(E870="Y",1,2)</f>
        <v>9.03125</v>
      </c>
    </row>
    <row r="871" spans="2:6" hidden="1">
      <c r="B871" t="s">
        <v>11</v>
      </c>
      <c r="C871">
        <v>3</v>
      </c>
      <c r="D871">
        <v>14</v>
      </c>
      <c r="E871" t="s">
        <v>28</v>
      </c>
      <c r="F871" s="4">
        <f>VLOOKUP(B871,Modes!$A$2:$B$20,2,FALSE)*(C871/4)*(D871)^2/36*IF(E871="Y",1,2)</f>
        <v>9.1875</v>
      </c>
    </row>
    <row r="872" spans="2:6" hidden="1">
      <c r="B872" t="s">
        <v>12</v>
      </c>
      <c r="C872">
        <v>3</v>
      </c>
      <c r="D872">
        <v>14</v>
      </c>
      <c r="E872" t="s">
        <v>28</v>
      </c>
      <c r="F872" s="4">
        <f>VLOOKUP(B872,Modes!$A$2:$B$20,2,FALSE)*(C872/4)*(D872)^2/36*IF(E872="Y",1,2)</f>
        <v>9.1875</v>
      </c>
    </row>
    <row r="873" spans="2:6" hidden="1">
      <c r="B873" t="s">
        <v>19</v>
      </c>
      <c r="C873">
        <v>3</v>
      </c>
      <c r="D873">
        <v>14</v>
      </c>
      <c r="E873" t="s">
        <v>28</v>
      </c>
      <c r="F873" s="4">
        <f>VLOOKUP(B873,Modes!$A$2:$B$20,2,FALSE)*(C873/4)*(D873)^2/36*IF(E873="Y",1,2)</f>
        <v>9.1875</v>
      </c>
    </row>
    <row r="874" spans="2:6" hidden="1">
      <c r="B874" t="s">
        <v>20</v>
      </c>
      <c r="C874">
        <v>3</v>
      </c>
      <c r="D874">
        <v>14</v>
      </c>
      <c r="E874" t="s">
        <v>28</v>
      </c>
      <c r="F874" s="4">
        <f>VLOOKUP(B874,Modes!$A$2:$B$20,2,FALSE)*(C874/4)*(D874)^2/36*IF(E874="Y",1,2)</f>
        <v>9.1875</v>
      </c>
    </row>
    <row r="875" spans="2:6" hidden="1">
      <c r="B875" t="s">
        <v>13</v>
      </c>
      <c r="C875">
        <v>4</v>
      </c>
      <c r="D875">
        <v>11</v>
      </c>
      <c r="E875" t="s">
        <v>28</v>
      </c>
      <c r="F875" s="4">
        <f>VLOOKUP(B875,Modes!$A$2:$B$20,2,FALSE)*(C875/4)*(D875)^2/36*IF(E875="Y",1,2)</f>
        <v>9.2430555555555554</v>
      </c>
    </row>
    <row r="876" spans="2:6" hidden="1">
      <c r="B876" t="s">
        <v>21</v>
      </c>
      <c r="C876">
        <v>4</v>
      </c>
      <c r="D876">
        <v>11</v>
      </c>
      <c r="E876" t="s">
        <v>28</v>
      </c>
      <c r="F876" s="4">
        <f>VLOOKUP(B876,Modes!$A$2:$B$20,2,FALSE)*(C876/4)*(D876)^2/36*IF(E876="Y",1,2)</f>
        <v>9.2430555555555554</v>
      </c>
    </row>
    <row r="877" spans="2:6" hidden="1">
      <c r="B877" t="s">
        <v>13</v>
      </c>
      <c r="C877">
        <v>3</v>
      </c>
      <c r="D877">
        <v>9</v>
      </c>
      <c r="E877" t="s">
        <v>29</v>
      </c>
      <c r="F877" s="4">
        <f>VLOOKUP(B877,Modes!$A$2:$B$20,2,FALSE)*(C877/4)*(D877)^2/36*IF(E877="Y",1,2)</f>
        <v>9.28125</v>
      </c>
    </row>
    <row r="878" spans="2:6" hidden="1">
      <c r="B878" t="s">
        <v>21</v>
      </c>
      <c r="C878">
        <v>3</v>
      </c>
      <c r="D878">
        <v>9</v>
      </c>
      <c r="E878" t="s">
        <v>29</v>
      </c>
      <c r="F878" s="4">
        <f>VLOOKUP(B878,Modes!$A$2:$B$20,2,FALSE)*(C878/4)*(D878)^2/36*IF(E878="Y",1,2)</f>
        <v>9.28125</v>
      </c>
    </row>
    <row r="879" spans="2:6" hidden="1">
      <c r="B879" t="s">
        <v>13</v>
      </c>
      <c r="C879">
        <v>5</v>
      </c>
      <c r="D879">
        <v>7</v>
      </c>
      <c r="E879" t="s">
        <v>29</v>
      </c>
      <c r="F879" s="4">
        <f>VLOOKUP(B879,Modes!$A$2:$B$20,2,FALSE)*(C879/4)*(D879)^2/36*IF(E879="Y",1,2)</f>
        <v>9.3576388888888893</v>
      </c>
    </row>
    <row r="880" spans="2:6" hidden="1">
      <c r="B880" t="s">
        <v>21</v>
      </c>
      <c r="C880">
        <v>5</v>
      </c>
      <c r="D880">
        <v>7</v>
      </c>
      <c r="E880" t="s">
        <v>29</v>
      </c>
      <c r="F880" s="4">
        <f>VLOOKUP(B880,Modes!$A$2:$B$20,2,FALSE)*(C880/4)*(D880)^2/36*IF(E880="Y",1,2)</f>
        <v>9.3576388888888893</v>
      </c>
    </row>
    <row r="881" spans="2:6" hidden="1">
      <c r="B881" t="s">
        <v>11</v>
      </c>
      <c r="C881">
        <v>3</v>
      </c>
      <c r="D881">
        <v>10</v>
      </c>
      <c r="E881" t="s">
        <v>29</v>
      </c>
      <c r="F881" s="4">
        <f>VLOOKUP(B881,Modes!$A$2:$B$20,2,FALSE)*(C881/4)*(D881)^2/36*IF(E881="Y",1,2)</f>
        <v>9.375</v>
      </c>
    </row>
    <row r="882" spans="2:6" hidden="1">
      <c r="B882" t="s">
        <v>12</v>
      </c>
      <c r="C882">
        <v>3</v>
      </c>
      <c r="D882">
        <v>10</v>
      </c>
      <c r="E882" t="s">
        <v>29</v>
      </c>
      <c r="F882" s="4">
        <f>VLOOKUP(B882,Modes!$A$2:$B$20,2,FALSE)*(C882/4)*(D882)^2/36*IF(E882="Y",1,2)</f>
        <v>9.375</v>
      </c>
    </row>
    <row r="883" spans="2:6" hidden="1">
      <c r="B883" t="s">
        <v>19</v>
      </c>
      <c r="C883">
        <v>3</v>
      </c>
      <c r="D883">
        <v>10</v>
      </c>
      <c r="E883" t="s">
        <v>29</v>
      </c>
      <c r="F883" s="4">
        <f>VLOOKUP(B883,Modes!$A$2:$B$20,2,FALSE)*(C883/4)*(D883)^2/36*IF(E883="Y",1,2)</f>
        <v>9.375</v>
      </c>
    </row>
    <row r="884" spans="2:6" hidden="1">
      <c r="B884" t="s">
        <v>20</v>
      </c>
      <c r="C884">
        <v>3</v>
      </c>
      <c r="D884">
        <v>10</v>
      </c>
      <c r="E884" t="s">
        <v>29</v>
      </c>
      <c r="F884" s="4">
        <f>VLOOKUP(B884,Modes!$A$2:$B$20,2,FALSE)*(C884/4)*(D884)^2/36*IF(E884="Y",1,2)</f>
        <v>9.375</v>
      </c>
    </row>
    <row r="885" spans="2:6" hidden="1">
      <c r="B885" t="s">
        <v>7</v>
      </c>
      <c r="C885">
        <v>3</v>
      </c>
      <c r="D885">
        <v>15</v>
      </c>
      <c r="E885" t="s">
        <v>29</v>
      </c>
      <c r="F885" s="4">
        <f>VLOOKUP(B885,Modes!$A$2:$B$20,2,FALSE)*(C885/4)*(D885)^2/36*IF(E885="Y",1,2)</f>
        <v>9.375</v>
      </c>
    </row>
    <row r="886" spans="2:6" hidden="1">
      <c r="B886" t="s">
        <v>8</v>
      </c>
      <c r="C886">
        <v>4</v>
      </c>
      <c r="D886">
        <v>15</v>
      </c>
      <c r="E886" t="s">
        <v>28</v>
      </c>
      <c r="F886" s="4">
        <f>VLOOKUP(B886,Modes!$A$2:$B$20,2,FALSE)*(C886/4)*(D886)^2/36*IF(E886="Y",1,2)</f>
        <v>9.375</v>
      </c>
    </row>
    <row r="887" spans="2:6" hidden="1">
      <c r="B887" t="s">
        <v>9</v>
      </c>
      <c r="C887">
        <v>4</v>
      </c>
      <c r="D887">
        <v>15</v>
      </c>
      <c r="E887" t="s">
        <v>28</v>
      </c>
      <c r="F887" s="4">
        <f>VLOOKUP(B887,Modes!$A$2:$B$20,2,FALSE)*(C887/4)*(D887)^2/36*IF(E887="Y",1,2)</f>
        <v>9.375</v>
      </c>
    </row>
    <row r="888" spans="2:6" hidden="1">
      <c r="B888" t="s">
        <v>17</v>
      </c>
      <c r="C888">
        <v>3</v>
      </c>
      <c r="D888">
        <v>15</v>
      </c>
      <c r="E888" t="s">
        <v>28</v>
      </c>
      <c r="F888" s="4">
        <f>VLOOKUP(B888,Modes!$A$2:$B$20,2,FALSE)*(C888/4)*(D888)^2/36*IF(E888="Y",1,2)</f>
        <v>9.375</v>
      </c>
    </row>
    <row r="889" spans="2:6" hidden="1">
      <c r="B889" t="s">
        <v>10</v>
      </c>
      <c r="C889">
        <v>3</v>
      </c>
      <c r="D889">
        <v>15</v>
      </c>
      <c r="E889" t="s">
        <v>28</v>
      </c>
      <c r="F889" s="4">
        <f>VLOOKUP(B889,Modes!$A$2:$B$20,2,FALSE)*(C889/4)*(D889)^2/36*IF(E889="Y",1,2)</f>
        <v>9.375</v>
      </c>
    </row>
    <row r="890" spans="2:6" hidden="1">
      <c r="B890" t="s">
        <v>18</v>
      </c>
      <c r="C890">
        <v>3</v>
      </c>
      <c r="D890">
        <v>15</v>
      </c>
      <c r="E890" t="s">
        <v>28</v>
      </c>
      <c r="F890" s="4">
        <f>VLOOKUP(B890,Modes!$A$2:$B$20,2,FALSE)*(C890/4)*(D890)^2/36*IF(E890="Y",1,2)</f>
        <v>9.375</v>
      </c>
    </row>
    <row r="891" spans="2:6" hidden="1">
      <c r="B891" t="s">
        <v>7</v>
      </c>
      <c r="C891">
        <v>4</v>
      </c>
      <c r="D891">
        <v>13</v>
      </c>
      <c r="E891" t="s">
        <v>29</v>
      </c>
      <c r="F891" s="4">
        <f>VLOOKUP(B891,Modes!$A$2:$B$20,2,FALSE)*(C891/4)*(D891)^2/36*IF(E891="Y",1,2)</f>
        <v>9.3888888888888893</v>
      </c>
    </row>
    <row r="892" spans="2:6" hidden="1">
      <c r="B892" t="s">
        <v>17</v>
      </c>
      <c r="C892">
        <v>4</v>
      </c>
      <c r="D892">
        <v>13</v>
      </c>
      <c r="E892" t="s">
        <v>28</v>
      </c>
      <c r="F892" s="4">
        <f>VLOOKUP(B892,Modes!$A$2:$B$20,2,FALSE)*(C892/4)*(D892)^2/36*IF(E892="Y",1,2)</f>
        <v>9.3888888888888893</v>
      </c>
    </row>
    <row r="893" spans="2:6" hidden="1">
      <c r="B893" t="s">
        <v>10</v>
      </c>
      <c r="C893">
        <v>4</v>
      </c>
      <c r="D893">
        <v>13</v>
      </c>
      <c r="E893" t="s">
        <v>28</v>
      </c>
      <c r="F893" s="4">
        <f>VLOOKUP(B893,Modes!$A$2:$B$20,2,FALSE)*(C893/4)*(D893)^2/36*IF(E893="Y",1,2)</f>
        <v>9.3888888888888893</v>
      </c>
    </row>
    <row r="894" spans="2:6" hidden="1">
      <c r="B894" t="s">
        <v>18</v>
      </c>
      <c r="C894">
        <v>4</v>
      </c>
      <c r="D894">
        <v>13</v>
      </c>
      <c r="E894" t="s">
        <v>28</v>
      </c>
      <c r="F894" s="4">
        <f>VLOOKUP(B894,Modes!$A$2:$B$20,2,FALSE)*(C894/4)*(D894)^2/36*IF(E894="Y",1,2)</f>
        <v>9.3888888888888893</v>
      </c>
    </row>
    <row r="895" spans="2:6" hidden="1">
      <c r="B895" t="s">
        <v>11</v>
      </c>
      <c r="C895">
        <v>5</v>
      </c>
      <c r="D895">
        <v>11</v>
      </c>
      <c r="E895" t="s">
        <v>28</v>
      </c>
      <c r="F895" s="4">
        <f>VLOOKUP(B895,Modes!$A$2:$B$20,2,FALSE)*(C895/4)*(D895)^2/36*IF(E895="Y",1,2)</f>
        <v>9.453125</v>
      </c>
    </row>
    <row r="896" spans="2:6" hidden="1">
      <c r="B896" t="s">
        <v>12</v>
      </c>
      <c r="C896">
        <v>5</v>
      </c>
      <c r="D896">
        <v>11</v>
      </c>
      <c r="E896" t="s">
        <v>28</v>
      </c>
      <c r="F896" s="4">
        <f>VLOOKUP(B896,Modes!$A$2:$B$20,2,FALSE)*(C896/4)*(D896)^2/36*IF(E896="Y",1,2)</f>
        <v>9.453125</v>
      </c>
    </row>
    <row r="897" spans="2:6" hidden="1">
      <c r="B897" t="s">
        <v>19</v>
      </c>
      <c r="C897">
        <v>5</v>
      </c>
      <c r="D897">
        <v>11</v>
      </c>
      <c r="E897" t="s">
        <v>28</v>
      </c>
      <c r="F897" s="4">
        <f>VLOOKUP(B897,Modes!$A$2:$B$20,2,FALSE)*(C897/4)*(D897)^2/36*IF(E897="Y",1,2)</f>
        <v>9.453125</v>
      </c>
    </row>
    <row r="898" spans="2:6" hidden="1">
      <c r="B898" t="s">
        <v>20</v>
      </c>
      <c r="C898">
        <v>5</v>
      </c>
      <c r="D898">
        <v>11</v>
      </c>
      <c r="E898" t="s">
        <v>28</v>
      </c>
      <c r="F898" s="4">
        <f>VLOOKUP(B898,Modes!$A$2:$B$20,2,FALSE)*(C898/4)*(D898)^2/36*IF(E898="Y",1,2)</f>
        <v>9.453125</v>
      </c>
    </row>
    <row r="899" spans="2:6" hidden="1">
      <c r="B899" t="s">
        <v>13</v>
      </c>
      <c r="C899">
        <v>5</v>
      </c>
      <c r="D899">
        <v>10</v>
      </c>
      <c r="E899" t="s">
        <v>28</v>
      </c>
      <c r="F899" s="4">
        <f>VLOOKUP(B899,Modes!$A$2:$B$20,2,FALSE)*(C899/4)*(D899)^2/36*IF(E899="Y",1,2)</f>
        <v>9.5486111111111107</v>
      </c>
    </row>
    <row r="900" spans="2:6" hidden="1">
      <c r="B900" t="s">
        <v>21</v>
      </c>
      <c r="C900">
        <v>5</v>
      </c>
      <c r="D900">
        <v>10</v>
      </c>
      <c r="E900" t="s">
        <v>28</v>
      </c>
      <c r="F900" s="4">
        <f>VLOOKUP(B900,Modes!$A$2:$B$20,2,FALSE)*(C900/4)*(D900)^2/36*IF(E900="Y",1,2)</f>
        <v>9.5486111111111107</v>
      </c>
    </row>
    <row r="901" spans="2:6" hidden="1">
      <c r="B901" t="s">
        <v>13</v>
      </c>
      <c r="C901">
        <v>3</v>
      </c>
      <c r="D901">
        <v>13</v>
      </c>
      <c r="E901" t="s">
        <v>28</v>
      </c>
      <c r="F901" s="4">
        <f>VLOOKUP(B901,Modes!$A$2:$B$20,2,FALSE)*(C901/4)*(D901)^2/36*IF(E901="Y",1,2)</f>
        <v>9.6822916666666661</v>
      </c>
    </row>
    <row r="902" spans="2:6" hidden="1">
      <c r="B902" t="s">
        <v>21</v>
      </c>
      <c r="C902">
        <v>3</v>
      </c>
      <c r="D902">
        <v>13</v>
      </c>
      <c r="E902" t="s">
        <v>28</v>
      </c>
      <c r="F902" s="4">
        <f>VLOOKUP(B902,Modes!$A$2:$B$20,2,FALSE)*(C902/4)*(D902)^2/36*IF(E902="Y",1,2)</f>
        <v>9.6822916666666661</v>
      </c>
    </row>
    <row r="903" spans="2:6" hidden="1">
      <c r="B903" t="s">
        <v>13</v>
      </c>
      <c r="C903">
        <v>4</v>
      </c>
      <c r="D903">
        <v>8</v>
      </c>
      <c r="E903" t="s">
        <v>29</v>
      </c>
      <c r="F903" s="4">
        <f>VLOOKUP(B903,Modes!$A$2:$B$20,2,FALSE)*(C903/4)*(D903)^2/36*IF(E903="Y",1,2)</f>
        <v>9.7777777777777786</v>
      </c>
    </row>
    <row r="904" spans="2:6" hidden="1">
      <c r="B904" t="s">
        <v>21</v>
      </c>
      <c r="C904">
        <v>4</v>
      </c>
      <c r="D904">
        <v>8</v>
      </c>
      <c r="E904" t="s">
        <v>29</v>
      </c>
      <c r="F904" s="4">
        <f>VLOOKUP(B904,Modes!$A$2:$B$20,2,FALSE)*(C904/4)*(D904)^2/36*IF(E904="Y",1,2)</f>
        <v>9.7777777777777786</v>
      </c>
    </row>
    <row r="905" spans="2:6" hidden="1">
      <c r="B905" t="s">
        <v>25</v>
      </c>
      <c r="C905">
        <v>5</v>
      </c>
      <c r="D905">
        <v>6</v>
      </c>
      <c r="E905" t="s">
        <v>29</v>
      </c>
      <c r="F905" s="4">
        <f>VLOOKUP(B905,Modes!$A$2:$B$20,2,FALSE)*(C905/4)*(D905)^2/36*IF(E905="Y",1,2)</f>
        <v>10</v>
      </c>
    </row>
    <row r="906" spans="2:6" hidden="1">
      <c r="B906" t="s">
        <v>11</v>
      </c>
      <c r="C906">
        <v>5</v>
      </c>
      <c r="D906">
        <v>8</v>
      </c>
      <c r="E906" t="s">
        <v>29</v>
      </c>
      <c r="F906" s="4">
        <f>VLOOKUP(B906,Modes!$A$2:$B$20,2,FALSE)*(C906/4)*(D906)^2/36*IF(E906="Y",1,2)</f>
        <v>10</v>
      </c>
    </row>
    <row r="907" spans="2:6" hidden="1">
      <c r="B907" t="s">
        <v>12</v>
      </c>
      <c r="C907">
        <v>5</v>
      </c>
      <c r="D907">
        <v>8</v>
      </c>
      <c r="E907" t="s">
        <v>29</v>
      </c>
      <c r="F907" s="4">
        <f>VLOOKUP(B907,Modes!$A$2:$B$20,2,FALSE)*(C907/4)*(D907)^2/36*IF(E907="Y",1,2)</f>
        <v>10</v>
      </c>
    </row>
    <row r="908" spans="2:6" hidden="1">
      <c r="B908" t="s">
        <v>19</v>
      </c>
      <c r="C908">
        <v>5</v>
      </c>
      <c r="D908">
        <v>8</v>
      </c>
      <c r="E908" t="s">
        <v>29</v>
      </c>
      <c r="F908" s="4">
        <f>VLOOKUP(B908,Modes!$A$2:$B$20,2,FALSE)*(C908/4)*(D908)^2/36*IF(E908="Y",1,2)</f>
        <v>10</v>
      </c>
    </row>
    <row r="909" spans="2:6" hidden="1">
      <c r="B909" t="s">
        <v>20</v>
      </c>
      <c r="C909">
        <v>5</v>
      </c>
      <c r="D909">
        <v>8</v>
      </c>
      <c r="E909" t="s">
        <v>29</v>
      </c>
      <c r="F909" s="4">
        <f>VLOOKUP(B909,Modes!$A$2:$B$20,2,FALSE)*(C909/4)*(D909)^2/36*IF(E909="Y",1,2)</f>
        <v>10</v>
      </c>
    </row>
    <row r="910" spans="2:6" hidden="1">
      <c r="B910" t="s">
        <v>7</v>
      </c>
      <c r="C910">
        <v>5</v>
      </c>
      <c r="D910">
        <v>12</v>
      </c>
      <c r="E910" t="s">
        <v>29</v>
      </c>
      <c r="F910" s="4">
        <f>VLOOKUP(B910,Modes!$A$2:$B$20,2,FALSE)*(C910/4)*(D910)^2/36*IF(E910="Y",1,2)</f>
        <v>10</v>
      </c>
    </row>
    <row r="911" spans="2:6" hidden="1">
      <c r="B911" t="s">
        <v>17</v>
      </c>
      <c r="C911">
        <v>5</v>
      </c>
      <c r="D911">
        <v>12</v>
      </c>
      <c r="E911" t="s">
        <v>28</v>
      </c>
      <c r="F911" s="4">
        <f>VLOOKUP(B911,Modes!$A$2:$B$20,2,FALSE)*(C911/4)*(D911)^2/36*IF(E911="Y",1,2)</f>
        <v>10</v>
      </c>
    </row>
    <row r="912" spans="2:6" hidden="1">
      <c r="B912" t="s">
        <v>10</v>
      </c>
      <c r="C912">
        <v>5</v>
      </c>
      <c r="D912">
        <v>12</v>
      </c>
      <c r="E912" t="s">
        <v>28</v>
      </c>
      <c r="F912" s="4">
        <f>VLOOKUP(B912,Modes!$A$2:$B$20,2,FALSE)*(C912/4)*(D912)^2/36*IF(E912="Y",1,2)</f>
        <v>10</v>
      </c>
    </row>
    <row r="913" spans="2:6" hidden="1">
      <c r="B913" t="s">
        <v>15</v>
      </c>
      <c r="C913">
        <v>4</v>
      </c>
      <c r="D913">
        <v>12</v>
      </c>
      <c r="E913" t="s">
        <v>28</v>
      </c>
      <c r="F913" s="4">
        <f>VLOOKUP(B913,Modes!$A$2:$B$20,2,FALSE)*(C913/4)*(D913)^2/36*IF(E913="Y",1,2)</f>
        <v>10</v>
      </c>
    </row>
    <row r="914" spans="2:6" hidden="1">
      <c r="B914" t="s">
        <v>16</v>
      </c>
      <c r="C914">
        <v>4</v>
      </c>
      <c r="D914">
        <v>12</v>
      </c>
      <c r="E914" t="s">
        <v>28</v>
      </c>
      <c r="F914" s="4">
        <f>VLOOKUP(B914,Modes!$A$2:$B$20,2,FALSE)*(C914/4)*(D914)^2/36*IF(E914="Y",1,2)</f>
        <v>10</v>
      </c>
    </row>
    <row r="915" spans="2:6" hidden="1">
      <c r="B915" t="s">
        <v>18</v>
      </c>
      <c r="C915">
        <v>5</v>
      </c>
      <c r="D915">
        <v>12</v>
      </c>
      <c r="E915" t="s">
        <v>28</v>
      </c>
      <c r="F915" s="4">
        <f>VLOOKUP(B915,Modes!$A$2:$B$20,2,FALSE)*(C915/4)*(D915)^2/36*IF(E915="Y",1,2)</f>
        <v>10</v>
      </c>
    </row>
    <row r="916" spans="2:6" hidden="1">
      <c r="B916" t="s">
        <v>22</v>
      </c>
      <c r="C916">
        <v>4</v>
      </c>
      <c r="D916">
        <v>12</v>
      </c>
      <c r="E916" t="s">
        <v>28</v>
      </c>
      <c r="F916" s="4">
        <f>VLOOKUP(B916,Modes!$A$2:$B$20,2,FALSE)*(C916/4)*(D916)^2/36*IF(E916="Y",1,2)</f>
        <v>10</v>
      </c>
    </row>
    <row r="917" spans="2:6" hidden="1">
      <c r="B917" t="s">
        <v>23</v>
      </c>
      <c r="C917">
        <v>4</v>
      </c>
      <c r="D917">
        <v>12</v>
      </c>
      <c r="E917" t="s">
        <v>28</v>
      </c>
      <c r="F917" s="4">
        <f>VLOOKUP(B917,Modes!$A$2:$B$20,2,FALSE)*(C917/4)*(D917)^2/36*IF(E917="Y",1,2)</f>
        <v>10</v>
      </c>
    </row>
    <row r="918" spans="2:6" hidden="1">
      <c r="B918" t="s">
        <v>7</v>
      </c>
      <c r="C918">
        <v>4</v>
      </c>
      <c r="D918">
        <v>19</v>
      </c>
      <c r="E918" t="s">
        <v>28</v>
      </c>
      <c r="F918" s="4">
        <f>VLOOKUP(B918,Modes!$A$2:$B$20,2,FALSE)*(C918/4)*(D918)^2/36*IF(E918="Y",1,2)</f>
        <v>10.027777777777779</v>
      </c>
    </row>
    <row r="919" spans="2:6" hidden="1">
      <c r="B919" t="s">
        <v>7</v>
      </c>
      <c r="C919">
        <v>5</v>
      </c>
      <c r="D919">
        <v>17</v>
      </c>
      <c r="E919" t="s">
        <v>28</v>
      </c>
      <c r="F919" s="4">
        <f>VLOOKUP(B919,Modes!$A$2:$B$20,2,FALSE)*(C919/4)*(D919)^2/36*IF(E919="Y",1,2)</f>
        <v>10.034722222222221</v>
      </c>
    </row>
    <row r="920" spans="2:6" hidden="1">
      <c r="B920" t="s">
        <v>8</v>
      </c>
      <c r="C920">
        <v>4</v>
      </c>
      <c r="D920">
        <v>11</v>
      </c>
      <c r="E920" t="s">
        <v>29</v>
      </c>
      <c r="F920" s="4">
        <f>VLOOKUP(B920,Modes!$A$2:$B$20,2,FALSE)*(C920/4)*(D920)^2/36*IF(E920="Y",1,2)</f>
        <v>10.083333333333334</v>
      </c>
    </row>
    <row r="921" spans="2:6" hidden="1">
      <c r="B921" t="s">
        <v>9</v>
      </c>
      <c r="C921">
        <v>4</v>
      </c>
      <c r="D921">
        <v>11</v>
      </c>
      <c r="E921" t="s">
        <v>29</v>
      </c>
      <c r="F921" s="4">
        <f>VLOOKUP(B921,Modes!$A$2:$B$20,2,FALSE)*(C921/4)*(D921)^2/36*IF(E921="Y",1,2)</f>
        <v>10.083333333333334</v>
      </c>
    </row>
    <row r="922" spans="2:6" hidden="1">
      <c r="B922" t="s">
        <v>17</v>
      </c>
      <c r="C922">
        <v>3</v>
      </c>
      <c r="D922">
        <v>11</v>
      </c>
      <c r="E922" t="s">
        <v>29</v>
      </c>
      <c r="F922" s="4">
        <f>VLOOKUP(B922,Modes!$A$2:$B$20,2,FALSE)*(C922/4)*(D922)^2/36*IF(E922="Y",1,2)</f>
        <v>10.083333333333334</v>
      </c>
    </row>
    <row r="923" spans="2:6" hidden="1">
      <c r="B923" t="s">
        <v>10</v>
      </c>
      <c r="C923">
        <v>3</v>
      </c>
      <c r="D923">
        <v>11</v>
      </c>
      <c r="E923" t="s">
        <v>29</v>
      </c>
      <c r="F923" s="4">
        <f>VLOOKUP(B923,Modes!$A$2:$B$20,2,FALSE)*(C923/4)*(D923)^2/36*IF(E923="Y",1,2)</f>
        <v>10.083333333333334</v>
      </c>
    </row>
    <row r="924" spans="2:6" hidden="1">
      <c r="B924" t="s">
        <v>14</v>
      </c>
      <c r="C924">
        <v>4</v>
      </c>
      <c r="D924">
        <v>11</v>
      </c>
      <c r="E924" t="s">
        <v>28</v>
      </c>
      <c r="F924" s="4">
        <f>VLOOKUP(B924,Modes!$A$2:$B$20,2,FALSE)*(C924/4)*(D924)^2/36*IF(E924="Y",1,2)</f>
        <v>10.083333333333334</v>
      </c>
    </row>
    <row r="925" spans="2:6" hidden="1">
      <c r="B925" t="s">
        <v>18</v>
      </c>
      <c r="C925">
        <v>3</v>
      </c>
      <c r="D925">
        <v>11</v>
      </c>
      <c r="E925" t="s">
        <v>29</v>
      </c>
      <c r="F925" s="4">
        <f>VLOOKUP(B925,Modes!$A$2:$B$20,2,FALSE)*(C925/4)*(D925)^2/36*IF(E925="Y",1,2)</f>
        <v>10.083333333333334</v>
      </c>
    </row>
    <row r="926" spans="2:6" hidden="1">
      <c r="B926" t="s">
        <v>24</v>
      </c>
      <c r="C926">
        <v>4</v>
      </c>
      <c r="D926">
        <v>11</v>
      </c>
      <c r="E926" t="s">
        <v>28</v>
      </c>
      <c r="F926" s="4">
        <f>VLOOKUP(B926,Modes!$A$2:$B$20,2,FALSE)*(C926/4)*(D926)^2/36*IF(E926="Y",1,2)</f>
        <v>10.083333333333334</v>
      </c>
    </row>
    <row r="927" spans="2:6" hidden="1">
      <c r="B927" t="s">
        <v>25</v>
      </c>
      <c r="C927">
        <v>3</v>
      </c>
      <c r="D927">
        <v>11</v>
      </c>
      <c r="E927" t="s">
        <v>28</v>
      </c>
      <c r="F927" s="4">
        <f>VLOOKUP(B927,Modes!$A$2:$B$20,2,FALSE)*(C927/4)*(D927)^2/36*IF(E927="Y",1,2)</f>
        <v>10.083333333333334</v>
      </c>
    </row>
    <row r="928" spans="2:6" hidden="1">
      <c r="B928" t="s">
        <v>11</v>
      </c>
      <c r="C928">
        <v>4</v>
      </c>
      <c r="D928">
        <v>9</v>
      </c>
      <c r="E928" t="s">
        <v>29</v>
      </c>
      <c r="F928" s="4">
        <f>VLOOKUP(B928,Modes!$A$2:$B$20,2,FALSE)*(C928/4)*(D928)^2/36*IF(E928="Y",1,2)</f>
        <v>10.125</v>
      </c>
    </row>
    <row r="929" spans="2:6" hidden="1">
      <c r="B929" t="s">
        <v>12</v>
      </c>
      <c r="C929">
        <v>4</v>
      </c>
      <c r="D929">
        <v>9</v>
      </c>
      <c r="E929" t="s">
        <v>29</v>
      </c>
      <c r="F929" s="4">
        <f>VLOOKUP(B929,Modes!$A$2:$B$20,2,FALSE)*(C929/4)*(D929)^2/36*IF(E929="Y",1,2)</f>
        <v>10.125</v>
      </c>
    </row>
    <row r="930" spans="2:6" hidden="1">
      <c r="B930" t="s">
        <v>14</v>
      </c>
      <c r="C930">
        <v>3</v>
      </c>
      <c r="D930">
        <v>9</v>
      </c>
      <c r="E930" t="s">
        <v>29</v>
      </c>
      <c r="F930" s="4">
        <f>VLOOKUP(B930,Modes!$A$2:$B$20,2,FALSE)*(C930/4)*(D930)^2/36*IF(E930="Y",1,2)</f>
        <v>10.125</v>
      </c>
    </row>
    <row r="931" spans="2:6" hidden="1">
      <c r="B931" t="s">
        <v>19</v>
      </c>
      <c r="C931">
        <v>4</v>
      </c>
      <c r="D931">
        <v>9</v>
      </c>
      <c r="E931" t="s">
        <v>29</v>
      </c>
      <c r="F931" s="4">
        <f>VLOOKUP(B931,Modes!$A$2:$B$20,2,FALSE)*(C931/4)*(D931)^2/36*IF(E931="Y",1,2)</f>
        <v>10.125</v>
      </c>
    </row>
    <row r="932" spans="2:6" hidden="1">
      <c r="B932" t="s">
        <v>20</v>
      </c>
      <c r="C932">
        <v>4</v>
      </c>
      <c r="D932">
        <v>9</v>
      </c>
      <c r="E932" t="s">
        <v>29</v>
      </c>
      <c r="F932" s="4">
        <f>VLOOKUP(B932,Modes!$A$2:$B$20,2,FALSE)*(C932/4)*(D932)^2/36*IF(E932="Y",1,2)</f>
        <v>10.125</v>
      </c>
    </row>
    <row r="933" spans="2:6" hidden="1">
      <c r="B933" t="s">
        <v>24</v>
      </c>
      <c r="C933">
        <v>3</v>
      </c>
      <c r="D933">
        <v>9</v>
      </c>
      <c r="E933" t="s">
        <v>29</v>
      </c>
      <c r="F933" s="4">
        <f>VLOOKUP(B933,Modes!$A$2:$B$20,2,FALSE)*(C933/4)*(D933)^2/36*IF(E933="Y",1,2)</f>
        <v>10.125</v>
      </c>
    </row>
    <row r="934" spans="2:6" hidden="1">
      <c r="B934" t="s">
        <v>8</v>
      </c>
      <c r="C934">
        <v>3</v>
      </c>
      <c r="D934">
        <v>18</v>
      </c>
      <c r="E934" t="s">
        <v>28</v>
      </c>
      <c r="F934" s="4">
        <f>VLOOKUP(B934,Modes!$A$2:$B$20,2,FALSE)*(C934/4)*(D934)^2/36*IF(E934="Y",1,2)</f>
        <v>10.125</v>
      </c>
    </row>
    <row r="935" spans="2:6" hidden="1">
      <c r="B935" t="s">
        <v>9</v>
      </c>
      <c r="C935">
        <v>3</v>
      </c>
      <c r="D935">
        <v>18</v>
      </c>
      <c r="E935" t="s">
        <v>28</v>
      </c>
      <c r="F935" s="4">
        <f>VLOOKUP(B935,Modes!$A$2:$B$20,2,FALSE)*(C935/4)*(D935)^2/36*IF(E935="Y",1,2)</f>
        <v>10.125</v>
      </c>
    </row>
    <row r="936" spans="2:6" hidden="1">
      <c r="B936" t="s">
        <v>14</v>
      </c>
      <c r="C936">
        <v>5</v>
      </c>
      <c r="D936">
        <v>7</v>
      </c>
      <c r="E936" t="s">
        <v>29</v>
      </c>
      <c r="F936" s="4">
        <f>VLOOKUP(B936,Modes!$A$2:$B$20,2,FALSE)*(C936/4)*(D936)^2/36*IF(E936="Y",1,2)</f>
        <v>10.208333333333334</v>
      </c>
    </row>
    <row r="937" spans="2:6" hidden="1">
      <c r="B937" t="s">
        <v>24</v>
      </c>
      <c r="C937">
        <v>5</v>
      </c>
      <c r="D937">
        <v>7</v>
      </c>
      <c r="E937" t="s">
        <v>29</v>
      </c>
      <c r="F937" s="4">
        <f>VLOOKUP(B937,Modes!$A$2:$B$20,2,FALSE)*(C937/4)*(D937)^2/36*IF(E937="Y",1,2)</f>
        <v>10.208333333333334</v>
      </c>
    </row>
    <row r="938" spans="2:6" hidden="1">
      <c r="B938" t="s">
        <v>8</v>
      </c>
      <c r="C938">
        <v>5</v>
      </c>
      <c r="D938">
        <v>14</v>
      </c>
      <c r="E938" t="s">
        <v>28</v>
      </c>
      <c r="F938" s="4">
        <f>VLOOKUP(B938,Modes!$A$2:$B$20,2,FALSE)*(C938/4)*(D938)^2/36*IF(E938="Y",1,2)</f>
        <v>10.208333333333334</v>
      </c>
    </row>
    <row r="939" spans="2:6" hidden="1">
      <c r="B939" t="s">
        <v>9</v>
      </c>
      <c r="C939">
        <v>5</v>
      </c>
      <c r="D939">
        <v>14</v>
      </c>
      <c r="E939" t="s">
        <v>28</v>
      </c>
      <c r="F939" s="4">
        <f>VLOOKUP(B939,Modes!$A$2:$B$20,2,FALSE)*(C939/4)*(D939)^2/36*IF(E939="Y",1,2)</f>
        <v>10.208333333333334</v>
      </c>
    </row>
    <row r="940" spans="2:6" hidden="1">
      <c r="B940" t="s">
        <v>15</v>
      </c>
      <c r="C940">
        <v>3</v>
      </c>
      <c r="D940">
        <v>14</v>
      </c>
      <c r="E940" t="s">
        <v>28</v>
      </c>
      <c r="F940" s="4">
        <f>VLOOKUP(B940,Modes!$A$2:$B$20,2,FALSE)*(C940/4)*(D940)^2/36*IF(E940="Y",1,2)</f>
        <v>10.208333333333334</v>
      </c>
    </row>
    <row r="941" spans="2:6" hidden="1">
      <c r="B941" t="s">
        <v>16</v>
      </c>
      <c r="C941">
        <v>3</v>
      </c>
      <c r="D941">
        <v>14</v>
      </c>
      <c r="E941" t="s">
        <v>28</v>
      </c>
      <c r="F941" s="4">
        <f>VLOOKUP(B941,Modes!$A$2:$B$20,2,FALSE)*(C941/4)*(D941)^2/36*IF(E941="Y",1,2)</f>
        <v>10.208333333333334</v>
      </c>
    </row>
    <row r="942" spans="2:6" hidden="1">
      <c r="B942" t="s">
        <v>22</v>
      </c>
      <c r="C942">
        <v>3</v>
      </c>
      <c r="D942">
        <v>14</v>
      </c>
      <c r="E942" t="s">
        <v>28</v>
      </c>
      <c r="F942" s="4">
        <f>VLOOKUP(B942,Modes!$A$2:$B$20,2,FALSE)*(C942/4)*(D942)^2/36*IF(E942="Y",1,2)</f>
        <v>10.208333333333334</v>
      </c>
    </row>
    <row r="943" spans="2:6" hidden="1">
      <c r="B943" t="s">
        <v>23</v>
      </c>
      <c r="C943">
        <v>3</v>
      </c>
      <c r="D943">
        <v>14</v>
      </c>
      <c r="E943" t="s">
        <v>28</v>
      </c>
      <c r="F943" s="4">
        <f>VLOOKUP(B943,Modes!$A$2:$B$20,2,FALSE)*(C943/4)*(D943)^2/36*IF(E943="Y",1,2)</f>
        <v>10.208333333333334</v>
      </c>
    </row>
    <row r="944" spans="2:6" hidden="1">
      <c r="B944" t="s">
        <v>8</v>
      </c>
      <c r="C944">
        <v>5</v>
      </c>
      <c r="D944">
        <v>10</v>
      </c>
      <c r="E944" t="s">
        <v>29</v>
      </c>
      <c r="F944" s="4">
        <f>VLOOKUP(B944,Modes!$A$2:$B$20,2,FALSE)*(C944/4)*(D944)^2/36*IF(E944="Y",1,2)</f>
        <v>10.416666666666666</v>
      </c>
    </row>
    <row r="945" spans="2:6" hidden="1">
      <c r="B945" t="s">
        <v>9</v>
      </c>
      <c r="C945">
        <v>5</v>
      </c>
      <c r="D945">
        <v>10</v>
      </c>
      <c r="E945" t="s">
        <v>29</v>
      </c>
      <c r="F945" s="4">
        <f>VLOOKUP(B945,Modes!$A$2:$B$20,2,FALSE)*(C945/4)*(D945)^2/36*IF(E945="Y",1,2)</f>
        <v>10.416666666666666</v>
      </c>
    </row>
    <row r="946" spans="2:6" hidden="1">
      <c r="B946" t="s">
        <v>15</v>
      </c>
      <c r="C946">
        <v>3</v>
      </c>
      <c r="D946">
        <v>10</v>
      </c>
      <c r="E946" t="s">
        <v>29</v>
      </c>
      <c r="F946" s="4">
        <f>VLOOKUP(B946,Modes!$A$2:$B$20,2,FALSE)*(C946/4)*(D946)^2/36*IF(E946="Y",1,2)</f>
        <v>10.416666666666666</v>
      </c>
    </row>
    <row r="947" spans="2:6" hidden="1">
      <c r="B947" t="s">
        <v>16</v>
      </c>
      <c r="C947">
        <v>3</v>
      </c>
      <c r="D947">
        <v>10</v>
      </c>
      <c r="E947" t="s">
        <v>29</v>
      </c>
      <c r="F947" s="4">
        <f>VLOOKUP(B947,Modes!$A$2:$B$20,2,FALSE)*(C947/4)*(D947)^2/36*IF(E947="Y",1,2)</f>
        <v>10.416666666666666</v>
      </c>
    </row>
    <row r="948" spans="2:6" hidden="1">
      <c r="B948" t="s">
        <v>14</v>
      </c>
      <c r="C948">
        <v>5</v>
      </c>
      <c r="D948">
        <v>10</v>
      </c>
      <c r="E948" t="s">
        <v>28</v>
      </c>
      <c r="F948" s="4">
        <f>VLOOKUP(B948,Modes!$A$2:$B$20,2,FALSE)*(C948/4)*(D948)^2/36*IF(E948="Y",1,2)</f>
        <v>10.416666666666666</v>
      </c>
    </row>
    <row r="949" spans="2:6" hidden="1">
      <c r="B949" t="s">
        <v>22</v>
      </c>
      <c r="C949">
        <v>3</v>
      </c>
      <c r="D949">
        <v>10</v>
      </c>
      <c r="E949" t="s">
        <v>29</v>
      </c>
      <c r="F949" s="4">
        <f>VLOOKUP(B949,Modes!$A$2:$B$20,2,FALSE)*(C949/4)*(D949)^2/36*IF(E949="Y",1,2)</f>
        <v>10.416666666666666</v>
      </c>
    </row>
    <row r="950" spans="2:6" hidden="1">
      <c r="B950" t="s">
        <v>23</v>
      </c>
      <c r="C950">
        <v>3</v>
      </c>
      <c r="D950">
        <v>10</v>
      </c>
      <c r="E950" t="s">
        <v>29</v>
      </c>
      <c r="F950" s="4">
        <f>VLOOKUP(B950,Modes!$A$2:$B$20,2,FALSE)*(C950/4)*(D950)^2/36*IF(E950="Y",1,2)</f>
        <v>10.416666666666666</v>
      </c>
    </row>
    <row r="951" spans="2:6" hidden="1">
      <c r="B951" t="s">
        <v>24</v>
      </c>
      <c r="C951">
        <v>5</v>
      </c>
      <c r="D951">
        <v>10</v>
      </c>
      <c r="E951" t="s">
        <v>28</v>
      </c>
      <c r="F951" s="4">
        <f>VLOOKUP(B951,Modes!$A$2:$B$20,2,FALSE)*(C951/4)*(D951)^2/36*IF(E951="Y",1,2)</f>
        <v>10.416666666666666</v>
      </c>
    </row>
    <row r="952" spans="2:6" hidden="1">
      <c r="B952" t="s">
        <v>15</v>
      </c>
      <c r="C952">
        <v>5</v>
      </c>
      <c r="D952">
        <v>11</v>
      </c>
      <c r="E952" t="s">
        <v>28</v>
      </c>
      <c r="F952" s="4">
        <f>VLOOKUP(B952,Modes!$A$2:$B$20,2,FALSE)*(C952/4)*(D952)^2/36*IF(E952="Y",1,2)</f>
        <v>10.503472222222221</v>
      </c>
    </row>
    <row r="953" spans="2:6" hidden="1">
      <c r="B953" t="s">
        <v>16</v>
      </c>
      <c r="C953">
        <v>5</v>
      </c>
      <c r="D953">
        <v>11</v>
      </c>
      <c r="E953" t="s">
        <v>28</v>
      </c>
      <c r="F953" s="4">
        <f>VLOOKUP(B953,Modes!$A$2:$B$20,2,FALSE)*(C953/4)*(D953)^2/36*IF(E953="Y",1,2)</f>
        <v>10.503472222222221</v>
      </c>
    </row>
    <row r="954" spans="2:6" hidden="1">
      <c r="B954" t="s">
        <v>22</v>
      </c>
      <c r="C954">
        <v>5</v>
      </c>
      <c r="D954">
        <v>11</v>
      </c>
      <c r="E954" t="s">
        <v>28</v>
      </c>
      <c r="F954" s="4">
        <f>VLOOKUP(B954,Modes!$A$2:$B$20,2,FALSE)*(C954/4)*(D954)^2/36*IF(E954="Y",1,2)</f>
        <v>10.503472222222221</v>
      </c>
    </row>
    <row r="955" spans="2:6" hidden="1">
      <c r="B955" t="s">
        <v>23</v>
      </c>
      <c r="C955">
        <v>5</v>
      </c>
      <c r="D955">
        <v>11</v>
      </c>
      <c r="E955" t="s">
        <v>28</v>
      </c>
      <c r="F955" s="4">
        <f>VLOOKUP(B955,Modes!$A$2:$B$20,2,FALSE)*(C955/4)*(D955)^2/36*IF(E955="Y",1,2)</f>
        <v>10.503472222222221</v>
      </c>
    </row>
    <row r="956" spans="2:6" hidden="1">
      <c r="B956" t="s">
        <v>11</v>
      </c>
      <c r="C956">
        <v>3</v>
      </c>
      <c r="D956">
        <v>15</v>
      </c>
      <c r="E956" t="s">
        <v>28</v>
      </c>
      <c r="F956" s="4">
        <f>VLOOKUP(B956,Modes!$A$2:$B$20,2,FALSE)*(C956/4)*(D956)^2/36*IF(E956="Y",1,2)</f>
        <v>10.546875</v>
      </c>
    </row>
    <row r="957" spans="2:6" hidden="1">
      <c r="B957" t="s">
        <v>12</v>
      </c>
      <c r="C957">
        <v>3</v>
      </c>
      <c r="D957">
        <v>15</v>
      </c>
      <c r="E957" t="s">
        <v>28</v>
      </c>
      <c r="F957" s="4">
        <f>VLOOKUP(B957,Modes!$A$2:$B$20,2,FALSE)*(C957/4)*(D957)^2/36*IF(E957="Y",1,2)</f>
        <v>10.546875</v>
      </c>
    </row>
    <row r="958" spans="2:6" hidden="1">
      <c r="B958" t="s">
        <v>19</v>
      </c>
      <c r="C958">
        <v>3</v>
      </c>
      <c r="D958">
        <v>15</v>
      </c>
      <c r="E958" t="s">
        <v>28</v>
      </c>
      <c r="F958" s="4">
        <f>VLOOKUP(B958,Modes!$A$2:$B$20,2,FALSE)*(C958/4)*(D958)^2/36*IF(E958="Y",1,2)</f>
        <v>10.546875</v>
      </c>
    </row>
    <row r="959" spans="2:6" hidden="1">
      <c r="B959" t="s">
        <v>20</v>
      </c>
      <c r="C959">
        <v>3</v>
      </c>
      <c r="D959">
        <v>15</v>
      </c>
      <c r="E959" t="s">
        <v>28</v>
      </c>
      <c r="F959" s="4">
        <f>VLOOKUP(B959,Modes!$A$2:$B$20,2,FALSE)*(C959/4)*(D959)^2/36*IF(E959="Y",1,2)</f>
        <v>10.546875</v>
      </c>
    </row>
    <row r="960" spans="2:6" hidden="1">
      <c r="B960" t="s">
        <v>8</v>
      </c>
      <c r="C960">
        <v>3</v>
      </c>
      <c r="D960">
        <v>13</v>
      </c>
      <c r="E960" t="s">
        <v>29</v>
      </c>
      <c r="F960" s="4">
        <f>VLOOKUP(B960,Modes!$A$2:$B$20,2,FALSE)*(C960/4)*(D960)^2/36*IF(E960="Y",1,2)</f>
        <v>10.5625</v>
      </c>
    </row>
    <row r="961" spans="2:6" hidden="1">
      <c r="B961" t="s">
        <v>9</v>
      </c>
      <c r="C961">
        <v>3</v>
      </c>
      <c r="D961">
        <v>13</v>
      </c>
      <c r="E961" t="s">
        <v>29</v>
      </c>
      <c r="F961" s="4">
        <f>VLOOKUP(B961,Modes!$A$2:$B$20,2,FALSE)*(C961/4)*(D961)^2/36*IF(E961="Y",1,2)</f>
        <v>10.5625</v>
      </c>
    </row>
    <row r="962" spans="2:6" hidden="1">
      <c r="B962" t="s">
        <v>11</v>
      </c>
      <c r="C962">
        <v>4</v>
      </c>
      <c r="D962">
        <v>13</v>
      </c>
      <c r="E962" t="s">
        <v>28</v>
      </c>
      <c r="F962" s="4">
        <f>VLOOKUP(B962,Modes!$A$2:$B$20,2,FALSE)*(C962/4)*(D962)^2/36*IF(E962="Y",1,2)</f>
        <v>10.5625</v>
      </c>
    </row>
    <row r="963" spans="2:6" hidden="1">
      <c r="B963" t="s">
        <v>12</v>
      </c>
      <c r="C963">
        <v>4</v>
      </c>
      <c r="D963">
        <v>13</v>
      </c>
      <c r="E963" t="s">
        <v>28</v>
      </c>
      <c r="F963" s="4">
        <f>VLOOKUP(B963,Modes!$A$2:$B$20,2,FALSE)*(C963/4)*(D963)^2/36*IF(E963="Y",1,2)</f>
        <v>10.5625</v>
      </c>
    </row>
    <row r="964" spans="2:6" hidden="1">
      <c r="B964" t="s">
        <v>14</v>
      </c>
      <c r="C964">
        <v>3</v>
      </c>
      <c r="D964">
        <v>13</v>
      </c>
      <c r="E964" t="s">
        <v>28</v>
      </c>
      <c r="F964" s="4">
        <f>VLOOKUP(B964,Modes!$A$2:$B$20,2,FALSE)*(C964/4)*(D964)^2/36*IF(E964="Y",1,2)</f>
        <v>10.5625</v>
      </c>
    </row>
    <row r="965" spans="2:6" hidden="1">
      <c r="B965" t="s">
        <v>19</v>
      </c>
      <c r="C965">
        <v>4</v>
      </c>
      <c r="D965">
        <v>13</v>
      </c>
      <c r="E965" t="s">
        <v>28</v>
      </c>
      <c r="F965" s="4">
        <f>VLOOKUP(B965,Modes!$A$2:$B$20,2,FALSE)*(C965/4)*(D965)^2/36*IF(E965="Y",1,2)</f>
        <v>10.5625</v>
      </c>
    </row>
    <row r="966" spans="2:6" hidden="1">
      <c r="B966" t="s">
        <v>20</v>
      </c>
      <c r="C966">
        <v>4</v>
      </c>
      <c r="D966">
        <v>13</v>
      </c>
      <c r="E966" t="s">
        <v>28</v>
      </c>
      <c r="F966" s="4">
        <f>VLOOKUP(B966,Modes!$A$2:$B$20,2,FALSE)*(C966/4)*(D966)^2/36*IF(E966="Y",1,2)</f>
        <v>10.5625</v>
      </c>
    </row>
    <row r="967" spans="2:6" hidden="1">
      <c r="B967" t="s">
        <v>24</v>
      </c>
      <c r="C967">
        <v>3</v>
      </c>
      <c r="D967">
        <v>13</v>
      </c>
      <c r="E967" t="s">
        <v>28</v>
      </c>
      <c r="F967" s="4">
        <f>VLOOKUP(B967,Modes!$A$2:$B$20,2,FALSE)*(C967/4)*(D967)^2/36*IF(E967="Y",1,2)</f>
        <v>10.5625</v>
      </c>
    </row>
    <row r="968" spans="2:6" hidden="1">
      <c r="B968" t="s">
        <v>14</v>
      </c>
      <c r="C968">
        <v>4</v>
      </c>
      <c r="D968">
        <v>8</v>
      </c>
      <c r="E968" t="s">
        <v>29</v>
      </c>
      <c r="F968" s="4">
        <f>VLOOKUP(B968,Modes!$A$2:$B$20,2,FALSE)*(C968/4)*(D968)^2/36*IF(E968="Y",1,2)</f>
        <v>10.666666666666666</v>
      </c>
    </row>
    <row r="969" spans="2:6" hidden="1">
      <c r="B969" t="s">
        <v>24</v>
      </c>
      <c r="C969">
        <v>4</v>
      </c>
      <c r="D969">
        <v>8</v>
      </c>
      <c r="E969" t="s">
        <v>29</v>
      </c>
      <c r="F969" s="4">
        <f>VLOOKUP(B969,Modes!$A$2:$B$20,2,FALSE)*(C969/4)*(D969)^2/36*IF(E969="Y",1,2)</f>
        <v>10.666666666666666</v>
      </c>
    </row>
    <row r="970" spans="2:6" hidden="1">
      <c r="B970" t="s">
        <v>25</v>
      </c>
      <c r="C970">
        <v>3</v>
      </c>
      <c r="D970">
        <v>8</v>
      </c>
      <c r="E970" t="s">
        <v>29</v>
      </c>
      <c r="F970" s="4">
        <f>VLOOKUP(B970,Modes!$A$2:$B$20,2,FALSE)*(C970/4)*(D970)^2/36*IF(E970="Y",1,2)</f>
        <v>10.666666666666666</v>
      </c>
    </row>
    <row r="971" spans="2:6" hidden="1">
      <c r="B971" t="s">
        <v>7</v>
      </c>
      <c r="C971">
        <v>3</v>
      </c>
      <c r="D971">
        <v>16</v>
      </c>
      <c r="E971" t="s">
        <v>29</v>
      </c>
      <c r="F971" s="4">
        <f>VLOOKUP(B971,Modes!$A$2:$B$20,2,FALSE)*(C971/4)*(D971)^2/36*IF(E971="Y",1,2)</f>
        <v>10.666666666666666</v>
      </c>
    </row>
    <row r="972" spans="2:6" hidden="1">
      <c r="B972" t="s">
        <v>8</v>
      </c>
      <c r="C972">
        <v>4</v>
      </c>
      <c r="D972">
        <v>16</v>
      </c>
      <c r="E972" t="s">
        <v>28</v>
      </c>
      <c r="F972" s="4">
        <f>VLOOKUP(B972,Modes!$A$2:$B$20,2,FALSE)*(C972/4)*(D972)^2/36*IF(E972="Y",1,2)</f>
        <v>10.666666666666666</v>
      </c>
    </row>
    <row r="973" spans="2:6" hidden="1">
      <c r="B973" t="s">
        <v>9</v>
      </c>
      <c r="C973">
        <v>4</v>
      </c>
      <c r="D973">
        <v>16</v>
      </c>
      <c r="E973" t="s">
        <v>28</v>
      </c>
      <c r="F973" s="4">
        <f>VLOOKUP(B973,Modes!$A$2:$B$20,2,FALSE)*(C973/4)*(D973)^2/36*IF(E973="Y",1,2)</f>
        <v>10.666666666666666</v>
      </c>
    </row>
    <row r="974" spans="2:6" hidden="1">
      <c r="B974" t="s">
        <v>17</v>
      </c>
      <c r="C974">
        <v>3</v>
      </c>
      <c r="D974">
        <v>16</v>
      </c>
      <c r="E974" t="s">
        <v>28</v>
      </c>
      <c r="F974" s="4">
        <f>VLOOKUP(B974,Modes!$A$2:$B$20,2,FALSE)*(C974/4)*(D974)^2/36*IF(E974="Y",1,2)</f>
        <v>10.666666666666666</v>
      </c>
    </row>
    <row r="975" spans="2:6" hidden="1">
      <c r="B975" t="s">
        <v>10</v>
      </c>
      <c r="C975">
        <v>3</v>
      </c>
      <c r="D975">
        <v>16</v>
      </c>
      <c r="E975" t="s">
        <v>28</v>
      </c>
      <c r="F975" s="4">
        <f>VLOOKUP(B975,Modes!$A$2:$B$20,2,FALSE)*(C975/4)*(D975)^2/36*IF(E975="Y",1,2)</f>
        <v>10.666666666666666</v>
      </c>
    </row>
    <row r="976" spans="2:6" hidden="1">
      <c r="B976" t="s">
        <v>18</v>
      </c>
      <c r="C976">
        <v>3</v>
      </c>
      <c r="D976">
        <v>16</v>
      </c>
      <c r="E976" t="s">
        <v>28</v>
      </c>
      <c r="F976" s="4">
        <f>VLOOKUP(B976,Modes!$A$2:$B$20,2,FALSE)*(C976/4)*(D976)^2/36*IF(E976="Y",1,2)</f>
        <v>10.666666666666666</v>
      </c>
    </row>
    <row r="977" spans="2:6" hidden="1">
      <c r="B977" t="s">
        <v>25</v>
      </c>
      <c r="C977">
        <v>4</v>
      </c>
      <c r="D977">
        <v>7</v>
      </c>
      <c r="E977" t="s">
        <v>29</v>
      </c>
      <c r="F977" s="4">
        <f>VLOOKUP(B977,Modes!$A$2:$B$20,2,FALSE)*(C977/4)*(D977)^2/36*IF(E977="Y",1,2)</f>
        <v>10.888888888888889</v>
      </c>
    </row>
    <row r="978" spans="2:6" hidden="1">
      <c r="B978" t="s">
        <v>7</v>
      </c>
      <c r="C978">
        <v>4</v>
      </c>
      <c r="D978">
        <v>14</v>
      </c>
      <c r="E978" t="s">
        <v>29</v>
      </c>
      <c r="F978" s="4">
        <f>VLOOKUP(B978,Modes!$A$2:$B$20,2,FALSE)*(C978/4)*(D978)^2/36*IF(E978="Y",1,2)</f>
        <v>10.888888888888889</v>
      </c>
    </row>
    <row r="979" spans="2:6" hidden="1">
      <c r="B979" t="s">
        <v>17</v>
      </c>
      <c r="C979">
        <v>4</v>
      </c>
      <c r="D979">
        <v>14</v>
      </c>
      <c r="E979" t="s">
        <v>28</v>
      </c>
      <c r="F979" s="4">
        <f>VLOOKUP(B979,Modes!$A$2:$B$20,2,FALSE)*(C979/4)*(D979)^2/36*IF(E979="Y",1,2)</f>
        <v>10.888888888888889</v>
      </c>
    </row>
    <row r="980" spans="2:6" hidden="1">
      <c r="B980" t="s">
        <v>10</v>
      </c>
      <c r="C980">
        <v>4</v>
      </c>
      <c r="D980">
        <v>14</v>
      </c>
      <c r="E980" t="s">
        <v>28</v>
      </c>
      <c r="F980" s="4">
        <f>VLOOKUP(B980,Modes!$A$2:$B$20,2,FALSE)*(C980/4)*(D980)^2/36*IF(E980="Y",1,2)</f>
        <v>10.888888888888889</v>
      </c>
    </row>
    <row r="981" spans="2:6" hidden="1">
      <c r="B981" t="s">
        <v>18</v>
      </c>
      <c r="C981">
        <v>4</v>
      </c>
      <c r="D981">
        <v>14</v>
      </c>
      <c r="E981" t="s">
        <v>28</v>
      </c>
      <c r="F981" s="4">
        <f>VLOOKUP(B981,Modes!$A$2:$B$20,2,FALSE)*(C981/4)*(D981)^2/36*IF(E981="Y",1,2)</f>
        <v>10.888888888888889</v>
      </c>
    </row>
    <row r="982" spans="2:6" hidden="1">
      <c r="B982" t="s">
        <v>13</v>
      </c>
      <c r="C982">
        <v>4</v>
      </c>
      <c r="D982">
        <v>12</v>
      </c>
      <c r="E982" t="s">
        <v>28</v>
      </c>
      <c r="F982" s="4">
        <f>VLOOKUP(B982,Modes!$A$2:$B$20,2,FALSE)*(C982/4)*(D982)^2/36*IF(E982="Y",1,2)</f>
        <v>11</v>
      </c>
    </row>
    <row r="983" spans="2:6" hidden="1">
      <c r="B983" t="s">
        <v>21</v>
      </c>
      <c r="C983">
        <v>4</v>
      </c>
      <c r="D983">
        <v>12</v>
      </c>
      <c r="E983" t="s">
        <v>28</v>
      </c>
      <c r="F983" s="4">
        <f>VLOOKUP(B983,Modes!$A$2:$B$20,2,FALSE)*(C983/4)*(D983)^2/36*IF(E983="Y",1,2)</f>
        <v>11</v>
      </c>
    </row>
    <row r="984" spans="2:6" hidden="1">
      <c r="B984" t="s">
        <v>15</v>
      </c>
      <c r="C984">
        <v>5</v>
      </c>
      <c r="D984">
        <v>8</v>
      </c>
      <c r="E984" t="s">
        <v>29</v>
      </c>
      <c r="F984" s="4">
        <f>VLOOKUP(B984,Modes!$A$2:$B$20,2,FALSE)*(C984/4)*(D984)^2/36*IF(E984="Y",1,2)</f>
        <v>11.111111111111111</v>
      </c>
    </row>
    <row r="985" spans="2:6" hidden="1">
      <c r="B985" t="s">
        <v>16</v>
      </c>
      <c r="C985">
        <v>5</v>
      </c>
      <c r="D985">
        <v>8</v>
      </c>
      <c r="E985" t="s">
        <v>29</v>
      </c>
      <c r="F985" s="4">
        <f>VLOOKUP(B985,Modes!$A$2:$B$20,2,FALSE)*(C985/4)*(D985)^2/36*IF(E985="Y",1,2)</f>
        <v>11.111111111111111</v>
      </c>
    </row>
    <row r="986" spans="2:6" hidden="1">
      <c r="B986" t="s">
        <v>22</v>
      </c>
      <c r="C986">
        <v>5</v>
      </c>
      <c r="D986">
        <v>8</v>
      </c>
      <c r="E986" t="s">
        <v>29</v>
      </c>
      <c r="F986" s="4">
        <f>VLOOKUP(B986,Modes!$A$2:$B$20,2,FALSE)*(C986/4)*(D986)^2/36*IF(E986="Y",1,2)</f>
        <v>11.111111111111111</v>
      </c>
    </row>
    <row r="987" spans="2:6" hidden="1">
      <c r="B987" t="s">
        <v>23</v>
      </c>
      <c r="C987">
        <v>5</v>
      </c>
      <c r="D987">
        <v>8</v>
      </c>
      <c r="E987" t="s">
        <v>29</v>
      </c>
      <c r="F987" s="4">
        <f>VLOOKUP(B987,Modes!$A$2:$B$20,2,FALSE)*(C987/4)*(D987)^2/36*IF(E987="Y",1,2)</f>
        <v>11.111111111111111</v>
      </c>
    </row>
    <row r="988" spans="2:6" hidden="1">
      <c r="B988" t="s">
        <v>17</v>
      </c>
      <c r="C988">
        <v>4</v>
      </c>
      <c r="D988">
        <v>10</v>
      </c>
      <c r="E988" t="s">
        <v>29</v>
      </c>
      <c r="F988" s="4">
        <f>VLOOKUP(B988,Modes!$A$2:$B$20,2,FALSE)*(C988/4)*(D988)^2/36*IF(E988="Y",1,2)</f>
        <v>11.111111111111111</v>
      </c>
    </row>
    <row r="989" spans="2:6" hidden="1">
      <c r="B989" t="s">
        <v>10</v>
      </c>
      <c r="C989">
        <v>4</v>
      </c>
      <c r="D989">
        <v>10</v>
      </c>
      <c r="E989" t="s">
        <v>29</v>
      </c>
      <c r="F989" s="4">
        <f>VLOOKUP(B989,Modes!$A$2:$B$20,2,FALSE)*(C989/4)*(D989)^2/36*IF(E989="Y",1,2)</f>
        <v>11.111111111111111</v>
      </c>
    </row>
    <row r="990" spans="2:6" hidden="1">
      <c r="B990" t="s">
        <v>18</v>
      </c>
      <c r="C990">
        <v>4</v>
      </c>
      <c r="D990">
        <v>10</v>
      </c>
      <c r="E990" t="s">
        <v>29</v>
      </c>
      <c r="F990" s="4">
        <f>VLOOKUP(B990,Modes!$A$2:$B$20,2,FALSE)*(C990/4)*(D990)^2/36*IF(E990="Y",1,2)</f>
        <v>11.111111111111111</v>
      </c>
    </row>
    <row r="991" spans="2:6" hidden="1">
      <c r="B991" t="s">
        <v>25</v>
      </c>
      <c r="C991">
        <v>4</v>
      </c>
      <c r="D991">
        <v>10</v>
      </c>
      <c r="E991" t="s">
        <v>28</v>
      </c>
      <c r="F991" s="4">
        <f>VLOOKUP(B991,Modes!$A$2:$B$20,2,FALSE)*(C991/4)*(D991)^2/36*IF(E991="Y",1,2)</f>
        <v>11.111111111111111</v>
      </c>
    </row>
    <row r="992" spans="2:6" hidden="1">
      <c r="B992" t="s">
        <v>13</v>
      </c>
      <c r="C992">
        <v>3</v>
      </c>
      <c r="D992">
        <v>14</v>
      </c>
      <c r="E992" t="s">
        <v>28</v>
      </c>
      <c r="F992" s="4">
        <f>VLOOKUP(B992,Modes!$A$2:$B$20,2,FALSE)*(C992/4)*(D992)^2/36*IF(E992="Y",1,2)</f>
        <v>11.229166666666666</v>
      </c>
    </row>
    <row r="993" spans="2:6" hidden="1">
      <c r="B993" t="s">
        <v>21</v>
      </c>
      <c r="C993">
        <v>3</v>
      </c>
      <c r="D993">
        <v>14</v>
      </c>
      <c r="E993" t="s">
        <v>28</v>
      </c>
      <c r="F993" s="4">
        <f>VLOOKUP(B993,Modes!$A$2:$B$20,2,FALSE)*(C993/4)*(D993)^2/36*IF(E993="Y",1,2)</f>
        <v>11.229166666666666</v>
      </c>
    </row>
    <row r="994" spans="2:6" hidden="1">
      <c r="B994" t="s">
        <v>17</v>
      </c>
      <c r="C994">
        <v>5</v>
      </c>
      <c r="D994">
        <v>9</v>
      </c>
      <c r="E994" t="s">
        <v>29</v>
      </c>
      <c r="F994" s="4">
        <f>VLOOKUP(B994,Modes!$A$2:$B$20,2,FALSE)*(C994/4)*(D994)^2/36*IF(E994="Y",1,2)</f>
        <v>11.25</v>
      </c>
    </row>
    <row r="995" spans="2:6" hidden="1">
      <c r="B995" t="s">
        <v>10</v>
      </c>
      <c r="C995">
        <v>5</v>
      </c>
      <c r="D995">
        <v>9</v>
      </c>
      <c r="E995" t="s">
        <v>29</v>
      </c>
      <c r="F995" s="4">
        <f>VLOOKUP(B995,Modes!$A$2:$B$20,2,FALSE)*(C995/4)*(D995)^2/36*IF(E995="Y",1,2)</f>
        <v>11.25</v>
      </c>
    </row>
    <row r="996" spans="2:6" hidden="1">
      <c r="B996" t="s">
        <v>15</v>
      </c>
      <c r="C996">
        <v>4</v>
      </c>
      <c r="D996">
        <v>9</v>
      </c>
      <c r="E996" t="s">
        <v>29</v>
      </c>
      <c r="F996" s="4">
        <f>VLOOKUP(B996,Modes!$A$2:$B$20,2,FALSE)*(C996/4)*(D996)^2/36*IF(E996="Y",1,2)</f>
        <v>11.25</v>
      </c>
    </row>
    <row r="997" spans="2:6" hidden="1">
      <c r="B997" t="s">
        <v>16</v>
      </c>
      <c r="C997">
        <v>4</v>
      </c>
      <c r="D997">
        <v>9</v>
      </c>
      <c r="E997" t="s">
        <v>29</v>
      </c>
      <c r="F997" s="4">
        <f>VLOOKUP(B997,Modes!$A$2:$B$20,2,FALSE)*(C997/4)*(D997)^2/36*IF(E997="Y",1,2)</f>
        <v>11.25</v>
      </c>
    </row>
    <row r="998" spans="2:6" hidden="1">
      <c r="B998" t="s">
        <v>18</v>
      </c>
      <c r="C998">
        <v>5</v>
      </c>
      <c r="D998">
        <v>9</v>
      </c>
      <c r="E998" t="s">
        <v>29</v>
      </c>
      <c r="F998" s="4">
        <f>VLOOKUP(B998,Modes!$A$2:$B$20,2,FALSE)*(C998/4)*(D998)^2/36*IF(E998="Y",1,2)</f>
        <v>11.25</v>
      </c>
    </row>
    <row r="999" spans="2:6" hidden="1">
      <c r="B999" t="s">
        <v>22</v>
      </c>
      <c r="C999">
        <v>4</v>
      </c>
      <c r="D999">
        <v>9</v>
      </c>
      <c r="E999" t="s">
        <v>29</v>
      </c>
      <c r="F999" s="4">
        <f>VLOOKUP(B999,Modes!$A$2:$B$20,2,FALSE)*(C999/4)*(D999)^2/36*IF(E999="Y",1,2)</f>
        <v>11.25</v>
      </c>
    </row>
    <row r="1000" spans="2:6" hidden="1">
      <c r="B1000" t="s">
        <v>23</v>
      </c>
      <c r="C1000">
        <v>4</v>
      </c>
      <c r="D1000">
        <v>9</v>
      </c>
      <c r="E1000" t="s">
        <v>29</v>
      </c>
      <c r="F1000" s="4">
        <f>VLOOKUP(B1000,Modes!$A$2:$B$20,2,FALSE)*(C1000/4)*(D1000)^2/36*IF(E1000="Y",1,2)</f>
        <v>11.25</v>
      </c>
    </row>
    <row r="1001" spans="2:6" hidden="1">
      <c r="B1001" t="s">
        <v>25</v>
      </c>
      <c r="C1001">
        <v>5</v>
      </c>
      <c r="D1001">
        <v>9</v>
      </c>
      <c r="E1001" t="s">
        <v>28</v>
      </c>
      <c r="F1001" s="4">
        <f>VLOOKUP(B1001,Modes!$A$2:$B$20,2,FALSE)*(C1001/4)*(D1001)^2/36*IF(E1001="Y",1,2)</f>
        <v>11.25</v>
      </c>
    </row>
    <row r="1002" spans="2:6" hidden="1">
      <c r="B1002" t="s">
        <v>11</v>
      </c>
      <c r="C1002">
        <v>5</v>
      </c>
      <c r="D1002">
        <v>12</v>
      </c>
      <c r="E1002" t="s">
        <v>28</v>
      </c>
      <c r="F1002" s="4">
        <f>VLOOKUP(B1002,Modes!$A$2:$B$20,2,FALSE)*(C1002/4)*(D1002)^2/36*IF(E1002="Y",1,2)</f>
        <v>11.25</v>
      </c>
    </row>
    <row r="1003" spans="2:6" hidden="1">
      <c r="B1003" t="s">
        <v>12</v>
      </c>
      <c r="C1003">
        <v>5</v>
      </c>
      <c r="D1003">
        <v>12</v>
      </c>
      <c r="E1003" t="s">
        <v>28</v>
      </c>
      <c r="F1003" s="4">
        <f>VLOOKUP(B1003,Modes!$A$2:$B$20,2,FALSE)*(C1003/4)*(D1003)^2/36*IF(E1003="Y",1,2)</f>
        <v>11.25</v>
      </c>
    </row>
    <row r="1004" spans="2:6" hidden="1">
      <c r="B1004" t="s">
        <v>19</v>
      </c>
      <c r="C1004">
        <v>5</v>
      </c>
      <c r="D1004">
        <v>12</v>
      </c>
      <c r="E1004" t="s">
        <v>28</v>
      </c>
      <c r="F1004" s="4">
        <f>VLOOKUP(B1004,Modes!$A$2:$B$20,2,FALSE)*(C1004/4)*(D1004)^2/36*IF(E1004="Y",1,2)</f>
        <v>11.25</v>
      </c>
    </row>
    <row r="1005" spans="2:6" hidden="1">
      <c r="B1005" t="s">
        <v>20</v>
      </c>
      <c r="C1005">
        <v>5</v>
      </c>
      <c r="D1005">
        <v>12</v>
      </c>
      <c r="E1005" t="s">
        <v>28</v>
      </c>
      <c r="F1005" s="4">
        <f>VLOOKUP(B1005,Modes!$A$2:$B$20,2,FALSE)*(C1005/4)*(D1005)^2/36*IF(E1005="Y",1,2)</f>
        <v>11.25</v>
      </c>
    </row>
    <row r="1006" spans="2:6" hidden="1">
      <c r="B1006" t="s">
        <v>7</v>
      </c>
      <c r="C1006">
        <v>5</v>
      </c>
      <c r="D1006">
        <v>18</v>
      </c>
      <c r="E1006" t="s">
        <v>28</v>
      </c>
      <c r="F1006" s="4">
        <f>VLOOKUP(B1006,Modes!$A$2:$B$20,2,FALSE)*(C1006/4)*(D1006)^2/36*IF(E1006="Y",1,2)</f>
        <v>11.25</v>
      </c>
    </row>
    <row r="1007" spans="2:6" hidden="1">
      <c r="B1007" t="s">
        <v>8</v>
      </c>
      <c r="C1007">
        <v>3</v>
      </c>
      <c r="D1007">
        <v>19</v>
      </c>
      <c r="E1007" t="s">
        <v>28</v>
      </c>
      <c r="F1007" s="4">
        <f>VLOOKUP(B1007,Modes!$A$2:$B$20,2,FALSE)*(C1007/4)*(D1007)^2/36*IF(E1007="Y",1,2)</f>
        <v>11.28125</v>
      </c>
    </row>
    <row r="1008" spans="2:6" hidden="1">
      <c r="B1008" t="s">
        <v>9</v>
      </c>
      <c r="C1008">
        <v>3</v>
      </c>
      <c r="D1008">
        <v>19</v>
      </c>
      <c r="E1008" t="s">
        <v>28</v>
      </c>
      <c r="F1008" s="4">
        <f>VLOOKUP(B1008,Modes!$A$2:$B$20,2,FALSE)*(C1008/4)*(D1008)^2/36*IF(E1008="Y",1,2)</f>
        <v>11.28125</v>
      </c>
    </row>
    <row r="1009" spans="2:6" hidden="1">
      <c r="B1009" t="s">
        <v>11</v>
      </c>
      <c r="C1009">
        <v>3</v>
      </c>
      <c r="D1009">
        <v>11</v>
      </c>
      <c r="E1009" t="s">
        <v>29</v>
      </c>
      <c r="F1009" s="4">
        <f>VLOOKUP(B1009,Modes!$A$2:$B$20,2,FALSE)*(C1009/4)*(D1009)^2/36*IF(E1009="Y",1,2)</f>
        <v>11.34375</v>
      </c>
    </row>
    <row r="1010" spans="2:6" hidden="1">
      <c r="B1010" t="s">
        <v>12</v>
      </c>
      <c r="C1010">
        <v>3</v>
      </c>
      <c r="D1010">
        <v>11</v>
      </c>
      <c r="E1010" t="s">
        <v>29</v>
      </c>
      <c r="F1010" s="4">
        <f>VLOOKUP(B1010,Modes!$A$2:$B$20,2,FALSE)*(C1010/4)*(D1010)^2/36*IF(E1010="Y",1,2)</f>
        <v>11.34375</v>
      </c>
    </row>
    <row r="1011" spans="2:6" hidden="1">
      <c r="B1011" t="s">
        <v>19</v>
      </c>
      <c r="C1011">
        <v>3</v>
      </c>
      <c r="D1011">
        <v>11</v>
      </c>
      <c r="E1011" t="s">
        <v>29</v>
      </c>
      <c r="F1011" s="4">
        <f>VLOOKUP(B1011,Modes!$A$2:$B$20,2,FALSE)*(C1011/4)*(D1011)^2/36*IF(E1011="Y",1,2)</f>
        <v>11.34375</v>
      </c>
    </row>
    <row r="1012" spans="2:6" hidden="1">
      <c r="B1012" t="s">
        <v>20</v>
      </c>
      <c r="C1012">
        <v>3</v>
      </c>
      <c r="D1012">
        <v>11</v>
      </c>
      <c r="E1012" t="s">
        <v>29</v>
      </c>
      <c r="F1012" s="4">
        <f>VLOOKUP(B1012,Modes!$A$2:$B$20,2,FALSE)*(C1012/4)*(D1012)^2/36*IF(E1012="Y",1,2)</f>
        <v>11.34375</v>
      </c>
    </row>
    <row r="1013" spans="2:6" hidden="1">
      <c r="B1013" t="s">
        <v>13</v>
      </c>
      <c r="C1013">
        <v>3</v>
      </c>
      <c r="D1013">
        <v>10</v>
      </c>
      <c r="E1013" t="s">
        <v>29</v>
      </c>
      <c r="F1013" s="4">
        <f>VLOOKUP(B1013,Modes!$A$2:$B$20,2,FALSE)*(C1013/4)*(D1013)^2/36*IF(E1013="Y",1,2)</f>
        <v>11.458333333333334</v>
      </c>
    </row>
    <row r="1014" spans="2:6" hidden="1">
      <c r="B1014" t="s">
        <v>21</v>
      </c>
      <c r="C1014">
        <v>3</v>
      </c>
      <c r="D1014">
        <v>10</v>
      </c>
      <c r="E1014" t="s">
        <v>29</v>
      </c>
      <c r="F1014" s="4">
        <f>VLOOKUP(B1014,Modes!$A$2:$B$20,2,FALSE)*(C1014/4)*(D1014)^2/36*IF(E1014="Y",1,2)</f>
        <v>11.458333333333334</v>
      </c>
    </row>
    <row r="1015" spans="2:6" hidden="1">
      <c r="B1015" t="s">
        <v>13</v>
      </c>
      <c r="C1015">
        <v>5</v>
      </c>
      <c r="D1015">
        <v>11</v>
      </c>
      <c r="E1015" t="s">
        <v>28</v>
      </c>
      <c r="F1015" s="4">
        <f>VLOOKUP(B1015,Modes!$A$2:$B$20,2,FALSE)*(C1015/4)*(D1015)^2/36*IF(E1015="Y",1,2)</f>
        <v>11.553819444444445</v>
      </c>
    </row>
    <row r="1016" spans="2:6" hidden="1">
      <c r="B1016" t="s">
        <v>21</v>
      </c>
      <c r="C1016">
        <v>5</v>
      </c>
      <c r="D1016">
        <v>11</v>
      </c>
      <c r="E1016" t="s">
        <v>28</v>
      </c>
      <c r="F1016" s="4">
        <f>VLOOKUP(B1016,Modes!$A$2:$B$20,2,FALSE)*(C1016/4)*(D1016)^2/36*IF(E1016="Y",1,2)</f>
        <v>11.553819444444445</v>
      </c>
    </row>
    <row r="1017" spans="2:6" hidden="1">
      <c r="B1017" t="s">
        <v>8</v>
      </c>
      <c r="C1017">
        <v>5</v>
      </c>
      <c r="D1017">
        <v>15</v>
      </c>
      <c r="E1017" t="s">
        <v>28</v>
      </c>
      <c r="F1017" s="4">
        <f>VLOOKUP(B1017,Modes!$A$2:$B$20,2,FALSE)*(C1017/4)*(D1017)^2/36*IF(E1017="Y",1,2)</f>
        <v>11.71875</v>
      </c>
    </row>
    <row r="1018" spans="2:6" hidden="1">
      <c r="B1018" t="s">
        <v>9</v>
      </c>
      <c r="C1018">
        <v>5</v>
      </c>
      <c r="D1018">
        <v>15</v>
      </c>
      <c r="E1018" t="s">
        <v>28</v>
      </c>
      <c r="F1018" s="4">
        <f>VLOOKUP(B1018,Modes!$A$2:$B$20,2,FALSE)*(C1018/4)*(D1018)^2/36*IF(E1018="Y",1,2)</f>
        <v>11.71875</v>
      </c>
    </row>
    <row r="1019" spans="2:6" hidden="1">
      <c r="B1019" t="s">
        <v>15</v>
      </c>
      <c r="C1019">
        <v>3</v>
      </c>
      <c r="D1019">
        <v>15</v>
      </c>
      <c r="E1019" t="s">
        <v>28</v>
      </c>
      <c r="F1019" s="4">
        <f>VLOOKUP(B1019,Modes!$A$2:$B$20,2,FALSE)*(C1019/4)*(D1019)^2/36*IF(E1019="Y",1,2)</f>
        <v>11.71875</v>
      </c>
    </row>
    <row r="1020" spans="2:6" hidden="1">
      <c r="B1020" t="s">
        <v>16</v>
      </c>
      <c r="C1020">
        <v>3</v>
      </c>
      <c r="D1020">
        <v>15</v>
      </c>
      <c r="E1020" t="s">
        <v>28</v>
      </c>
      <c r="F1020" s="4">
        <f>VLOOKUP(B1020,Modes!$A$2:$B$20,2,FALSE)*(C1020/4)*(D1020)^2/36*IF(E1020="Y",1,2)</f>
        <v>11.71875</v>
      </c>
    </row>
    <row r="1021" spans="2:6" hidden="1">
      <c r="B1021" t="s">
        <v>22</v>
      </c>
      <c r="C1021">
        <v>3</v>
      </c>
      <c r="D1021">
        <v>15</v>
      </c>
      <c r="E1021" t="s">
        <v>28</v>
      </c>
      <c r="F1021" s="4">
        <f>VLOOKUP(B1021,Modes!$A$2:$B$20,2,FALSE)*(C1021/4)*(D1021)^2/36*IF(E1021="Y",1,2)</f>
        <v>11.71875</v>
      </c>
    </row>
    <row r="1022" spans="2:6" hidden="1">
      <c r="B1022" t="s">
        <v>23</v>
      </c>
      <c r="C1022">
        <v>3</v>
      </c>
      <c r="D1022">
        <v>15</v>
      </c>
      <c r="E1022" t="s">
        <v>28</v>
      </c>
      <c r="F1022" s="4">
        <f>VLOOKUP(B1022,Modes!$A$2:$B$20,2,FALSE)*(C1022/4)*(D1022)^2/36*IF(E1022="Y",1,2)</f>
        <v>11.71875</v>
      </c>
    </row>
    <row r="1023" spans="2:6" hidden="1">
      <c r="B1023" t="s">
        <v>7</v>
      </c>
      <c r="C1023">
        <v>5</v>
      </c>
      <c r="D1023">
        <v>13</v>
      </c>
      <c r="E1023" t="s">
        <v>29</v>
      </c>
      <c r="F1023" s="4">
        <f>VLOOKUP(B1023,Modes!$A$2:$B$20,2,FALSE)*(C1023/4)*(D1023)^2/36*IF(E1023="Y",1,2)</f>
        <v>11.736111111111111</v>
      </c>
    </row>
    <row r="1024" spans="2:6" hidden="1">
      <c r="B1024" t="s">
        <v>17</v>
      </c>
      <c r="C1024">
        <v>5</v>
      </c>
      <c r="D1024">
        <v>13</v>
      </c>
      <c r="E1024" t="s">
        <v>28</v>
      </c>
      <c r="F1024" s="4">
        <f>VLOOKUP(B1024,Modes!$A$2:$B$20,2,FALSE)*(C1024/4)*(D1024)^2/36*IF(E1024="Y",1,2)</f>
        <v>11.736111111111111</v>
      </c>
    </row>
    <row r="1025" spans="2:6" hidden="1">
      <c r="B1025" t="s">
        <v>10</v>
      </c>
      <c r="C1025">
        <v>5</v>
      </c>
      <c r="D1025">
        <v>13</v>
      </c>
      <c r="E1025" t="s">
        <v>28</v>
      </c>
      <c r="F1025" s="4">
        <f>VLOOKUP(B1025,Modes!$A$2:$B$20,2,FALSE)*(C1025/4)*(D1025)^2/36*IF(E1025="Y",1,2)</f>
        <v>11.736111111111111</v>
      </c>
    </row>
    <row r="1026" spans="2:6" hidden="1">
      <c r="B1026" t="s">
        <v>15</v>
      </c>
      <c r="C1026">
        <v>4</v>
      </c>
      <c r="D1026">
        <v>13</v>
      </c>
      <c r="E1026" t="s">
        <v>28</v>
      </c>
      <c r="F1026" s="4">
        <f>VLOOKUP(B1026,Modes!$A$2:$B$20,2,FALSE)*(C1026/4)*(D1026)^2/36*IF(E1026="Y",1,2)</f>
        <v>11.736111111111111</v>
      </c>
    </row>
    <row r="1027" spans="2:6" hidden="1">
      <c r="B1027" t="s">
        <v>16</v>
      </c>
      <c r="C1027">
        <v>4</v>
      </c>
      <c r="D1027">
        <v>13</v>
      </c>
      <c r="E1027" t="s">
        <v>28</v>
      </c>
      <c r="F1027" s="4">
        <f>VLOOKUP(B1027,Modes!$A$2:$B$20,2,FALSE)*(C1027/4)*(D1027)^2/36*IF(E1027="Y",1,2)</f>
        <v>11.736111111111111</v>
      </c>
    </row>
    <row r="1028" spans="2:6" hidden="1">
      <c r="B1028" t="s">
        <v>18</v>
      </c>
      <c r="C1028">
        <v>5</v>
      </c>
      <c r="D1028">
        <v>13</v>
      </c>
      <c r="E1028" t="s">
        <v>28</v>
      </c>
      <c r="F1028" s="4">
        <f>VLOOKUP(B1028,Modes!$A$2:$B$20,2,FALSE)*(C1028/4)*(D1028)^2/36*IF(E1028="Y",1,2)</f>
        <v>11.736111111111111</v>
      </c>
    </row>
    <row r="1029" spans="2:6" hidden="1">
      <c r="B1029" t="s">
        <v>22</v>
      </c>
      <c r="C1029">
        <v>4</v>
      </c>
      <c r="D1029">
        <v>13</v>
      </c>
      <c r="E1029" t="s">
        <v>28</v>
      </c>
      <c r="F1029" s="4">
        <f>VLOOKUP(B1029,Modes!$A$2:$B$20,2,FALSE)*(C1029/4)*(D1029)^2/36*IF(E1029="Y",1,2)</f>
        <v>11.736111111111111</v>
      </c>
    </row>
    <row r="1030" spans="2:6" hidden="1">
      <c r="B1030" t="s">
        <v>23</v>
      </c>
      <c r="C1030">
        <v>4</v>
      </c>
      <c r="D1030">
        <v>13</v>
      </c>
      <c r="E1030" t="s">
        <v>28</v>
      </c>
      <c r="F1030" s="4">
        <f>VLOOKUP(B1030,Modes!$A$2:$B$20,2,FALSE)*(C1030/4)*(D1030)^2/36*IF(E1030="Y",1,2)</f>
        <v>11.736111111111111</v>
      </c>
    </row>
    <row r="1031" spans="2:6" hidden="1">
      <c r="B1031" t="s">
        <v>8</v>
      </c>
      <c r="C1031">
        <v>4</v>
      </c>
      <c r="D1031">
        <v>12</v>
      </c>
      <c r="E1031" t="s">
        <v>29</v>
      </c>
      <c r="F1031" s="4">
        <f>VLOOKUP(B1031,Modes!$A$2:$B$20,2,FALSE)*(C1031/4)*(D1031)^2/36*IF(E1031="Y",1,2)</f>
        <v>12</v>
      </c>
    </row>
    <row r="1032" spans="2:6" hidden="1">
      <c r="B1032" t="s">
        <v>9</v>
      </c>
      <c r="C1032">
        <v>4</v>
      </c>
      <c r="D1032">
        <v>12</v>
      </c>
      <c r="E1032" t="s">
        <v>29</v>
      </c>
      <c r="F1032" s="4">
        <f>VLOOKUP(B1032,Modes!$A$2:$B$20,2,FALSE)*(C1032/4)*(D1032)^2/36*IF(E1032="Y",1,2)</f>
        <v>12</v>
      </c>
    </row>
    <row r="1033" spans="2:6" hidden="1">
      <c r="B1033" t="s">
        <v>17</v>
      </c>
      <c r="C1033">
        <v>3</v>
      </c>
      <c r="D1033">
        <v>12</v>
      </c>
      <c r="E1033" t="s">
        <v>29</v>
      </c>
      <c r="F1033" s="4">
        <f>VLOOKUP(B1033,Modes!$A$2:$B$20,2,FALSE)*(C1033/4)*(D1033)^2/36*IF(E1033="Y",1,2)</f>
        <v>12</v>
      </c>
    </row>
    <row r="1034" spans="2:6" hidden="1">
      <c r="B1034" t="s">
        <v>10</v>
      </c>
      <c r="C1034">
        <v>3</v>
      </c>
      <c r="D1034">
        <v>12</v>
      </c>
      <c r="E1034" t="s">
        <v>29</v>
      </c>
      <c r="F1034" s="4">
        <f>VLOOKUP(B1034,Modes!$A$2:$B$20,2,FALSE)*(C1034/4)*(D1034)^2/36*IF(E1034="Y",1,2)</f>
        <v>12</v>
      </c>
    </row>
    <row r="1035" spans="2:6" hidden="1">
      <c r="B1035" t="s">
        <v>14</v>
      </c>
      <c r="C1035">
        <v>4</v>
      </c>
      <c r="D1035">
        <v>12</v>
      </c>
      <c r="E1035" t="s">
        <v>28</v>
      </c>
      <c r="F1035" s="4">
        <f>VLOOKUP(B1035,Modes!$A$2:$B$20,2,FALSE)*(C1035/4)*(D1035)^2/36*IF(E1035="Y",1,2)</f>
        <v>12</v>
      </c>
    </row>
    <row r="1036" spans="2:6" hidden="1">
      <c r="B1036" t="s">
        <v>18</v>
      </c>
      <c r="C1036">
        <v>3</v>
      </c>
      <c r="D1036">
        <v>12</v>
      </c>
      <c r="E1036" t="s">
        <v>29</v>
      </c>
      <c r="F1036" s="4">
        <f>VLOOKUP(B1036,Modes!$A$2:$B$20,2,FALSE)*(C1036/4)*(D1036)^2/36*IF(E1036="Y",1,2)</f>
        <v>12</v>
      </c>
    </row>
    <row r="1037" spans="2:6" hidden="1">
      <c r="B1037" t="s">
        <v>24</v>
      </c>
      <c r="C1037">
        <v>4</v>
      </c>
      <c r="D1037">
        <v>12</v>
      </c>
      <c r="E1037" t="s">
        <v>28</v>
      </c>
      <c r="F1037" s="4">
        <f>VLOOKUP(B1037,Modes!$A$2:$B$20,2,FALSE)*(C1037/4)*(D1037)^2/36*IF(E1037="Y",1,2)</f>
        <v>12</v>
      </c>
    </row>
    <row r="1038" spans="2:6" hidden="1">
      <c r="B1038" t="s">
        <v>25</v>
      </c>
      <c r="C1038">
        <v>3</v>
      </c>
      <c r="D1038">
        <v>12</v>
      </c>
      <c r="E1038" t="s">
        <v>28</v>
      </c>
      <c r="F1038" s="4">
        <f>VLOOKUP(B1038,Modes!$A$2:$B$20,2,FALSE)*(C1038/4)*(D1038)^2/36*IF(E1038="Y",1,2)</f>
        <v>12</v>
      </c>
    </row>
    <row r="1039" spans="2:6" hidden="1">
      <c r="B1039" t="s">
        <v>11</v>
      </c>
      <c r="C1039">
        <v>3</v>
      </c>
      <c r="D1039">
        <v>16</v>
      </c>
      <c r="E1039" t="s">
        <v>28</v>
      </c>
      <c r="F1039" s="4">
        <f>VLOOKUP(B1039,Modes!$A$2:$B$20,2,FALSE)*(C1039/4)*(D1039)^2/36*IF(E1039="Y",1,2)</f>
        <v>12</v>
      </c>
    </row>
    <row r="1040" spans="2:6" hidden="1">
      <c r="B1040" t="s">
        <v>12</v>
      </c>
      <c r="C1040">
        <v>3</v>
      </c>
      <c r="D1040">
        <v>16</v>
      </c>
      <c r="E1040" t="s">
        <v>28</v>
      </c>
      <c r="F1040" s="4">
        <f>VLOOKUP(B1040,Modes!$A$2:$B$20,2,FALSE)*(C1040/4)*(D1040)^2/36*IF(E1040="Y",1,2)</f>
        <v>12</v>
      </c>
    </row>
    <row r="1041" spans="2:6" hidden="1">
      <c r="B1041" t="s">
        <v>19</v>
      </c>
      <c r="C1041">
        <v>3</v>
      </c>
      <c r="D1041">
        <v>16</v>
      </c>
      <c r="E1041" t="s">
        <v>28</v>
      </c>
      <c r="F1041" s="4">
        <f>VLOOKUP(B1041,Modes!$A$2:$B$20,2,FALSE)*(C1041/4)*(D1041)^2/36*IF(E1041="Y",1,2)</f>
        <v>12</v>
      </c>
    </row>
    <row r="1042" spans="2:6" hidden="1">
      <c r="B1042" t="s">
        <v>20</v>
      </c>
      <c r="C1042">
        <v>3</v>
      </c>
      <c r="D1042">
        <v>16</v>
      </c>
      <c r="E1042" t="s">
        <v>28</v>
      </c>
      <c r="F1042" s="4">
        <f>VLOOKUP(B1042,Modes!$A$2:$B$20,2,FALSE)*(C1042/4)*(D1042)^2/36*IF(E1042="Y",1,2)</f>
        <v>12</v>
      </c>
    </row>
    <row r="1043" spans="2:6" hidden="1">
      <c r="B1043" t="s">
        <v>7</v>
      </c>
      <c r="C1043">
        <v>3</v>
      </c>
      <c r="D1043">
        <v>17</v>
      </c>
      <c r="E1043" t="s">
        <v>29</v>
      </c>
      <c r="F1043" s="4">
        <f>VLOOKUP(B1043,Modes!$A$2:$B$20,2,FALSE)*(C1043/4)*(D1043)^2/36*IF(E1043="Y",1,2)</f>
        <v>12.041666666666666</v>
      </c>
    </row>
    <row r="1044" spans="2:6" hidden="1">
      <c r="B1044" t="s">
        <v>8</v>
      </c>
      <c r="C1044">
        <v>4</v>
      </c>
      <c r="D1044">
        <v>17</v>
      </c>
      <c r="E1044" t="s">
        <v>28</v>
      </c>
      <c r="F1044" s="4">
        <f>VLOOKUP(B1044,Modes!$A$2:$B$20,2,FALSE)*(C1044/4)*(D1044)^2/36*IF(E1044="Y",1,2)</f>
        <v>12.041666666666666</v>
      </c>
    </row>
    <row r="1045" spans="2:6" hidden="1">
      <c r="B1045" t="s">
        <v>9</v>
      </c>
      <c r="C1045">
        <v>4</v>
      </c>
      <c r="D1045">
        <v>17</v>
      </c>
      <c r="E1045" t="s">
        <v>28</v>
      </c>
      <c r="F1045" s="4">
        <f>VLOOKUP(B1045,Modes!$A$2:$B$20,2,FALSE)*(C1045/4)*(D1045)^2/36*IF(E1045="Y",1,2)</f>
        <v>12.041666666666666</v>
      </c>
    </row>
    <row r="1046" spans="2:6" hidden="1">
      <c r="B1046" t="s">
        <v>17</v>
      </c>
      <c r="C1046">
        <v>3</v>
      </c>
      <c r="D1046">
        <v>17</v>
      </c>
      <c r="E1046" t="s">
        <v>28</v>
      </c>
      <c r="F1046" s="4">
        <f>VLOOKUP(B1046,Modes!$A$2:$B$20,2,FALSE)*(C1046/4)*(D1046)^2/36*IF(E1046="Y",1,2)</f>
        <v>12.041666666666666</v>
      </c>
    </row>
    <row r="1047" spans="2:6" hidden="1">
      <c r="B1047" t="s">
        <v>10</v>
      </c>
      <c r="C1047">
        <v>3</v>
      </c>
      <c r="D1047">
        <v>17</v>
      </c>
      <c r="E1047" t="s">
        <v>28</v>
      </c>
      <c r="F1047" s="4">
        <f>VLOOKUP(B1047,Modes!$A$2:$B$20,2,FALSE)*(C1047/4)*(D1047)^2/36*IF(E1047="Y",1,2)</f>
        <v>12.041666666666666</v>
      </c>
    </row>
    <row r="1048" spans="2:6" hidden="1">
      <c r="B1048" t="s">
        <v>18</v>
      </c>
      <c r="C1048">
        <v>3</v>
      </c>
      <c r="D1048">
        <v>17</v>
      </c>
      <c r="E1048" t="s">
        <v>28</v>
      </c>
      <c r="F1048" s="4">
        <f>VLOOKUP(B1048,Modes!$A$2:$B$20,2,FALSE)*(C1048/4)*(D1048)^2/36*IF(E1048="Y",1,2)</f>
        <v>12.041666666666666</v>
      </c>
    </row>
    <row r="1049" spans="2:6" hidden="1">
      <c r="B1049" t="s">
        <v>13</v>
      </c>
      <c r="C1049">
        <v>5</v>
      </c>
      <c r="D1049">
        <v>8</v>
      </c>
      <c r="E1049" t="s">
        <v>29</v>
      </c>
      <c r="F1049" s="4">
        <f>VLOOKUP(B1049,Modes!$A$2:$B$20,2,FALSE)*(C1049/4)*(D1049)^2/36*IF(E1049="Y",1,2)</f>
        <v>12.222222222222221</v>
      </c>
    </row>
    <row r="1050" spans="2:6" hidden="1">
      <c r="B1050" t="s">
        <v>21</v>
      </c>
      <c r="C1050">
        <v>5</v>
      </c>
      <c r="D1050">
        <v>8</v>
      </c>
      <c r="E1050" t="s">
        <v>29</v>
      </c>
      <c r="F1050" s="4">
        <f>VLOOKUP(B1050,Modes!$A$2:$B$20,2,FALSE)*(C1050/4)*(D1050)^2/36*IF(E1050="Y",1,2)</f>
        <v>12.222222222222221</v>
      </c>
    </row>
    <row r="1051" spans="2:6" hidden="1">
      <c r="B1051" t="s">
        <v>8</v>
      </c>
      <c r="C1051">
        <v>3</v>
      </c>
      <c r="D1051">
        <v>14</v>
      </c>
      <c r="E1051" t="s">
        <v>29</v>
      </c>
      <c r="F1051" s="4">
        <f>VLOOKUP(B1051,Modes!$A$2:$B$20,2,FALSE)*(C1051/4)*(D1051)^2/36*IF(E1051="Y",1,2)</f>
        <v>12.25</v>
      </c>
    </row>
    <row r="1052" spans="2:6" hidden="1">
      <c r="B1052" t="s">
        <v>9</v>
      </c>
      <c r="C1052">
        <v>3</v>
      </c>
      <c r="D1052">
        <v>14</v>
      </c>
      <c r="E1052" t="s">
        <v>29</v>
      </c>
      <c r="F1052" s="4">
        <f>VLOOKUP(B1052,Modes!$A$2:$B$20,2,FALSE)*(C1052/4)*(D1052)^2/36*IF(E1052="Y",1,2)</f>
        <v>12.25</v>
      </c>
    </row>
    <row r="1053" spans="2:6" hidden="1">
      <c r="B1053" t="s">
        <v>11</v>
      </c>
      <c r="C1053">
        <v>4</v>
      </c>
      <c r="D1053">
        <v>14</v>
      </c>
      <c r="E1053" t="s">
        <v>28</v>
      </c>
      <c r="F1053" s="4">
        <f>VLOOKUP(B1053,Modes!$A$2:$B$20,2,FALSE)*(C1053/4)*(D1053)^2/36*IF(E1053="Y",1,2)</f>
        <v>12.25</v>
      </c>
    </row>
    <row r="1054" spans="2:6" hidden="1">
      <c r="B1054" t="s">
        <v>12</v>
      </c>
      <c r="C1054">
        <v>4</v>
      </c>
      <c r="D1054">
        <v>14</v>
      </c>
      <c r="E1054" t="s">
        <v>28</v>
      </c>
      <c r="F1054" s="4">
        <f>VLOOKUP(B1054,Modes!$A$2:$B$20,2,FALSE)*(C1054/4)*(D1054)^2/36*IF(E1054="Y",1,2)</f>
        <v>12.25</v>
      </c>
    </row>
    <row r="1055" spans="2:6" hidden="1">
      <c r="B1055" t="s">
        <v>14</v>
      </c>
      <c r="C1055">
        <v>3</v>
      </c>
      <c r="D1055">
        <v>14</v>
      </c>
      <c r="E1055" t="s">
        <v>28</v>
      </c>
      <c r="F1055" s="4">
        <f>VLOOKUP(B1055,Modes!$A$2:$B$20,2,FALSE)*(C1055/4)*(D1055)^2/36*IF(E1055="Y",1,2)</f>
        <v>12.25</v>
      </c>
    </row>
    <row r="1056" spans="2:6" hidden="1">
      <c r="B1056" t="s">
        <v>19</v>
      </c>
      <c r="C1056">
        <v>4</v>
      </c>
      <c r="D1056">
        <v>14</v>
      </c>
      <c r="E1056" t="s">
        <v>28</v>
      </c>
      <c r="F1056" s="4">
        <f>VLOOKUP(B1056,Modes!$A$2:$B$20,2,FALSE)*(C1056/4)*(D1056)^2/36*IF(E1056="Y",1,2)</f>
        <v>12.25</v>
      </c>
    </row>
    <row r="1057" spans="2:6" hidden="1">
      <c r="B1057" t="s">
        <v>20</v>
      </c>
      <c r="C1057">
        <v>4</v>
      </c>
      <c r="D1057">
        <v>14</v>
      </c>
      <c r="E1057" t="s">
        <v>28</v>
      </c>
      <c r="F1057" s="4">
        <f>VLOOKUP(B1057,Modes!$A$2:$B$20,2,FALSE)*(C1057/4)*(D1057)^2/36*IF(E1057="Y",1,2)</f>
        <v>12.25</v>
      </c>
    </row>
    <row r="1058" spans="2:6" hidden="1">
      <c r="B1058" t="s">
        <v>24</v>
      </c>
      <c r="C1058">
        <v>3</v>
      </c>
      <c r="D1058">
        <v>14</v>
      </c>
      <c r="E1058" t="s">
        <v>28</v>
      </c>
      <c r="F1058" s="4">
        <f>VLOOKUP(B1058,Modes!$A$2:$B$20,2,FALSE)*(C1058/4)*(D1058)^2/36*IF(E1058="Y",1,2)</f>
        <v>12.25</v>
      </c>
    </row>
    <row r="1059" spans="2:6" hidden="1">
      <c r="B1059" t="s">
        <v>13</v>
      </c>
      <c r="C1059">
        <v>4</v>
      </c>
      <c r="D1059">
        <v>9</v>
      </c>
      <c r="E1059" t="s">
        <v>29</v>
      </c>
      <c r="F1059" s="4">
        <f>VLOOKUP(B1059,Modes!$A$2:$B$20,2,FALSE)*(C1059/4)*(D1059)^2/36*IF(E1059="Y",1,2)</f>
        <v>12.375</v>
      </c>
    </row>
    <row r="1060" spans="2:6" hidden="1">
      <c r="B1060" t="s">
        <v>21</v>
      </c>
      <c r="C1060">
        <v>4</v>
      </c>
      <c r="D1060">
        <v>9</v>
      </c>
      <c r="E1060" t="s">
        <v>29</v>
      </c>
      <c r="F1060" s="4">
        <f>VLOOKUP(B1060,Modes!$A$2:$B$20,2,FALSE)*(C1060/4)*(D1060)^2/36*IF(E1060="Y",1,2)</f>
        <v>12.375</v>
      </c>
    </row>
    <row r="1061" spans="2:6" hidden="1">
      <c r="B1061" t="s">
        <v>11</v>
      </c>
      <c r="C1061">
        <v>4</v>
      </c>
      <c r="D1061">
        <v>10</v>
      </c>
      <c r="E1061" t="s">
        <v>29</v>
      </c>
      <c r="F1061" s="4">
        <f>VLOOKUP(B1061,Modes!$A$2:$B$20,2,FALSE)*(C1061/4)*(D1061)^2/36*IF(E1061="Y",1,2)</f>
        <v>12.5</v>
      </c>
    </row>
    <row r="1062" spans="2:6" hidden="1">
      <c r="B1062" t="s">
        <v>12</v>
      </c>
      <c r="C1062">
        <v>4</v>
      </c>
      <c r="D1062">
        <v>10</v>
      </c>
      <c r="E1062" t="s">
        <v>29</v>
      </c>
      <c r="F1062" s="4">
        <f>VLOOKUP(B1062,Modes!$A$2:$B$20,2,FALSE)*(C1062/4)*(D1062)^2/36*IF(E1062="Y",1,2)</f>
        <v>12.5</v>
      </c>
    </row>
    <row r="1063" spans="2:6" hidden="1">
      <c r="B1063" t="s">
        <v>14</v>
      </c>
      <c r="C1063">
        <v>3</v>
      </c>
      <c r="D1063">
        <v>10</v>
      </c>
      <c r="E1063" t="s">
        <v>29</v>
      </c>
      <c r="F1063" s="4">
        <f>VLOOKUP(B1063,Modes!$A$2:$B$20,2,FALSE)*(C1063/4)*(D1063)^2/36*IF(E1063="Y",1,2)</f>
        <v>12.5</v>
      </c>
    </row>
    <row r="1064" spans="2:6" hidden="1">
      <c r="B1064" t="s">
        <v>19</v>
      </c>
      <c r="C1064">
        <v>4</v>
      </c>
      <c r="D1064">
        <v>10</v>
      </c>
      <c r="E1064" t="s">
        <v>29</v>
      </c>
      <c r="F1064" s="4">
        <f>VLOOKUP(B1064,Modes!$A$2:$B$20,2,FALSE)*(C1064/4)*(D1064)^2/36*IF(E1064="Y",1,2)</f>
        <v>12.5</v>
      </c>
    </row>
    <row r="1065" spans="2:6" hidden="1">
      <c r="B1065" t="s">
        <v>20</v>
      </c>
      <c r="C1065">
        <v>4</v>
      </c>
      <c r="D1065">
        <v>10</v>
      </c>
      <c r="E1065" t="s">
        <v>29</v>
      </c>
      <c r="F1065" s="4">
        <f>VLOOKUP(B1065,Modes!$A$2:$B$20,2,FALSE)*(C1065/4)*(D1065)^2/36*IF(E1065="Y",1,2)</f>
        <v>12.5</v>
      </c>
    </row>
    <row r="1066" spans="2:6" hidden="1">
      <c r="B1066" t="s">
        <v>24</v>
      </c>
      <c r="C1066">
        <v>3</v>
      </c>
      <c r="D1066">
        <v>10</v>
      </c>
      <c r="E1066" t="s">
        <v>29</v>
      </c>
      <c r="F1066" s="4">
        <f>VLOOKUP(B1066,Modes!$A$2:$B$20,2,FALSE)*(C1066/4)*(D1066)^2/36*IF(E1066="Y",1,2)</f>
        <v>12.5</v>
      </c>
    </row>
    <row r="1067" spans="2:6" hidden="1">
      <c r="B1067" t="s">
        <v>15</v>
      </c>
      <c r="C1067">
        <v>5</v>
      </c>
      <c r="D1067">
        <v>12</v>
      </c>
      <c r="E1067" t="s">
        <v>28</v>
      </c>
      <c r="F1067" s="4">
        <f>VLOOKUP(B1067,Modes!$A$2:$B$20,2,FALSE)*(C1067/4)*(D1067)^2/36*IF(E1067="Y",1,2)</f>
        <v>12.5</v>
      </c>
    </row>
    <row r="1068" spans="2:6" hidden="1">
      <c r="B1068" t="s">
        <v>16</v>
      </c>
      <c r="C1068">
        <v>5</v>
      </c>
      <c r="D1068">
        <v>12</v>
      </c>
      <c r="E1068" t="s">
        <v>28</v>
      </c>
      <c r="F1068" s="4">
        <f>VLOOKUP(B1068,Modes!$A$2:$B$20,2,FALSE)*(C1068/4)*(D1068)^2/36*IF(E1068="Y",1,2)</f>
        <v>12.5</v>
      </c>
    </row>
    <row r="1069" spans="2:6" hidden="1">
      <c r="B1069" t="s">
        <v>22</v>
      </c>
      <c r="C1069">
        <v>5</v>
      </c>
      <c r="D1069">
        <v>12</v>
      </c>
      <c r="E1069" t="s">
        <v>28</v>
      </c>
      <c r="F1069" s="4">
        <f>VLOOKUP(B1069,Modes!$A$2:$B$20,2,FALSE)*(C1069/4)*(D1069)^2/36*IF(E1069="Y",1,2)</f>
        <v>12.5</v>
      </c>
    </row>
    <row r="1070" spans="2:6" hidden="1">
      <c r="B1070" t="s">
        <v>23</v>
      </c>
      <c r="C1070">
        <v>5</v>
      </c>
      <c r="D1070">
        <v>12</v>
      </c>
      <c r="E1070" t="s">
        <v>28</v>
      </c>
      <c r="F1070" s="4">
        <f>VLOOKUP(B1070,Modes!$A$2:$B$20,2,FALSE)*(C1070/4)*(D1070)^2/36*IF(E1070="Y",1,2)</f>
        <v>12.5</v>
      </c>
    </row>
    <row r="1071" spans="2:6" hidden="1">
      <c r="B1071" t="s">
        <v>7</v>
      </c>
      <c r="C1071">
        <v>4</v>
      </c>
      <c r="D1071">
        <v>15</v>
      </c>
      <c r="E1071" t="s">
        <v>29</v>
      </c>
      <c r="F1071" s="4">
        <f>VLOOKUP(B1071,Modes!$A$2:$B$20,2,FALSE)*(C1071/4)*(D1071)^2/36*IF(E1071="Y",1,2)</f>
        <v>12.5</v>
      </c>
    </row>
    <row r="1072" spans="2:6" hidden="1">
      <c r="B1072" t="s">
        <v>17</v>
      </c>
      <c r="C1072">
        <v>4</v>
      </c>
      <c r="D1072">
        <v>15</v>
      </c>
      <c r="E1072" t="s">
        <v>28</v>
      </c>
      <c r="F1072" s="4">
        <f>VLOOKUP(B1072,Modes!$A$2:$B$20,2,FALSE)*(C1072/4)*(D1072)^2/36*IF(E1072="Y",1,2)</f>
        <v>12.5</v>
      </c>
    </row>
    <row r="1073" spans="2:6" hidden="1">
      <c r="B1073" t="s">
        <v>10</v>
      </c>
      <c r="C1073">
        <v>4</v>
      </c>
      <c r="D1073">
        <v>15</v>
      </c>
      <c r="E1073" t="s">
        <v>28</v>
      </c>
      <c r="F1073" s="4">
        <f>VLOOKUP(B1073,Modes!$A$2:$B$20,2,FALSE)*(C1073/4)*(D1073)^2/36*IF(E1073="Y",1,2)</f>
        <v>12.5</v>
      </c>
    </row>
    <row r="1074" spans="2:6" hidden="1">
      <c r="B1074" t="s">
        <v>18</v>
      </c>
      <c r="C1074">
        <v>4</v>
      </c>
      <c r="D1074">
        <v>15</v>
      </c>
      <c r="E1074" t="s">
        <v>28</v>
      </c>
      <c r="F1074" s="4">
        <f>VLOOKUP(B1074,Modes!$A$2:$B$20,2,FALSE)*(C1074/4)*(D1074)^2/36*IF(E1074="Y",1,2)</f>
        <v>12.5</v>
      </c>
    </row>
    <row r="1075" spans="2:6" hidden="1">
      <c r="B1075" t="s">
        <v>7</v>
      </c>
      <c r="C1075">
        <v>5</v>
      </c>
      <c r="D1075">
        <v>19</v>
      </c>
      <c r="E1075" t="s">
        <v>28</v>
      </c>
      <c r="F1075" s="4">
        <f>VLOOKUP(B1075,Modes!$A$2:$B$20,2,FALSE)*(C1075/4)*(D1075)^2/36*IF(E1075="Y",1,2)</f>
        <v>12.534722222222221</v>
      </c>
    </row>
    <row r="1076" spans="2:6" hidden="1">
      <c r="B1076" t="s">
        <v>8</v>
      </c>
      <c r="C1076">
        <v>5</v>
      </c>
      <c r="D1076">
        <v>11</v>
      </c>
      <c r="E1076" t="s">
        <v>29</v>
      </c>
      <c r="F1076" s="4">
        <f>VLOOKUP(B1076,Modes!$A$2:$B$20,2,FALSE)*(C1076/4)*(D1076)^2/36*IF(E1076="Y",1,2)</f>
        <v>12.604166666666666</v>
      </c>
    </row>
    <row r="1077" spans="2:6" hidden="1">
      <c r="B1077" t="s">
        <v>9</v>
      </c>
      <c r="C1077">
        <v>5</v>
      </c>
      <c r="D1077">
        <v>11</v>
      </c>
      <c r="E1077" t="s">
        <v>29</v>
      </c>
      <c r="F1077" s="4">
        <f>VLOOKUP(B1077,Modes!$A$2:$B$20,2,FALSE)*(C1077/4)*(D1077)^2/36*IF(E1077="Y",1,2)</f>
        <v>12.604166666666666</v>
      </c>
    </row>
    <row r="1078" spans="2:6" hidden="1">
      <c r="B1078" t="s">
        <v>15</v>
      </c>
      <c r="C1078">
        <v>3</v>
      </c>
      <c r="D1078">
        <v>11</v>
      </c>
      <c r="E1078" t="s">
        <v>29</v>
      </c>
      <c r="F1078" s="4">
        <f>VLOOKUP(B1078,Modes!$A$2:$B$20,2,FALSE)*(C1078/4)*(D1078)^2/36*IF(E1078="Y",1,2)</f>
        <v>12.604166666666666</v>
      </c>
    </row>
    <row r="1079" spans="2:6" hidden="1">
      <c r="B1079" t="s">
        <v>16</v>
      </c>
      <c r="C1079">
        <v>3</v>
      </c>
      <c r="D1079">
        <v>11</v>
      </c>
      <c r="E1079" t="s">
        <v>29</v>
      </c>
      <c r="F1079" s="4">
        <f>VLOOKUP(B1079,Modes!$A$2:$B$20,2,FALSE)*(C1079/4)*(D1079)^2/36*IF(E1079="Y",1,2)</f>
        <v>12.604166666666666</v>
      </c>
    </row>
    <row r="1080" spans="2:6" hidden="1">
      <c r="B1080" t="s">
        <v>14</v>
      </c>
      <c r="C1080">
        <v>5</v>
      </c>
      <c r="D1080">
        <v>11</v>
      </c>
      <c r="E1080" t="s">
        <v>28</v>
      </c>
      <c r="F1080" s="4">
        <f>VLOOKUP(B1080,Modes!$A$2:$B$20,2,FALSE)*(C1080/4)*(D1080)^2/36*IF(E1080="Y",1,2)</f>
        <v>12.604166666666666</v>
      </c>
    </row>
    <row r="1081" spans="2:6" hidden="1">
      <c r="B1081" t="s">
        <v>22</v>
      </c>
      <c r="C1081">
        <v>3</v>
      </c>
      <c r="D1081">
        <v>11</v>
      </c>
      <c r="E1081" t="s">
        <v>29</v>
      </c>
      <c r="F1081" s="4">
        <f>VLOOKUP(B1081,Modes!$A$2:$B$20,2,FALSE)*(C1081/4)*(D1081)^2/36*IF(E1081="Y",1,2)</f>
        <v>12.604166666666666</v>
      </c>
    </row>
    <row r="1082" spans="2:6" hidden="1">
      <c r="B1082" t="s">
        <v>23</v>
      </c>
      <c r="C1082">
        <v>3</v>
      </c>
      <c r="D1082">
        <v>11</v>
      </c>
      <c r="E1082" t="s">
        <v>29</v>
      </c>
      <c r="F1082" s="4">
        <f>VLOOKUP(B1082,Modes!$A$2:$B$20,2,FALSE)*(C1082/4)*(D1082)^2/36*IF(E1082="Y",1,2)</f>
        <v>12.604166666666666</v>
      </c>
    </row>
    <row r="1083" spans="2:6" hidden="1">
      <c r="B1083" t="s">
        <v>24</v>
      </c>
      <c r="C1083">
        <v>5</v>
      </c>
      <c r="D1083">
        <v>11</v>
      </c>
      <c r="E1083" t="s">
        <v>28</v>
      </c>
      <c r="F1083" s="4">
        <f>VLOOKUP(B1083,Modes!$A$2:$B$20,2,FALSE)*(C1083/4)*(D1083)^2/36*IF(E1083="Y",1,2)</f>
        <v>12.604166666666666</v>
      </c>
    </row>
    <row r="1084" spans="2:6" hidden="1">
      <c r="B1084" t="s">
        <v>11</v>
      </c>
      <c r="C1084">
        <v>5</v>
      </c>
      <c r="D1084">
        <v>9</v>
      </c>
      <c r="E1084" t="s">
        <v>29</v>
      </c>
      <c r="F1084" s="4">
        <f>VLOOKUP(B1084,Modes!$A$2:$B$20,2,FALSE)*(C1084/4)*(D1084)^2/36*IF(E1084="Y",1,2)</f>
        <v>12.65625</v>
      </c>
    </row>
    <row r="1085" spans="2:6" hidden="1">
      <c r="B1085" t="s">
        <v>12</v>
      </c>
      <c r="C1085">
        <v>5</v>
      </c>
      <c r="D1085">
        <v>9</v>
      </c>
      <c r="E1085" t="s">
        <v>29</v>
      </c>
      <c r="F1085" s="4">
        <f>VLOOKUP(B1085,Modes!$A$2:$B$20,2,FALSE)*(C1085/4)*(D1085)^2/36*IF(E1085="Y",1,2)</f>
        <v>12.65625</v>
      </c>
    </row>
    <row r="1086" spans="2:6" hidden="1">
      <c r="B1086" t="s">
        <v>19</v>
      </c>
      <c r="C1086">
        <v>5</v>
      </c>
      <c r="D1086">
        <v>9</v>
      </c>
      <c r="E1086" t="s">
        <v>29</v>
      </c>
      <c r="F1086" s="4">
        <f>VLOOKUP(B1086,Modes!$A$2:$B$20,2,FALSE)*(C1086/4)*(D1086)^2/36*IF(E1086="Y",1,2)</f>
        <v>12.65625</v>
      </c>
    </row>
    <row r="1087" spans="2:6" hidden="1">
      <c r="B1087" t="s">
        <v>20</v>
      </c>
      <c r="C1087">
        <v>5</v>
      </c>
      <c r="D1087">
        <v>9</v>
      </c>
      <c r="E1087" t="s">
        <v>29</v>
      </c>
      <c r="F1087" s="4">
        <f>VLOOKUP(B1087,Modes!$A$2:$B$20,2,FALSE)*(C1087/4)*(D1087)^2/36*IF(E1087="Y",1,2)</f>
        <v>12.65625</v>
      </c>
    </row>
    <row r="1088" spans="2:6" hidden="1">
      <c r="B1088" t="s">
        <v>13</v>
      </c>
      <c r="C1088">
        <v>3</v>
      </c>
      <c r="D1088">
        <v>15</v>
      </c>
      <c r="E1088" t="s">
        <v>28</v>
      </c>
      <c r="F1088" s="4">
        <f>VLOOKUP(B1088,Modes!$A$2:$B$20,2,FALSE)*(C1088/4)*(D1088)^2/36*IF(E1088="Y",1,2)</f>
        <v>12.890625</v>
      </c>
    </row>
    <row r="1089" spans="2:6" hidden="1">
      <c r="B1089" t="s">
        <v>21</v>
      </c>
      <c r="C1089">
        <v>3</v>
      </c>
      <c r="D1089">
        <v>15</v>
      </c>
      <c r="E1089" t="s">
        <v>28</v>
      </c>
      <c r="F1089" s="4">
        <f>VLOOKUP(B1089,Modes!$A$2:$B$20,2,FALSE)*(C1089/4)*(D1089)^2/36*IF(E1089="Y",1,2)</f>
        <v>12.890625</v>
      </c>
    </row>
    <row r="1090" spans="2:6" hidden="1">
      <c r="B1090" t="s">
        <v>13</v>
      </c>
      <c r="C1090">
        <v>4</v>
      </c>
      <c r="D1090">
        <v>13</v>
      </c>
      <c r="E1090" t="s">
        <v>28</v>
      </c>
      <c r="F1090" s="4">
        <f>VLOOKUP(B1090,Modes!$A$2:$B$20,2,FALSE)*(C1090/4)*(D1090)^2/36*IF(E1090="Y",1,2)</f>
        <v>12.909722222222221</v>
      </c>
    </row>
    <row r="1091" spans="2:6" hidden="1">
      <c r="B1091" t="s">
        <v>21</v>
      </c>
      <c r="C1091">
        <v>4</v>
      </c>
      <c r="D1091">
        <v>13</v>
      </c>
      <c r="E1091" t="s">
        <v>28</v>
      </c>
      <c r="F1091" s="4">
        <f>VLOOKUP(B1091,Modes!$A$2:$B$20,2,FALSE)*(C1091/4)*(D1091)^2/36*IF(E1091="Y",1,2)</f>
        <v>12.909722222222221</v>
      </c>
    </row>
    <row r="1092" spans="2:6" hidden="1">
      <c r="B1092" t="s">
        <v>11</v>
      </c>
      <c r="C1092">
        <v>5</v>
      </c>
      <c r="D1092">
        <v>13</v>
      </c>
      <c r="E1092" t="s">
        <v>28</v>
      </c>
      <c r="F1092" s="4">
        <f>VLOOKUP(B1092,Modes!$A$2:$B$20,2,FALSE)*(C1092/4)*(D1092)^2/36*IF(E1092="Y",1,2)</f>
        <v>13.203125</v>
      </c>
    </row>
    <row r="1093" spans="2:6" hidden="1">
      <c r="B1093" t="s">
        <v>12</v>
      </c>
      <c r="C1093">
        <v>5</v>
      </c>
      <c r="D1093">
        <v>13</v>
      </c>
      <c r="E1093" t="s">
        <v>28</v>
      </c>
      <c r="F1093" s="4">
        <f>VLOOKUP(B1093,Modes!$A$2:$B$20,2,FALSE)*(C1093/4)*(D1093)^2/36*IF(E1093="Y",1,2)</f>
        <v>13.203125</v>
      </c>
    </row>
    <row r="1094" spans="2:6" hidden="1">
      <c r="B1094" t="s">
        <v>19</v>
      </c>
      <c r="C1094">
        <v>5</v>
      </c>
      <c r="D1094">
        <v>13</v>
      </c>
      <c r="E1094" t="s">
        <v>28</v>
      </c>
      <c r="F1094" s="4">
        <f>VLOOKUP(B1094,Modes!$A$2:$B$20,2,FALSE)*(C1094/4)*(D1094)^2/36*IF(E1094="Y",1,2)</f>
        <v>13.203125</v>
      </c>
    </row>
    <row r="1095" spans="2:6" hidden="1">
      <c r="B1095" t="s">
        <v>20</v>
      </c>
      <c r="C1095">
        <v>5</v>
      </c>
      <c r="D1095">
        <v>13</v>
      </c>
      <c r="E1095" t="s">
        <v>28</v>
      </c>
      <c r="F1095" s="4">
        <f>VLOOKUP(B1095,Modes!$A$2:$B$20,2,FALSE)*(C1095/4)*(D1095)^2/36*IF(E1095="Y",1,2)</f>
        <v>13.203125</v>
      </c>
    </row>
    <row r="1096" spans="2:6" hidden="1">
      <c r="B1096" t="s">
        <v>14</v>
      </c>
      <c r="C1096">
        <v>5</v>
      </c>
      <c r="D1096">
        <v>8</v>
      </c>
      <c r="E1096" t="s">
        <v>29</v>
      </c>
      <c r="F1096" s="4">
        <f>VLOOKUP(B1096,Modes!$A$2:$B$20,2,FALSE)*(C1096/4)*(D1096)^2/36*IF(E1096="Y",1,2)</f>
        <v>13.333333333333334</v>
      </c>
    </row>
    <row r="1097" spans="2:6" hidden="1">
      <c r="B1097" t="s">
        <v>24</v>
      </c>
      <c r="C1097">
        <v>5</v>
      </c>
      <c r="D1097">
        <v>8</v>
      </c>
      <c r="E1097" t="s">
        <v>29</v>
      </c>
      <c r="F1097" s="4">
        <f>VLOOKUP(B1097,Modes!$A$2:$B$20,2,FALSE)*(C1097/4)*(D1097)^2/36*IF(E1097="Y",1,2)</f>
        <v>13.333333333333334</v>
      </c>
    </row>
    <row r="1098" spans="2:6" hidden="1">
      <c r="B1098" t="s">
        <v>8</v>
      </c>
      <c r="C1098">
        <v>5</v>
      </c>
      <c r="D1098">
        <v>16</v>
      </c>
      <c r="E1098" t="s">
        <v>28</v>
      </c>
      <c r="F1098" s="4">
        <f>VLOOKUP(B1098,Modes!$A$2:$B$20,2,FALSE)*(C1098/4)*(D1098)^2/36*IF(E1098="Y",1,2)</f>
        <v>13.333333333333334</v>
      </c>
    </row>
    <row r="1099" spans="2:6" hidden="1">
      <c r="B1099" t="s">
        <v>9</v>
      </c>
      <c r="C1099">
        <v>5</v>
      </c>
      <c r="D1099">
        <v>16</v>
      </c>
      <c r="E1099" t="s">
        <v>28</v>
      </c>
      <c r="F1099" s="4">
        <f>VLOOKUP(B1099,Modes!$A$2:$B$20,2,FALSE)*(C1099/4)*(D1099)^2/36*IF(E1099="Y",1,2)</f>
        <v>13.333333333333334</v>
      </c>
    </row>
    <row r="1100" spans="2:6" hidden="1">
      <c r="B1100" t="s">
        <v>15</v>
      </c>
      <c r="C1100">
        <v>3</v>
      </c>
      <c r="D1100">
        <v>16</v>
      </c>
      <c r="E1100" t="s">
        <v>28</v>
      </c>
      <c r="F1100" s="4">
        <f>VLOOKUP(B1100,Modes!$A$2:$B$20,2,FALSE)*(C1100/4)*(D1100)^2/36*IF(E1100="Y",1,2)</f>
        <v>13.333333333333334</v>
      </c>
    </row>
    <row r="1101" spans="2:6" hidden="1">
      <c r="B1101" t="s">
        <v>16</v>
      </c>
      <c r="C1101">
        <v>3</v>
      </c>
      <c r="D1101">
        <v>16</v>
      </c>
      <c r="E1101" t="s">
        <v>28</v>
      </c>
      <c r="F1101" s="4">
        <f>VLOOKUP(B1101,Modes!$A$2:$B$20,2,FALSE)*(C1101/4)*(D1101)^2/36*IF(E1101="Y",1,2)</f>
        <v>13.333333333333334</v>
      </c>
    </row>
    <row r="1102" spans="2:6" hidden="1">
      <c r="B1102" t="s">
        <v>22</v>
      </c>
      <c r="C1102">
        <v>3</v>
      </c>
      <c r="D1102">
        <v>16</v>
      </c>
      <c r="E1102" t="s">
        <v>28</v>
      </c>
      <c r="F1102" s="4">
        <f>VLOOKUP(B1102,Modes!$A$2:$B$20,2,FALSE)*(C1102/4)*(D1102)^2/36*IF(E1102="Y",1,2)</f>
        <v>13.333333333333334</v>
      </c>
    </row>
    <row r="1103" spans="2:6" hidden="1">
      <c r="B1103" t="s">
        <v>23</v>
      </c>
      <c r="C1103">
        <v>3</v>
      </c>
      <c r="D1103">
        <v>16</v>
      </c>
      <c r="E1103" t="s">
        <v>28</v>
      </c>
      <c r="F1103" s="4">
        <f>VLOOKUP(B1103,Modes!$A$2:$B$20,2,FALSE)*(C1103/4)*(D1103)^2/36*IF(E1103="Y",1,2)</f>
        <v>13.333333333333334</v>
      </c>
    </row>
    <row r="1104" spans="2:6" hidden="1">
      <c r="B1104" t="s">
        <v>17</v>
      </c>
      <c r="C1104">
        <v>4</v>
      </c>
      <c r="D1104">
        <v>11</v>
      </c>
      <c r="E1104" t="s">
        <v>29</v>
      </c>
      <c r="F1104" s="4">
        <f>VLOOKUP(B1104,Modes!$A$2:$B$20,2,FALSE)*(C1104/4)*(D1104)^2/36*IF(E1104="Y",1,2)</f>
        <v>13.444444444444445</v>
      </c>
    </row>
    <row r="1105" spans="2:6" hidden="1">
      <c r="B1105" t="s">
        <v>10</v>
      </c>
      <c r="C1105">
        <v>4</v>
      </c>
      <c r="D1105">
        <v>11</v>
      </c>
      <c r="E1105" t="s">
        <v>29</v>
      </c>
      <c r="F1105" s="4">
        <f>VLOOKUP(B1105,Modes!$A$2:$B$20,2,FALSE)*(C1105/4)*(D1105)^2/36*IF(E1105="Y",1,2)</f>
        <v>13.444444444444445</v>
      </c>
    </row>
    <row r="1106" spans="2:6" hidden="1">
      <c r="B1106" t="s">
        <v>18</v>
      </c>
      <c r="C1106">
        <v>4</v>
      </c>
      <c r="D1106">
        <v>11</v>
      </c>
      <c r="E1106" t="s">
        <v>29</v>
      </c>
      <c r="F1106" s="4">
        <f>VLOOKUP(B1106,Modes!$A$2:$B$20,2,FALSE)*(C1106/4)*(D1106)^2/36*IF(E1106="Y",1,2)</f>
        <v>13.444444444444445</v>
      </c>
    </row>
    <row r="1107" spans="2:6" hidden="1">
      <c r="B1107" t="s">
        <v>25</v>
      </c>
      <c r="C1107">
        <v>4</v>
      </c>
      <c r="D1107">
        <v>11</v>
      </c>
      <c r="E1107" t="s">
        <v>28</v>
      </c>
      <c r="F1107" s="4">
        <f>VLOOKUP(B1107,Modes!$A$2:$B$20,2,FALSE)*(C1107/4)*(D1107)^2/36*IF(E1107="Y",1,2)</f>
        <v>13.444444444444445</v>
      </c>
    </row>
    <row r="1108" spans="2:6" hidden="1">
      <c r="B1108" t="s">
        <v>14</v>
      </c>
      <c r="C1108">
        <v>4</v>
      </c>
      <c r="D1108">
        <v>9</v>
      </c>
      <c r="E1108" t="s">
        <v>29</v>
      </c>
      <c r="F1108" s="4">
        <f>VLOOKUP(B1108,Modes!$A$2:$B$20,2,FALSE)*(C1108/4)*(D1108)^2/36*IF(E1108="Y",1,2)</f>
        <v>13.5</v>
      </c>
    </row>
    <row r="1109" spans="2:6" hidden="1">
      <c r="B1109" t="s">
        <v>24</v>
      </c>
      <c r="C1109">
        <v>4</v>
      </c>
      <c r="D1109">
        <v>9</v>
      </c>
      <c r="E1109" t="s">
        <v>29</v>
      </c>
      <c r="F1109" s="4">
        <f>VLOOKUP(B1109,Modes!$A$2:$B$20,2,FALSE)*(C1109/4)*(D1109)^2/36*IF(E1109="Y",1,2)</f>
        <v>13.5</v>
      </c>
    </row>
    <row r="1110" spans="2:6" hidden="1">
      <c r="B1110" t="s">
        <v>25</v>
      </c>
      <c r="C1110">
        <v>3</v>
      </c>
      <c r="D1110">
        <v>9</v>
      </c>
      <c r="E1110" t="s">
        <v>29</v>
      </c>
      <c r="F1110" s="4">
        <f>VLOOKUP(B1110,Modes!$A$2:$B$20,2,FALSE)*(C1110/4)*(D1110)^2/36*IF(E1110="Y",1,2)</f>
        <v>13.5</v>
      </c>
    </row>
    <row r="1111" spans="2:6" hidden="1">
      <c r="B1111" t="s">
        <v>11</v>
      </c>
      <c r="C1111">
        <v>3</v>
      </c>
      <c r="D1111">
        <v>12</v>
      </c>
      <c r="E1111" t="s">
        <v>29</v>
      </c>
      <c r="F1111" s="4">
        <f>VLOOKUP(B1111,Modes!$A$2:$B$20,2,FALSE)*(C1111/4)*(D1111)^2/36*IF(E1111="Y",1,2)</f>
        <v>13.5</v>
      </c>
    </row>
    <row r="1112" spans="2:6" hidden="1">
      <c r="B1112" t="s">
        <v>12</v>
      </c>
      <c r="C1112">
        <v>3</v>
      </c>
      <c r="D1112">
        <v>12</v>
      </c>
      <c r="E1112" t="s">
        <v>29</v>
      </c>
      <c r="F1112" s="4">
        <f>VLOOKUP(B1112,Modes!$A$2:$B$20,2,FALSE)*(C1112/4)*(D1112)^2/36*IF(E1112="Y",1,2)</f>
        <v>13.5</v>
      </c>
    </row>
    <row r="1113" spans="2:6" hidden="1">
      <c r="B1113" t="s">
        <v>19</v>
      </c>
      <c r="C1113">
        <v>3</v>
      </c>
      <c r="D1113">
        <v>12</v>
      </c>
      <c r="E1113" t="s">
        <v>29</v>
      </c>
      <c r="F1113" s="4">
        <f>VLOOKUP(B1113,Modes!$A$2:$B$20,2,FALSE)*(C1113/4)*(D1113)^2/36*IF(E1113="Y",1,2)</f>
        <v>13.5</v>
      </c>
    </row>
    <row r="1114" spans="2:6" hidden="1">
      <c r="B1114" t="s">
        <v>20</v>
      </c>
      <c r="C1114">
        <v>3</v>
      </c>
      <c r="D1114">
        <v>12</v>
      </c>
      <c r="E1114" t="s">
        <v>29</v>
      </c>
      <c r="F1114" s="4">
        <f>VLOOKUP(B1114,Modes!$A$2:$B$20,2,FALSE)*(C1114/4)*(D1114)^2/36*IF(E1114="Y",1,2)</f>
        <v>13.5</v>
      </c>
    </row>
    <row r="1115" spans="2:6" hidden="1">
      <c r="B1115" t="s">
        <v>7</v>
      </c>
      <c r="C1115">
        <v>3</v>
      </c>
      <c r="D1115">
        <v>18</v>
      </c>
      <c r="E1115" t="s">
        <v>29</v>
      </c>
      <c r="F1115" s="4">
        <f>VLOOKUP(B1115,Modes!$A$2:$B$20,2,FALSE)*(C1115/4)*(D1115)^2/36*IF(E1115="Y",1,2)</f>
        <v>13.5</v>
      </c>
    </row>
    <row r="1116" spans="2:6" hidden="1">
      <c r="B1116" t="s">
        <v>8</v>
      </c>
      <c r="C1116">
        <v>4</v>
      </c>
      <c r="D1116">
        <v>18</v>
      </c>
      <c r="E1116" t="s">
        <v>28</v>
      </c>
      <c r="F1116" s="4">
        <f>VLOOKUP(B1116,Modes!$A$2:$B$20,2,FALSE)*(C1116/4)*(D1116)^2/36*IF(E1116="Y",1,2)</f>
        <v>13.5</v>
      </c>
    </row>
    <row r="1117" spans="2:6" hidden="1">
      <c r="B1117" t="s">
        <v>9</v>
      </c>
      <c r="C1117">
        <v>4</v>
      </c>
      <c r="D1117">
        <v>18</v>
      </c>
      <c r="E1117" t="s">
        <v>28</v>
      </c>
      <c r="F1117" s="4">
        <f>VLOOKUP(B1117,Modes!$A$2:$B$20,2,FALSE)*(C1117/4)*(D1117)^2/36*IF(E1117="Y",1,2)</f>
        <v>13.5</v>
      </c>
    </row>
    <row r="1118" spans="2:6" hidden="1">
      <c r="B1118" t="s">
        <v>17</v>
      </c>
      <c r="C1118">
        <v>3</v>
      </c>
      <c r="D1118">
        <v>18</v>
      </c>
      <c r="E1118" t="s">
        <v>28</v>
      </c>
      <c r="F1118" s="4">
        <f>VLOOKUP(B1118,Modes!$A$2:$B$20,2,FALSE)*(C1118/4)*(D1118)^2/36*IF(E1118="Y",1,2)</f>
        <v>13.5</v>
      </c>
    </row>
    <row r="1119" spans="2:6" hidden="1">
      <c r="B1119" t="s">
        <v>10</v>
      </c>
      <c r="C1119">
        <v>3</v>
      </c>
      <c r="D1119">
        <v>18</v>
      </c>
      <c r="E1119" t="s">
        <v>28</v>
      </c>
      <c r="F1119" s="4">
        <f>VLOOKUP(B1119,Modes!$A$2:$B$20,2,FALSE)*(C1119/4)*(D1119)^2/36*IF(E1119="Y",1,2)</f>
        <v>13.5</v>
      </c>
    </row>
    <row r="1120" spans="2:6" hidden="1">
      <c r="B1120" t="s">
        <v>18</v>
      </c>
      <c r="C1120">
        <v>3</v>
      </c>
      <c r="D1120">
        <v>18</v>
      </c>
      <c r="E1120" t="s">
        <v>28</v>
      </c>
      <c r="F1120" s="4">
        <f>VLOOKUP(B1120,Modes!$A$2:$B$20,2,FALSE)*(C1120/4)*(D1120)^2/36*IF(E1120="Y",1,2)</f>
        <v>13.5</v>
      </c>
    </row>
    <row r="1121" spans="2:6" hidden="1">
      <c r="B1121" t="s">
        <v>11</v>
      </c>
      <c r="C1121">
        <v>3</v>
      </c>
      <c r="D1121">
        <v>17</v>
      </c>
      <c r="E1121" t="s">
        <v>28</v>
      </c>
      <c r="F1121" s="4">
        <f>VLOOKUP(B1121,Modes!$A$2:$B$20,2,FALSE)*(C1121/4)*(D1121)^2/36*IF(E1121="Y",1,2)</f>
        <v>13.546875</v>
      </c>
    </row>
    <row r="1122" spans="2:6" hidden="1">
      <c r="B1122" t="s">
        <v>12</v>
      </c>
      <c r="C1122">
        <v>3</v>
      </c>
      <c r="D1122">
        <v>17</v>
      </c>
      <c r="E1122" t="s">
        <v>28</v>
      </c>
      <c r="F1122" s="4">
        <f>VLOOKUP(B1122,Modes!$A$2:$B$20,2,FALSE)*(C1122/4)*(D1122)^2/36*IF(E1122="Y",1,2)</f>
        <v>13.546875</v>
      </c>
    </row>
    <row r="1123" spans="2:6" hidden="1">
      <c r="B1123" t="s">
        <v>19</v>
      </c>
      <c r="C1123">
        <v>3</v>
      </c>
      <c r="D1123">
        <v>17</v>
      </c>
      <c r="E1123" t="s">
        <v>28</v>
      </c>
      <c r="F1123" s="4">
        <f>VLOOKUP(B1123,Modes!$A$2:$B$20,2,FALSE)*(C1123/4)*(D1123)^2/36*IF(E1123="Y",1,2)</f>
        <v>13.546875</v>
      </c>
    </row>
    <row r="1124" spans="2:6" hidden="1">
      <c r="B1124" t="s">
        <v>20</v>
      </c>
      <c r="C1124">
        <v>3</v>
      </c>
      <c r="D1124">
        <v>17</v>
      </c>
      <c r="E1124" t="s">
        <v>28</v>
      </c>
      <c r="F1124" s="4">
        <f>VLOOKUP(B1124,Modes!$A$2:$B$20,2,FALSE)*(C1124/4)*(D1124)^2/36*IF(E1124="Y",1,2)</f>
        <v>13.546875</v>
      </c>
    </row>
    <row r="1125" spans="2:6" hidden="1">
      <c r="B1125" t="s">
        <v>25</v>
      </c>
      <c r="C1125">
        <v>5</v>
      </c>
      <c r="D1125">
        <v>7</v>
      </c>
      <c r="E1125" t="s">
        <v>29</v>
      </c>
      <c r="F1125" s="4">
        <f>VLOOKUP(B1125,Modes!$A$2:$B$20,2,FALSE)*(C1125/4)*(D1125)^2/36*IF(E1125="Y",1,2)</f>
        <v>13.611111111111111</v>
      </c>
    </row>
    <row r="1126" spans="2:6" hidden="1">
      <c r="B1126" t="s">
        <v>7</v>
      </c>
      <c r="C1126">
        <v>5</v>
      </c>
      <c r="D1126">
        <v>14</v>
      </c>
      <c r="E1126" t="s">
        <v>29</v>
      </c>
      <c r="F1126" s="4">
        <f>VLOOKUP(B1126,Modes!$A$2:$B$20,2,FALSE)*(C1126/4)*(D1126)^2/36*IF(E1126="Y",1,2)</f>
        <v>13.611111111111111</v>
      </c>
    </row>
    <row r="1127" spans="2:6" hidden="1">
      <c r="B1127" t="s">
        <v>17</v>
      </c>
      <c r="C1127">
        <v>5</v>
      </c>
      <c r="D1127">
        <v>14</v>
      </c>
      <c r="E1127" t="s">
        <v>28</v>
      </c>
      <c r="F1127" s="4">
        <f>VLOOKUP(B1127,Modes!$A$2:$B$20,2,FALSE)*(C1127/4)*(D1127)^2/36*IF(E1127="Y",1,2)</f>
        <v>13.611111111111111</v>
      </c>
    </row>
    <row r="1128" spans="2:6" hidden="1">
      <c r="B1128" t="s">
        <v>10</v>
      </c>
      <c r="C1128">
        <v>5</v>
      </c>
      <c r="D1128">
        <v>14</v>
      </c>
      <c r="E1128" t="s">
        <v>28</v>
      </c>
      <c r="F1128" s="4">
        <f>VLOOKUP(B1128,Modes!$A$2:$B$20,2,FALSE)*(C1128/4)*(D1128)^2/36*IF(E1128="Y",1,2)</f>
        <v>13.611111111111111</v>
      </c>
    </row>
    <row r="1129" spans="2:6" hidden="1">
      <c r="B1129" t="s">
        <v>15</v>
      </c>
      <c r="C1129">
        <v>4</v>
      </c>
      <c r="D1129">
        <v>14</v>
      </c>
      <c r="E1129" t="s">
        <v>28</v>
      </c>
      <c r="F1129" s="4">
        <f>VLOOKUP(B1129,Modes!$A$2:$B$20,2,FALSE)*(C1129/4)*(D1129)^2/36*IF(E1129="Y",1,2)</f>
        <v>13.611111111111111</v>
      </c>
    </row>
    <row r="1130" spans="2:6" hidden="1">
      <c r="B1130" t="s">
        <v>16</v>
      </c>
      <c r="C1130">
        <v>4</v>
      </c>
      <c r="D1130">
        <v>14</v>
      </c>
      <c r="E1130" t="s">
        <v>28</v>
      </c>
      <c r="F1130" s="4">
        <f>VLOOKUP(B1130,Modes!$A$2:$B$20,2,FALSE)*(C1130/4)*(D1130)^2/36*IF(E1130="Y",1,2)</f>
        <v>13.611111111111111</v>
      </c>
    </row>
    <row r="1131" spans="2:6" hidden="1">
      <c r="B1131" t="s">
        <v>18</v>
      </c>
      <c r="C1131">
        <v>5</v>
      </c>
      <c r="D1131">
        <v>14</v>
      </c>
      <c r="E1131" t="s">
        <v>28</v>
      </c>
      <c r="F1131" s="4">
        <f>VLOOKUP(B1131,Modes!$A$2:$B$20,2,FALSE)*(C1131/4)*(D1131)^2/36*IF(E1131="Y",1,2)</f>
        <v>13.611111111111111</v>
      </c>
    </row>
    <row r="1132" spans="2:6" hidden="1">
      <c r="B1132" t="s">
        <v>22</v>
      </c>
      <c r="C1132">
        <v>4</v>
      </c>
      <c r="D1132">
        <v>14</v>
      </c>
      <c r="E1132" t="s">
        <v>28</v>
      </c>
      <c r="F1132" s="4">
        <f>VLOOKUP(B1132,Modes!$A$2:$B$20,2,FALSE)*(C1132/4)*(D1132)^2/36*IF(E1132="Y",1,2)</f>
        <v>13.611111111111111</v>
      </c>
    </row>
    <row r="1133" spans="2:6" hidden="1">
      <c r="B1133" t="s">
        <v>23</v>
      </c>
      <c r="C1133">
        <v>4</v>
      </c>
      <c r="D1133">
        <v>14</v>
      </c>
      <c r="E1133" t="s">
        <v>28</v>
      </c>
      <c r="F1133" s="4">
        <f>VLOOKUP(B1133,Modes!$A$2:$B$20,2,FALSE)*(C1133/4)*(D1133)^2/36*IF(E1133="Y",1,2)</f>
        <v>13.611111111111111</v>
      </c>
    </row>
    <row r="1134" spans="2:6" hidden="1">
      <c r="B1134" t="s">
        <v>13</v>
      </c>
      <c r="C1134">
        <v>5</v>
      </c>
      <c r="D1134">
        <v>12</v>
      </c>
      <c r="E1134" t="s">
        <v>28</v>
      </c>
      <c r="F1134" s="4">
        <f>VLOOKUP(B1134,Modes!$A$2:$B$20,2,FALSE)*(C1134/4)*(D1134)^2/36*IF(E1134="Y",1,2)</f>
        <v>13.75</v>
      </c>
    </row>
    <row r="1135" spans="2:6" hidden="1">
      <c r="B1135" t="s">
        <v>21</v>
      </c>
      <c r="C1135">
        <v>5</v>
      </c>
      <c r="D1135">
        <v>12</v>
      </c>
      <c r="E1135" t="s">
        <v>28</v>
      </c>
      <c r="F1135" s="4">
        <f>VLOOKUP(B1135,Modes!$A$2:$B$20,2,FALSE)*(C1135/4)*(D1135)^2/36*IF(E1135="Y",1,2)</f>
        <v>13.75</v>
      </c>
    </row>
    <row r="1136" spans="2:6" hidden="1">
      <c r="B1136" t="s">
        <v>13</v>
      </c>
      <c r="C1136">
        <v>3</v>
      </c>
      <c r="D1136">
        <v>11</v>
      </c>
      <c r="E1136" t="s">
        <v>29</v>
      </c>
      <c r="F1136" s="4">
        <f>VLOOKUP(B1136,Modes!$A$2:$B$20,2,FALSE)*(C1136/4)*(D1136)^2/36*IF(E1136="Y",1,2)</f>
        <v>13.864583333333334</v>
      </c>
    </row>
    <row r="1137" spans="2:6" hidden="1">
      <c r="B1137" t="s">
        <v>21</v>
      </c>
      <c r="C1137">
        <v>3</v>
      </c>
      <c r="D1137">
        <v>11</v>
      </c>
      <c r="E1137" t="s">
        <v>29</v>
      </c>
      <c r="F1137" s="4">
        <f>VLOOKUP(B1137,Modes!$A$2:$B$20,2,FALSE)*(C1137/4)*(D1137)^2/36*IF(E1137="Y",1,2)</f>
        <v>13.864583333333334</v>
      </c>
    </row>
    <row r="1138" spans="2:6" hidden="1">
      <c r="B1138" t="s">
        <v>17</v>
      </c>
      <c r="C1138">
        <v>5</v>
      </c>
      <c r="D1138">
        <v>10</v>
      </c>
      <c r="E1138" t="s">
        <v>29</v>
      </c>
      <c r="F1138" s="4">
        <f>VLOOKUP(B1138,Modes!$A$2:$B$20,2,FALSE)*(C1138/4)*(D1138)^2/36*IF(E1138="Y",1,2)</f>
        <v>13.888888888888889</v>
      </c>
    </row>
    <row r="1139" spans="2:6" hidden="1">
      <c r="B1139" t="s">
        <v>10</v>
      </c>
      <c r="C1139">
        <v>5</v>
      </c>
      <c r="D1139">
        <v>10</v>
      </c>
      <c r="E1139" t="s">
        <v>29</v>
      </c>
      <c r="F1139" s="4">
        <f>VLOOKUP(B1139,Modes!$A$2:$B$20,2,FALSE)*(C1139/4)*(D1139)^2/36*IF(E1139="Y",1,2)</f>
        <v>13.888888888888889</v>
      </c>
    </row>
    <row r="1140" spans="2:6" hidden="1">
      <c r="B1140" t="s">
        <v>15</v>
      </c>
      <c r="C1140">
        <v>4</v>
      </c>
      <c r="D1140">
        <v>10</v>
      </c>
      <c r="E1140" t="s">
        <v>29</v>
      </c>
      <c r="F1140" s="4">
        <f>VLOOKUP(B1140,Modes!$A$2:$B$20,2,FALSE)*(C1140/4)*(D1140)^2/36*IF(E1140="Y",1,2)</f>
        <v>13.888888888888889</v>
      </c>
    </row>
    <row r="1141" spans="2:6" hidden="1">
      <c r="B1141" t="s">
        <v>16</v>
      </c>
      <c r="C1141">
        <v>4</v>
      </c>
      <c r="D1141">
        <v>10</v>
      </c>
      <c r="E1141" t="s">
        <v>29</v>
      </c>
      <c r="F1141" s="4">
        <f>VLOOKUP(B1141,Modes!$A$2:$B$20,2,FALSE)*(C1141/4)*(D1141)^2/36*IF(E1141="Y",1,2)</f>
        <v>13.888888888888889</v>
      </c>
    </row>
    <row r="1142" spans="2:6" hidden="1">
      <c r="B1142" t="s">
        <v>18</v>
      </c>
      <c r="C1142">
        <v>5</v>
      </c>
      <c r="D1142">
        <v>10</v>
      </c>
      <c r="E1142" t="s">
        <v>29</v>
      </c>
      <c r="F1142" s="4">
        <f>VLOOKUP(B1142,Modes!$A$2:$B$20,2,FALSE)*(C1142/4)*(D1142)^2/36*IF(E1142="Y",1,2)</f>
        <v>13.888888888888889</v>
      </c>
    </row>
    <row r="1143" spans="2:6" hidden="1">
      <c r="B1143" t="s">
        <v>22</v>
      </c>
      <c r="C1143">
        <v>4</v>
      </c>
      <c r="D1143">
        <v>10</v>
      </c>
      <c r="E1143" t="s">
        <v>29</v>
      </c>
      <c r="F1143" s="4">
        <f>VLOOKUP(B1143,Modes!$A$2:$B$20,2,FALSE)*(C1143/4)*(D1143)^2/36*IF(E1143="Y",1,2)</f>
        <v>13.888888888888889</v>
      </c>
    </row>
    <row r="1144" spans="2:6" hidden="1">
      <c r="B1144" t="s">
        <v>23</v>
      </c>
      <c r="C1144">
        <v>4</v>
      </c>
      <c r="D1144">
        <v>10</v>
      </c>
      <c r="E1144" t="s">
        <v>29</v>
      </c>
      <c r="F1144" s="4">
        <f>VLOOKUP(B1144,Modes!$A$2:$B$20,2,FALSE)*(C1144/4)*(D1144)^2/36*IF(E1144="Y",1,2)</f>
        <v>13.888888888888889</v>
      </c>
    </row>
    <row r="1145" spans="2:6" hidden="1">
      <c r="B1145" t="s">
        <v>25</v>
      </c>
      <c r="C1145">
        <v>5</v>
      </c>
      <c r="D1145">
        <v>10</v>
      </c>
      <c r="E1145" t="s">
        <v>28</v>
      </c>
      <c r="F1145" s="4">
        <f>VLOOKUP(B1145,Modes!$A$2:$B$20,2,FALSE)*(C1145/4)*(D1145)^2/36*IF(E1145="Y",1,2)</f>
        <v>13.888888888888889</v>
      </c>
    </row>
    <row r="1146" spans="2:6" hidden="1">
      <c r="B1146" t="s">
        <v>15</v>
      </c>
      <c r="C1146">
        <v>5</v>
      </c>
      <c r="D1146">
        <v>9</v>
      </c>
      <c r="E1146" t="s">
        <v>29</v>
      </c>
      <c r="F1146" s="4">
        <f>VLOOKUP(B1146,Modes!$A$2:$B$20,2,FALSE)*(C1146/4)*(D1146)^2/36*IF(E1146="Y",1,2)</f>
        <v>14.0625</v>
      </c>
    </row>
    <row r="1147" spans="2:6" hidden="1">
      <c r="B1147" t="s">
        <v>16</v>
      </c>
      <c r="C1147">
        <v>5</v>
      </c>
      <c r="D1147">
        <v>9</v>
      </c>
      <c r="E1147" t="s">
        <v>29</v>
      </c>
      <c r="F1147" s="4">
        <f>VLOOKUP(B1147,Modes!$A$2:$B$20,2,FALSE)*(C1147/4)*(D1147)^2/36*IF(E1147="Y",1,2)</f>
        <v>14.0625</v>
      </c>
    </row>
    <row r="1148" spans="2:6" hidden="1">
      <c r="B1148" t="s">
        <v>22</v>
      </c>
      <c r="C1148">
        <v>5</v>
      </c>
      <c r="D1148">
        <v>9</v>
      </c>
      <c r="E1148" t="s">
        <v>29</v>
      </c>
      <c r="F1148" s="4">
        <f>VLOOKUP(B1148,Modes!$A$2:$B$20,2,FALSE)*(C1148/4)*(D1148)^2/36*IF(E1148="Y",1,2)</f>
        <v>14.0625</v>
      </c>
    </row>
    <row r="1149" spans="2:6" hidden="1">
      <c r="B1149" t="s">
        <v>23</v>
      </c>
      <c r="C1149">
        <v>5</v>
      </c>
      <c r="D1149">
        <v>9</v>
      </c>
      <c r="E1149" t="s">
        <v>29</v>
      </c>
      <c r="F1149" s="4">
        <f>VLOOKUP(B1149,Modes!$A$2:$B$20,2,FALSE)*(C1149/4)*(D1149)^2/36*IF(E1149="Y",1,2)</f>
        <v>14.0625</v>
      </c>
    </row>
    <row r="1150" spans="2:6" hidden="1">
      <c r="B1150" t="s">
        <v>8</v>
      </c>
      <c r="C1150">
        <v>3</v>
      </c>
      <c r="D1150">
        <v>15</v>
      </c>
      <c r="E1150" t="s">
        <v>29</v>
      </c>
      <c r="F1150" s="4">
        <f>VLOOKUP(B1150,Modes!$A$2:$B$20,2,FALSE)*(C1150/4)*(D1150)^2/36*IF(E1150="Y",1,2)</f>
        <v>14.0625</v>
      </c>
    </row>
    <row r="1151" spans="2:6" hidden="1">
      <c r="B1151" t="s">
        <v>9</v>
      </c>
      <c r="C1151">
        <v>3</v>
      </c>
      <c r="D1151">
        <v>15</v>
      </c>
      <c r="E1151" t="s">
        <v>29</v>
      </c>
      <c r="F1151" s="4">
        <f>VLOOKUP(B1151,Modes!$A$2:$B$20,2,FALSE)*(C1151/4)*(D1151)^2/36*IF(E1151="Y",1,2)</f>
        <v>14.0625</v>
      </c>
    </row>
    <row r="1152" spans="2:6" hidden="1">
      <c r="B1152" t="s">
        <v>11</v>
      </c>
      <c r="C1152">
        <v>4</v>
      </c>
      <c r="D1152">
        <v>15</v>
      </c>
      <c r="E1152" t="s">
        <v>28</v>
      </c>
      <c r="F1152" s="4">
        <f>VLOOKUP(B1152,Modes!$A$2:$B$20,2,FALSE)*(C1152/4)*(D1152)^2/36*IF(E1152="Y",1,2)</f>
        <v>14.0625</v>
      </c>
    </row>
    <row r="1153" spans="2:6" hidden="1">
      <c r="B1153" t="s">
        <v>12</v>
      </c>
      <c r="C1153">
        <v>4</v>
      </c>
      <c r="D1153">
        <v>15</v>
      </c>
      <c r="E1153" t="s">
        <v>28</v>
      </c>
      <c r="F1153" s="4">
        <f>VLOOKUP(B1153,Modes!$A$2:$B$20,2,FALSE)*(C1153/4)*(D1153)^2/36*IF(E1153="Y",1,2)</f>
        <v>14.0625</v>
      </c>
    </row>
    <row r="1154" spans="2:6" hidden="1">
      <c r="B1154" t="s">
        <v>14</v>
      </c>
      <c r="C1154">
        <v>3</v>
      </c>
      <c r="D1154">
        <v>15</v>
      </c>
      <c r="E1154" t="s">
        <v>28</v>
      </c>
      <c r="F1154" s="4">
        <f>VLOOKUP(B1154,Modes!$A$2:$B$20,2,FALSE)*(C1154/4)*(D1154)^2/36*IF(E1154="Y",1,2)</f>
        <v>14.0625</v>
      </c>
    </row>
    <row r="1155" spans="2:6" hidden="1">
      <c r="B1155" t="s">
        <v>19</v>
      </c>
      <c r="C1155">
        <v>4</v>
      </c>
      <c r="D1155">
        <v>15</v>
      </c>
      <c r="E1155" t="s">
        <v>28</v>
      </c>
      <c r="F1155" s="4">
        <f>VLOOKUP(B1155,Modes!$A$2:$B$20,2,FALSE)*(C1155/4)*(D1155)^2/36*IF(E1155="Y",1,2)</f>
        <v>14.0625</v>
      </c>
    </row>
    <row r="1156" spans="2:6" hidden="1">
      <c r="B1156" t="s">
        <v>20</v>
      </c>
      <c r="C1156">
        <v>4</v>
      </c>
      <c r="D1156">
        <v>15</v>
      </c>
      <c r="E1156" t="s">
        <v>28</v>
      </c>
      <c r="F1156" s="4">
        <f>VLOOKUP(B1156,Modes!$A$2:$B$20,2,FALSE)*(C1156/4)*(D1156)^2/36*IF(E1156="Y",1,2)</f>
        <v>14.0625</v>
      </c>
    </row>
    <row r="1157" spans="2:6" hidden="1">
      <c r="B1157" t="s">
        <v>24</v>
      </c>
      <c r="C1157">
        <v>3</v>
      </c>
      <c r="D1157">
        <v>15</v>
      </c>
      <c r="E1157" t="s">
        <v>28</v>
      </c>
      <c r="F1157" s="4">
        <f>VLOOKUP(B1157,Modes!$A$2:$B$20,2,FALSE)*(C1157/4)*(D1157)^2/36*IF(E1157="Y",1,2)</f>
        <v>14.0625</v>
      </c>
    </row>
    <row r="1158" spans="2:6" hidden="1">
      <c r="B1158" t="s">
        <v>8</v>
      </c>
      <c r="C1158">
        <v>4</v>
      </c>
      <c r="D1158">
        <v>13</v>
      </c>
      <c r="E1158" t="s">
        <v>29</v>
      </c>
      <c r="F1158" s="4">
        <f>VLOOKUP(B1158,Modes!$A$2:$B$20,2,FALSE)*(C1158/4)*(D1158)^2/36*IF(E1158="Y",1,2)</f>
        <v>14.083333333333334</v>
      </c>
    </row>
    <row r="1159" spans="2:6" hidden="1">
      <c r="B1159" t="s">
        <v>9</v>
      </c>
      <c r="C1159">
        <v>4</v>
      </c>
      <c r="D1159">
        <v>13</v>
      </c>
      <c r="E1159" t="s">
        <v>29</v>
      </c>
      <c r="F1159" s="4">
        <f>VLOOKUP(B1159,Modes!$A$2:$B$20,2,FALSE)*(C1159/4)*(D1159)^2/36*IF(E1159="Y",1,2)</f>
        <v>14.083333333333334</v>
      </c>
    </row>
    <row r="1160" spans="2:6" hidden="1">
      <c r="B1160" t="s">
        <v>17</v>
      </c>
      <c r="C1160">
        <v>3</v>
      </c>
      <c r="D1160">
        <v>13</v>
      </c>
      <c r="E1160" t="s">
        <v>29</v>
      </c>
      <c r="F1160" s="4">
        <f>VLOOKUP(B1160,Modes!$A$2:$B$20,2,FALSE)*(C1160/4)*(D1160)^2/36*IF(E1160="Y",1,2)</f>
        <v>14.083333333333334</v>
      </c>
    </row>
    <row r="1161" spans="2:6" hidden="1">
      <c r="B1161" t="s">
        <v>10</v>
      </c>
      <c r="C1161">
        <v>3</v>
      </c>
      <c r="D1161">
        <v>13</v>
      </c>
      <c r="E1161" t="s">
        <v>29</v>
      </c>
      <c r="F1161" s="4">
        <f>VLOOKUP(B1161,Modes!$A$2:$B$20,2,FALSE)*(C1161/4)*(D1161)^2/36*IF(E1161="Y",1,2)</f>
        <v>14.083333333333334</v>
      </c>
    </row>
    <row r="1162" spans="2:6" hidden="1">
      <c r="B1162" t="s">
        <v>14</v>
      </c>
      <c r="C1162">
        <v>4</v>
      </c>
      <c r="D1162">
        <v>13</v>
      </c>
      <c r="E1162" t="s">
        <v>28</v>
      </c>
      <c r="F1162" s="4">
        <f>VLOOKUP(B1162,Modes!$A$2:$B$20,2,FALSE)*(C1162/4)*(D1162)^2/36*IF(E1162="Y",1,2)</f>
        <v>14.083333333333334</v>
      </c>
    </row>
    <row r="1163" spans="2:6" hidden="1">
      <c r="B1163" t="s">
        <v>18</v>
      </c>
      <c r="C1163">
        <v>3</v>
      </c>
      <c r="D1163">
        <v>13</v>
      </c>
      <c r="E1163" t="s">
        <v>29</v>
      </c>
      <c r="F1163" s="4">
        <f>VLOOKUP(B1163,Modes!$A$2:$B$20,2,FALSE)*(C1163/4)*(D1163)^2/36*IF(E1163="Y",1,2)</f>
        <v>14.083333333333334</v>
      </c>
    </row>
    <row r="1164" spans="2:6" hidden="1">
      <c r="B1164" t="s">
        <v>24</v>
      </c>
      <c r="C1164">
        <v>4</v>
      </c>
      <c r="D1164">
        <v>13</v>
      </c>
      <c r="E1164" t="s">
        <v>28</v>
      </c>
      <c r="F1164" s="4">
        <f>VLOOKUP(B1164,Modes!$A$2:$B$20,2,FALSE)*(C1164/4)*(D1164)^2/36*IF(E1164="Y",1,2)</f>
        <v>14.083333333333334</v>
      </c>
    </row>
    <row r="1165" spans="2:6" hidden="1">
      <c r="B1165" t="s">
        <v>25</v>
      </c>
      <c r="C1165">
        <v>3</v>
      </c>
      <c r="D1165">
        <v>13</v>
      </c>
      <c r="E1165" t="s">
        <v>28</v>
      </c>
      <c r="F1165" s="4">
        <f>VLOOKUP(B1165,Modes!$A$2:$B$20,2,FALSE)*(C1165/4)*(D1165)^2/36*IF(E1165="Y",1,2)</f>
        <v>14.083333333333334</v>
      </c>
    </row>
    <row r="1166" spans="2:6" hidden="1">
      <c r="B1166" t="s">
        <v>25</v>
      </c>
      <c r="C1166">
        <v>4</v>
      </c>
      <c r="D1166">
        <v>8</v>
      </c>
      <c r="E1166" t="s">
        <v>29</v>
      </c>
      <c r="F1166" s="4">
        <f>VLOOKUP(B1166,Modes!$A$2:$B$20,2,FALSE)*(C1166/4)*(D1166)^2/36*IF(E1166="Y",1,2)</f>
        <v>14.222222222222221</v>
      </c>
    </row>
    <row r="1167" spans="2:6" hidden="1">
      <c r="B1167" t="s">
        <v>7</v>
      </c>
      <c r="C1167">
        <v>4</v>
      </c>
      <c r="D1167">
        <v>16</v>
      </c>
      <c r="E1167" t="s">
        <v>29</v>
      </c>
      <c r="F1167" s="4">
        <f>VLOOKUP(B1167,Modes!$A$2:$B$20,2,FALSE)*(C1167/4)*(D1167)^2/36*IF(E1167="Y",1,2)</f>
        <v>14.222222222222221</v>
      </c>
    </row>
    <row r="1168" spans="2:6" hidden="1">
      <c r="B1168" t="s">
        <v>17</v>
      </c>
      <c r="C1168">
        <v>4</v>
      </c>
      <c r="D1168">
        <v>16</v>
      </c>
      <c r="E1168" t="s">
        <v>28</v>
      </c>
      <c r="F1168" s="4">
        <f>VLOOKUP(B1168,Modes!$A$2:$B$20,2,FALSE)*(C1168/4)*(D1168)^2/36*IF(E1168="Y",1,2)</f>
        <v>14.222222222222221</v>
      </c>
    </row>
    <row r="1169" spans="2:6" hidden="1">
      <c r="B1169" t="s">
        <v>10</v>
      </c>
      <c r="C1169">
        <v>4</v>
      </c>
      <c r="D1169">
        <v>16</v>
      </c>
      <c r="E1169" t="s">
        <v>28</v>
      </c>
      <c r="F1169" s="4">
        <f>VLOOKUP(B1169,Modes!$A$2:$B$20,2,FALSE)*(C1169/4)*(D1169)^2/36*IF(E1169="Y",1,2)</f>
        <v>14.222222222222221</v>
      </c>
    </row>
    <row r="1170" spans="2:6" hidden="1">
      <c r="B1170" t="s">
        <v>18</v>
      </c>
      <c r="C1170">
        <v>4</v>
      </c>
      <c r="D1170">
        <v>16</v>
      </c>
      <c r="E1170" t="s">
        <v>28</v>
      </c>
      <c r="F1170" s="4">
        <f>VLOOKUP(B1170,Modes!$A$2:$B$20,2,FALSE)*(C1170/4)*(D1170)^2/36*IF(E1170="Y",1,2)</f>
        <v>14.222222222222221</v>
      </c>
    </row>
    <row r="1171" spans="2:6" hidden="1">
      <c r="B1171" t="s">
        <v>13</v>
      </c>
      <c r="C1171">
        <v>3</v>
      </c>
      <c r="D1171">
        <v>16</v>
      </c>
      <c r="E1171" t="s">
        <v>28</v>
      </c>
      <c r="F1171" s="4">
        <f>VLOOKUP(B1171,Modes!$A$2:$B$20,2,FALSE)*(C1171/4)*(D1171)^2/36*IF(E1171="Y",1,2)</f>
        <v>14.666666666666666</v>
      </c>
    </row>
    <row r="1172" spans="2:6" hidden="1">
      <c r="B1172" t="s">
        <v>21</v>
      </c>
      <c r="C1172">
        <v>3</v>
      </c>
      <c r="D1172">
        <v>16</v>
      </c>
      <c r="E1172" t="s">
        <v>28</v>
      </c>
      <c r="F1172" s="4">
        <f>VLOOKUP(B1172,Modes!$A$2:$B$20,2,FALSE)*(C1172/4)*(D1172)^2/36*IF(E1172="Y",1,2)</f>
        <v>14.666666666666666</v>
      </c>
    </row>
    <row r="1173" spans="2:6" hidden="1">
      <c r="B1173" t="s">
        <v>15</v>
      </c>
      <c r="C1173">
        <v>5</v>
      </c>
      <c r="D1173">
        <v>13</v>
      </c>
      <c r="E1173" t="s">
        <v>28</v>
      </c>
      <c r="F1173" s="4">
        <f>VLOOKUP(B1173,Modes!$A$2:$B$20,2,FALSE)*(C1173/4)*(D1173)^2/36*IF(E1173="Y",1,2)</f>
        <v>14.670138888888889</v>
      </c>
    </row>
    <row r="1174" spans="2:6" hidden="1">
      <c r="B1174" t="s">
        <v>16</v>
      </c>
      <c r="C1174">
        <v>5</v>
      </c>
      <c r="D1174">
        <v>13</v>
      </c>
      <c r="E1174" t="s">
        <v>28</v>
      </c>
      <c r="F1174" s="4">
        <f>VLOOKUP(B1174,Modes!$A$2:$B$20,2,FALSE)*(C1174/4)*(D1174)^2/36*IF(E1174="Y",1,2)</f>
        <v>14.670138888888889</v>
      </c>
    </row>
    <row r="1175" spans="2:6" hidden="1">
      <c r="B1175" t="s">
        <v>22</v>
      </c>
      <c r="C1175">
        <v>5</v>
      </c>
      <c r="D1175">
        <v>13</v>
      </c>
      <c r="E1175" t="s">
        <v>28</v>
      </c>
      <c r="F1175" s="4">
        <f>VLOOKUP(B1175,Modes!$A$2:$B$20,2,FALSE)*(C1175/4)*(D1175)^2/36*IF(E1175="Y",1,2)</f>
        <v>14.670138888888889</v>
      </c>
    </row>
    <row r="1176" spans="2:6" hidden="1">
      <c r="B1176" t="s">
        <v>23</v>
      </c>
      <c r="C1176">
        <v>5</v>
      </c>
      <c r="D1176">
        <v>13</v>
      </c>
      <c r="E1176" t="s">
        <v>28</v>
      </c>
      <c r="F1176" s="4">
        <f>VLOOKUP(B1176,Modes!$A$2:$B$20,2,FALSE)*(C1176/4)*(D1176)^2/36*IF(E1176="Y",1,2)</f>
        <v>14.670138888888889</v>
      </c>
    </row>
    <row r="1177" spans="2:6" hidden="1">
      <c r="B1177" t="s">
        <v>13</v>
      </c>
      <c r="C1177">
        <v>4</v>
      </c>
      <c r="D1177">
        <v>14</v>
      </c>
      <c r="E1177" t="s">
        <v>28</v>
      </c>
      <c r="F1177" s="4">
        <f>VLOOKUP(B1177,Modes!$A$2:$B$20,2,FALSE)*(C1177/4)*(D1177)^2/36*IF(E1177="Y",1,2)</f>
        <v>14.972222222222221</v>
      </c>
    </row>
    <row r="1178" spans="2:6" hidden="1">
      <c r="B1178" t="s">
        <v>21</v>
      </c>
      <c r="C1178">
        <v>4</v>
      </c>
      <c r="D1178">
        <v>14</v>
      </c>
      <c r="E1178" t="s">
        <v>28</v>
      </c>
      <c r="F1178" s="4">
        <f>VLOOKUP(B1178,Modes!$A$2:$B$20,2,FALSE)*(C1178/4)*(D1178)^2/36*IF(E1178="Y",1,2)</f>
        <v>14.972222222222221</v>
      </c>
    </row>
    <row r="1179" spans="2:6" hidden="1">
      <c r="B1179" t="s">
        <v>8</v>
      </c>
      <c r="C1179">
        <v>5</v>
      </c>
      <c r="D1179">
        <v>12</v>
      </c>
      <c r="E1179" t="s">
        <v>29</v>
      </c>
      <c r="F1179" s="4">
        <f>VLOOKUP(B1179,Modes!$A$2:$B$20,2,FALSE)*(C1179/4)*(D1179)^2/36*IF(E1179="Y",1,2)</f>
        <v>15</v>
      </c>
    </row>
    <row r="1180" spans="2:6" hidden="1">
      <c r="B1180" t="s">
        <v>9</v>
      </c>
      <c r="C1180">
        <v>5</v>
      </c>
      <c r="D1180">
        <v>12</v>
      </c>
      <c r="E1180" t="s">
        <v>29</v>
      </c>
      <c r="F1180" s="4">
        <f>VLOOKUP(B1180,Modes!$A$2:$B$20,2,FALSE)*(C1180/4)*(D1180)^2/36*IF(E1180="Y",1,2)</f>
        <v>15</v>
      </c>
    </row>
    <row r="1181" spans="2:6" hidden="1">
      <c r="B1181" t="s">
        <v>15</v>
      </c>
      <c r="C1181">
        <v>3</v>
      </c>
      <c r="D1181">
        <v>12</v>
      </c>
      <c r="E1181" t="s">
        <v>29</v>
      </c>
      <c r="F1181" s="4">
        <f>VLOOKUP(B1181,Modes!$A$2:$B$20,2,FALSE)*(C1181/4)*(D1181)^2/36*IF(E1181="Y",1,2)</f>
        <v>15</v>
      </c>
    </row>
    <row r="1182" spans="2:6" hidden="1">
      <c r="B1182" t="s">
        <v>16</v>
      </c>
      <c r="C1182">
        <v>3</v>
      </c>
      <c r="D1182">
        <v>12</v>
      </c>
      <c r="E1182" t="s">
        <v>29</v>
      </c>
      <c r="F1182" s="4">
        <f>VLOOKUP(B1182,Modes!$A$2:$B$20,2,FALSE)*(C1182/4)*(D1182)^2/36*IF(E1182="Y",1,2)</f>
        <v>15</v>
      </c>
    </row>
    <row r="1183" spans="2:6" hidden="1">
      <c r="B1183" t="s">
        <v>14</v>
      </c>
      <c r="C1183">
        <v>5</v>
      </c>
      <c r="D1183">
        <v>12</v>
      </c>
      <c r="E1183" t="s">
        <v>28</v>
      </c>
      <c r="F1183" s="4">
        <f>VLOOKUP(B1183,Modes!$A$2:$B$20,2,FALSE)*(C1183/4)*(D1183)^2/36*IF(E1183="Y",1,2)</f>
        <v>15</v>
      </c>
    </row>
    <row r="1184" spans="2:6" hidden="1">
      <c r="B1184" t="s">
        <v>22</v>
      </c>
      <c r="C1184">
        <v>3</v>
      </c>
      <c r="D1184">
        <v>12</v>
      </c>
      <c r="E1184" t="s">
        <v>29</v>
      </c>
      <c r="F1184" s="4">
        <f>VLOOKUP(B1184,Modes!$A$2:$B$20,2,FALSE)*(C1184/4)*(D1184)^2/36*IF(E1184="Y",1,2)</f>
        <v>15</v>
      </c>
    </row>
    <row r="1185" spans="2:6" hidden="1">
      <c r="B1185" t="s">
        <v>23</v>
      </c>
      <c r="C1185">
        <v>3</v>
      </c>
      <c r="D1185">
        <v>12</v>
      </c>
      <c r="E1185" t="s">
        <v>29</v>
      </c>
      <c r="F1185" s="4">
        <f>VLOOKUP(B1185,Modes!$A$2:$B$20,2,FALSE)*(C1185/4)*(D1185)^2/36*IF(E1185="Y",1,2)</f>
        <v>15</v>
      </c>
    </row>
    <row r="1186" spans="2:6" hidden="1">
      <c r="B1186" t="s">
        <v>24</v>
      </c>
      <c r="C1186">
        <v>5</v>
      </c>
      <c r="D1186">
        <v>12</v>
      </c>
      <c r="E1186" t="s">
        <v>28</v>
      </c>
      <c r="F1186" s="4">
        <f>VLOOKUP(B1186,Modes!$A$2:$B$20,2,FALSE)*(C1186/4)*(D1186)^2/36*IF(E1186="Y",1,2)</f>
        <v>15</v>
      </c>
    </row>
    <row r="1187" spans="2:6" hidden="1">
      <c r="B1187" t="s">
        <v>7</v>
      </c>
      <c r="C1187">
        <v>3</v>
      </c>
      <c r="D1187">
        <v>19</v>
      </c>
      <c r="E1187" t="s">
        <v>29</v>
      </c>
      <c r="F1187" s="4">
        <f>VLOOKUP(B1187,Modes!$A$2:$B$20,2,FALSE)*(C1187/4)*(D1187)^2/36*IF(E1187="Y",1,2)</f>
        <v>15.041666666666666</v>
      </c>
    </row>
    <row r="1188" spans="2:6" hidden="1">
      <c r="B1188" t="s">
        <v>8</v>
      </c>
      <c r="C1188">
        <v>4</v>
      </c>
      <c r="D1188">
        <v>19</v>
      </c>
      <c r="E1188" t="s">
        <v>28</v>
      </c>
      <c r="F1188" s="4">
        <f>VLOOKUP(B1188,Modes!$A$2:$B$20,2,FALSE)*(C1188/4)*(D1188)^2/36*IF(E1188="Y",1,2)</f>
        <v>15.041666666666666</v>
      </c>
    </row>
    <row r="1189" spans="2:6" hidden="1">
      <c r="B1189" t="s">
        <v>9</v>
      </c>
      <c r="C1189">
        <v>4</v>
      </c>
      <c r="D1189">
        <v>19</v>
      </c>
      <c r="E1189" t="s">
        <v>28</v>
      </c>
      <c r="F1189" s="4">
        <f>VLOOKUP(B1189,Modes!$A$2:$B$20,2,FALSE)*(C1189/4)*(D1189)^2/36*IF(E1189="Y",1,2)</f>
        <v>15.041666666666666</v>
      </c>
    </row>
    <row r="1190" spans="2:6" hidden="1">
      <c r="B1190" t="s">
        <v>17</v>
      </c>
      <c r="C1190">
        <v>3</v>
      </c>
      <c r="D1190">
        <v>19</v>
      </c>
      <c r="E1190" t="s">
        <v>28</v>
      </c>
      <c r="F1190" s="4">
        <f>VLOOKUP(B1190,Modes!$A$2:$B$20,2,FALSE)*(C1190/4)*(D1190)^2/36*IF(E1190="Y",1,2)</f>
        <v>15.041666666666666</v>
      </c>
    </row>
    <row r="1191" spans="2:6" hidden="1">
      <c r="B1191" t="s">
        <v>10</v>
      </c>
      <c r="C1191">
        <v>3</v>
      </c>
      <c r="D1191">
        <v>19</v>
      </c>
      <c r="E1191" t="s">
        <v>28</v>
      </c>
      <c r="F1191" s="4">
        <f>VLOOKUP(B1191,Modes!$A$2:$B$20,2,FALSE)*(C1191/4)*(D1191)^2/36*IF(E1191="Y",1,2)</f>
        <v>15.041666666666666</v>
      </c>
    </row>
    <row r="1192" spans="2:6" hidden="1">
      <c r="B1192" t="s">
        <v>18</v>
      </c>
      <c r="C1192">
        <v>3</v>
      </c>
      <c r="D1192">
        <v>19</v>
      </c>
      <c r="E1192" t="s">
        <v>28</v>
      </c>
      <c r="F1192" s="4">
        <f>VLOOKUP(B1192,Modes!$A$2:$B$20,2,FALSE)*(C1192/4)*(D1192)^2/36*IF(E1192="Y",1,2)</f>
        <v>15.041666666666666</v>
      </c>
    </row>
    <row r="1193" spans="2:6" hidden="1">
      <c r="B1193" t="s">
        <v>8</v>
      </c>
      <c r="C1193">
        <v>5</v>
      </c>
      <c r="D1193">
        <v>17</v>
      </c>
      <c r="E1193" t="s">
        <v>28</v>
      </c>
      <c r="F1193" s="4">
        <f>VLOOKUP(B1193,Modes!$A$2:$B$20,2,FALSE)*(C1193/4)*(D1193)^2/36*IF(E1193="Y",1,2)</f>
        <v>15.052083333333334</v>
      </c>
    </row>
    <row r="1194" spans="2:6" hidden="1">
      <c r="B1194" t="s">
        <v>9</v>
      </c>
      <c r="C1194">
        <v>5</v>
      </c>
      <c r="D1194">
        <v>17</v>
      </c>
      <c r="E1194" t="s">
        <v>28</v>
      </c>
      <c r="F1194" s="4">
        <f>VLOOKUP(B1194,Modes!$A$2:$B$20,2,FALSE)*(C1194/4)*(D1194)^2/36*IF(E1194="Y",1,2)</f>
        <v>15.052083333333334</v>
      </c>
    </row>
    <row r="1195" spans="2:6" hidden="1">
      <c r="B1195" t="s">
        <v>15</v>
      </c>
      <c r="C1195">
        <v>3</v>
      </c>
      <c r="D1195">
        <v>17</v>
      </c>
      <c r="E1195" t="s">
        <v>28</v>
      </c>
      <c r="F1195" s="4">
        <f>VLOOKUP(B1195,Modes!$A$2:$B$20,2,FALSE)*(C1195/4)*(D1195)^2/36*IF(E1195="Y",1,2)</f>
        <v>15.052083333333334</v>
      </c>
    </row>
    <row r="1196" spans="2:6" hidden="1">
      <c r="B1196" t="s">
        <v>16</v>
      </c>
      <c r="C1196">
        <v>3</v>
      </c>
      <c r="D1196">
        <v>17</v>
      </c>
      <c r="E1196" t="s">
        <v>28</v>
      </c>
      <c r="F1196" s="4">
        <f>VLOOKUP(B1196,Modes!$A$2:$B$20,2,FALSE)*(C1196/4)*(D1196)^2/36*IF(E1196="Y",1,2)</f>
        <v>15.052083333333334</v>
      </c>
    </row>
    <row r="1197" spans="2:6" hidden="1">
      <c r="B1197" t="s">
        <v>22</v>
      </c>
      <c r="C1197">
        <v>3</v>
      </c>
      <c r="D1197">
        <v>17</v>
      </c>
      <c r="E1197" t="s">
        <v>28</v>
      </c>
      <c r="F1197" s="4">
        <f>VLOOKUP(B1197,Modes!$A$2:$B$20,2,FALSE)*(C1197/4)*(D1197)^2/36*IF(E1197="Y",1,2)</f>
        <v>15.052083333333334</v>
      </c>
    </row>
    <row r="1198" spans="2:6" hidden="1">
      <c r="B1198" t="s">
        <v>23</v>
      </c>
      <c r="C1198">
        <v>3</v>
      </c>
      <c r="D1198">
        <v>17</v>
      </c>
      <c r="E1198" t="s">
        <v>28</v>
      </c>
      <c r="F1198" s="4">
        <f>VLOOKUP(B1198,Modes!$A$2:$B$20,2,FALSE)*(C1198/4)*(D1198)^2/36*IF(E1198="Y",1,2)</f>
        <v>15.052083333333334</v>
      </c>
    </row>
    <row r="1199" spans="2:6" hidden="1">
      <c r="B1199" t="s">
        <v>11</v>
      </c>
      <c r="C1199">
        <v>4</v>
      </c>
      <c r="D1199">
        <v>11</v>
      </c>
      <c r="E1199" t="s">
        <v>29</v>
      </c>
      <c r="F1199" s="4">
        <f>VLOOKUP(B1199,Modes!$A$2:$B$20,2,FALSE)*(C1199/4)*(D1199)^2/36*IF(E1199="Y",1,2)</f>
        <v>15.125</v>
      </c>
    </row>
    <row r="1200" spans="2:6" hidden="1">
      <c r="B1200" t="s">
        <v>12</v>
      </c>
      <c r="C1200">
        <v>4</v>
      </c>
      <c r="D1200">
        <v>11</v>
      </c>
      <c r="E1200" t="s">
        <v>29</v>
      </c>
      <c r="F1200" s="4">
        <f>VLOOKUP(B1200,Modes!$A$2:$B$20,2,FALSE)*(C1200/4)*(D1200)^2/36*IF(E1200="Y",1,2)</f>
        <v>15.125</v>
      </c>
    </row>
    <row r="1201" spans="2:6" hidden="1">
      <c r="B1201" t="s">
        <v>14</v>
      </c>
      <c r="C1201">
        <v>3</v>
      </c>
      <c r="D1201">
        <v>11</v>
      </c>
      <c r="E1201" t="s">
        <v>29</v>
      </c>
      <c r="F1201" s="4">
        <f>VLOOKUP(B1201,Modes!$A$2:$B$20,2,FALSE)*(C1201/4)*(D1201)^2/36*IF(E1201="Y",1,2)</f>
        <v>15.125</v>
      </c>
    </row>
    <row r="1202" spans="2:6" hidden="1">
      <c r="B1202" t="s">
        <v>19</v>
      </c>
      <c r="C1202">
        <v>4</v>
      </c>
      <c r="D1202">
        <v>11</v>
      </c>
      <c r="E1202" t="s">
        <v>29</v>
      </c>
      <c r="F1202" s="4">
        <f>VLOOKUP(B1202,Modes!$A$2:$B$20,2,FALSE)*(C1202/4)*(D1202)^2/36*IF(E1202="Y",1,2)</f>
        <v>15.125</v>
      </c>
    </row>
    <row r="1203" spans="2:6" hidden="1">
      <c r="B1203" t="s">
        <v>20</v>
      </c>
      <c r="C1203">
        <v>4</v>
      </c>
      <c r="D1203">
        <v>11</v>
      </c>
      <c r="E1203" t="s">
        <v>29</v>
      </c>
      <c r="F1203" s="4">
        <f>VLOOKUP(B1203,Modes!$A$2:$B$20,2,FALSE)*(C1203/4)*(D1203)^2/36*IF(E1203="Y",1,2)</f>
        <v>15.125</v>
      </c>
    </row>
    <row r="1204" spans="2:6" hidden="1">
      <c r="B1204" t="s">
        <v>24</v>
      </c>
      <c r="C1204">
        <v>3</v>
      </c>
      <c r="D1204">
        <v>11</v>
      </c>
      <c r="E1204" t="s">
        <v>29</v>
      </c>
      <c r="F1204" s="4">
        <f>VLOOKUP(B1204,Modes!$A$2:$B$20,2,FALSE)*(C1204/4)*(D1204)^2/36*IF(E1204="Y",1,2)</f>
        <v>15.125</v>
      </c>
    </row>
    <row r="1205" spans="2:6" hidden="1">
      <c r="B1205" t="s">
        <v>11</v>
      </c>
      <c r="C1205">
        <v>3</v>
      </c>
      <c r="D1205">
        <v>18</v>
      </c>
      <c r="E1205" t="s">
        <v>28</v>
      </c>
      <c r="F1205" s="4">
        <f>VLOOKUP(B1205,Modes!$A$2:$B$20,2,FALSE)*(C1205/4)*(D1205)^2/36*IF(E1205="Y",1,2)</f>
        <v>15.1875</v>
      </c>
    </row>
    <row r="1206" spans="2:6" hidden="1">
      <c r="B1206" t="s">
        <v>12</v>
      </c>
      <c r="C1206">
        <v>3</v>
      </c>
      <c r="D1206">
        <v>18</v>
      </c>
      <c r="E1206" t="s">
        <v>28</v>
      </c>
      <c r="F1206" s="4">
        <f>VLOOKUP(B1206,Modes!$A$2:$B$20,2,FALSE)*(C1206/4)*(D1206)^2/36*IF(E1206="Y",1,2)</f>
        <v>15.1875</v>
      </c>
    </row>
    <row r="1207" spans="2:6" hidden="1">
      <c r="B1207" t="s">
        <v>19</v>
      </c>
      <c r="C1207">
        <v>3</v>
      </c>
      <c r="D1207">
        <v>18</v>
      </c>
      <c r="E1207" t="s">
        <v>28</v>
      </c>
      <c r="F1207" s="4">
        <f>VLOOKUP(B1207,Modes!$A$2:$B$20,2,FALSE)*(C1207/4)*(D1207)^2/36*IF(E1207="Y",1,2)</f>
        <v>15.1875</v>
      </c>
    </row>
    <row r="1208" spans="2:6" hidden="1">
      <c r="B1208" t="s">
        <v>20</v>
      </c>
      <c r="C1208">
        <v>3</v>
      </c>
      <c r="D1208">
        <v>18</v>
      </c>
      <c r="E1208" t="s">
        <v>28</v>
      </c>
      <c r="F1208" s="4">
        <f>VLOOKUP(B1208,Modes!$A$2:$B$20,2,FALSE)*(C1208/4)*(D1208)^2/36*IF(E1208="Y",1,2)</f>
        <v>15.1875</v>
      </c>
    </row>
    <row r="1209" spans="2:6" hidden="1">
      <c r="B1209" t="s">
        <v>13</v>
      </c>
      <c r="C1209">
        <v>4</v>
      </c>
      <c r="D1209">
        <v>10</v>
      </c>
      <c r="E1209" t="s">
        <v>29</v>
      </c>
      <c r="F1209" s="4">
        <f>VLOOKUP(B1209,Modes!$A$2:$B$20,2,FALSE)*(C1209/4)*(D1209)^2/36*IF(E1209="Y",1,2)</f>
        <v>15.277777777777779</v>
      </c>
    </row>
    <row r="1210" spans="2:6" hidden="1">
      <c r="B1210" t="s">
        <v>21</v>
      </c>
      <c r="C1210">
        <v>4</v>
      </c>
      <c r="D1210">
        <v>10</v>
      </c>
      <c r="E1210" t="s">
        <v>29</v>
      </c>
      <c r="F1210" s="4">
        <f>VLOOKUP(B1210,Modes!$A$2:$B$20,2,FALSE)*(C1210/4)*(D1210)^2/36*IF(E1210="Y",1,2)</f>
        <v>15.277777777777779</v>
      </c>
    </row>
    <row r="1211" spans="2:6" hidden="1">
      <c r="B1211" t="s">
        <v>11</v>
      </c>
      <c r="C1211">
        <v>5</v>
      </c>
      <c r="D1211">
        <v>14</v>
      </c>
      <c r="E1211" t="s">
        <v>28</v>
      </c>
      <c r="F1211" s="4">
        <f>VLOOKUP(B1211,Modes!$A$2:$B$20,2,FALSE)*(C1211/4)*(D1211)^2/36*IF(E1211="Y",1,2)</f>
        <v>15.3125</v>
      </c>
    </row>
    <row r="1212" spans="2:6" hidden="1">
      <c r="B1212" t="s">
        <v>12</v>
      </c>
      <c r="C1212">
        <v>5</v>
      </c>
      <c r="D1212">
        <v>14</v>
      </c>
      <c r="E1212" t="s">
        <v>28</v>
      </c>
      <c r="F1212" s="4">
        <f>VLOOKUP(B1212,Modes!$A$2:$B$20,2,FALSE)*(C1212/4)*(D1212)^2/36*IF(E1212="Y",1,2)</f>
        <v>15.3125</v>
      </c>
    </row>
    <row r="1213" spans="2:6" hidden="1">
      <c r="B1213" t="s">
        <v>19</v>
      </c>
      <c r="C1213">
        <v>5</v>
      </c>
      <c r="D1213">
        <v>14</v>
      </c>
      <c r="E1213" t="s">
        <v>28</v>
      </c>
      <c r="F1213" s="4">
        <f>VLOOKUP(B1213,Modes!$A$2:$B$20,2,FALSE)*(C1213/4)*(D1213)^2/36*IF(E1213="Y",1,2)</f>
        <v>15.3125</v>
      </c>
    </row>
    <row r="1214" spans="2:6" hidden="1">
      <c r="B1214" t="s">
        <v>20</v>
      </c>
      <c r="C1214">
        <v>5</v>
      </c>
      <c r="D1214">
        <v>14</v>
      </c>
      <c r="E1214" t="s">
        <v>28</v>
      </c>
      <c r="F1214" s="4">
        <f>VLOOKUP(B1214,Modes!$A$2:$B$20,2,FALSE)*(C1214/4)*(D1214)^2/36*IF(E1214="Y",1,2)</f>
        <v>15.3125</v>
      </c>
    </row>
    <row r="1215" spans="2:6" hidden="1">
      <c r="B1215" t="s">
        <v>13</v>
      </c>
      <c r="C1215">
        <v>5</v>
      </c>
      <c r="D1215">
        <v>9</v>
      </c>
      <c r="E1215" t="s">
        <v>29</v>
      </c>
      <c r="F1215" s="4">
        <f>VLOOKUP(B1215,Modes!$A$2:$B$20,2,FALSE)*(C1215/4)*(D1215)^2/36*IF(E1215="Y",1,2)</f>
        <v>15.46875</v>
      </c>
    </row>
    <row r="1216" spans="2:6" hidden="1">
      <c r="B1216" t="s">
        <v>21</v>
      </c>
      <c r="C1216">
        <v>5</v>
      </c>
      <c r="D1216">
        <v>9</v>
      </c>
      <c r="E1216" t="s">
        <v>29</v>
      </c>
      <c r="F1216" s="4">
        <f>VLOOKUP(B1216,Modes!$A$2:$B$20,2,FALSE)*(C1216/4)*(D1216)^2/36*IF(E1216="Y",1,2)</f>
        <v>15.46875</v>
      </c>
    </row>
    <row r="1217" spans="2:6" hidden="1">
      <c r="B1217" t="s">
        <v>11</v>
      </c>
      <c r="C1217">
        <v>5</v>
      </c>
      <c r="D1217">
        <v>10</v>
      </c>
      <c r="E1217" t="s">
        <v>29</v>
      </c>
      <c r="F1217" s="4">
        <f>VLOOKUP(B1217,Modes!$A$2:$B$20,2,FALSE)*(C1217/4)*(D1217)^2/36*IF(E1217="Y",1,2)</f>
        <v>15.625</v>
      </c>
    </row>
    <row r="1218" spans="2:6" hidden="1">
      <c r="B1218" t="s">
        <v>12</v>
      </c>
      <c r="C1218">
        <v>5</v>
      </c>
      <c r="D1218">
        <v>10</v>
      </c>
      <c r="E1218" t="s">
        <v>29</v>
      </c>
      <c r="F1218" s="4">
        <f>VLOOKUP(B1218,Modes!$A$2:$B$20,2,FALSE)*(C1218/4)*(D1218)^2/36*IF(E1218="Y",1,2)</f>
        <v>15.625</v>
      </c>
    </row>
    <row r="1219" spans="2:6" hidden="1">
      <c r="B1219" t="s">
        <v>19</v>
      </c>
      <c r="C1219">
        <v>5</v>
      </c>
      <c r="D1219">
        <v>10</v>
      </c>
      <c r="E1219" t="s">
        <v>29</v>
      </c>
      <c r="F1219" s="4">
        <f>VLOOKUP(B1219,Modes!$A$2:$B$20,2,FALSE)*(C1219/4)*(D1219)^2/36*IF(E1219="Y",1,2)</f>
        <v>15.625</v>
      </c>
    </row>
    <row r="1220" spans="2:6" hidden="1">
      <c r="B1220" t="s">
        <v>20</v>
      </c>
      <c r="C1220">
        <v>5</v>
      </c>
      <c r="D1220">
        <v>10</v>
      </c>
      <c r="E1220" t="s">
        <v>29</v>
      </c>
      <c r="F1220" s="4">
        <f>VLOOKUP(B1220,Modes!$A$2:$B$20,2,FALSE)*(C1220/4)*(D1220)^2/36*IF(E1220="Y",1,2)</f>
        <v>15.625</v>
      </c>
    </row>
    <row r="1221" spans="2:6" hidden="1">
      <c r="B1221" t="s">
        <v>7</v>
      </c>
      <c r="C1221">
        <v>5</v>
      </c>
      <c r="D1221">
        <v>15</v>
      </c>
      <c r="E1221" t="s">
        <v>29</v>
      </c>
      <c r="F1221" s="4">
        <f>VLOOKUP(B1221,Modes!$A$2:$B$20,2,FALSE)*(C1221/4)*(D1221)^2/36*IF(E1221="Y",1,2)</f>
        <v>15.625</v>
      </c>
    </row>
    <row r="1222" spans="2:6" hidden="1">
      <c r="B1222" t="s">
        <v>17</v>
      </c>
      <c r="C1222">
        <v>5</v>
      </c>
      <c r="D1222">
        <v>15</v>
      </c>
      <c r="E1222" t="s">
        <v>28</v>
      </c>
      <c r="F1222" s="4">
        <f>VLOOKUP(B1222,Modes!$A$2:$B$20,2,FALSE)*(C1222/4)*(D1222)^2/36*IF(E1222="Y",1,2)</f>
        <v>15.625</v>
      </c>
    </row>
    <row r="1223" spans="2:6" hidden="1">
      <c r="B1223" t="s">
        <v>10</v>
      </c>
      <c r="C1223">
        <v>5</v>
      </c>
      <c r="D1223">
        <v>15</v>
      </c>
      <c r="E1223" t="s">
        <v>28</v>
      </c>
      <c r="F1223" s="4">
        <f>VLOOKUP(B1223,Modes!$A$2:$B$20,2,FALSE)*(C1223/4)*(D1223)^2/36*IF(E1223="Y",1,2)</f>
        <v>15.625</v>
      </c>
    </row>
    <row r="1224" spans="2:6" hidden="1">
      <c r="B1224" t="s">
        <v>15</v>
      </c>
      <c r="C1224">
        <v>4</v>
      </c>
      <c r="D1224">
        <v>15</v>
      </c>
      <c r="E1224" t="s">
        <v>28</v>
      </c>
      <c r="F1224" s="4">
        <f>VLOOKUP(B1224,Modes!$A$2:$B$20,2,FALSE)*(C1224/4)*(D1224)^2/36*IF(E1224="Y",1,2)</f>
        <v>15.625</v>
      </c>
    </row>
    <row r="1225" spans="2:6" hidden="1">
      <c r="B1225" t="s">
        <v>16</v>
      </c>
      <c r="C1225">
        <v>4</v>
      </c>
      <c r="D1225">
        <v>15</v>
      </c>
      <c r="E1225" t="s">
        <v>28</v>
      </c>
      <c r="F1225" s="4">
        <f>VLOOKUP(B1225,Modes!$A$2:$B$20,2,FALSE)*(C1225/4)*(D1225)^2/36*IF(E1225="Y",1,2)</f>
        <v>15.625</v>
      </c>
    </row>
    <row r="1226" spans="2:6" hidden="1">
      <c r="B1226" t="s">
        <v>18</v>
      </c>
      <c r="C1226">
        <v>5</v>
      </c>
      <c r="D1226">
        <v>15</v>
      </c>
      <c r="E1226" t="s">
        <v>28</v>
      </c>
      <c r="F1226" s="4">
        <f>VLOOKUP(B1226,Modes!$A$2:$B$20,2,FALSE)*(C1226/4)*(D1226)^2/36*IF(E1226="Y",1,2)</f>
        <v>15.625</v>
      </c>
    </row>
    <row r="1227" spans="2:6" hidden="1">
      <c r="B1227" t="s">
        <v>22</v>
      </c>
      <c r="C1227">
        <v>4</v>
      </c>
      <c r="D1227">
        <v>15</v>
      </c>
      <c r="E1227" t="s">
        <v>28</v>
      </c>
      <c r="F1227" s="4">
        <f>VLOOKUP(B1227,Modes!$A$2:$B$20,2,FALSE)*(C1227/4)*(D1227)^2/36*IF(E1227="Y",1,2)</f>
        <v>15.625</v>
      </c>
    </row>
    <row r="1228" spans="2:6" hidden="1">
      <c r="B1228" t="s">
        <v>23</v>
      </c>
      <c r="C1228">
        <v>4</v>
      </c>
      <c r="D1228">
        <v>15</v>
      </c>
      <c r="E1228" t="s">
        <v>28</v>
      </c>
      <c r="F1228" s="4">
        <f>VLOOKUP(B1228,Modes!$A$2:$B$20,2,FALSE)*(C1228/4)*(D1228)^2/36*IF(E1228="Y",1,2)</f>
        <v>15.625</v>
      </c>
    </row>
    <row r="1229" spans="2:6" hidden="1">
      <c r="B1229" t="s">
        <v>11</v>
      </c>
      <c r="C1229">
        <v>3</v>
      </c>
      <c r="D1229">
        <v>13</v>
      </c>
      <c r="E1229" t="s">
        <v>29</v>
      </c>
      <c r="F1229" s="4">
        <f>VLOOKUP(B1229,Modes!$A$2:$B$20,2,FALSE)*(C1229/4)*(D1229)^2/36*IF(E1229="Y",1,2)</f>
        <v>15.84375</v>
      </c>
    </row>
    <row r="1230" spans="2:6" hidden="1">
      <c r="B1230" t="s">
        <v>12</v>
      </c>
      <c r="C1230">
        <v>3</v>
      </c>
      <c r="D1230">
        <v>13</v>
      </c>
      <c r="E1230" t="s">
        <v>29</v>
      </c>
      <c r="F1230" s="4">
        <f>VLOOKUP(B1230,Modes!$A$2:$B$20,2,FALSE)*(C1230/4)*(D1230)^2/36*IF(E1230="Y",1,2)</f>
        <v>15.84375</v>
      </c>
    </row>
    <row r="1231" spans="2:6" hidden="1">
      <c r="B1231" t="s">
        <v>19</v>
      </c>
      <c r="C1231">
        <v>3</v>
      </c>
      <c r="D1231">
        <v>13</v>
      </c>
      <c r="E1231" t="s">
        <v>29</v>
      </c>
      <c r="F1231" s="4">
        <f>VLOOKUP(B1231,Modes!$A$2:$B$20,2,FALSE)*(C1231/4)*(D1231)^2/36*IF(E1231="Y",1,2)</f>
        <v>15.84375</v>
      </c>
    </row>
    <row r="1232" spans="2:6" hidden="1">
      <c r="B1232" t="s">
        <v>20</v>
      </c>
      <c r="C1232">
        <v>3</v>
      </c>
      <c r="D1232">
        <v>13</v>
      </c>
      <c r="E1232" t="s">
        <v>29</v>
      </c>
      <c r="F1232" s="4">
        <f>VLOOKUP(B1232,Modes!$A$2:$B$20,2,FALSE)*(C1232/4)*(D1232)^2/36*IF(E1232="Y",1,2)</f>
        <v>15.84375</v>
      </c>
    </row>
    <row r="1233" spans="2:6" hidden="1">
      <c r="B1233" t="s">
        <v>17</v>
      </c>
      <c r="C1233">
        <v>4</v>
      </c>
      <c r="D1233">
        <v>12</v>
      </c>
      <c r="E1233" t="s">
        <v>29</v>
      </c>
      <c r="F1233" s="4">
        <f>VLOOKUP(B1233,Modes!$A$2:$B$20,2,FALSE)*(C1233/4)*(D1233)^2/36*IF(E1233="Y",1,2)</f>
        <v>16</v>
      </c>
    </row>
    <row r="1234" spans="2:6" hidden="1">
      <c r="B1234" t="s">
        <v>10</v>
      </c>
      <c r="C1234">
        <v>4</v>
      </c>
      <c r="D1234">
        <v>12</v>
      </c>
      <c r="E1234" t="s">
        <v>29</v>
      </c>
      <c r="F1234" s="4">
        <f>VLOOKUP(B1234,Modes!$A$2:$B$20,2,FALSE)*(C1234/4)*(D1234)^2/36*IF(E1234="Y",1,2)</f>
        <v>16</v>
      </c>
    </row>
    <row r="1235" spans="2:6" hidden="1">
      <c r="B1235" t="s">
        <v>18</v>
      </c>
      <c r="C1235">
        <v>4</v>
      </c>
      <c r="D1235">
        <v>12</v>
      </c>
      <c r="E1235" t="s">
        <v>29</v>
      </c>
      <c r="F1235" s="4">
        <f>VLOOKUP(B1235,Modes!$A$2:$B$20,2,FALSE)*(C1235/4)*(D1235)^2/36*IF(E1235="Y",1,2)</f>
        <v>16</v>
      </c>
    </row>
    <row r="1236" spans="2:6" hidden="1">
      <c r="B1236" t="s">
        <v>25</v>
      </c>
      <c r="C1236">
        <v>4</v>
      </c>
      <c r="D1236">
        <v>12</v>
      </c>
      <c r="E1236" t="s">
        <v>28</v>
      </c>
      <c r="F1236" s="4">
        <f>VLOOKUP(B1236,Modes!$A$2:$B$20,2,FALSE)*(C1236/4)*(D1236)^2/36*IF(E1236="Y",1,2)</f>
        <v>16</v>
      </c>
    </row>
    <row r="1237" spans="2:6" hidden="1">
      <c r="B1237" t="s">
        <v>8</v>
      </c>
      <c r="C1237">
        <v>3</v>
      </c>
      <c r="D1237">
        <v>16</v>
      </c>
      <c r="E1237" t="s">
        <v>29</v>
      </c>
      <c r="F1237" s="4">
        <f>VLOOKUP(B1237,Modes!$A$2:$B$20,2,FALSE)*(C1237/4)*(D1237)^2/36*IF(E1237="Y",1,2)</f>
        <v>16</v>
      </c>
    </row>
    <row r="1238" spans="2:6" hidden="1">
      <c r="B1238" t="s">
        <v>9</v>
      </c>
      <c r="C1238">
        <v>3</v>
      </c>
      <c r="D1238">
        <v>16</v>
      </c>
      <c r="E1238" t="s">
        <v>29</v>
      </c>
      <c r="F1238" s="4">
        <f>VLOOKUP(B1238,Modes!$A$2:$B$20,2,FALSE)*(C1238/4)*(D1238)^2/36*IF(E1238="Y",1,2)</f>
        <v>16</v>
      </c>
    </row>
    <row r="1239" spans="2:6" hidden="1">
      <c r="B1239" t="s">
        <v>11</v>
      </c>
      <c r="C1239">
        <v>4</v>
      </c>
      <c r="D1239">
        <v>16</v>
      </c>
      <c r="E1239" t="s">
        <v>28</v>
      </c>
      <c r="F1239" s="4">
        <f>VLOOKUP(B1239,Modes!$A$2:$B$20,2,FALSE)*(C1239/4)*(D1239)^2/36*IF(E1239="Y",1,2)</f>
        <v>16</v>
      </c>
    </row>
    <row r="1240" spans="2:6" hidden="1">
      <c r="B1240" t="s">
        <v>12</v>
      </c>
      <c r="C1240">
        <v>4</v>
      </c>
      <c r="D1240">
        <v>16</v>
      </c>
      <c r="E1240" t="s">
        <v>28</v>
      </c>
      <c r="F1240" s="4">
        <f>VLOOKUP(B1240,Modes!$A$2:$B$20,2,FALSE)*(C1240/4)*(D1240)^2/36*IF(E1240="Y",1,2)</f>
        <v>16</v>
      </c>
    </row>
    <row r="1241" spans="2:6" hidden="1">
      <c r="B1241" t="s">
        <v>14</v>
      </c>
      <c r="C1241">
        <v>3</v>
      </c>
      <c r="D1241">
        <v>16</v>
      </c>
      <c r="E1241" t="s">
        <v>28</v>
      </c>
      <c r="F1241" s="4">
        <f>VLOOKUP(B1241,Modes!$A$2:$B$20,2,FALSE)*(C1241/4)*(D1241)^2/36*IF(E1241="Y",1,2)</f>
        <v>16</v>
      </c>
    </row>
    <row r="1242" spans="2:6" hidden="1">
      <c r="B1242" t="s">
        <v>19</v>
      </c>
      <c r="C1242">
        <v>4</v>
      </c>
      <c r="D1242">
        <v>16</v>
      </c>
      <c r="E1242" t="s">
        <v>28</v>
      </c>
      <c r="F1242" s="4">
        <f>VLOOKUP(B1242,Modes!$A$2:$B$20,2,FALSE)*(C1242/4)*(D1242)^2/36*IF(E1242="Y",1,2)</f>
        <v>16</v>
      </c>
    </row>
    <row r="1243" spans="2:6" hidden="1">
      <c r="B1243" t="s">
        <v>20</v>
      </c>
      <c r="C1243">
        <v>4</v>
      </c>
      <c r="D1243">
        <v>16</v>
      </c>
      <c r="E1243" t="s">
        <v>28</v>
      </c>
      <c r="F1243" s="4">
        <f>VLOOKUP(B1243,Modes!$A$2:$B$20,2,FALSE)*(C1243/4)*(D1243)^2/36*IF(E1243="Y",1,2)</f>
        <v>16</v>
      </c>
    </row>
    <row r="1244" spans="2:6" hidden="1">
      <c r="B1244" t="s">
        <v>24</v>
      </c>
      <c r="C1244">
        <v>3</v>
      </c>
      <c r="D1244">
        <v>16</v>
      </c>
      <c r="E1244" t="s">
        <v>28</v>
      </c>
      <c r="F1244" s="4">
        <f>VLOOKUP(B1244,Modes!$A$2:$B$20,2,FALSE)*(C1244/4)*(D1244)^2/36*IF(E1244="Y",1,2)</f>
        <v>16</v>
      </c>
    </row>
    <row r="1245" spans="2:6" hidden="1">
      <c r="B1245" t="s">
        <v>7</v>
      </c>
      <c r="C1245">
        <v>4</v>
      </c>
      <c r="D1245">
        <v>17</v>
      </c>
      <c r="E1245" t="s">
        <v>29</v>
      </c>
      <c r="F1245" s="4">
        <f>VLOOKUP(B1245,Modes!$A$2:$B$20,2,FALSE)*(C1245/4)*(D1245)^2/36*IF(E1245="Y",1,2)</f>
        <v>16.055555555555557</v>
      </c>
    </row>
    <row r="1246" spans="2:6" hidden="1">
      <c r="B1246" t="s">
        <v>17</v>
      </c>
      <c r="C1246">
        <v>4</v>
      </c>
      <c r="D1246">
        <v>17</v>
      </c>
      <c r="E1246" t="s">
        <v>28</v>
      </c>
      <c r="F1246" s="4">
        <f>VLOOKUP(B1246,Modes!$A$2:$B$20,2,FALSE)*(C1246/4)*(D1246)^2/36*IF(E1246="Y",1,2)</f>
        <v>16.055555555555557</v>
      </c>
    </row>
    <row r="1247" spans="2:6" hidden="1">
      <c r="B1247" t="s">
        <v>10</v>
      </c>
      <c r="C1247">
        <v>4</v>
      </c>
      <c r="D1247">
        <v>17</v>
      </c>
      <c r="E1247" t="s">
        <v>28</v>
      </c>
      <c r="F1247" s="4">
        <f>VLOOKUP(B1247,Modes!$A$2:$B$20,2,FALSE)*(C1247/4)*(D1247)^2/36*IF(E1247="Y",1,2)</f>
        <v>16.055555555555557</v>
      </c>
    </row>
    <row r="1248" spans="2:6" hidden="1">
      <c r="B1248" t="s">
        <v>18</v>
      </c>
      <c r="C1248">
        <v>4</v>
      </c>
      <c r="D1248">
        <v>17</v>
      </c>
      <c r="E1248" t="s">
        <v>28</v>
      </c>
      <c r="F1248" s="4">
        <f>VLOOKUP(B1248,Modes!$A$2:$B$20,2,FALSE)*(C1248/4)*(D1248)^2/36*IF(E1248="Y",1,2)</f>
        <v>16.055555555555557</v>
      </c>
    </row>
    <row r="1249" spans="2:6" hidden="1">
      <c r="B1249" t="s">
        <v>13</v>
      </c>
      <c r="C1249">
        <v>5</v>
      </c>
      <c r="D1249">
        <v>13</v>
      </c>
      <c r="E1249" t="s">
        <v>28</v>
      </c>
      <c r="F1249" s="4">
        <f>VLOOKUP(B1249,Modes!$A$2:$B$20,2,FALSE)*(C1249/4)*(D1249)^2/36*IF(E1249="Y",1,2)</f>
        <v>16.137152777777779</v>
      </c>
    </row>
    <row r="1250" spans="2:6" hidden="1">
      <c r="B1250" t="s">
        <v>21</v>
      </c>
      <c r="C1250">
        <v>5</v>
      </c>
      <c r="D1250">
        <v>13</v>
      </c>
      <c r="E1250" t="s">
        <v>28</v>
      </c>
      <c r="F1250" s="4">
        <f>VLOOKUP(B1250,Modes!$A$2:$B$20,2,FALSE)*(C1250/4)*(D1250)^2/36*IF(E1250="Y",1,2)</f>
        <v>16.137152777777779</v>
      </c>
    </row>
    <row r="1251" spans="2:6" hidden="1">
      <c r="B1251" t="s">
        <v>8</v>
      </c>
      <c r="C1251">
        <v>4</v>
      </c>
      <c r="D1251">
        <v>14</v>
      </c>
      <c r="E1251" t="s">
        <v>29</v>
      </c>
      <c r="F1251" s="4">
        <f>VLOOKUP(B1251,Modes!$A$2:$B$20,2,FALSE)*(C1251/4)*(D1251)^2/36*IF(E1251="Y",1,2)</f>
        <v>16.333333333333332</v>
      </c>
    </row>
    <row r="1252" spans="2:6" hidden="1">
      <c r="B1252" t="s">
        <v>9</v>
      </c>
      <c r="C1252">
        <v>4</v>
      </c>
      <c r="D1252">
        <v>14</v>
      </c>
      <c r="E1252" t="s">
        <v>29</v>
      </c>
      <c r="F1252" s="4">
        <f>VLOOKUP(B1252,Modes!$A$2:$B$20,2,FALSE)*(C1252/4)*(D1252)^2/36*IF(E1252="Y",1,2)</f>
        <v>16.333333333333332</v>
      </c>
    </row>
    <row r="1253" spans="2:6" hidden="1">
      <c r="B1253" t="s">
        <v>17</v>
      </c>
      <c r="C1253">
        <v>3</v>
      </c>
      <c r="D1253">
        <v>14</v>
      </c>
      <c r="E1253" t="s">
        <v>29</v>
      </c>
      <c r="F1253" s="4">
        <f>VLOOKUP(B1253,Modes!$A$2:$B$20,2,FALSE)*(C1253/4)*(D1253)^2/36*IF(E1253="Y",1,2)</f>
        <v>16.333333333333332</v>
      </c>
    </row>
    <row r="1254" spans="2:6" hidden="1">
      <c r="B1254" t="s">
        <v>10</v>
      </c>
      <c r="C1254">
        <v>3</v>
      </c>
      <c r="D1254">
        <v>14</v>
      </c>
      <c r="E1254" t="s">
        <v>29</v>
      </c>
      <c r="F1254" s="4">
        <f>VLOOKUP(B1254,Modes!$A$2:$B$20,2,FALSE)*(C1254/4)*(D1254)^2/36*IF(E1254="Y",1,2)</f>
        <v>16.333333333333332</v>
      </c>
    </row>
    <row r="1255" spans="2:6" hidden="1">
      <c r="B1255" t="s">
        <v>14</v>
      </c>
      <c r="C1255">
        <v>4</v>
      </c>
      <c r="D1255">
        <v>14</v>
      </c>
      <c r="E1255" t="s">
        <v>28</v>
      </c>
      <c r="F1255" s="4">
        <f>VLOOKUP(B1255,Modes!$A$2:$B$20,2,FALSE)*(C1255/4)*(D1255)^2/36*IF(E1255="Y",1,2)</f>
        <v>16.333333333333332</v>
      </c>
    </row>
    <row r="1256" spans="2:6" hidden="1">
      <c r="B1256" t="s">
        <v>18</v>
      </c>
      <c r="C1256">
        <v>3</v>
      </c>
      <c r="D1256">
        <v>14</v>
      </c>
      <c r="E1256" t="s">
        <v>29</v>
      </c>
      <c r="F1256" s="4">
        <f>VLOOKUP(B1256,Modes!$A$2:$B$20,2,FALSE)*(C1256/4)*(D1256)^2/36*IF(E1256="Y",1,2)</f>
        <v>16.333333333333332</v>
      </c>
    </row>
    <row r="1257" spans="2:6" hidden="1">
      <c r="B1257" t="s">
        <v>24</v>
      </c>
      <c r="C1257">
        <v>4</v>
      </c>
      <c r="D1257">
        <v>14</v>
      </c>
      <c r="E1257" t="s">
        <v>28</v>
      </c>
      <c r="F1257" s="4">
        <f>VLOOKUP(B1257,Modes!$A$2:$B$20,2,FALSE)*(C1257/4)*(D1257)^2/36*IF(E1257="Y",1,2)</f>
        <v>16.333333333333332</v>
      </c>
    </row>
    <row r="1258" spans="2:6" hidden="1">
      <c r="B1258" t="s">
        <v>25</v>
      </c>
      <c r="C1258">
        <v>3</v>
      </c>
      <c r="D1258">
        <v>14</v>
      </c>
      <c r="E1258" t="s">
        <v>28</v>
      </c>
      <c r="F1258" s="4">
        <f>VLOOKUP(B1258,Modes!$A$2:$B$20,2,FALSE)*(C1258/4)*(D1258)^2/36*IF(E1258="Y",1,2)</f>
        <v>16.333333333333332</v>
      </c>
    </row>
    <row r="1259" spans="2:6" hidden="1">
      <c r="B1259" t="s">
        <v>13</v>
      </c>
      <c r="C1259">
        <v>3</v>
      </c>
      <c r="D1259">
        <v>12</v>
      </c>
      <c r="E1259" t="s">
        <v>29</v>
      </c>
      <c r="F1259" s="4">
        <f>VLOOKUP(B1259,Modes!$A$2:$B$20,2,FALSE)*(C1259/4)*(D1259)^2/36*IF(E1259="Y",1,2)</f>
        <v>16.5</v>
      </c>
    </row>
    <row r="1260" spans="2:6" hidden="1">
      <c r="B1260" t="s">
        <v>21</v>
      </c>
      <c r="C1260">
        <v>3</v>
      </c>
      <c r="D1260">
        <v>12</v>
      </c>
      <c r="E1260" t="s">
        <v>29</v>
      </c>
      <c r="F1260" s="4">
        <f>VLOOKUP(B1260,Modes!$A$2:$B$20,2,FALSE)*(C1260/4)*(D1260)^2/36*IF(E1260="Y",1,2)</f>
        <v>16.5</v>
      </c>
    </row>
    <row r="1261" spans="2:6" hidden="1">
      <c r="B1261" t="s">
        <v>13</v>
      </c>
      <c r="C1261">
        <v>3</v>
      </c>
      <c r="D1261">
        <v>17</v>
      </c>
      <c r="E1261" t="s">
        <v>28</v>
      </c>
      <c r="F1261" s="4">
        <f>VLOOKUP(B1261,Modes!$A$2:$B$20,2,FALSE)*(C1261/4)*(D1261)^2/36*IF(E1261="Y",1,2)</f>
        <v>16.557291666666668</v>
      </c>
    </row>
    <row r="1262" spans="2:6" hidden="1">
      <c r="B1262" t="s">
        <v>21</v>
      </c>
      <c r="C1262">
        <v>3</v>
      </c>
      <c r="D1262">
        <v>17</v>
      </c>
      <c r="E1262" t="s">
        <v>28</v>
      </c>
      <c r="F1262" s="4">
        <f>VLOOKUP(B1262,Modes!$A$2:$B$20,2,FALSE)*(C1262/4)*(D1262)^2/36*IF(E1262="Y",1,2)</f>
        <v>16.557291666666668</v>
      </c>
    </row>
    <row r="1263" spans="2:6" hidden="1">
      <c r="B1263" t="s">
        <v>14</v>
      </c>
      <c r="C1263">
        <v>4</v>
      </c>
      <c r="D1263">
        <v>10</v>
      </c>
      <c r="E1263" t="s">
        <v>29</v>
      </c>
      <c r="F1263" s="4">
        <f>VLOOKUP(B1263,Modes!$A$2:$B$20,2,FALSE)*(C1263/4)*(D1263)^2/36*IF(E1263="Y",1,2)</f>
        <v>16.666666666666668</v>
      </c>
    </row>
    <row r="1264" spans="2:6" hidden="1">
      <c r="B1264" t="s">
        <v>24</v>
      </c>
      <c r="C1264">
        <v>4</v>
      </c>
      <c r="D1264">
        <v>10</v>
      </c>
      <c r="E1264" t="s">
        <v>29</v>
      </c>
      <c r="F1264" s="4">
        <f>VLOOKUP(B1264,Modes!$A$2:$B$20,2,FALSE)*(C1264/4)*(D1264)^2/36*IF(E1264="Y",1,2)</f>
        <v>16.666666666666668</v>
      </c>
    </row>
    <row r="1265" spans="2:6" hidden="1">
      <c r="B1265" t="s">
        <v>25</v>
      </c>
      <c r="C1265">
        <v>3</v>
      </c>
      <c r="D1265">
        <v>10</v>
      </c>
      <c r="E1265" t="s">
        <v>29</v>
      </c>
      <c r="F1265" s="4">
        <f>VLOOKUP(B1265,Modes!$A$2:$B$20,2,FALSE)*(C1265/4)*(D1265)^2/36*IF(E1265="Y",1,2)</f>
        <v>16.666666666666668</v>
      </c>
    </row>
    <row r="1266" spans="2:6" hidden="1">
      <c r="B1266" t="s">
        <v>17</v>
      </c>
      <c r="C1266">
        <v>5</v>
      </c>
      <c r="D1266">
        <v>11</v>
      </c>
      <c r="E1266" t="s">
        <v>29</v>
      </c>
      <c r="F1266" s="4">
        <f>VLOOKUP(B1266,Modes!$A$2:$B$20,2,FALSE)*(C1266/4)*(D1266)^2/36*IF(E1266="Y",1,2)</f>
        <v>16.805555555555557</v>
      </c>
    </row>
    <row r="1267" spans="2:6" hidden="1">
      <c r="B1267" t="s">
        <v>10</v>
      </c>
      <c r="C1267">
        <v>5</v>
      </c>
      <c r="D1267">
        <v>11</v>
      </c>
      <c r="E1267" t="s">
        <v>29</v>
      </c>
      <c r="F1267" s="4">
        <f>VLOOKUP(B1267,Modes!$A$2:$B$20,2,FALSE)*(C1267/4)*(D1267)^2/36*IF(E1267="Y",1,2)</f>
        <v>16.805555555555557</v>
      </c>
    </row>
    <row r="1268" spans="2:6" hidden="1">
      <c r="B1268" t="s">
        <v>15</v>
      </c>
      <c r="C1268">
        <v>4</v>
      </c>
      <c r="D1268">
        <v>11</v>
      </c>
      <c r="E1268" t="s">
        <v>29</v>
      </c>
      <c r="F1268" s="4">
        <f>VLOOKUP(B1268,Modes!$A$2:$B$20,2,FALSE)*(C1268/4)*(D1268)^2/36*IF(E1268="Y",1,2)</f>
        <v>16.805555555555557</v>
      </c>
    </row>
    <row r="1269" spans="2:6" hidden="1">
      <c r="B1269" t="s">
        <v>16</v>
      </c>
      <c r="C1269">
        <v>4</v>
      </c>
      <c r="D1269">
        <v>11</v>
      </c>
      <c r="E1269" t="s">
        <v>29</v>
      </c>
      <c r="F1269" s="4">
        <f>VLOOKUP(B1269,Modes!$A$2:$B$20,2,FALSE)*(C1269/4)*(D1269)^2/36*IF(E1269="Y",1,2)</f>
        <v>16.805555555555557</v>
      </c>
    </row>
    <row r="1270" spans="2:6" hidden="1">
      <c r="B1270" t="s">
        <v>18</v>
      </c>
      <c r="C1270">
        <v>5</v>
      </c>
      <c r="D1270">
        <v>11</v>
      </c>
      <c r="E1270" t="s">
        <v>29</v>
      </c>
      <c r="F1270" s="4">
        <f>VLOOKUP(B1270,Modes!$A$2:$B$20,2,FALSE)*(C1270/4)*(D1270)^2/36*IF(E1270="Y",1,2)</f>
        <v>16.805555555555557</v>
      </c>
    </row>
    <row r="1271" spans="2:6" hidden="1">
      <c r="B1271" t="s">
        <v>22</v>
      </c>
      <c r="C1271">
        <v>4</v>
      </c>
      <c r="D1271">
        <v>11</v>
      </c>
      <c r="E1271" t="s">
        <v>29</v>
      </c>
      <c r="F1271" s="4">
        <f>VLOOKUP(B1271,Modes!$A$2:$B$20,2,FALSE)*(C1271/4)*(D1271)^2/36*IF(E1271="Y",1,2)</f>
        <v>16.805555555555557</v>
      </c>
    </row>
    <row r="1272" spans="2:6" hidden="1">
      <c r="B1272" t="s">
        <v>23</v>
      </c>
      <c r="C1272">
        <v>4</v>
      </c>
      <c r="D1272">
        <v>11</v>
      </c>
      <c r="E1272" t="s">
        <v>29</v>
      </c>
      <c r="F1272" s="4">
        <f>VLOOKUP(B1272,Modes!$A$2:$B$20,2,FALSE)*(C1272/4)*(D1272)^2/36*IF(E1272="Y",1,2)</f>
        <v>16.805555555555557</v>
      </c>
    </row>
    <row r="1273" spans="2:6" hidden="1">
      <c r="B1273" t="s">
        <v>25</v>
      </c>
      <c r="C1273">
        <v>5</v>
      </c>
      <c r="D1273">
        <v>11</v>
      </c>
      <c r="E1273" t="s">
        <v>28</v>
      </c>
      <c r="F1273" s="4">
        <f>VLOOKUP(B1273,Modes!$A$2:$B$20,2,FALSE)*(C1273/4)*(D1273)^2/36*IF(E1273="Y",1,2)</f>
        <v>16.805555555555557</v>
      </c>
    </row>
    <row r="1274" spans="2:6" hidden="1">
      <c r="B1274" t="s">
        <v>14</v>
      </c>
      <c r="C1274">
        <v>5</v>
      </c>
      <c r="D1274">
        <v>9</v>
      </c>
      <c r="E1274" t="s">
        <v>29</v>
      </c>
      <c r="F1274" s="4">
        <f>VLOOKUP(B1274,Modes!$A$2:$B$20,2,FALSE)*(C1274/4)*(D1274)^2/36*IF(E1274="Y",1,2)</f>
        <v>16.875</v>
      </c>
    </row>
    <row r="1275" spans="2:6" hidden="1">
      <c r="B1275" t="s">
        <v>24</v>
      </c>
      <c r="C1275">
        <v>5</v>
      </c>
      <c r="D1275">
        <v>9</v>
      </c>
      <c r="E1275" t="s">
        <v>29</v>
      </c>
      <c r="F1275" s="4">
        <f>VLOOKUP(B1275,Modes!$A$2:$B$20,2,FALSE)*(C1275/4)*(D1275)^2/36*IF(E1275="Y",1,2)</f>
        <v>16.875</v>
      </c>
    </row>
    <row r="1276" spans="2:6" hidden="1">
      <c r="B1276" t="s">
        <v>8</v>
      </c>
      <c r="C1276">
        <v>5</v>
      </c>
      <c r="D1276">
        <v>18</v>
      </c>
      <c r="E1276" t="s">
        <v>28</v>
      </c>
      <c r="F1276" s="4">
        <f>VLOOKUP(B1276,Modes!$A$2:$B$20,2,FALSE)*(C1276/4)*(D1276)^2/36*IF(E1276="Y",1,2)</f>
        <v>16.875</v>
      </c>
    </row>
    <row r="1277" spans="2:6" hidden="1">
      <c r="B1277" t="s">
        <v>9</v>
      </c>
      <c r="C1277">
        <v>5</v>
      </c>
      <c r="D1277">
        <v>18</v>
      </c>
      <c r="E1277" t="s">
        <v>28</v>
      </c>
      <c r="F1277" s="4">
        <f>VLOOKUP(B1277,Modes!$A$2:$B$20,2,FALSE)*(C1277/4)*(D1277)^2/36*IF(E1277="Y",1,2)</f>
        <v>16.875</v>
      </c>
    </row>
    <row r="1278" spans="2:6" hidden="1">
      <c r="B1278" t="s">
        <v>15</v>
      </c>
      <c r="C1278">
        <v>3</v>
      </c>
      <c r="D1278">
        <v>18</v>
      </c>
      <c r="E1278" t="s">
        <v>28</v>
      </c>
      <c r="F1278" s="4">
        <f>VLOOKUP(B1278,Modes!$A$2:$B$20,2,FALSE)*(C1278/4)*(D1278)^2/36*IF(E1278="Y",1,2)</f>
        <v>16.875</v>
      </c>
    </row>
    <row r="1279" spans="2:6" hidden="1">
      <c r="B1279" t="s">
        <v>16</v>
      </c>
      <c r="C1279">
        <v>3</v>
      </c>
      <c r="D1279">
        <v>18</v>
      </c>
      <c r="E1279" t="s">
        <v>28</v>
      </c>
      <c r="F1279" s="4">
        <f>VLOOKUP(B1279,Modes!$A$2:$B$20,2,FALSE)*(C1279/4)*(D1279)^2/36*IF(E1279="Y",1,2)</f>
        <v>16.875</v>
      </c>
    </row>
    <row r="1280" spans="2:6" hidden="1">
      <c r="B1280" t="s">
        <v>22</v>
      </c>
      <c r="C1280">
        <v>3</v>
      </c>
      <c r="D1280">
        <v>18</v>
      </c>
      <c r="E1280" t="s">
        <v>28</v>
      </c>
      <c r="F1280" s="4">
        <f>VLOOKUP(B1280,Modes!$A$2:$B$20,2,FALSE)*(C1280/4)*(D1280)^2/36*IF(E1280="Y",1,2)</f>
        <v>16.875</v>
      </c>
    </row>
    <row r="1281" spans="2:6" hidden="1">
      <c r="B1281" t="s">
        <v>23</v>
      </c>
      <c r="C1281">
        <v>3</v>
      </c>
      <c r="D1281">
        <v>18</v>
      </c>
      <c r="E1281" t="s">
        <v>28</v>
      </c>
      <c r="F1281" s="4">
        <f>VLOOKUP(B1281,Modes!$A$2:$B$20,2,FALSE)*(C1281/4)*(D1281)^2/36*IF(E1281="Y",1,2)</f>
        <v>16.875</v>
      </c>
    </row>
    <row r="1282" spans="2:6" hidden="1">
      <c r="B1282" t="s">
        <v>11</v>
      </c>
      <c r="C1282">
        <v>3</v>
      </c>
      <c r="D1282">
        <v>19</v>
      </c>
      <c r="E1282" t="s">
        <v>28</v>
      </c>
      <c r="F1282" s="4">
        <f>VLOOKUP(B1282,Modes!$A$2:$B$20,2,FALSE)*(C1282/4)*(D1282)^2/36*IF(E1282="Y",1,2)</f>
        <v>16.921875</v>
      </c>
    </row>
    <row r="1283" spans="2:6" hidden="1">
      <c r="B1283" t="s">
        <v>12</v>
      </c>
      <c r="C1283">
        <v>3</v>
      </c>
      <c r="D1283">
        <v>19</v>
      </c>
      <c r="E1283" t="s">
        <v>28</v>
      </c>
      <c r="F1283" s="4">
        <f>VLOOKUP(B1283,Modes!$A$2:$B$20,2,FALSE)*(C1283/4)*(D1283)^2/36*IF(E1283="Y",1,2)</f>
        <v>16.921875</v>
      </c>
    </row>
    <row r="1284" spans="2:6" hidden="1">
      <c r="B1284" t="s">
        <v>19</v>
      </c>
      <c r="C1284">
        <v>3</v>
      </c>
      <c r="D1284">
        <v>19</v>
      </c>
      <c r="E1284" t="s">
        <v>28</v>
      </c>
      <c r="F1284" s="4">
        <f>VLOOKUP(B1284,Modes!$A$2:$B$20,2,FALSE)*(C1284/4)*(D1284)^2/36*IF(E1284="Y",1,2)</f>
        <v>16.921875</v>
      </c>
    </row>
    <row r="1285" spans="2:6" hidden="1">
      <c r="B1285" t="s">
        <v>20</v>
      </c>
      <c r="C1285">
        <v>3</v>
      </c>
      <c r="D1285">
        <v>19</v>
      </c>
      <c r="E1285" t="s">
        <v>28</v>
      </c>
      <c r="F1285" s="4">
        <f>VLOOKUP(B1285,Modes!$A$2:$B$20,2,FALSE)*(C1285/4)*(D1285)^2/36*IF(E1285="Y",1,2)</f>
        <v>16.921875</v>
      </c>
    </row>
    <row r="1286" spans="2:6" hidden="1">
      <c r="B1286" t="s">
        <v>15</v>
      </c>
      <c r="C1286">
        <v>5</v>
      </c>
      <c r="D1286">
        <v>14</v>
      </c>
      <c r="E1286" t="s">
        <v>28</v>
      </c>
      <c r="F1286" s="4">
        <f>VLOOKUP(B1286,Modes!$A$2:$B$20,2,FALSE)*(C1286/4)*(D1286)^2/36*IF(E1286="Y",1,2)</f>
        <v>17.013888888888889</v>
      </c>
    </row>
    <row r="1287" spans="2:6" hidden="1">
      <c r="B1287" t="s">
        <v>16</v>
      </c>
      <c r="C1287">
        <v>5</v>
      </c>
      <c r="D1287">
        <v>14</v>
      </c>
      <c r="E1287" t="s">
        <v>28</v>
      </c>
      <c r="F1287" s="4">
        <f>VLOOKUP(B1287,Modes!$A$2:$B$20,2,FALSE)*(C1287/4)*(D1287)^2/36*IF(E1287="Y",1,2)</f>
        <v>17.013888888888889</v>
      </c>
    </row>
    <row r="1288" spans="2:6" hidden="1">
      <c r="B1288" t="s">
        <v>22</v>
      </c>
      <c r="C1288">
        <v>5</v>
      </c>
      <c r="D1288">
        <v>14</v>
      </c>
      <c r="E1288" t="s">
        <v>28</v>
      </c>
      <c r="F1288" s="4">
        <f>VLOOKUP(B1288,Modes!$A$2:$B$20,2,FALSE)*(C1288/4)*(D1288)^2/36*IF(E1288="Y",1,2)</f>
        <v>17.013888888888889</v>
      </c>
    </row>
    <row r="1289" spans="2:6" hidden="1">
      <c r="B1289" t="s">
        <v>23</v>
      </c>
      <c r="C1289">
        <v>5</v>
      </c>
      <c r="D1289">
        <v>14</v>
      </c>
      <c r="E1289" t="s">
        <v>28</v>
      </c>
      <c r="F1289" s="4">
        <f>VLOOKUP(B1289,Modes!$A$2:$B$20,2,FALSE)*(C1289/4)*(D1289)^2/36*IF(E1289="Y",1,2)</f>
        <v>17.013888888888889</v>
      </c>
    </row>
    <row r="1290" spans="2:6" hidden="1">
      <c r="B1290" t="s">
        <v>13</v>
      </c>
      <c r="C1290">
        <v>4</v>
      </c>
      <c r="D1290">
        <v>15</v>
      </c>
      <c r="E1290" t="s">
        <v>28</v>
      </c>
      <c r="F1290" s="4">
        <f>VLOOKUP(B1290,Modes!$A$2:$B$20,2,FALSE)*(C1290/4)*(D1290)^2/36*IF(E1290="Y",1,2)</f>
        <v>17.1875</v>
      </c>
    </row>
    <row r="1291" spans="2:6" hidden="1">
      <c r="B1291" t="s">
        <v>21</v>
      </c>
      <c r="C1291">
        <v>4</v>
      </c>
      <c r="D1291">
        <v>15</v>
      </c>
      <c r="E1291" t="s">
        <v>28</v>
      </c>
      <c r="F1291" s="4">
        <f>VLOOKUP(B1291,Modes!$A$2:$B$20,2,FALSE)*(C1291/4)*(D1291)^2/36*IF(E1291="Y",1,2)</f>
        <v>17.1875</v>
      </c>
    </row>
    <row r="1292" spans="2:6" hidden="1">
      <c r="B1292" t="s">
        <v>15</v>
      </c>
      <c r="C1292">
        <v>5</v>
      </c>
      <c r="D1292">
        <v>10</v>
      </c>
      <c r="E1292" t="s">
        <v>29</v>
      </c>
      <c r="F1292" s="4">
        <f>VLOOKUP(B1292,Modes!$A$2:$B$20,2,FALSE)*(C1292/4)*(D1292)^2/36*IF(E1292="Y",1,2)</f>
        <v>17.361111111111111</v>
      </c>
    </row>
    <row r="1293" spans="2:6" hidden="1">
      <c r="B1293" t="s">
        <v>16</v>
      </c>
      <c r="C1293">
        <v>5</v>
      </c>
      <c r="D1293">
        <v>10</v>
      </c>
      <c r="E1293" t="s">
        <v>29</v>
      </c>
      <c r="F1293" s="4">
        <f>VLOOKUP(B1293,Modes!$A$2:$B$20,2,FALSE)*(C1293/4)*(D1293)^2/36*IF(E1293="Y",1,2)</f>
        <v>17.361111111111111</v>
      </c>
    </row>
    <row r="1294" spans="2:6" hidden="1">
      <c r="B1294" t="s">
        <v>22</v>
      </c>
      <c r="C1294">
        <v>5</v>
      </c>
      <c r="D1294">
        <v>10</v>
      </c>
      <c r="E1294" t="s">
        <v>29</v>
      </c>
      <c r="F1294" s="4">
        <f>VLOOKUP(B1294,Modes!$A$2:$B$20,2,FALSE)*(C1294/4)*(D1294)^2/36*IF(E1294="Y",1,2)</f>
        <v>17.361111111111111</v>
      </c>
    </row>
    <row r="1295" spans="2:6" hidden="1">
      <c r="B1295" t="s">
        <v>23</v>
      </c>
      <c r="C1295">
        <v>5</v>
      </c>
      <c r="D1295">
        <v>10</v>
      </c>
      <c r="E1295" t="s">
        <v>29</v>
      </c>
      <c r="F1295" s="4">
        <f>VLOOKUP(B1295,Modes!$A$2:$B$20,2,FALSE)*(C1295/4)*(D1295)^2/36*IF(E1295="Y",1,2)</f>
        <v>17.361111111111111</v>
      </c>
    </row>
    <row r="1296" spans="2:6" hidden="1">
      <c r="B1296" t="s">
        <v>11</v>
      </c>
      <c r="C1296">
        <v>5</v>
      </c>
      <c r="D1296">
        <v>15</v>
      </c>
      <c r="E1296" t="s">
        <v>28</v>
      </c>
      <c r="F1296" s="4">
        <f>VLOOKUP(B1296,Modes!$A$2:$B$20,2,FALSE)*(C1296/4)*(D1296)^2/36*IF(E1296="Y",1,2)</f>
        <v>17.578125</v>
      </c>
    </row>
    <row r="1297" spans="2:6" hidden="1">
      <c r="B1297" t="s">
        <v>12</v>
      </c>
      <c r="C1297">
        <v>5</v>
      </c>
      <c r="D1297">
        <v>15</v>
      </c>
      <c r="E1297" t="s">
        <v>28</v>
      </c>
      <c r="F1297" s="4">
        <f>VLOOKUP(B1297,Modes!$A$2:$B$20,2,FALSE)*(C1297/4)*(D1297)^2/36*IF(E1297="Y",1,2)</f>
        <v>17.578125</v>
      </c>
    </row>
    <row r="1298" spans="2:6" hidden="1">
      <c r="B1298" t="s">
        <v>19</v>
      </c>
      <c r="C1298">
        <v>5</v>
      </c>
      <c r="D1298">
        <v>15</v>
      </c>
      <c r="E1298" t="s">
        <v>28</v>
      </c>
      <c r="F1298" s="4">
        <f>VLOOKUP(B1298,Modes!$A$2:$B$20,2,FALSE)*(C1298/4)*(D1298)^2/36*IF(E1298="Y",1,2)</f>
        <v>17.578125</v>
      </c>
    </row>
    <row r="1299" spans="2:6" hidden="1">
      <c r="B1299" t="s">
        <v>20</v>
      </c>
      <c r="C1299">
        <v>5</v>
      </c>
      <c r="D1299">
        <v>15</v>
      </c>
      <c r="E1299" t="s">
        <v>28</v>
      </c>
      <c r="F1299" s="4">
        <f>VLOOKUP(B1299,Modes!$A$2:$B$20,2,FALSE)*(C1299/4)*(D1299)^2/36*IF(E1299="Y",1,2)</f>
        <v>17.578125</v>
      </c>
    </row>
    <row r="1300" spans="2:6" hidden="1">
      <c r="B1300" t="s">
        <v>8</v>
      </c>
      <c r="C1300">
        <v>5</v>
      </c>
      <c r="D1300">
        <v>13</v>
      </c>
      <c r="E1300" t="s">
        <v>29</v>
      </c>
      <c r="F1300" s="4">
        <f>VLOOKUP(B1300,Modes!$A$2:$B$20,2,FALSE)*(C1300/4)*(D1300)^2/36*IF(E1300="Y",1,2)</f>
        <v>17.604166666666668</v>
      </c>
    </row>
    <row r="1301" spans="2:6" hidden="1">
      <c r="B1301" t="s">
        <v>9</v>
      </c>
      <c r="C1301">
        <v>5</v>
      </c>
      <c r="D1301">
        <v>13</v>
      </c>
      <c r="E1301" t="s">
        <v>29</v>
      </c>
      <c r="F1301" s="4">
        <f>VLOOKUP(B1301,Modes!$A$2:$B$20,2,FALSE)*(C1301/4)*(D1301)^2/36*IF(E1301="Y",1,2)</f>
        <v>17.604166666666668</v>
      </c>
    </row>
    <row r="1302" spans="2:6" hidden="1">
      <c r="B1302" t="s">
        <v>15</v>
      </c>
      <c r="C1302">
        <v>3</v>
      </c>
      <c r="D1302">
        <v>13</v>
      </c>
      <c r="E1302" t="s">
        <v>29</v>
      </c>
      <c r="F1302" s="4">
        <f>VLOOKUP(B1302,Modes!$A$2:$B$20,2,FALSE)*(C1302/4)*(D1302)^2/36*IF(E1302="Y",1,2)</f>
        <v>17.604166666666668</v>
      </c>
    </row>
    <row r="1303" spans="2:6" hidden="1">
      <c r="B1303" t="s">
        <v>16</v>
      </c>
      <c r="C1303">
        <v>3</v>
      </c>
      <c r="D1303">
        <v>13</v>
      </c>
      <c r="E1303" t="s">
        <v>29</v>
      </c>
      <c r="F1303" s="4">
        <f>VLOOKUP(B1303,Modes!$A$2:$B$20,2,FALSE)*(C1303/4)*(D1303)^2/36*IF(E1303="Y",1,2)</f>
        <v>17.604166666666668</v>
      </c>
    </row>
    <row r="1304" spans="2:6" hidden="1">
      <c r="B1304" t="s">
        <v>14</v>
      </c>
      <c r="C1304">
        <v>5</v>
      </c>
      <c r="D1304">
        <v>13</v>
      </c>
      <c r="E1304" t="s">
        <v>28</v>
      </c>
      <c r="F1304" s="4">
        <f>VLOOKUP(B1304,Modes!$A$2:$B$20,2,FALSE)*(C1304/4)*(D1304)^2/36*IF(E1304="Y",1,2)</f>
        <v>17.604166666666668</v>
      </c>
    </row>
    <row r="1305" spans="2:6" hidden="1">
      <c r="B1305" t="s">
        <v>22</v>
      </c>
      <c r="C1305">
        <v>3</v>
      </c>
      <c r="D1305">
        <v>13</v>
      </c>
      <c r="E1305" t="s">
        <v>29</v>
      </c>
      <c r="F1305" s="4">
        <f>VLOOKUP(B1305,Modes!$A$2:$B$20,2,FALSE)*(C1305/4)*(D1305)^2/36*IF(E1305="Y",1,2)</f>
        <v>17.604166666666668</v>
      </c>
    </row>
    <row r="1306" spans="2:6" hidden="1">
      <c r="B1306" t="s">
        <v>23</v>
      </c>
      <c r="C1306">
        <v>3</v>
      </c>
      <c r="D1306">
        <v>13</v>
      </c>
      <c r="E1306" t="s">
        <v>29</v>
      </c>
      <c r="F1306" s="4">
        <f>VLOOKUP(B1306,Modes!$A$2:$B$20,2,FALSE)*(C1306/4)*(D1306)^2/36*IF(E1306="Y",1,2)</f>
        <v>17.604166666666668</v>
      </c>
    </row>
    <row r="1307" spans="2:6" hidden="1">
      <c r="B1307" t="s">
        <v>24</v>
      </c>
      <c r="C1307">
        <v>5</v>
      </c>
      <c r="D1307">
        <v>13</v>
      </c>
      <c r="E1307" t="s">
        <v>28</v>
      </c>
      <c r="F1307" s="4">
        <f>VLOOKUP(B1307,Modes!$A$2:$B$20,2,FALSE)*(C1307/4)*(D1307)^2/36*IF(E1307="Y",1,2)</f>
        <v>17.604166666666668</v>
      </c>
    </row>
    <row r="1308" spans="2:6" hidden="1">
      <c r="B1308" t="s">
        <v>25</v>
      </c>
      <c r="C1308">
        <v>5</v>
      </c>
      <c r="D1308">
        <v>8</v>
      </c>
      <c r="E1308" t="s">
        <v>29</v>
      </c>
      <c r="F1308" s="4">
        <f>VLOOKUP(B1308,Modes!$A$2:$B$20,2,FALSE)*(C1308/4)*(D1308)^2/36*IF(E1308="Y",1,2)</f>
        <v>17.777777777777779</v>
      </c>
    </row>
    <row r="1309" spans="2:6" hidden="1">
      <c r="B1309" t="s">
        <v>7</v>
      </c>
      <c r="C1309">
        <v>5</v>
      </c>
      <c r="D1309">
        <v>16</v>
      </c>
      <c r="E1309" t="s">
        <v>29</v>
      </c>
      <c r="F1309" s="4">
        <f>VLOOKUP(B1309,Modes!$A$2:$B$20,2,FALSE)*(C1309/4)*(D1309)^2/36*IF(E1309="Y",1,2)</f>
        <v>17.777777777777779</v>
      </c>
    </row>
    <row r="1310" spans="2:6" hidden="1">
      <c r="B1310" t="s">
        <v>17</v>
      </c>
      <c r="C1310">
        <v>5</v>
      </c>
      <c r="D1310">
        <v>16</v>
      </c>
      <c r="E1310" t="s">
        <v>28</v>
      </c>
      <c r="F1310" s="4">
        <f>VLOOKUP(B1310,Modes!$A$2:$B$20,2,FALSE)*(C1310/4)*(D1310)^2/36*IF(E1310="Y",1,2)</f>
        <v>17.777777777777779</v>
      </c>
    </row>
    <row r="1311" spans="2:6" hidden="1">
      <c r="B1311" t="s">
        <v>10</v>
      </c>
      <c r="C1311">
        <v>5</v>
      </c>
      <c r="D1311">
        <v>16</v>
      </c>
      <c r="E1311" t="s">
        <v>28</v>
      </c>
      <c r="F1311" s="4">
        <f>VLOOKUP(B1311,Modes!$A$2:$B$20,2,FALSE)*(C1311/4)*(D1311)^2/36*IF(E1311="Y",1,2)</f>
        <v>17.777777777777779</v>
      </c>
    </row>
    <row r="1312" spans="2:6" hidden="1">
      <c r="B1312" t="s">
        <v>15</v>
      </c>
      <c r="C1312">
        <v>4</v>
      </c>
      <c r="D1312">
        <v>16</v>
      </c>
      <c r="E1312" t="s">
        <v>28</v>
      </c>
      <c r="F1312" s="4">
        <f>VLOOKUP(B1312,Modes!$A$2:$B$20,2,FALSE)*(C1312/4)*(D1312)^2/36*IF(E1312="Y",1,2)</f>
        <v>17.777777777777779</v>
      </c>
    </row>
    <row r="1313" spans="2:6" hidden="1">
      <c r="B1313" t="s">
        <v>16</v>
      </c>
      <c r="C1313">
        <v>4</v>
      </c>
      <c r="D1313">
        <v>16</v>
      </c>
      <c r="E1313" t="s">
        <v>28</v>
      </c>
      <c r="F1313" s="4">
        <f>VLOOKUP(B1313,Modes!$A$2:$B$20,2,FALSE)*(C1313/4)*(D1313)^2/36*IF(E1313="Y",1,2)</f>
        <v>17.777777777777779</v>
      </c>
    </row>
    <row r="1314" spans="2:6" hidden="1">
      <c r="B1314" t="s">
        <v>18</v>
      </c>
      <c r="C1314">
        <v>5</v>
      </c>
      <c r="D1314">
        <v>16</v>
      </c>
      <c r="E1314" t="s">
        <v>28</v>
      </c>
      <c r="F1314" s="4">
        <f>VLOOKUP(B1314,Modes!$A$2:$B$20,2,FALSE)*(C1314/4)*(D1314)^2/36*IF(E1314="Y",1,2)</f>
        <v>17.777777777777779</v>
      </c>
    </row>
    <row r="1315" spans="2:6" hidden="1">
      <c r="B1315" t="s">
        <v>22</v>
      </c>
      <c r="C1315">
        <v>4</v>
      </c>
      <c r="D1315">
        <v>16</v>
      </c>
      <c r="E1315" t="s">
        <v>28</v>
      </c>
      <c r="F1315" s="4">
        <f>VLOOKUP(B1315,Modes!$A$2:$B$20,2,FALSE)*(C1315/4)*(D1315)^2/36*IF(E1315="Y",1,2)</f>
        <v>17.777777777777779</v>
      </c>
    </row>
    <row r="1316" spans="2:6" hidden="1">
      <c r="B1316" t="s">
        <v>23</v>
      </c>
      <c r="C1316">
        <v>4</v>
      </c>
      <c r="D1316">
        <v>16</v>
      </c>
      <c r="E1316" t="s">
        <v>28</v>
      </c>
      <c r="F1316" s="4">
        <f>VLOOKUP(B1316,Modes!$A$2:$B$20,2,FALSE)*(C1316/4)*(D1316)^2/36*IF(E1316="Y",1,2)</f>
        <v>17.777777777777779</v>
      </c>
    </row>
    <row r="1317" spans="2:6" hidden="1">
      <c r="B1317" t="s">
        <v>25</v>
      </c>
      <c r="C1317">
        <v>4</v>
      </c>
      <c r="D1317">
        <v>9</v>
      </c>
      <c r="E1317" t="s">
        <v>29</v>
      </c>
      <c r="F1317" s="4">
        <f>VLOOKUP(B1317,Modes!$A$2:$B$20,2,FALSE)*(C1317/4)*(D1317)^2/36*IF(E1317="Y",1,2)</f>
        <v>18</v>
      </c>
    </row>
    <row r="1318" spans="2:6" hidden="1">
      <c r="B1318" t="s">
        <v>11</v>
      </c>
      <c r="C1318">
        <v>4</v>
      </c>
      <c r="D1318">
        <v>12</v>
      </c>
      <c r="E1318" t="s">
        <v>29</v>
      </c>
      <c r="F1318" s="4">
        <f>VLOOKUP(B1318,Modes!$A$2:$B$20,2,FALSE)*(C1318/4)*(D1318)^2/36*IF(E1318="Y",1,2)</f>
        <v>18</v>
      </c>
    </row>
    <row r="1319" spans="2:6" hidden="1">
      <c r="B1319" t="s">
        <v>12</v>
      </c>
      <c r="C1319">
        <v>4</v>
      </c>
      <c r="D1319">
        <v>12</v>
      </c>
      <c r="E1319" t="s">
        <v>29</v>
      </c>
      <c r="F1319" s="4">
        <f>VLOOKUP(B1319,Modes!$A$2:$B$20,2,FALSE)*(C1319/4)*(D1319)^2/36*IF(E1319="Y",1,2)</f>
        <v>18</v>
      </c>
    </row>
    <row r="1320" spans="2:6" hidden="1">
      <c r="B1320" t="s">
        <v>14</v>
      </c>
      <c r="C1320">
        <v>3</v>
      </c>
      <c r="D1320">
        <v>12</v>
      </c>
      <c r="E1320" t="s">
        <v>29</v>
      </c>
      <c r="F1320" s="4">
        <f>VLOOKUP(B1320,Modes!$A$2:$B$20,2,FALSE)*(C1320/4)*(D1320)^2/36*IF(E1320="Y",1,2)</f>
        <v>18</v>
      </c>
    </row>
    <row r="1321" spans="2:6" hidden="1">
      <c r="B1321" t="s">
        <v>19</v>
      </c>
      <c r="C1321">
        <v>4</v>
      </c>
      <c r="D1321">
        <v>12</v>
      </c>
      <c r="E1321" t="s">
        <v>29</v>
      </c>
      <c r="F1321" s="4">
        <f>VLOOKUP(B1321,Modes!$A$2:$B$20,2,FALSE)*(C1321/4)*(D1321)^2/36*IF(E1321="Y",1,2)</f>
        <v>18</v>
      </c>
    </row>
    <row r="1322" spans="2:6" hidden="1">
      <c r="B1322" t="s">
        <v>20</v>
      </c>
      <c r="C1322">
        <v>4</v>
      </c>
      <c r="D1322">
        <v>12</v>
      </c>
      <c r="E1322" t="s">
        <v>29</v>
      </c>
      <c r="F1322" s="4">
        <f>VLOOKUP(B1322,Modes!$A$2:$B$20,2,FALSE)*(C1322/4)*(D1322)^2/36*IF(E1322="Y",1,2)</f>
        <v>18</v>
      </c>
    </row>
    <row r="1323" spans="2:6" hidden="1">
      <c r="B1323" t="s">
        <v>24</v>
      </c>
      <c r="C1323">
        <v>3</v>
      </c>
      <c r="D1323">
        <v>12</v>
      </c>
      <c r="E1323" t="s">
        <v>29</v>
      </c>
      <c r="F1323" s="4">
        <f>VLOOKUP(B1323,Modes!$A$2:$B$20,2,FALSE)*(C1323/4)*(D1323)^2/36*IF(E1323="Y",1,2)</f>
        <v>18</v>
      </c>
    </row>
    <row r="1324" spans="2:6" hidden="1">
      <c r="B1324" t="s">
        <v>7</v>
      </c>
      <c r="C1324">
        <v>4</v>
      </c>
      <c r="D1324">
        <v>18</v>
      </c>
      <c r="E1324" t="s">
        <v>29</v>
      </c>
      <c r="F1324" s="4">
        <f>VLOOKUP(B1324,Modes!$A$2:$B$20,2,FALSE)*(C1324/4)*(D1324)^2/36*IF(E1324="Y",1,2)</f>
        <v>18</v>
      </c>
    </row>
    <row r="1325" spans="2:6" hidden="1">
      <c r="B1325" t="s">
        <v>17</v>
      </c>
      <c r="C1325">
        <v>4</v>
      </c>
      <c r="D1325">
        <v>18</v>
      </c>
      <c r="E1325" t="s">
        <v>28</v>
      </c>
      <c r="F1325" s="4">
        <f>VLOOKUP(B1325,Modes!$A$2:$B$20,2,FALSE)*(C1325/4)*(D1325)^2/36*IF(E1325="Y",1,2)</f>
        <v>18</v>
      </c>
    </row>
    <row r="1326" spans="2:6" hidden="1">
      <c r="B1326" t="s">
        <v>10</v>
      </c>
      <c r="C1326">
        <v>4</v>
      </c>
      <c r="D1326">
        <v>18</v>
      </c>
      <c r="E1326" t="s">
        <v>28</v>
      </c>
      <c r="F1326" s="4">
        <f>VLOOKUP(B1326,Modes!$A$2:$B$20,2,FALSE)*(C1326/4)*(D1326)^2/36*IF(E1326="Y",1,2)</f>
        <v>18</v>
      </c>
    </row>
    <row r="1327" spans="2:6" hidden="1">
      <c r="B1327" t="s">
        <v>18</v>
      </c>
      <c r="C1327">
        <v>4</v>
      </c>
      <c r="D1327">
        <v>18</v>
      </c>
      <c r="E1327" t="s">
        <v>28</v>
      </c>
      <c r="F1327" s="4">
        <f>VLOOKUP(B1327,Modes!$A$2:$B$20,2,FALSE)*(C1327/4)*(D1327)^2/36*IF(E1327="Y",1,2)</f>
        <v>18</v>
      </c>
    </row>
    <row r="1328" spans="2:6" hidden="1">
      <c r="B1328" t="s">
        <v>8</v>
      </c>
      <c r="C1328">
        <v>3</v>
      </c>
      <c r="D1328">
        <v>17</v>
      </c>
      <c r="E1328" t="s">
        <v>29</v>
      </c>
      <c r="F1328" s="4">
        <f>VLOOKUP(B1328,Modes!$A$2:$B$20,2,FALSE)*(C1328/4)*(D1328)^2/36*IF(E1328="Y",1,2)</f>
        <v>18.0625</v>
      </c>
    </row>
    <row r="1329" spans="2:6" hidden="1">
      <c r="B1329" t="s">
        <v>9</v>
      </c>
      <c r="C1329">
        <v>3</v>
      </c>
      <c r="D1329">
        <v>17</v>
      </c>
      <c r="E1329" t="s">
        <v>29</v>
      </c>
      <c r="F1329" s="4">
        <f>VLOOKUP(B1329,Modes!$A$2:$B$20,2,FALSE)*(C1329/4)*(D1329)^2/36*IF(E1329="Y",1,2)</f>
        <v>18.0625</v>
      </c>
    </row>
    <row r="1330" spans="2:6" hidden="1">
      <c r="B1330" t="s">
        <v>11</v>
      </c>
      <c r="C1330">
        <v>4</v>
      </c>
      <c r="D1330">
        <v>17</v>
      </c>
      <c r="E1330" t="s">
        <v>28</v>
      </c>
      <c r="F1330" s="4">
        <f>VLOOKUP(B1330,Modes!$A$2:$B$20,2,FALSE)*(C1330/4)*(D1330)^2/36*IF(E1330="Y",1,2)</f>
        <v>18.0625</v>
      </c>
    </row>
    <row r="1331" spans="2:6" hidden="1">
      <c r="B1331" t="s">
        <v>12</v>
      </c>
      <c r="C1331">
        <v>4</v>
      </c>
      <c r="D1331">
        <v>17</v>
      </c>
      <c r="E1331" t="s">
        <v>28</v>
      </c>
      <c r="F1331" s="4">
        <f>VLOOKUP(B1331,Modes!$A$2:$B$20,2,FALSE)*(C1331/4)*(D1331)^2/36*IF(E1331="Y",1,2)</f>
        <v>18.0625</v>
      </c>
    </row>
    <row r="1332" spans="2:6" hidden="1">
      <c r="B1332" t="s">
        <v>14</v>
      </c>
      <c r="C1332">
        <v>3</v>
      </c>
      <c r="D1332">
        <v>17</v>
      </c>
      <c r="E1332" t="s">
        <v>28</v>
      </c>
      <c r="F1332" s="4">
        <f>VLOOKUP(B1332,Modes!$A$2:$B$20,2,FALSE)*(C1332/4)*(D1332)^2/36*IF(E1332="Y",1,2)</f>
        <v>18.0625</v>
      </c>
    </row>
    <row r="1333" spans="2:6" hidden="1">
      <c r="B1333" t="s">
        <v>19</v>
      </c>
      <c r="C1333">
        <v>4</v>
      </c>
      <c r="D1333">
        <v>17</v>
      </c>
      <c r="E1333" t="s">
        <v>28</v>
      </c>
      <c r="F1333" s="4">
        <f>VLOOKUP(B1333,Modes!$A$2:$B$20,2,FALSE)*(C1333/4)*(D1333)^2/36*IF(E1333="Y",1,2)</f>
        <v>18.0625</v>
      </c>
    </row>
    <row r="1334" spans="2:6" hidden="1">
      <c r="B1334" t="s">
        <v>20</v>
      </c>
      <c r="C1334">
        <v>4</v>
      </c>
      <c r="D1334">
        <v>17</v>
      </c>
      <c r="E1334" t="s">
        <v>28</v>
      </c>
      <c r="F1334" s="4">
        <f>VLOOKUP(B1334,Modes!$A$2:$B$20,2,FALSE)*(C1334/4)*(D1334)^2/36*IF(E1334="Y",1,2)</f>
        <v>18.0625</v>
      </c>
    </row>
    <row r="1335" spans="2:6" hidden="1">
      <c r="B1335" t="s">
        <v>24</v>
      </c>
      <c r="C1335">
        <v>3</v>
      </c>
      <c r="D1335">
        <v>17</v>
      </c>
      <c r="E1335" t="s">
        <v>28</v>
      </c>
      <c r="F1335" s="4">
        <f>VLOOKUP(B1335,Modes!$A$2:$B$20,2,FALSE)*(C1335/4)*(D1335)^2/36*IF(E1335="Y",1,2)</f>
        <v>18.0625</v>
      </c>
    </row>
    <row r="1336" spans="2:6" hidden="1">
      <c r="B1336" t="s">
        <v>11</v>
      </c>
      <c r="C1336">
        <v>3</v>
      </c>
      <c r="D1336">
        <v>14</v>
      </c>
      <c r="E1336" t="s">
        <v>29</v>
      </c>
      <c r="F1336" s="4">
        <f>VLOOKUP(B1336,Modes!$A$2:$B$20,2,FALSE)*(C1336/4)*(D1336)^2/36*IF(E1336="Y",1,2)</f>
        <v>18.375</v>
      </c>
    </row>
    <row r="1337" spans="2:6" hidden="1">
      <c r="B1337" t="s">
        <v>12</v>
      </c>
      <c r="C1337">
        <v>3</v>
      </c>
      <c r="D1337">
        <v>14</v>
      </c>
      <c r="E1337" t="s">
        <v>29</v>
      </c>
      <c r="F1337" s="4">
        <f>VLOOKUP(B1337,Modes!$A$2:$B$20,2,FALSE)*(C1337/4)*(D1337)^2/36*IF(E1337="Y",1,2)</f>
        <v>18.375</v>
      </c>
    </row>
    <row r="1338" spans="2:6" hidden="1">
      <c r="B1338" t="s">
        <v>19</v>
      </c>
      <c r="C1338">
        <v>3</v>
      </c>
      <c r="D1338">
        <v>14</v>
      </c>
      <c r="E1338" t="s">
        <v>29</v>
      </c>
      <c r="F1338" s="4">
        <f>VLOOKUP(B1338,Modes!$A$2:$B$20,2,FALSE)*(C1338/4)*(D1338)^2/36*IF(E1338="Y",1,2)</f>
        <v>18.375</v>
      </c>
    </row>
    <row r="1339" spans="2:6" hidden="1">
      <c r="B1339" t="s">
        <v>20</v>
      </c>
      <c r="C1339">
        <v>3</v>
      </c>
      <c r="D1339">
        <v>14</v>
      </c>
      <c r="E1339" t="s">
        <v>29</v>
      </c>
      <c r="F1339" s="4">
        <f>VLOOKUP(B1339,Modes!$A$2:$B$20,2,FALSE)*(C1339/4)*(D1339)^2/36*IF(E1339="Y",1,2)</f>
        <v>18.375</v>
      </c>
    </row>
    <row r="1340" spans="2:6" hidden="1">
      <c r="B1340" t="s">
        <v>13</v>
      </c>
      <c r="C1340">
        <v>4</v>
      </c>
      <c r="D1340">
        <v>11</v>
      </c>
      <c r="E1340" t="s">
        <v>29</v>
      </c>
      <c r="F1340" s="4">
        <f>VLOOKUP(B1340,Modes!$A$2:$B$20,2,FALSE)*(C1340/4)*(D1340)^2/36*IF(E1340="Y",1,2)</f>
        <v>18.486111111111111</v>
      </c>
    </row>
    <row r="1341" spans="2:6" hidden="1">
      <c r="B1341" t="s">
        <v>21</v>
      </c>
      <c r="C1341">
        <v>4</v>
      </c>
      <c r="D1341">
        <v>11</v>
      </c>
      <c r="E1341" t="s">
        <v>29</v>
      </c>
      <c r="F1341" s="4">
        <f>VLOOKUP(B1341,Modes!$A$2:$B$20,2,FALSE)*(C1341/4)*(D1341)^2/36*IF(E1341="Y",1,2)</f>
        <v>18.486111111111111</v>
      </c>
    </row>
    <row r="1342" spans="2:6" hidden="1">
      <c r="B1342" t="s">
        <v>13</v>
      </c>
      <c r="C1342">
        <v>3</v>
      </c>
      <c r="D1342">
        <v>18</v>
      </c>
      <c r="E1342" t="s">
        <v>28</v>
      </c>
      <c r="F1342" s="4">
        <f>VLOOKUP(B1342,Modes!$A$2:$B$20,2,FALSE)*(C1342/4)*(D1342)^2/36*IF(E1342="Y",1,2)</f>
        <v>18.5625</v>
      </c>
    </row>
    <row r="1343" spans="2:6" hidden="1">
      <c r="B1343" t="s">
        <v>21</v>
      </c>
      <c r="C1343">
        <v>3</v>
      </c>
      <c r="D1343">
        <v>18</v>
      </c>
      <c r="E1343" t="s">
        <v>28</v>
      </c>
      <c r="F1343" s="4">
        <f>VLOOKUP(B1343,Modes!$A$2:$B$20,2,FALSE)*(C1343/4)*(D1343)^2/36*IF(E1343="Y",1,2)</f>
        <v>18.5625</v>
      </c>
    </row>
    <row r="1344" spans="2:6" hidden="1">
      <c r="B1344" t="s">
        <v>13</v>
      </c>
      <c r="C1344">
        <v>5</v>
      </c>
      <c r="D1344">
        <v>14</v>
      </c>
      <c r="E1344" t="s">
        <v>28</v>
      </c>
      <c r="F1344" s="4">
        <f>VLOOKUP(B1344,Modes!$A$2:$B$20,2,FALSE)*(C1344/4)*(D1344)^2/36*IF(E1344="Y",1,2)</f>
        <v>18.715277777777779</v>
      </c>
    </row>
    <row r="1345" spans="2:6" hidden="1">
      <c r="B1345" t="s">
        <v>21</v>
      </c>
      <c r="C1345">
        <v>5</v>
      </c>
      <c r="D1345">
        <v>14</v>
      </c>
      <c r="E1345" t="s">
        <v>28</v>
      </c>
      <c r="F1345" s="4">
        <f>VLOOKUP(B1345,Modes!$A$2:$B$20,2,FALSE)*(C1345/4)*(D1345)^2/36*IF(E1345="Y",1,2)</f>
        <v>18.715277777777779</v>
      </c>
    </row>
    <row r="1346" spans="2:6" hidden="1">
      <c r="B1346" t="s">
        <v>8</v>
      </c>
      <c r="C1346">
        <v>4</v>
      </c>
      <c r="D1346">
        <v>15</v>
      </c>
      <c r="E1346" t="s">
        <v>29</v>
      </c>
      <c r="F1346" s="4">
        <f>VLOOKUP(B1346,Modes!$A$2:$B$20,2,FALSE)*(C1346/4)*(D1346)^2/36*IF(E1346="Y",1,2)</f>
        <v>18.75</v>
      </c>
    </row>
    <row r="1347" spans="2:6" hidden="1">
      <c r="B1347" t="s">
        <v>9</v>
      </c>
      <c r="C1347">
        <v>4</v>
      </c>
      <c r="D1347">
        <v>15</v>
      </c>
      <c r="E1347" t="s">
        <v>29</v>
      </c>
      <c r="F1347" s="4">
        <f>VLOOKUP(B1347,Modes!$A$2:$B$20,2,FALSE)*(C1347/4)*(D1347)^2/36*IF(E1347="Y",1,2)</f>
        <v>18.75</v>
      </c>
    </row>
    <row r="1348" spans="2:6" hidden="1">
      <c r="B1348" t="s">
        <v>17</v>
      </c>
      <c r="C1348">
        <v>3</v>
      </c>
      <c r="D1348">
        <v>15</v>
      </c>
      <c r="E1348" t="s">
        <v>29</v>
      </c>
      <c r="F1348" s="4">
        <f>VLOOKUP(B1348,Modes!$A$2:$B$20,2,FALSE)*(C1348/4)*(D1348)^2/36*IF(E1348="Y",1,2)</f>
        <v>18.75</v>
      </c>
    </row>
    <row r="1349" spans="2:6" hidden="1">
      <c r="B1349" t="s">
        <v>10</v>
      </c>
      <c r="C1349">
        <v>3</v>
      </c>
      <c r="D1349">
        <v>15</v>
      </c>
      <c r="E1349" t="s">
        <v>29</v>
      </c>
      <c r="F1349" s="4">
        <f>VLOOKUP(B1349,Modes!$A$2:$B$20,2,FALSE)*(C1349/4)*(D1349)^2/36*IF(E1349="Y",1,2)</f>
        <v>18.75</v>
      </c>
    </row>
    <row r="1350" spans="2:6" hidden="1">
      <c r="B1350" t="s">
        <v>14</v>
      </c>
      <c r="C1350">
        <v>4</v>
      </c>
      <c r="D1350">
        <v>15</v>
      </c>
      <c r="E1350" t="s">
        <v>28</v>
      </c>
      <c r="F1350" s="4">
        <f>VLOOKUP(B1350,Modes!$A$2:$B$20,2,FALSE)*(C1350/4)*(D1350)^2/36*IF(E1350="Y",1,2)</f>
        <v>18.75</v>
      </c>
    </row>
    <row r="1351" spans="2:6" hidden="1">
      <c r="B1351" t="s">
        <v>18</v>
      </c>
      <c r="C1351">
        <v>3</v>
      </c>
      <c r="D1351">
        <v>15</v>
      </c>
      <c r="E1351" t="s">
        <v>29</v>
      </c>
      <c r="F1351" s="4">
        <f>VLOOKUP(B1351,Modes!$A$2:$B$20,2,FALSE)*(C1351/4)*(D1351)^2/36*IF(E1351="Y",1,2)</f>
        <v>18.75</v>
      </c>
    </row>
    <row r="1352" spans="2:6" hidden="1">
      <c r="B1352" t="s">
        <v>24</v>
      </c>
      <c r="C1352">
        <v>4</v>
      </c>
      <c r="D1352">
        <v>15</v>
      </c>
      <c r="E1352" t="s">
        <v>28</v>
      </c>
      <c r="F1352" s="4">
        <f>VLOOKUP(B1352,Modes!$A$2:$B$20,2,FALSE)*(C1352/4)*(D1352)^2/36*IF(E1352="Y",1,2)</f>
        <v>18.75</v>
      </c>
    </row>
    <row r="1353" spans="2:6" hidden="1">
      <c r="B1353" t="s">
        <v>25</v>
      </c>
      <c r="C1353">
        <v>3</v>
      </c>
      <c r="D1353">
        <v>15</v>
      </c>
      <c r="E1353" t="s">
        <v>28</v>
      </c>
      <c r="F1353" s="4">
        <f>VLOOKUP(B1353,Modes!$A$2:$B$20,2,FALSE)*(C1353/4)*(D1353)^2/36*IF(E1353="Y",1,2)</f>
        <v>18.75</v>
      </c>
    </row>
    <row r="1354" spans="2:6" hidden="1">
      <c r="B1354" t="s">
        <v>17</v>
      </c>
      <c r="C1354">
        <v>4</v>
      </c>
      <c r="D1354">
        <v>13</v>
      </c>
      <c r="E1354" t="s">
        <v>29</v>
      </c>
      <c r="F1354" s="4">
        <f>VLOOKUP(B1354,Modes!$A$2:$B$20,2,FALSE)*(C1354/4)*(D1354)^2/36*IF(E1354="Y",1,2)</f>
        <v>18.777777777777779</v>
      </c>
    </row>
    <row r="1355" spans="2:6" hidden="1">
      <c r="B1355" t="s">
        <v>10</v>
      </c>
      <c r="C1355">
        <v>4</v>
      </c>
      <c r="D1355">
        <v>13</v>
      </c>
      <c r="E1355" t="s">
        <v>29</v>
      </c>
      <c r="F1355" s="4">
        <f>VLOOKUP(B1355,Modes!$A$2:$B$20,2,FALSE)*(C1355/4)*(D1355)^2/36*IF(E1355="Y",1,2)</f>
        <v>18.777777777777779</v>
      </c>
    </row>
    <row r="1356" spans="2:6" hidden="1">
      <c r="B1356" t="s">
        <v>18</v>
      </c>
      <c r="C1356">
        <v>4</v>
      </c>
      <c r="D1356">
        <v>13</v>
      </c>
      <c r="E1356" t="s">
        <v>29</v>
      </c>
      <c r="F1356" s="4">
        <f>VLOOKUP(B1356,Modes!$A$2:$B$20,2,FALSE)*(C1356/4)*(D1356)^2/36*IF(E1356="Y",1,2)</f>
        <v>18.777777777777779</v>
      </c>
    </row>
    <row r="1357" spans="2:6" hidden="1">
      <c r="B1357" t="s">
        <v>25</v>
      </c>
      <c r="C1357">
        <v>4</v>
      </c>
      <c r="D1357">
        <v>13</v>
      </c>
      <c r="E1357" t="s">
        <v>28</v>
      </c>
      <c r="F1357" s="4">
        <f>VLOOKUP(B1357,Modes!$A$2:$B$20,2,FALSE)*(C1357/4)*(D1357)^2/36*IF(E1357="Y",1,2)</f>
        <v>18.777777777777779</v>
      </c>
    </row>
    <row r="1358" spans="2:6" hidden="1">
      <c r="B1358" t="s">
        <v>8</v>
      </c>
      <c r="C1358">
        <v>5</v>
      </c>
      <c r="D1358">
        <v>19</v>
      </c>
      <c r="E1358" t="s">
        <v>28</v>
      </c>
      <c r="F1358" s="4">
        <f>VLOOKUP(B1358,Modes!$A$2:$B$20,2,FALSE)*(C1358/4)*(D1358)^2/36*IF(E1358="Y",1,2)</f>
        <v>18.802083333333332</v>
      </c>
    </row>
    <row r="1359" spans="2:6" hidden="1">
      <c r="B1359" t="s">
        <v>9</v>
      </c>
      <c r="C1359">
        <v>5</v>
      </c>
      <c r="D1359">
        <v>19</v>
      </c>
      <c r="E1359" t="s">
        <v>28</v>
      </c>
      <c r="F1359" s="4">
        <f>VLOOKUP(B1359,Modes!$A$2:$B$20,2,FALSE)*(C1359/4)*(D1359)^2/36*IF(E1359="Y",1,2)</f>
        <v>18.802083333333332</v>
      </c>
    </row>
    <row r="1360" spans="2:6" hidden="1">
      <c r="B1360" t="s">
        <v>15</v>
      </c>
      <c r="C1360">
        <v>3</v>
      </c>
      <c r="D1360">
        <v>19</v>
      </c>
      <c r="E1360" t="s">
        <v>28</v>
      </c>
      <c r="F1360" s="4">
        <f>VLOOKUP(B1360,Modes!$A$2:$B$20,2,FALSE)*(C1360/4)*(D1360)^2/36*IF(E1360="Y",1,2)</f>
        <v>18.802083333333332</v>
      </c>
    </row>
    <row r="1361" spans="2:6" hidden="1">
      <c r="B1361" t="s">
        <v>16</v>
      </c>
      <c r="C1361">
        <v>3</v>
      </c>
      <c r="D1361">
        <v>19</v>
      </c>
      <c r="E1361" t="s">
        <v>28</v>
      </c>
      <c r="F1361" s="4">
        <f>VLOOKUP(B1361,Modes!$A$2:$B$20,2,FALSE)*(C1361/4)*(D1361)^2/36*IF(E1361="Y",1,2)</f>
        <v>18.802083333333332</v>
      </c>
    </row>
    <row r="1362" spans="2:6" hidden="1">
      <c r="B1362" t="s">
        <v>22</v>
      </c>
      <c r="C1362">
        <v>3</v>
      </c>
      <c r="D1362">
        <v>19</v>
      </c>
      <c r="E1362" t="s">
        <v>28</v>
      </c>
      <c r="F1362" s="4">
        <f>VLOOKUP(B1362,Modes!$A$2:$B$20,2,FALSE)*(C1362/4)*(D1362)^2/36*IF(E1362="Y",1,2)</f>
        <v>18.802083333333332</v>
      </c>
    </row>
    <row r="1363" spans="2:6" hidden="1">
      <c r="B1363" t="s">
        <v>23</v>
      </c>
      <c r="C1363">
        <v>3</v>
      </c>
      <c r="D1363">
        <v>19</v>
      </c>
      <c r="E1363" t="s">
        <v>28</v>
      </c>
      <c r="F1363" s="4">
        <f>VLOOKUP(B1363,Modes!$A$2:$B$20,2,FALSE)*(C1363/4)*(D1363)^2/36*IF(E1363="Y",1,2)</f>
        <v>18.802083333333332</v>
      </c>
    </row>
    <row r="1364" spans="2:6" hidden="1">
      <c r="B1364" t="s">
        <v>11</v>
      </c>
      <c r="C1364">
        <v>5</v>
      </c>
      <c r="D1364">
        <v>11</v>
      </c>
      <c r="E1364" t="s">
        <v>29</v>
      </c>
      <c r="F1364" s="4">
        <f>VLOOKUP(B1364,Modes!$A$2:$B$20,2,FALSE)*(C1364/4)*(D1364)^2/36*IF(E1364="Y",1,2)</f>
        <v>18.90625</v>
      </c>
    </row>
    <row r="1365" spans="2:6" hidden="1">
      <c r="B1365" t="s">
        <v>12</v>
      </c>
      <c r="C1365">
        <v>5</v>
      </c>
      <c r="D1365">
        <v>11</v>
      </c>
      <c r="E1365" t="s">
        <v>29</v>
      </c>
      <c r="F1365" s="4">
        <f>VLOOKUP(B1365,Modes!$A$2:$B$20,2,FALSE)*(C1365/4)*(D1365)^2/36*IF(E1365="Y",1,2)</f>
        <v>18.90625</v>
      </c>
    </row>
    <row r="1366" spans="2:6" hidden="1">
      <c r="B1366" t="s">
        <v>19</v>
      </c>
      <c r="C1366">
        <v>5</v>
      </c>
      <c r="D1366">
        <v>11</v>
      </c>
      <c r="E1366" t="s">
        <v>29</v>
      </c>
      <c r="F1366" s="4">
        <f>VLOOKUP(B1366,Modes!$A$2:$B$20,2,FALSE)*(C1366/4)*(D1366)^2/36*IF(E1366="Y",1,2)</f>
        <v>18.90625</v>
      </c>
    </row>
    <row r="1367" spans="2:6" hidden="1">
      <c r="B1367" t="s">
        <v>20</v>
      </c>
      <c r="C1367">
        <v>5</v>
      </c>
      <c r="D1367">
        <v>11</v>
      </c>
      <c r="E1367" t="s">
        <v>29</v>
      </c>
      <c r="F1367" s="4">
        <f>VLOOKUP(B1367,Modes!$A$2:$B$20,2,FALSE)*(C1367/4)*(D1367)^2/36*IF(E1367="Y",1,2)</f>
        <v>18.90625</v>
      </c>
    </row>
    <row r="1368" spans="2:6" hidden="1">
      <c r="B1368" t="s">
        <v>13</v>
      </c>
      <c r="C1368">
        <v>5</v>
      </c>
      <c r="D1368">
        <v>10</v>
      </c>
      <c r="E1368" t="s">
        <v>29</v>
      </c>
      <c r="F1368" s="4">
        <f>VLOOKUP(B1368,Modes!$A$2:$B$20,2,FALSE)*(C1368/4)*(D1368)^2/36*IF(E1368="Y",1,2)</f>
        <v>19.097222222222221</v>
      </c>
    </row>
    <row r="1369" spans="2:6" hidden="1">
      <c r="B1369" t="s">
        <v>21</v>
      </c>
      <c r="C1369">
        <v>5</v>
      </c>
      <c r="D1369">
        <v>10</v>
      </c>
      <c r="E1369" t="s">
        <v>29</v>
      </c>
      <c r="F1369" s="4">
        <f>VLOOKUP(B1369,Modes!$A$2:$B$20,2,FALSE)*(C1369/4)*(D1369)^2/36*IF(E1369="Y",1,2)</f>
        <v>19.097222222222221</v>
      </c>
    </row>
    <row r="1370" spans="2:6" hidden="1">
      <c r="B1370" t="s">
        <v>13</v>
      </c>
      <c r="C1370">
        <v>3</v>
      </c>
      <c r="D1370">
        <v>13</v>
      </c>
      <c r="E1370" t="s">
        <v>29</v>
      </c>
      <c r="F1370" s="4">
        <f>VLOOKUP(B1370,Modes!$A$2:$B$20,2,FALSE)*(C1370/4)*(D1370)^2/36*IF(E1370="Y",1,2)</f>
        <v>19.364583333333332</v>
      </c>
    </row>
    <row r="1371" spans="2:6" hidden="1">
      <c r="B1371" t="s">
        <v>21</v>
      </c>
      <c r="C1371">
        <v>3</v>
      </c>
      <c r="D1371">
        <v>13</v>
      </c>
      <c r="E1371" t="s">
        <v>29</v>
      </c>
      <c r="F1371" s="4">
        <f>VLOOKUP(B1371,Modes!$A$2:$B$20,2,FALSE)*(C1371/4)*(D1371)^2/36*IF(E1371="Y",1,2)</f>
        <v>19.364583333333332</v>
      </c>
    </row>
    <row r="1372" spans="2:6" hidden="1">
      <c r="B1372" t="s">
        <v>15</v>
      </c>
      <c r="C1372">
        <v>5</v>
      </c>
      <c r="D1372">
        <v>15</v>
      </c>
      <c r="E1372" t="s">
        <v>28</v>
      </c>
      <c r="F1372" s="4">
        <f>VLOOKUP(B1372,Modes!$A$2:$B$20,2,FALSE)*(C1372/4)*(D1372)^2/36*IF(E1372="Y",1,2)</f>
        <v>19.53125</v>
      </c>
    </row>
    <row r="1373" spans="2:6" hidden="1">
      <c r="B1373" t="s">
        <v>16</v>
      </c>
      <c r="C1373">
        <v>5</v>
      </c>
      <c r="D1373">
        <v>15</v>
      </c>
      <c r="E1373" t="s">
        <v>28</v>
      </c>
      <c r="F1373" s="4">
        <f>VLOOKUP(B1373,Modes!$A$2:$B$20,2,FALSE)*(C1373/4)*(D1373)^2/36*IF(E1373="Y",1,2)</f>
        <v>19.53125</v>
      </c>
    </row>
    <row r="1374" spans="2:6" hidden="1">
      <c r="B1374" t="s">
        <v>22</v>
      </c>
      <c r="C1374">
        <v>5</v>
      </c>
      <c r="D1374">
        <v>15</v>
      </c>
      <c r="E1374" t="s">
        <v>28</v>
      </c>
      <c r="F1374" s="4">
        <f>VLOOKUP(B1374,Modes!$A$2:$B$20,2,FALSE)*(C1374/4)*(D1374)^2/36*IF(E1374="Y",1,2)</f>
        <v>19.53125</v>
      </c>
    </row>
    <row r="1375" spans="2:6" hidden="1">
      <c r="B1375" t="s">
        <v>23</v>
      </c>
      <c r="C1375">
        <v>5</v>
      </c>
      <c r="D1375">
        <v>15</v>
      </c>
      <c r="E1375" t="s">
        <v>28</v>
      </c>
      <c r="F1375" s="4">
        <f>VLOOKUP(B1375,Modes!$A$2:$B$20,2,FALSE)*(C1375/4)*(D1375)^2/36*IF(E1375="Y",1,2)</f>
        <v>19.53125</v>
      </c>
    </row>
    <row r="1376" spans="2:6" hidden="1">
      <c r="B1376" t="s">
        <v>13</v>
      </c>
      <c r="C1376">
        <v>4</v>
      </c>
      <c r="D1376">
        <v>16</v>
      </c>
      <c r="E1376" t="s">
        <v>28</v>
      </c>
      <c r="F1376" s="4">
        <f>VLOOKUP(B1376,Modes!$A$2:$B$20,2,FALSE)*(C1376/4)*(D1376)^2/36*IF(E1376="Y",1,2)</f>
        <v>19.555555555555557</v>
      </c>
    </row>
    <row r="1377" spans="2:6" hidden="1">
      <c r="B1377" t="s">
        <v>21</v>
      </c>
      <c r="C1377">
        <v>4</v>
      </c>
      <c r="D1377">
        <v>16</v>
      </c>
      <c r="E1377" t="s">
        <v>28</v>
      </c>
      <c r="F1377" s="4">
        <f>VLOOKUP(B1377,Modes!$A$2:$B$20,2,FALSE)*(C1377/4)*(D1377)^2/36*IF(E1377="Y",1,2)</f>
        <v>19.555555555555557</v>
      </c>
    </row>
    <row r="1378" spans="2:6" hidden="1">
      <c r="B1378" t="s">
        <v>17</v>
      </c>
      <c r="C1378">
        <v>5</v>
      </c>
      <c r="D1378">
        <v>12</v>
      </c>
      <c r="E1378" t="s">
        <v>29</v>
      </c>
      <c r="F1378" s="4">
        <f>VLOOKUP(B1378,Modes!$A$2:$B$20,2,FALSE)*(C1378/4)*(D1378)^2/36*IF(E1378="Y",1,2)</f>
        <v>20</v>
      </c>
    </row>
    <row r="1379" spans="2:6" hidden="1">
      <c r="B1379" t="s">
        <v>10</v>
      </c>
      <c r="C1379">
        <v>5</v>
      </c>
      <c r="D1379">
        <v>12</v>
      </c>
      <c r="E1379" t="s">
        <v>29</v>
      </c>
      <c r="F1379" s="4">
        <f>VLOOKUP(B1379,Modes!$A$2:$B$20,2,FALSE)*(C1379/4)*(D1379)^2/36*IF(E1379="Y",1,2)</f>
        <v>20</v>
      </c>
    </row>
    <row r="1380" spans="2:6" hidden="1">
      <c r="B1380" t="s">
        <v>15</v>
      </c>
      <c r="C1380">
        <v>4</v>
      </c>
      <c r="D1380">
        <v>12</v>
      </c>
      <c r="E1380" t="s">
        <v>29</v>
      </c>
      <c r="F1380" s="4">
        <f>VLOOKUP(B1380,Modes!$A$2:$B$20,2,FALSE)*(C1380/4)*(D1380)^2/36*IF(E1380="Y",1,2)</f>
        <v>20</v>
      </c>
    </row>
    <row r="1381" spans="2:6" hidden="1">
      <c r="B1381" t="s">
        <v>16</v>
      </c>
      <c r="C1381">
        <v>4</v>
      </c>
      <c r="D1381">
        <v>12</v>
      </c>
      <c r="E1381" t="s">
        <v>29</v>
      </c>
      <c r="F1381" s="4">
        <f>VLOOKUP(B1381,Modes!$A$2:$B$20,2,FALSE)*(C1381/4)*(D1381)^2/36*IF(E1381="Y",1,2)</f>
        <v>20</v>
      </c>
    </row>
    <row r="1382" spans="2:6" hidden="1">
      <c r="B1382" t="s">
        <v>18</v>
      </c>
      <c r="C1382">
        <v>5</v>
      </c>
      <c r="D1382">
        <v>12</v>
      </c>
      <c r="E1382" t="s">
        <v>29</v>
      </c>
      <c r="F1382" s="4">
        <f>VLOOKUP(B1382,Modes!$A$2:$B$20,2,FALSE)*(C1382/4)*(D1382)^2/36*IF(E1382="Y",1,2)</f>
        <v>20</v>
      </c>
    </row>
    <row r="1383" spans="2:6" hidden="1">
      <c r="B1383" t="s">
        <v>22</v>
      </c>
      <c r="C1383">
        <v>4</v>
      </c>
      <c r="D1383">
        <v>12</v>
      </c>
      <c r="E1383" t="s">
        <v>29</v>
      </c>
      <c r="F1383" s="4">
        <f>VLOOKUP(B1383,Modes!$A$2:$B$20,2,FALSE)*(C1383/4)*(D1383)^2/36*IF(E1383="Y",1,2)</f>
        <v>20</v>
      </c>
    </row>
    <row r="1384" spans="2:6" hidden="1">
      <c r="B1384" t="s">
        <v>23</v>
      </c>
      <c r="C1384">
        <v>4</v>
      </c>
      <c r="D1384">
        <v>12</v>
      </c>
      <c r="E1384" t="s">
        <v>29</v>
      </c>
      <c r="F1384" s="4">
        <f>VLOOKUP(B1384,Modes!$A$2:$B$20,2,FALSE)*(C1384/4)*(D1384)^2/36*IF(E1384="Y",1,2)</f>
        <v>20</v>
      </c>
    </row>
    <row r="1385" spans="2:6" hidden="1">
      <c r="B1385" t="s">
        <v>25</v>
      </c>
      <c r="C1385">
        <v>5</v>
      </c>
      <c r="D1385">
        <v>12</v>
      </c>
      <c r="E1385" t="s">
        <v>28</v>
      </c>
      <c r="F1385" s="4">
        <f>VLOOKUP(B1385,Modes!$A$2:$B$20,2,FALSE)*(C1385/4)*(D1385)^2/36*IF(E1385="Y",1,2)</f>
        <v>20</v>
      </c>
    </row>
    <row r="1386" spans="2:6" hidden="1">
      <c r="B1386" t="s">
        <v>11</v>
      </c>
      <c r="C1386">
        <v>5</v>
      </c>
      <c r="D1386">
        <v>16</v>
      </c>
      <c r="E1386" t="s">
        <v>28</v>
      </c>
      <c r="F1386" s="4">
        <f>VLOOKUP(B1386,Modes!$A$2:$B$20,2,FALSE)*(C1386/4)*(D1386)^2/36*IF(E1386="Y",1,2)</f>
        <v>20</v>
      </c>
    </row>
    <row r="1387" spans="2:6" hidden="1">
      <c r="B1387" t="s">
        <v>12</v>
      </c>
      <c r="C1387">
        <v>5</v>
      </c>
      <c r="D1387">
        <v>16</v>
      </c>
      <c r="E1387" t="s">
        <v>28</v>
      </c>
      <c r="F1387" s="4">
        <f>VLOOKUP(B1387,Modes!$A$2:$B$20,2,FALSE)*(C1387/4)*(D1387)^2/36*IF(E1387="Y",1,2)</f>
        <v>20</v>
      </c>
    </row>
    <row r="1388" spans="2:6" hidden="1">
      <c r="B1388" t="s">
        <v>19</v>
      </c>
      <c r="C1388">
        <v>5</v>
      </c>
      <c r="D1388">
        <v>16</v>
      </c>
      <c r="E1388" t="s">
        <v>28</v>
      </c>
      <c r="F1388" s="4">
        <f>VLOOKUP(B1388,Modes!$A$2:$B$20,2,FALSE)*(C1388/4)*(D1388)^2/36*IF(E1388="Y",1,2)</f>
        <v>20</v>
      </c>
    </row>
    <row r="1389" spans="2:6" hidden="1">
      <c r="B1389" t="s">
        <v>20</v>
      </c>
      <c r="C1389">
        <v>5</v>
      </c>
      <c r="D1389">
        <v>16</v>
      </c>
      <c r="E1389" t="s">
        <v>28</v>
      </c>
      <c r="F1389" s="4">
        <f>VLOOKUP(B1389,Modes!$A$2:$B$20,2,FALSE)*(C1389/4)*(D1389)^2/36*IF(E1389="Y",1,2)</f>
        <v>20</v>
      </c>
    </row>
    <row r="1390" spans="2:6" hidden="1">
      <c r="B1390" t="s">
        <v>7</v>
      </c>
      <c r="C1390">
        <v>4</v>
      </c>
      <c r="D1390">
        <v>19</v>
      </c>
      <c r="E1390" t="s">
        <v>29</v>
      </c>
      <c r="F1390" s="4">
        <f>VLOOKUP(B1390,Modes!$A$2:$B$20,2,FALSE)*(C1390/4)*(D1390)^2/36*IF(E1390="Y",1,2)</f>
        <v>20.055555555555557</v>
      </c>
    </row>
    <row r="1391" spans="2:6" hidden="1">
      <c r="B1391" t="s">
        <v>17</v>
      </c>
      <c r="C1391">
        <v>4</v>
      </c>
      <c r="D1391">
        <v>19</v>
      </c>
      <c r="E1391" t="s">
        <v>28</v>
      </c>
      <c r="F1391" s="4">
        <f>VLOOKUP(B1391,Modes!$A$2:$B$20,2,FALSE)*(C1391/4)*(D1391)^2/36*IF(E1391="Y",1,2)</f>
        <v>20.055555555555557</v>
      </c>
    </row>
    <row r="1392" spans="2:6" hidden="1">
      <c r="B1392" t="s">
        <v>10</v>
      </c>
      <c r="C1392">
        <v>4</v>
      </c>
      <c r="D1392">
        <v>19</v>
      </c>
      <c r="E1392" t="s">
        <v>28</v>
      </c>
      <c r="F1392" s="4">
        <f>VLOOKUP(B1392,Modes!$A$2:$B$20,2,FALSE)*(C1392/4)*(D1392)^2/36*IF(E1392="Y",1,2)</f>
        <v>20.055555555555557</v>
      </c>
    </row>
    <row r="1393" spans="2:6" hidden="1">
      <c r="B1393" t="s">
        <v>18</v>
      </c>
      <c r="C1393">
        <v>4</v>
      </c>
      <c r="D1393">
        <v>19</v>
      </c>
      <c r="E1393" t="s">
        <v>28</v>
      </c>
      <c r="F1393" s="4">
        <f>VLOOKUP(B1393,Modes!$A$2:$B$20,2,FALSE)*(C1393/4)*(D1393)^2/36*IF(E1393="Y",1,2)</f>
        <v>20.055555555555557</v>
      </c>
    </row>
    <row r="1394" spans="2:6" hidden="1">
      <c r="B1394" t="s">
        <v>7</v>
      </c>
      <c r="C1394">
        <v>5</v>
      </c>
      <c r="D1394">
        <v>17</v>
      </c>
      <c r="E1394" t="s">
        <v>29</v>
      </c>
      <c r="F1394" s="4">
        <f>VLOOKUP(B1394,Modes!$A$2:$B$20,2,FALSE)*(C1394/4)*(D1394)^2/36*IF(E1394="Y",1,2)</f>
        <v>20.069444444444443</v>
      </c>
    </row>
    <row r="1395" spans="2:6" hidden="1">
      <c r="B1395" t="s">
        <v>17</v>
      </c>
      <c r="C1395">
        <v>5</v>
      </c>
      <c r="D1395">
        <v>17</v>
      </c>
      <c r="E1395" t="s">
        <v>28</v>
      </c>
      <c r="F1395" s="4">
        <f>VLOOKUP(B1395,Modes!$A$2:$B$20,2,FALSE)*(C1395/4)*(D1395)^2/36*IF(E1395="Y",1,2)</f>
        <v>20.069444444444443</v>
      </c>
    </row>
    <row r="1396" spans="2:6" hidden="1">
      <c r="B1396" t="s">
        <v>10</v>
      </c>
      <c r="C1396">
        <v>5</v>
      </c>
      <c r="D1396">
        <v>17</v>
      </c>
      <c r="E1396" t="s">
        <v>28</v>
      </c>
      <c r="F1396" s="4">
        <f>VLOOKUP(B1396,Modes!$A$2:$B$20,2,FALSE)*(C1396/4)*(D1396)^2/36*IF(E1396="Y",1,2)</f>
        <v>20.069444444444443</v>
      </c>
    </row>
    <row r="1397" spans="2:6" hidden="1">
      <c r="B1397" t="s">
        <v>15</v>
      </c>
      <c r="C1397">
        <v>4</v>
      </c>
      <c r="D1397">
        <v>17</v>
      </c>
      <c r="E1397" t="s">
        <v>28</v>
      </c>
      <c r="F1397" s="4">
        <f>VLOOKUP(B1397,Modes!$A$2:$B$20,2,FALSE)*(C1397/4)*(D1397)^2/36*IF(E1397="Y",1,2)</f>
        <v>20.069444444444443</v>
      </c>
    </row>
    <row r="1398" spans="2:6" hidden="1">
      <c r="B1398" t="s">
        <v>16</v>
      </c>
      <c r="C1398">
        <v>4</v>
      </c>
      <c r="D1398">
        <v>17</v>
      </c>
      <c r="E1398" t="s">
        <v>28</v>
      </c>
      <c r="F1398" s="4">
        <f>VLOOKUP(B1398,Modes!$A$2:$B$20,2,FALSE)*(C1398/4)*(D1398)^2/36*IF(E1398="Y",1,2)</f>
        <v>20.069444444444443</v>
      </c>
    </row>
    <row r="1399" spans="2:6" hidden="1">
      <c r="B1399" t="s">
        <v>18</v>
      </c>
      <c r="C1399">
        <v>5</v>
      </c>
      <c r="D1399">
        <v>17</v>
      </c>
      <c r="E1399" t="s">
        <v>28</v>
      </c>
      <c r="F1399" s="4">
        <f>VLOOKUP(B1399,Modes!$A$2:$B$20,2,FALSE)*(C1399/4)*(D1399)^2/36*IF(E1399="Y",1,2)</f>
        <v>20.069444444444443</v>
      </c>
    </row>
    <row r="1400" spans="2:6" hidden="1">
      <c r="B1400" t="s">
        <v>22</v>
      </c>
      <c r="C1400">
        <v>4</v>
      </c>
      <c r="D1400">
        <v>17</v>
      </c>
      <c r="E1400" t="s">
        <v>28</v>
      </c>
      <c r="F1400" s="4">
        <f>VLOOKUP(B1400,Modes!$A$2:$B$20,2,FALSE)*(C1400/4)*(D1400)^2/36*IF(E1400="Y",1,2)</f>
        <v>20.069444444444443</v>
      </c>
    </row>
    <row r="1401" spans="2:6" hidden="1">
      <c r="B1401" t="s">
        <v>23</v>
      </c>
      <c r="C1401">
        <v>4</v>
      </c>
      <c r="D1401">
        <v>17</v>
      </c>
      <c r="E1401" t="s">
        <v>28</v>
      </c>
      <c r="F1401" s="4">
        <f>VLOOKUP(B1401,Modes!$A$2:$B$20,2,FALSE)*(C1401/4)*(D1401)^2/36*IF(E1401="Y",1,2)</f>
        <v>20.069444444444443</v>
      </c>
    </row>
    <row r="1402" spans="2:6" hidden="1">
      <c r="B1402" t="s">
        <v>14</v>
      </c>
      <c r="C1402">
        <v>4</v>
      </c>
      <c r="D1402">
        <v>11</v>
      </c>
      <c r="E1402" t="s">
        <v>29</v>
      </c>
      <c r="F1402" s="4">
        <f>VLOOKUP(B1402,Modes!$A$2:$B$20,2,FALSE)*(C1402/4)*(D1402)^2/36*IF(E1402="Y",1,2)</f>
        <v>20.166666666666668</v>
      </c>
    </row>
    <row r="1403" spans="2:6" hidden="1">
      <c r="B1403" t="s">
        <v>24</v>
      </c>
      <c r="C1403">
        <v>4</v>
      </c>
      <c r="D1403">
        <v>11</v>
      </c>
      <c r="E1403" t="s">
        <v>29</v>
      </c>
      <c r="F1403" s="4">
        <f>VLOOKUP(B1403,Modes!$A$2:$B$20,2,FALSE)*(C1403/4)*(D1403)^2/36*IF(E1403="Y",1,2)</f>
        <v>20.166666666666668</v>
      </c>
    </row>
    <row r="1404" spans="2:6" hidden="1">
      <c r="B1404" t="s">
        <v>25</v>
      </c>
      <c r="C1404">
        <v>3</v>
      </c>
      <c r="D1404">
        <v>11</v>
      </c>
      <c r="E1404" t="s">
        <v>29</v>
      </c>
      <c r="F1404" s="4">
        <f>VLOOKUP(B1404,Modes!$A$2:$B$20,2,FALSE)*(C1404/4)*(D1404)^2/36*IF(E1404="Y",1,2)</f>
        <v>20.166666666666668</v>
      </c>
    </row>
    <row r="1405" spans="2:6" hidden="1">
      <c r="B1405" t="s">
        <v>8</v>
      </c>
      <c r="C1405">
        <v>3</v>
      </c>
      <c r="D1405">
        <v>18</v>
      </c>
      <c r="E1405" t="s">
        <v>29</v>
      </c>
      <c r="F1405" s="4">
        <f>VLOOKUP(B1405,Modes!$A$2:$B$20,2,FALSE)*(C1405/4)*(D1405)^2/36*IF(E1405="Y",1,2)</f>
        <v>20.25</v>
      </c>
    </row>
    <row r="1406" spans="2:6" hidden="1">
      <c r="B1406" t="s">
        <v>9</v>
      </c>
      <c r="C1406">
        <v>3</v>
      </c>
      <c r="D1406">
        <v>18</v>
      </c>
      <c r="E1406" t="s">
        <v>29</v>
      </c>
      <c r="F1406" s="4">
        <f>VLOOKUP(B1406,Modes!$A$2:$B$20,2,FALSE)*(C1406/4)*(D1406)^2/36*IF(E1406="Y",1,2)</f>
        <v>20.25</v>
      </c>
    </row>
    <row r="1407" spans="2:6" hidden="1">
      <c r="B1407" t="s">
        <v>11</v>
      </c>
      <c r="C1407">
        <v>4</v>
      </c>
      <c r="D1407">
        <v>18</v>
      </c>
      <c r="E1407" t="s">
        <v>28</v>
      </c>
      <c r="F1407" s="4">
        <f>VLOOKUP(B1407,Modes!$A$2:$B$20,2,FALSE)*(C1407/4)*(D1407)^2/36*IF(E1407="Y",1,2)</f>
        <v>20.25</v>
      </c>
    </row>
    <row r="1408" spans="2:6" hidden="1">
      <c r="B1408" t="s">
        <v>12</v>
      </c>
      <c r="C1408">
        <v>4</v>
      </c>
      <c r="D1408">
        <v>18</v>
      </c>
      <c r="E1408" t="s">
        <v>28</v>
      </c>
      <c r="F1408" s="4">
        <f>VLOOKUP(B1408,Modes!$A$2:$B$20,2,FALSE)*(C1408/4)*(D1408)^2/36*IF(E1408="Y",1,2)</f>
        <v>20.25</v>
      </c>
    </row>
    <row r="1409" spans="2:6" hidden="1">
      <c r="B1409" t="s">
        <v>14</v>
      </c>
      <c r="C1409">
        <v>3</v>
      </c>
      <c r="D1409">
        <v>18</v>
      </c>
      <c r="E1409" t="s">
        <v>28</v>
      </c>
      <c r="F1409" s="4">
        <f>VLOOKUP(B1409,Modes!$A$2:$B$20,2,FALSE)*(C1409/4)*(D1409)^2/36*IF(E1409="Y",1,2)</f>
        <v>20.25</v>
      </c>
    </row>
    <row r="1410" spans="2:6" hidden="1">
      <c r="B1410" t="s">
        <v>19</v>
      </c>
      <c r="C1410">
        <v>4</v>
      </c>
      <c r="D1410">
        <v>18</v>
      </c>
      <c r="E1410" t="s">
        <v>28</v>
      </c>
      <c r="F1410" s="4">
        <f>VLOOKUP(B1410,Modes!$A$2:$B$20,2,FALSE)*(C1410/4)*(D1410)^2/36*IF(E1410="Y",1,2)</f>
        <v>20.25</v>
      </c>
    </row>
    <row r="1411" spans="2:6" hidden="1">
      <c r="B1411" t="s">
        <v>20</v>
      </c>
      <c r="C1411">
        <v>4</v>
      </c>
      <c r="D1411">
        <v>18</v>
      </c>
      <c r="E1411" t="s">
        <v>28</v>
      </c>
      <c r="F1411" s="4">
        <f>VLOOKUP(B1411,Modes!$A$2:$B$20,2,FALSE)*(C1411/4)*(D1411)^2/36*IF(E1411="Y",1,2)</f>
        <v>20.25</v>
      </c>
    </row>
    <row r="1412" spans="2:6" hidden="1">
      <c r="B1412" t="s">
        <v>24</v>
      </c>
      <c r="C1412">
        <v>3</v>
      </c>
      <c r="D1412">
        <v>18</v>
      </c>
      <c r="E1412" t="s">
        <v>28</v>
      </c>
      <c r="F1412" s="4">
        <f>VLOOKUP(B1412,Modes!$A$2:$B$20,2,FALSE)*(C1412/4)*(D1412)^2/36*IF(E1412="Y",1,2)</f>
        <v>20.25</v>
      </c>
    </row>
    <row r="1413" spans="2:6" hidden="1">
      <c r="B1413" t="s">
        <v>8</v>
      </c>
      <c r="C1413">
        <v>5</v>
      </c>
      <c r="D1413">
        <v>14</v>
      </c>
      <c r="E1413" t="s">
        <v>29</v>
      </c>
      <c r="F1413" s="4">
        <f>VLOOKUP(B1413,Modes!$A$2:$B$20,2,FALSE)*(C1413/4)*(D1413)^2/36*IF(E1413="Y",1,2)</f>
        <v>20.416666666666668</v>
      </c>
    </row>
    <row r="1414" spans="2:6" hidden="1">
      <c r="B1414" t="s">
        <v>9</v>
      </c>
      <c r="C1414">
        <v>5</v>
      </c>
      <c r="D1414">
        <v>14</v>
      </c>
      <c r="E1414" t="s">
        <v>29</v>
      </c>
      <c r="F1414" s="4">
        <f>VLOOKUP(B1414,Modes!$A$2:$B$20,2,FALSE)*(C1414/4)*(D1414)^2/36*IF(E1414="Y",1,2)</f>
        <v>20.416666666666668</v>
      </c>
    </row>
    <row r="1415" spans="2:6" hidden="1">
      <c r="B1415" t="s">
        <v>15</v>
      </c>
      <c r="C1415">
        <v>3</v>
      </c>
      <c r="D1415">
        <v>14</v>
      </c>
      <c r="E1415" t="s">
        <v>29</v>
      </c>
      <c r="F1415" s="4">
        <f>VLOOKUP(B1415,Modes!$A$2:$B$20,2,FALSE)*(C1415/4)*(D1415)^2/36*IF(E1415="Y",1,2)</f>
        <v>20.416666666666668</v>
      </c>
    </row>
    <row r="1416" spans="2:6" hidden="1">
      <c r="B1416" t="s">
        <v>16</v>
      </c>
      <c r="C1416">
        <v>3</v>
      </c>
      <c r="D1416">
        <v>14</v>
      </c>
      <c r="E1416" t="s">
        <v>29</v>
      </c>
      <c r="F1416" s="4">
        <f>VLOOKUP(B1416,Modes!$A$2:$B$20,2,FALSE)*(C1416/4)*(D1416)^2/36*IF(E1416="Y",1,2)</f>
        <v>20.416666666666668</v>
      </c>
    </row>
    <row r="1417" spans="2:6" hidden="1">
      <c r="B1417" t="s">
        <v>14</v>
      </c>
      <c r="C1417">
        <v>5</v>
      </c>
      <c r="D1417">
        <v>14</v>
      </c>
      <c r="E1417" t="s">
        <v>28</v>
      </c>
      <c r="F1417" s="4">
        <f>VLOOKUP(B1417,Modes!$A$2:$B$20,2,FALSE)*(C1417/4)*(D1417)^2/36*IF(E1417="Y",1,2)</f>
        <v>20.416666666666668</v>
      </c>
    </row>
    <row r="1418" spans="2:6" hidden="1">
      <c r="B1418" t="s">
        <v>22</v>
      </c>
      <c r="C1418">
        <v>3</v>
      </c>
      <c r="D1418">
        <v>14</v>
      </c>
      <c r="E1418" t="s">
        <v>29</v>
      </c>
      <c r="F1418" s="4">
        <f>VLOOKUP(B1418,Modes!$A$2:$B$20,2,FALSE)*(C1418/4)*(D1418)^2/36*IF(E1418="Y",1,2)</f>
        <v>20.416666666666668</v>
      </c>
    </row>
    <row r="1419" spans="2:6" hidden="1">
      <c r="B1419" t="s">
        <v>23</v>
      </c>
      <c r="C1419">
        <v>3</v>
      </c>
      <c r="D1419">
        <v>14</v>
      </c>
      <c r="E1419" t="s">
        <v>29</v>
      </c>
      <c r="F1419" s="4">
        <f>VLOOKUP(B1419,Modes!$A$2:$B$20,2,FALSE)*(C1419/4)*(D1419)^2/36*IF(E1419="Y",1,2)</f>
        <v>20.416666666666668</v>
      </c>
    </row>
    <row r="1420" spans="2:6" hidden="1">
      <c r="B1420" t="s">
        <v>24</v>
      </c>
      <c r="C1420">
        <v>5</v>
      </c>
      <c r="D1420">
        <v>14</v>
      </c>
      <c r="E1420" t="s">
        <v>28</v>
      </c>
      <c r="F1420" s="4">
        <f>VLOOKUP(B1420,Modes!$A$2:$B$20,2,FALSE)*(C1420/4)*(D1420)^2/36*IF(E1420="Y",1,2)</f>
        <v>20.416666666666668</v>
      </c>
    </row>
    <row r="1421" spans="2:6" hidden="1">
      <c r="B1421" t="s">
        <v>13</v>
      </c>
      <c r="C1421">
        <v>3</v>
      </c>
      <c r="D1421">
        <v>19</v>
      </c>
      <c r="E1421" t="s">
        <v>28</v>
      </c>
      <c r="F1421" s="4">
        <f>VLOOKUP(B1421,Modes!$A$2:$B$20,2,FALSE)*(C1421/4)*(D1421)^2/36*IF(E1421="Y",1,2)</f>
        <v>20.682291666666668</v>
      </c>
    </row>
    <row r="1422" spans="2:6" hidden="1">
      <c r="B1422" t="s">
        <v>21</v>
      </c>
      <c r="C1422">
        <v>3</v>
      </c>
      <c r="D1422">
        <v>19</v>
      </c>
      <c r="E1422" t="s">
        <v>28</v>
      </c>
      <c r="F1422" s="4">
        <f>VLOOKUP(B1422,Modes!$A$2:$B$20,2,FALSE)*(C1422/4)*(D1422)^2/36*IF(E1422="Y",1,2)</f>
        <v>20.682291666666668</v>
      </c>
    </row>
    <row r="1423" spans="2:6" hidden="1">
      <c r="B1423" t="s">
        <v>14</v>
      </c>
      <c r="C1423">
        <v>5</v>
      </c>
      <c r="D1423">
        <v>10</v>
      </c>
      <c r="E1423" t="s">
        <v>29</v>
      </c>
      <c r="F1423" s="4">
        <f>VLOOKUP(B1423,Modes!$A$2:$B$20,2,FALSE)*(C1423/4)*(D1423)^2/36*IF(E1423="Y",1,2)</f>
        <v>20.833333333333332</v>
      </c>
    </row>
    <row r="1424" spans="2:6" hidden="1">
      <c r="B1424" t="s">
        <v>24</v>
      </c>
      <c r="C1424">
        <v>5</v>
      </c>
      <c r="D1424">
        <v>10</v>
      </c>
      <c r="E1424" t="s">
        <v>29</v>
      </c>
      <c r="F1424" s="4">
        <f>VLOOKUP(B1424,Modes!$A$2:$B$20,2,FALSE)*(C1424/4)*(D1424)^2/36*IF(E1424="Y",1,2)</f>
        <v>20.833333333333332</v>
      </c>
    </row>
    <row r="1425" spans="2:6" hidden="1">
      <c r="B1425" t="s">
        <v>15</v>
      </c>
      <c r="C1425">
        <v>5</v>
      </c>
      <c r="D1425">
        <v>11</v>
      </c>
      <c r="E1425" t="s">
        <v>29</v>
      </c>
      <c r="F1425" s="4">
        <f>VLOOKUP(B1425,Modes!$A$2:$B$20,2,FALSE)*(C1425/4)*(D1425)^2/36*IF(E1425="Y",1,2)</f>
        <v>21.006944444444443</v>
      </c>
    </row>
    <row r="1426" spans="2:6" hidden="1">
      <c r="B1426" t="s">
        <v>16</v>
      </c>
      <c r="C1426">
        <v>5</v>
      </c>
      <c r="D1426">
        <v>11</v>
      </c>
      <c r="E1426" t="s">
        <v>29</v>
      </c>
      <c r="F1426" s="4">
        <f>VLOOKUP(B1426,Modes!$A$2:$B$20,2,FALSE)*(C1426/4)*(D1426)^2/36*IF(E1426="Y",1,2)</f>
        <v>21.006944444444443</v>
      </c>
    </row>
    <row r="1427" spans="2:6" hidden="1">
      <c r="B1427" t="s">
        <v>22</v>
      </c>
      <c r="C1427">
        <v>5</v>
      </c>
      <c r="D1427">
        <v>11</v>
      </c>
      <c r="E1427" t="s">
        <v>29</v>
      </c>
      <c r="F1427" s="4">
        <f>VLOOKUP(B1427,Modes!$A$2:$B$20,2,FALSE)*(C1427/4)*(D1427)^2/36*IF(E1427="Y",1,2)</f>
        <v>21.006944444444443</v>
      </c>
    </row>
    <row r="1428" spans="2:6" hidden="1">
      <c r="B1428" t="s">
        <v>23</v>
      </c>
      <c r="C1428">
        <v>5</v>
      </c>
      <c r="D1428">
        <v>11</v>
      </c>
      <c r="E1428" t="s">
        <v>29</v>
      </c>
      <c r="F1428" s="4">
        <f>VLOOKUP(B1428,Modes!$A$2:$B$20,2,FALSE)*(C1428/4)*(D1428)^2/36*IF(E1428="Y",1,2)</f>
        <v>21.006944444444443</v>
      </c>
    </row>
    <row r="1429" spans="2:6" hidden="1">
      <c r="B1429" t="s">
        <v>11</v>
      </c>
      <c r="C1429">
        <v>3</v>
      </c>
      <c r="D1429">
        <v>15</v>
      </c>
      <c r="E1429" t="s">
        <v>29</v>
      </c>
      <c r="F1429" s="4">
        <f>VLOOKUP(B1429,Modes!$A$2:$B$20,2,FALSE)*(C1429/4)*(D1429)^2/36*IF(E1429="Y",1,2)</f>
        <v>21.09375</v>
      </c>
    </row>
    <row r="1430" spans="2:6" hidden="1">
      <c r="B1430" t="s">
        <v>12</v>
      </c>
      <c r="C1430">
        <v>3</v>
      </c>
      <c r="D1430">
        <v>15</v>
      </c>
      <c r="E1430" t="s">
        <v>29</v>
      </c>
      <c r="F1430" s="4">
        <f>VLOOKUP(B1430,Modes!$A$2:$B$20,2,FALSE)*(C1430/4)*(D1430)^2/36*IF(E1430="Y",1,2)</f>
        <v>21.09375</v>
      </c>
    </row>
    <row r="1431" spans="2:6" hidden="1">
      <c r="B1431" t="s">
        <v>19</v>
      </c>
      <c r="C1431">
        <v>3</v>
      </c>
      <c r="D1431">
        <v>15</v>
      </c>
      <c r="E1431" t="s">
        <v>29</v>
      </c>
      <c r="F1431" s="4">
        <f>VLOOKUP(B1431,Modes!$A$2:$B$20,2,FALSE)*(C1431/4)*(D1431)^2/36*IF(E1431="Y",1,2)</f>
        <v>21.09375</v>
      </c>
    </row>
    <row r="1432" spans="2:6" hidden="1">
      <c r="B1432" t="s">
        <v>20</v>
      </c>
      <c r="C1432">
        <v>3</v>
      </c>
      <c r="D1432">
        <v>15</v>
      </c>
      <c r="E1432" t="s">
        <v>29</v>
      </c>
      <c r="F1432" s="4">
        <f>VLOOKUP(B1432,Modes!$A$2:$B$20,2,FALSE)*(C1432/4)*(D1432)^2/36*IF(E1432="Y",1,2)</f>
        <v>21.09375</v>
      </c>
    </row>
    <row r="1433" spans="2:6" hidden="1">
      <c r="B1433" t="s">
        <v>11</v>
      </c>
      <c r="C1433">
        <v>4</v>
      </c>
      <c r="D1433">
        <v>13</v>
      </c>
      <c r="E1433" t="s">
        <v>29</v>
      </c>
      <c r="F1433" s="4">
        <f>VLOOKUP(B1433,Modes!$A$2:$B$20,2,FALSE)*(C1433/4)*(D1433)^2/36*IF(E1433="Y",1,2)</f>
        <v>21.125</v>
      </c>
    </row>
    <row r="1434" spans="2:6" hidden="1">
      <c r="B1434" t="s">
        <v>12</v>
      </c>
      <c r="C1434">
        <v>4</v>
      </c>
      <c r="D1434">
        <v>13</v>
      </c>
      <c r="E1434" t="s">
        <v>29</v>
      </c>
      <c r="F1434" s="4">
        <f>VLOOKUP(B1434,Modes!$A$2:$B$20,2,FALSE)*(C1434/4)*(D1434)^2/36*IF(E1434="Y",1,2)</f>
        <v>21.125</v>
      </c>
    </row>
    <row r="1435" spans="2:6" hidden="1">
      <c r="B1435" t="s">
        <v>14</v>
      </c>
      <c r="C1435">
        <v>3</v>
      </c>
      <c r="D1435">
        <v>13</v>
      </c>
      <c r="E1435" t="s">
        <v>29</v>
      </c>
      <c r="F1435" s="4">
        <f>VLOOKUP(B1435,Modes!$A$2:$B$20,2,FALSE)*(C1435/4)*(D1435)^2/36*IF(E1435="Y",1,2)</f>
        <v>21.125</v>
      </c>
    </row>
    <row r="1436" spans="2:6" hidden="1">
      <c r="B1436" t="s">
        <v>19</v>
      </c>
      <c r="C1436">
        <v>4</v>
      </c>
      <c r="D1436">
        <v>13</v>
      </c>
      <c r="E1436" t="s">
        <v>29</v>
      </c>
      <c r="F1436" s="4">
        <f>VLOOKUP(B1436,Modes!$A$2:$B$20,2,FALSE)*(C1436/4)*(D1436)^2/36*IF(E1436="Y",1,2)</f>
        <v>21.125</v>
      </c>
    </row>
    <row r="1437" spans="2:6" hidden="1">
      <c r="B1437" t="s">
        <v>20</v>
      </c>
      <c r="C1437">
        <v>4</v>
      </c>
      <c r="D1437">
        <v>13</v>
      </c>
      <c r="E1437" t="s">
        <v>29</v>
      </c>
      <c r="F1437" s="4">
        <f>VLOOKUP(B1437,Modes!$A$2:$B$20,2,FALSE)*(C1437/4)*(D1437)^2/36*IF(E1437="Y",1,2)</f>
        <v>21.125</v>
      </c>
    </row>
    <row r="1438" spans="2:6" hidden="1">
      <c r="B1438" t="s">
        <v>24</v>
      </c>
      <c r="C1438">
        <v>3</v>
      </c>
      <c r="D1438">
        <v>13</v>
      </c>
      <c r="E1438" t="s">
        <v>29</v>
      </c>
      <c r="F1438" s="4">
        <f>VLOOKUP(B1438,Modes!$A$2:$B$20,2,FALSE)*(C1438/4)*(D1438)^2/36*IF(E1438="Y",1,2)</f>
        <v>21.125</v>
      </c>
    </row>
    <row r="1439" spans="2:6" hidden="1">
      <c r="B1439" t="s">
        <v>8</v>
      </c>
      <c r="C1439">
        <v>4</v>
      </c>
      <c r="D1439">
        <v>16</v>
      </c>
      <c r="E1439" t="s">
        <v>29</v>
      </c>
      <c r="F1439" s="4">
        <f>VLOOKUP(B1439,Modes!$A$2:$B$20,2,FALSE)*(C1439/4)*(D1439)^2/36*IF(E1439="Y",1,2)</f>
        <v>21.333333333333332</v>
      </c>
    </row>
    <row r="1440" spans="2:6" hidden="1">
      <c r="B1440" t="s">
        <v>9</v>
      </c>
      <c r="C1440">
        <v>4</v>
      </c>
      <c r="D1440">
        <v>16</v>
      </c>
      <c r="E1440" t="s">
        <v>29</v>
      </c>
      <c r="F1440" s="4">
        <f>VLOOKUP(B1440,Modes!$A$2:$B$20,2,FALSE)*(C1440/4)*(D1440)^2/36*IF(E1440="Y",1,2)</f>
        <v>21.333333333333332</v>
      </c>
    </row>
    <row r="1441" spans="2:6" hidden="1">
      <c r="B1441" t="s">
        <v>17</v>
      </c>
      <c r="C1441">
        <v>3</v>
      </c>
      <c r="D1441">
        <v>16</v>
      </c>
      <c r="E1441" t="s">
        <v>29</v>
      </c>
      <c r="F1441" s="4">
        <f>VLOOKUP(B1441,Modes!$A$2:$B$20,2,FALSE)*(C1441/4)*(D1441)^2/36*IF(E1441="Y",1,2)</f>
        <v>21.333333333333332</v>
      </c>
    </row>
    <row r="1442" spans="2:6" hidden="1">
      <c r="B1442" t="s">
        <v>10</v>
      </c>
      <c r="C1442">
        <v>3</v>
      </c>
      <c r="D1442">
        <v>16</v>
      </c>
      <c r="E1442" t="s">
        <v>29</v>
      </c>
      <c r="F1442" s="4">
        <f>VLOOKUP(B1442,Modes!$A$2:$B$20,2,FALSE)*(C1442/4)*(D1442)^2/36*IF(E1442="Y",1,2)</f>
        <v>21.333333333333332</v>
      </c>
    </row>
    <row r="1443" spans="2:6" hidden="1">
      <c r="B1443" t="s">
        <v>14</v>
      </c>
      <c r="C1443">
        <v>4</v>
      </c>
      <c r="D1443">
        <v>16</v>
      </c>
      <c r="E1443" t="s">
        <v>28</v>
      </c>
      <c r="F1443" s="4">
        <f>VLOOKUP(B1443,Modes!$A$2:$B$20,2,FALSE)*(C1443/4)*(D1443)^2/36*IF(E1443="Y",1,2)</f>
        <v>21.333333333333332</v>
      </c>
    </row>
    <row r="1444" spans="2:6" hidden="1">
      <c r="B1444" t="s">
        <v>18</v>
      </c>
      <c r="C1444">
        <v>3</v>
      </c>
      <c r="D1444">
        <v>16</v>
      </c>
      <c r="E1444" t="s">
        <v>29</v>
      </c>
      <c r="F1444" s="4">
        <f>VLOOKUP(B1444,Modes!$A$2:$B$20,2,FALSE)*(C1444/4)*(D1444)^2/36*IF(E1444="Y",1,2)</f>
        <v>21.333333333333332</v>
      </c>
    </row>
    <row r="1445" spans="2:6" hidden="1">
      <c r="B1445" t="s">
        <v>24</v>
      </c>
      <c r="C1445">
        <v>4</v>
      </c>
      <c r="D1445">
        <v>16</v>
      </c>
      <c r="E1445" t="s">
        <v>28</v>
      </c>
      <c r="F1445" s="4">
        <f>VLOOKUP(B1445,Modes!$A$2:$B$20,2,FALSE)*(C1445/4)*(D1445)^2/36*IF(E1445="Y",1,2)</f>
        <v>21.333333333333332</v>
      </c>
    </row>
    <row r="1446" spans="2:6" hidden="1">
      <c r="B1446" t="s">
        <v>25</v>
      </c>
      <c r="C1446">
        <v>3</v>
      </c>
      <c r="D1446">
        <v>16</v>
      </c>
      <c r="E1446" t="s">
        <v>28</v>
      </c>
      <c r="F1446" s="4">
        <f>VLOOKUP(B1446,Modes!$A$2:$B$20,2,FALSE)*(C1446/4)*(D1446)^2/36*IF(E1446="Y",1,2)</f>
        <v>21.333333333333332</v>
      </c>
    </row>
    <row r="1447" spans="2:6" hidden="1">
      <c r="B1447" t="s">
        <v>13</v>
      </c>
      <c r="C1447">
        <v>5</v>
      </c>
      <c r="D1447">
        <v>15</v>
      </c>
      <c r="E1447" t="s">
        <v>28</v>
      </c>
      <c r="F1447" s="4">
        <f>VLOOKUP(B1447,Modes!$A$2:$B$20,2,FALSE)*(C1447/4)*(D1447)^2/36*IF(E1447="Y",1,2)</f>
        <v>21.484375</v>
      </c>
    </row>
    <row r="1448" spans="2:6" hidden="1">
      <c r="B1448" t="s">
        <v>21</v>
      </c>
      <c r="C1448">
        <v>5</v>
      </c>
      <c r="D1448">
        <v>15</v>
      </c>
      <c r="E1448" t="s">
        <v>28</v>
      </c>
      <c r="F1448" s="4">
        <f>VLOOKUP(B1448,Modes!$A$2:$B$20,2,FALSE)*(C1448/4)*(D1448)^2/36*IF(E1448="Y",1,2)</f>
        <v>21.484375</v>
      </c>
    </row>
    <row r="1449" spans="2:6" hidden="1">
      <c r="B1449" t="s">
        <v>17</v>
      </c>
      <c r="C1449">
        <v>4</v>
      </c>
      <c r="D1449">
        <v>14</v>
      </c>
      <c r="E1449" t="s">
        <v>29</v>
      </c>
      <c r="F1449" s="4">
        <f>VLOOKUP(B1449,Modes!$A$2:$B$20,2,FALSE)*(C1449/4)*(D1449)^2/36*IF(E1449="Y",1,2)</f>
        <v>21.777777777777779</v>
      </c>
    </row>
    <row r="1450" spans="2:6" hidden="1">
      <c r="B1450" t="s">
        <v>10</v>
      </c>
      <c r="C1450">
        <v>4</v>
      </c>
      <c r="D1450">
        <v>14</v>
      </c>
      <c r="E1450" t="s">
        <v>29</v>
      </c>
      <c r="F1450" s="4">
        <f>VLOOKUP(B1450,Modes!$A$2:$B$20,2,FALSE)*(C1450/4)*(D1450)^2/36*IF(E1450="Y",1,2)</f>
        <v>21.777777777777779</v>
      </c>
    </row>
    <row r="1451" spans="2:6" hidden="1">
      <c r="B1451" t="s">
        <v>18</v>
      </c>
      <c r="C1451">
        <v>4</v>
      </c>
      <c r="D1451">
        <v>14</v>
      </c>
      <c r="E1451" t="s">
        <v>29</v>
      </c>
      <c r="F1451" s="4">
        <f>VLOOKUP(B1451,Modes!$A$2:$B$20,2,FALSE)*(C1451/4)*(D1451)^2/36*IF(E1451="Y",1,2)</f>
        <v>21.777777777777779</v>
      </c>
    </row>
    <row r="1452" spans="2:6" hidden="1">
      <c r="B1452" t="s">
        <v>25</v>
      </c>
      <c r="C1452">
        <v>4</v>
      </c>
      <c r="D1452">
        <v>14</v>
      </c>
      <c r="E1452" t="s">
        <v>28</v>
      </c>
      <c r="F1452" s="4">
        <f>VLOOKUP(B1452,Modes!$A$2:$B$20,2,FALSE)*(C1452/4)*(D1452)^2/36*IF(E1452="Y",1,2)</f>
        <v>21.777777777777779</v>
      </c>
    </row>
    <row r="1453" spans="2:6" hidden="1">
      <c r="B1453" t="s">
        <v>13</v>
      </c>
      <c r="C1453">
        <v>4</v>
      </c>
      <c r="D1453">
        <v>12</v>
      </c>
      <c r="E1453" t="s">
        <v>29</v>
      </c>
      <c r="F1453" s="4">
        <f>VLOOKUP(B1453,Modes!$A$2:$B$20,2,FALSE)*(C1453/4)*(D1453)^2/36*IF(E1453="Y",1,2)</f>
        <v>22</v>
      </c>
    </row>
    <row r="1454" spans="2:6" hidden="1">
      <c r="B1454" t="s">
        <v>21</v>
      </c>
      <c r="C1454">
        <v>4</v>
      </c>
      <c r="D1454">
        <v>12</v>
      </c>
      <c r="E1454" t="s">
        <v>29</v>
      </c>
      <c r="F1454" s="4">
        <f>VLOOKUP(B1454,Modes!$A$2:$B$20,2,FALSE)*(C1454/4)*(D1454)^2/36*IF(E1454="Y",1,2)</f>
        <v>22</v>
      </c>
    </row>
    <row r="1455" spans="2:6" hidden="1">
      <c r="B1455" t="s">
        <v>13</v>
      </c>
      <c r="C1455">
        <v>4</v>
      </c>
      <c r="D1455">
        <v>17</v>
      </c>
      <c r="E1455" t="s">
        <v>28</v>
      </c>
      <c r="F1455" s="4">
        <f>VLOOKUP(B1455,Modes!$A$2:$B$20,2,FALSE)*(C1455/4)*(D1455)^2/36*IF(E1455="Y",1,2)</f>
        <v>22.076388888888889</v>
      </c>
    </row>
    <row r="1456" spans="2:6" hidden="1">
      <c r="B1456" t="s">
        <v>21</v>
      </c>
      <c r="C1456">
        <v>4</v>
      </c>
      <c r="D1456">
        <v>17</v>
      </c>
      <c r="E1456" t="s">
        <v>28</v>
      </c>
      <c r="F1456" s="4">
        <f>VLOOKUP(B1456,Modes!$A$2:$B$20,2,FALSE)*(C1456/4)*(D1456)^2/36*IF(E1456="Y",1,2)</f>
        <v>22.076388888888889</v>
      </c>
    </row>
    <row r="1457" spans="2:6" hidden="1">
      <c r="B1457" t="s">
        <v>25</v>
      </c>
      <c r="C1457">
        <v>4</v>
      </c>
      <c r="D1457">
        <v>10</v>
      </c>
      <c r="E1457" t="s">
        <v>29</v>
      </c>
      <c r="F1457" s="4">
        <f>VLOOKUP(B1457,Modes!$A$2:$B$20,2,FALSE)*(C1457/4)*(D1457)^2/36*IF(E1457="Y",1,2)</f>
        <v>22.222222222222221</v>
      </c>
    </row>
    <row r="1458" spans="2:6" hidden="1">
      <c r="B1458" t="s">
        <v>15</v>
      </c>
      <c r="C1458">
        <v>5</v>
      </c>
      <c r="D1458">
        <v>16</v>
      </c>
      <c r="E1458" t="s">
        <v>28</v>
      </c>
      <c r="F1458" s="4">
        <f>VLOOKUP(B1458,Modes!$A$2:$B$20,2,FALSE)*(C1458/4)*(D1458)^2/36*IF(E1458="Y",1,2)</f>
        <v>22.222222222222221</v>
      </c>
    </row>
    <row r="1459" spans="2:6" hidden="1">
      <c r="B1459" t="s">
        <v>16</v>
      </c>
      <c r="C1459">
        <v>5</v>
      </c>
      <c r="D1459">
        <v>16</v>
      </c>
      <c r="E1459" t="s">
        <v>28</v>
      </c>
      <c r="F1459" s="4">
        <f>VLOOKUP(B1459,Modes!$A$2:$B$20,2,FALSE)*(C1459/4)*(D1459)^2/36*IF(E1459="Y",1,2)</f>
        <v>22.222222222222221</v>
      </c>
    </row>
    <row r="1460" spans="2:6" hidden="1">
      <c r="B1460" t="s">
        <v>22</v>
      </c>
      <c r="C1460">
        <v>5</v>
      </c>
      <c r="D1460">
        <v>16</v>
      </c>
      <c r="E1460" t="s">
        <v>28</v>
      </c>
      <c r="F1460" s="4">
        <f>VLOOKUP(B1460,Modes!$A$2:$B$20,2,FALSE)*(C1460/4)*(D1460)^2/36*IF(E1460="Y",1,2)</f>
        <v>22.222222222222221</v>
      </c>
    </row>
    <row r="1461" spans="2:6" hidden="1">
      <c r="B1461" t="s">
        <v>23</v>
      </c>
      <c r="C1461">
        <v>5</v>
      </c>
      <c r="D1461">
        <v>16</v>
      </c>
      <c r="E1461" t="s">
        <v>28</v>
      </c>
      <c r="F1461" s="4">
        <f>VLOOKUP(B1461,Modes!$A$2:$B$20,2,FALSE)*(C1461/4)*(D1461)^2/36*IF(E1461="Y",1,2)</f>
        <v>22.222222222222221</v>
      </c>
    </row>
    <row r="1462" spans="2:6" hidden="1">
      <c r="B1462" t="s">
        <v>13</v>
      </c>
      <c r="C1462">
        <v>3</v>
      </c>
      <c r="D1462">
        <v>14</v>
      </c>
      <c r="E1462" t="s">
        <v>29</v>
      </c>
      <c r="F1462" s="4">
        <f>VLOOKUP(B1462,Modes!$A$2:$B$20,2,FALSE)*(C1462/4)*(D1462)^2/36*IF(E1462="Y",1,2)</f>
        <v>22.458333333333332</v>
      </c>
    </row>
    <row r="1463" spans="2:6" hidden="1">
      <c r="B1463" t="s">
        <v>21</v>
      </c>
      <c r="C1463">
        <v>3</v>
      </c>
      <c r="D1463">
        <v>14</v>
      </c>
      <c r="E1463" t="s">
        <v>29</v>
      </c>
      <c r="F1463" s="4">
        <f>VLOOKUP(B1463,Modes!$A$2:$B$20,2,FALSE)*(C1463/4)*(D1463)^2/36*IF(E1463="Y",1,2)</f>
        <v>22.458333333333332</v>
      </c>
    </row>
    <row r="1464" spans="2:6" hidden="1">
      <c r="B1464" t="s">
        <v>25</v>
      </c>
      <c r="C1464">
        <v>5</v>
      </c>
      <c r="D1464">
        <v>9</v>
      </c>
      <c r="E1464" t="s">
        <v>29</v>
      </c>
      <c r="F1464" s="4">
        <f>VLOOKUP(B1464,Modes!$A$2:$B$20,2,FALSE)*(C1464/4)*(D1464)^2/36*IF(E1464="Y",1,2)</f>
        <v>22.5</v>
      </c>
    </row>
    <row r="1465" spans="2:6" hidden="1">
      <c r="B1465" t="s">
        <v>11</v>
      </c>
      <c r="C1465">
        <v>5</v>
      </c>
      <c r="D1465">
        <v>12</v>
      </c>
      <c r="E1465" t="s">
        <v>29</v>
      </c>
      <c r="F1465" s="4">
        <f>VLOOKUP(B1465,Modes!$A$2:$B$20,2,FALSE)*(C1465/4)*(D1465)^2/36*IF(E1465="Y",1,2)</f>
        <v>22.5</v>
      </c>
    </row>
    <row r="1466" spans="2:6" hidden="1">
      <c r="B1466" t="s">
        <v>12</v>
      </c>
      <c r="C1466">
        <v>5</v>
      </c>
      <c r="D1466">
        <v>12</v>
      </c>
      <c r="E1466" t="s">
        <v>29</v>
      </c>
      <c r="F1466" s="4">
        <f>VLOOKUP(B1466,Modes!$A$2:$B$20,2,FALSE)*(C1466/4)*(D1466)^2/36*IF(E1466="Y",1,2)</f>
        <v>22.5</v>
      </c>
    </row>
    <row r="1467" spans="2:6" hidden="1">
      <c r="B1467" t="s">
        <v>19</v>
      </c>
      <c r="C1467">
        <v>5</v>
      </c>
      <c r="D1467">
        <v>12</v>
      </c>
      <c r="E1467" t="s">
        <v>29</v>
      </c>
      <c r="F1467" s="4">
        <f>VLOOKUP(B1467,Modes!$A$2:$B$20,2,FALSE)*(C1467/4)*(D1467)^2/36*IF(E1467="Y",1,2)</f>
        <v>22.5</v>
      </c>
    </row>
    <row r="1468" spans="2:6" hidden="1">
      <c r="B1468" t="s">
        <v>20</v>
      </c>
      <c r="C1468">
        <v>5</v>
      </c>
      <c r="D1468">
        <v>12</v>
      </c>
      <c r="E1468" t="s">
        <v>29</v>
      </c>
      <c r="F1468" s="4">
        <f>VLOOKUP(B1468,Modes!$A$2:$B$20,2,FALSE)*(C1468/4)*(D1468)^2/36*IF(E1468="Y",1,2)</f>
        <v>22.5</v>
      </c>
    </row>
    <row r="1469" spans="2:6" hidden="1">
      <c r="B1469" t="s">
        <v>7</v>
      </c>
      <c r="C1469">
        <v>5</v>
      </c>
      <c r="D1469">
        <v>18</v>
      </c>
      <c r="E1469" t="s">
        <v>29</v>
      </c>
      <c r="F1469" s="4">
        <f>VLOOKUP(B1469,Modes!$A$2:$B$20,2,FALSE)*(C1469/4)*(D1469)^2/36*IF(E1469="Y",1,2)</f>
        <v>22.5</v>
      </c>
    </row>
    <row r="1470" spans="2:6" hidden="1">
      <c r="B1470" t="s">
        <v>17</v>
      </c>
      <c r="C1470">
        <v>5</v>
      </c>
      <c r="D1470">
        <v>18</v>
      </c>
      <c r="E1470" t="s">
        <v>28</v>
      </c>
      <c r="F1470" s="4">
        <f>VLOOKUP(B1470,Modes!$A$2:$B$20,2,FALSE)*(C1470/4)*(D1470)^2/36*IF(E1470="Y",1,2)</f>
        <v>22.5</v>
      </c>
    </row>
    <row r="1471" spans="2:6" hidden="1">
      <c r="B1471" t="s">
        <v>10</v>
      </c>
      <c r="C1471">
        <v>5</v>
      </c>
      <c r="D1471">
        <v>18</v>
      </c>
      <c r="E1471" t="s">
        <v>28</v>
      </c>
      <c r="F1471" s="4">
        <f>VLOOKUP(B1471,Modes!$A$2:$B$20,2,FALSE)*(C1471/4)*(D1471)^2/36*IF(E1471="Y",1,2)</f>
        <v>22.5</v>
      </c>
    </row>
    <row r="1472" spans="2:6" hidden="1">
      <c r="B1472" t="s">
        <v>15</v>
      </c>
      <c r="C1472">
        <v>4</v>
      </c>
      <c r="D1472">
        <v>18</v>
      </c>
      <c r="E1472" t="s">
        <v>28</v>
      </c>
      <c r="F1472" s="4">
        <f>VLOOKUP(B1472,Modes!$A$2:$B$20,2,FALSE)*(C1472/4)*(D1472)^2/36*IF(E1472="Y",1,2)</f>
        <v>22.5</v>
      </c>
    </row>
    <row r="1473" spans="2:6" hidden="1">
      <c r="B1473" t="s">
        <v>16</v>
      </c>
      <c r="C1473">
        <v>4</v>
      </c>
      <c r="D1473">
        <v>18</v>
      </c>
      <c r="E1473" t="s">
        <v>28</v>
      </c>
      <c r="F1473" s="4">
        <f>VLOOKUP(B1473,Modes!$A$2:$B$20,2,FALSE)*(C1473/4)*(D1473)^2/36*IF(E1473="Y",1,2)</f>
        <v>22.5</v>
      </c>
    </row>
    <row r="1474" spans="2:6" hidden="1">
      <c r="B1474" t="s">
        <v>18</v>
      </c>
      <c r="C1474">
        <v>5</v>
      </c>
      <c r="D1474">
        <v>18</v>
      </c>
      <c r="E1474" t="s">
        <v>28</v>
      </c>
      <c r="F1474" s="4">
        <f>VLOOKUP(B1474,Modes!$A$2:$B$20,2,FALSE)*(C1474/4)*(D1474)^2/36*IF(E1474="Y",1,2)</f>
        <v>22.5</v>
      </c>
    </row>
    <row r="1475" spans="2:6" hidden="1">
      <c r="B1475" t="s">
        <v>22</v>
      </c>
      <c r="C1475">
        <v>4</v>
      </c>
      <c r="D1475">
        <v>18</v>
      </c>
      <c r="E1475" t="s">
        <v>28</v>
      </c>
      <c r="F1475" s="4">
        <f>VLOOKUP(B1475,Modes!$A$2:$B$20,2,FALSE)*(C1475/4)*(D1475)^2/36*IF(E1475="Y",1,2)</f>
        <v>22.5</v>
      </c>
    </row>
    <row r="1476" spans="2:6" hidden="1">
      <c r="B1476" t="s">
        <v>23</v>
      </c>
      <c r="C1476">
        <v>4</v>
      </c>
      <c r="D1476">
        <v>18</v>
      </c>
      <c r="E1476" t="s">
        <v>28</v>
      </c>
      <c r="F1476" s="4">
        <f>VLOOKUP(B1476,Modes!$A$2:$B$20,2,FALSE)*(C1476/4)*(D1476)^2/36*IF(E1476="Y",1,2)</f>
        <v>22.5</v>
      </c>
    </row>
    <row r="1477" spans="2:6" hidden="1">
      <c r="B1477" t="s">
        <v>8</v>
      </c>
      <c r="C1477">
        <v>3</v>
      </c>
      <c r="D1477">
        <v>19</v>
      </c>
      <c r="E1477" t="s">
        <v>29</v>
      </c>
      <c r="F1477" s="4">
        <f>VLOOKUP(B1477,Modes!$A$2:$B$20,2,FALSE)*(C1477/4)*(D1477)^2/36*IF(E1477="Y",1,2)</f>
        <v>22.5625</v>
      </c>
    </row>
    <row r="1478" spans="2:6" hidden="1">
      <c r="B1478" t="s">
        <v>9</v>
      </c>
      <c r="C1478">
        <v>3</v>
      </c>
      <c r="D1478">
        <v>19</v>
      </c>
      <c r="E1478" t="s">
        <v>29</v>
      </c>
      <c r="F1478" s="4">
        <f>VLOOKUP(B1478,Modes!$A$2:$B$20,2,FALSE)*(C1478/4)*(D1478)^2/36*IF(E1478="Y",1,2)</f>
        <v>22.5625</v>
      </c>
    </row>
    <row r="1479" spans="2:6" hidden="1">
      <c r="B1479" t="s">
        <v>11</v>
      </c>
      <c r="C1479">
        <v>4</v>
      </c>
      <c r="D1479">
        <v>19</v>
      </c>
      <c r="E1479" t="s">
        <v>28</v>
      </c>
      <c r="F1479" s="4">
        <f>VLOOKUP(B1479,Modes!$A$2:$B$20,2,FALSE)*(C1479/4)*(D1479)^2/36*IF(E1479="Y",1,2)</f>
        <v>22.5625</v>
      </c>
    </row>
    <row r="1480" spans="2:6" hidden="1">
      <c r="B1480" t="s">
        <v>12</v>
      </c>
      <c r="C1480">
        <v>4</v>
      </c>
      <c r="D1480">
        <v>19</v>
      </c>
      <c r="E1480" t="s">
        <v>28</v>
      </c>
      <c r="F1480" s="4">
        <f>VLOOKUP(B1480,Modes!$A$2:$B$20,2,FALSE)*(C1480/4)*(D1480)^2/36*IF(E1480="Y",1,2)</f>
        <v>22.5625</v>
      </c>
    </row>
    <row r="1481" spans="2:6" hidden="1">
      <c r="B1481" t="s">
        <v>14</v>
      </c>
      <c r="C1481">
        <v>3</v>
      </c>
      <c r="D1481">
        <v>19</v>
      </c>
      <c r="E1481" t="s">
        <v>28</v>
      </c>
      <c r="F1481" s="4">
        <f>VLOOKUP(B1481,Modes!$A$2:$B$20,2,FALSE)*(C1481/4)*(D1481)^2/36*IF(E1481="Y",1,2)</f>
        <v>22.5625</v>
      </c>
    </row>
    <row r="1482" spans="2:6" hidden="1">
      <c r="B1482" t="s">
        <v>19</v>
      </c>
      <c r="C1482">
        <v>4</v>
      </c>
      <c r="D1482">
        <v>19</v>
      </c>
      <c r="E1482" t="s">
        <v>28</v>
      </c>
      <c r="F1482" s="4">
        <f>VLOOKUP(B1482,Modes!$A$2:$B$20,2,FALSE)*(C1482/4)*(D1482)^2/36*IF(E1482="Y",1,2)</f>
        <v>22.5625</v>
      </c>
    </row>
    <row r="1483" spans="2:6" hidden="1">
      <c r="B1483" t="s">
        <v>20</v>
      </c>
      <c r="C1483">
        <v>4</v>
      </c>
      <c r="D1483">
        <v>19</v>
      </c>
      <c r="E1483" t="s">
        <v>28</v>
      </c>
      <c r="F1483" s="4">
        <f>VLOOKUP(B1483,Modes!$A$2:$B$20,2,FALSE)*(C1483/4)*(D1483)^2/36*IF(E1483="Y",1,2)</f>
        <v>22.5625</v>
      </c>
    </row>
    <row r="1484" spans="2:6" hidden="1">
      <c r="B1484" t="s">
        <v>24</v>
      </c>
      <c r="C1484">
        <v>3</v>
      </c>
      <c r="D1484">
        <v>19</v>
      </c>
      <c r="E1484" t="s">
        <v>28</v>
      </c>
      <c r="F1484" s="4">
        <f>VLOOKUP(B1484,Modes!$A$2:$B$20,2,FALSE)*(C1484/4)*(D1484)^2/36*IF(E1484="Y",1,2)</f>
        <v>22.5625</v>
      </c>
    </row>
    <row r="1485" spans="2:6" hidden="1">
      <c r="B1485" t="s">
        <v>11</v>
      </c>
      <c r="C1485">
        <v>5</v>
      </c>
      <c r="D1485">
        <v>17</v>
      </c>
      <c r="E1485" t="s">
        <v>28</v>
      </c>
      <c r="F1485" s="4">
        <f>VLOOKUP(B1485,Modes!$A$2:$B$20,2,FALSE)*(C1485/4)*(D1485)^2/36*IF(E1485="Y",1,2)</f>
        <v>22.578125</v>
      </c>
    </row>
    <row r="1486" spans="2:6" hidden="1">
      <c r="B1486" t="s">
        <v>12</v>
      </c>
      <c r="C1486">
        <v>5</v>
      </c>
      <c r="D1486">
        <v>17</v>
      </c>
      <c r="E1486" t="s">
        <v>28</v>
      </c>
      <c r="F1486" s="4">
        <f>VLOOKUP(B1486,Modes!$A$2:$B$20,2,FALSE)*(C1486/4)*(D1486)^2/36*IF(E1486="Y",1,2)</f>
        <v>22.578125</v>
      </c>
    </row>
    <row r="1487" spans="2:6" hidden="1">
      <c r="B1487" t="s">
        <v>19</v>
      </c>
      <c r="C1487">
        <v>5</v>
      </c>
      <c r="D1487">
        <v>17</v>
      </c>
      <c r="E1487" t="s">
        <v>28</v>
      </c>
      <c r="F1487" s="4">
        <f>VLOOKUP(B1487,Modes!$A$2:$B$20,2,FALSE)*(C1487/4)*(D1487)^2/36*IF(E1487="Y",1,2)</f>
        <v>22.578125</v>
      </c>
    </row>
    <row r="1488" spans="2:6" hidden="1">
      <c r="B1488" t="s">
        <v>20</v>
      </c>
      <c r="C1488">
        <v>5</v>
      </c>
      <c r="D1488">
        <v>17</v>
      </c>
      <c r="E1488" t="s">
        <v>28</v>
      </c>
      <c r="F1488" s="4">
        <f>VLOOKUP(B1488,Modes!$A$2:$B$20,2,FALSE)*(C1488/4)*(D1488)^2/36*IF(E1488="Y",1,2)</f>
        <v>22.578125</v>
      </c>
    </row>
    <row r="1489" spans="2:6" hidden="1">
      <c r="B1489" t="s">
        <v>13</v>
      </c>
      <c r="C1489">
        <v>5</v>
      </c>
      <c r="D1489">
        <v>11</v>
      </c>
      <c r="E1489" t="s">
        <v>29</v>
      </c>
      <c r="F1489" s="4">
        <f>VLOOKUP(B1489,Modes!$A$2:$B$20,2,FALSE)*(C1489/4)*(D1489)^2/36*IF(E1489="Y",1,2)</f>
        <v>23.107638888888889</v>
      </c>
    </row>
    <row r="1490" spans="2:6" hidden="1">
      <c r="B1490" t="s">
        <v>21</v>
      </c>
      <c r="C1490">
        <v>5</v>
      </c>
      <c r="D1490">
        <v>11</v>
      </c>
      <c r="E1490" t="s">
        <v>29</v>
      </c>
      <c r="F1490" s="4">
        <f>VLOOKUP(B1490,Modes!$A$2:$B$20,2,FALSE)*(C1490/4)*(D1490)^2/36*IF(E1490="Y",1,2)</f>
        <v>23.107638888888889</v>
      </c>
    </row>
    <row r="1491" spans="2:6" hidden="1">
      <c r="B1491" t="s">
        <v>8</v>
      </c>
      <c r="C1491">
        <v>5</v>
      </c>
      <c r="D1491">
        <v>15</v>
      </c>
      <c r="E1491" t="s">
        <v>29</v>
      </c>
      <c r="F1491" s="4">
        <f>VLOOKUP(B1491,Modes!$A$2:$B$20,2,FALSE)*(C1491/4)*(D1491)^2/36*IF(E1491="Y",1,2)</f>
        <v>23.4375</v>
      </c>
    </row>
    <row r="1492" spans="2:6" hidden="1">
      <c r="B1492" t="s">
        <v>9</v>
      </c>
      <c r="C1492">
        <v>5</v>
      </c>
      <c r="D1492">
        <v>15</v>
      </c>
      <c r="E1492" t="s">
        <v>29</v>
      </c>
      <c r="F1492" s="4">
        <f>VLOOKUP(B1492,Modes!$A$2:$B$20,2,FALSE)*(C1492/4)*(D1492)^2/36*IF(E1492="Y",1,2)</f>
        <v>23.4375</v>
      </c>
    </row>
    <row r="1493" spans="2:6" hidden="1">
      <c r="B1493" t="s">
        <v>15</v>
      </c>
      <c r="C1493">
        <v>3</v>
      </c>
      <c r="D1493">
        <v>15</v>
      </c>
      <c r="E1493" t="s">
        <v>29</v>
      </c>
      <c r="F1493" s="4">
        <f>VLOOKUP(B1493,Modes!$A$2:$B$20,2,FALSE)*(C1493/4)*(D1493)^2/36*IF(E1493="Y",1,2)</f>
        <v>23.4375</v>
      </c>
    </row>
    <row r="1494" spans="2:6" hidden="1">
      <c r="B1494" t="s">
        <v>16</v>
      </c>
      <c r="C1494">
        <v>3</v>
      </c>
      <c r="D1494">
        <v>15</v>
      </c>
      <c r="E1494" t="s">
        <v>29</v>
      </c>
      <c r="F1494" s="4">
        <f>VLOOKUP(B1494,Modes!$A$2:$B$20,2,FALSE)*(C1494/4)*(D1494)^2/36*IF(E1494="Y",1,2)</f>
        <v>23.4375</v>
      </c>
    </row>
    <row r="1495" spans="2:6" hidden="1">
      <c r="B1495" t="s">
        <v>14</v>
      </c>
      <c r="C1495">
        <v>5</v>
      </c>
      <c r="D1495">
        <v>15</v>
      </c>
      <c r="E1495" t="s">
        <v>28</v>
      </c>
      <c r="F1495" s="4">
        <f>VLOOKUP(B1495,Modes!$A$2:$B$20,2,FALSE)*(C1495/4)*(D1495)^2/36*IF(E1495="Y",1,2)</f>
        <v>23.4375</v>
      </c>
    </row>
    <row r="1496" spans="2:6" hidden="1">
      <c r="B1496" t="s">
        <v>22</v>
      </c>
      <c r="C1496">
        <v>3</v>
      </c>
      <c r="D1496">
        <v>15</v>
      </c>
      <c r="E1496" t="s">
        <v>29</v>
      </c>
      <c r="F1496" s="4">
        <f>VLOOKUP(B1496,Modes!$A$2:$B$20,2,FALSE)*(C1496/4)*(D1496)^2/36*IF(E1496="Y",1,2)</f>
        <v>23.4375</v>
      </c>
    </row>
    <row r="1497" spans="2:6" hidden="1">
      <c r="B1497" t="s">
        <v>23</v>
      </c>
      <c r="C1497">
        <v>3</v>
      </c>
      <c r="D1497">
        <v>15</v>
      </c>
      <c r="E1497" t="s">
        <v>29</v>
      </c>
      <c r="F1497" s="4">
        <f>VLOOKUP(B1497,Modes!$A$2:$B$20,2,FALSE)*(C1497/4)*(D1497)^2/36*IF(E1497="Y",1,2)</f>
        <v>23.4375</v>
      </c>
    </row>
    <row r="1498" spans="2:6" hidden="1">
      <c r="B1498" t="s">
        <v>24</v>
      </c>
      <c r="C1498">
        <v>5</v>
      </c>
      <c r="D1498">
        <v>15</v>
      </c>
      <c r="E1498" t="s">
        <v>28</v>
      </c>
      <c r="F1498" s="4">
        <f>VLOOKUP(B1498,Modes!$A$2:$B$20,2,FALSE)*(C1498/4)*(D1498)^2/36*IF(E1498="Y",1,2)</f>
        <v>23.4375</v>
      </c>
    </row>
    <row r="1499" spans="2:6" hidden="1">
      <c r="B1499" t="s">
        <v>17</v>
      </c>
      <c r="C1499">
        <v>5</v>
      </c>
      <c r="D1499">
        <v>13</v>
      </c>
      <c r="E1499" t="s">
        <v>29</v>
      </c>
      <c r="F1499" s="4">
        <f>VLOOKUP(B1499,Modes!$A$2:$B$20,2,FALSE)*(C1499/4)*(D1499)^2/36*IF(E1499="Y",1,2)</f>
        <v>23.472222222222221</v>
      </c>
    </row>
    <row r="1500" spans="2:6" hidden="1">
      <c r="B1500" t="s">
        <v>10</v>
      </c>
      <c r="C1500">
        <v>5</v>
      </c>
      <c r="D1500">
        <v>13</v>
      </c>
      <c r="E1500" t="s">
        <v>29</v>
      </c>
      <c r="F1500" s="4">
        <f>VLOOKUP(B1500,Modes!$A$2:$B$20,2,FALSE)*(C1500/4)*(D1500)^2/36*IF(E1500="Y",1,2)</f>
        <v>23.472222222222221</v>
      </c>
    </row>
    <row r="1501" spans="2:6" hidden="1">
      <c r="B1501" t="s">
        <v>15</v>
      </c>
      <c r="C1501">
        <v>4</v>
      </c>
      <c r="D1501">
        <v>13</v>
      </c>
      <c r="E1501" t="s">
        <v>29</v>
      </c>
      <c r="F1501" s="4">
        <f>VLOOKUP(B1501,Modes!$A$2:$B$20,2,FALSE)*(C1501/4)*(D1501)^2/36*IF(E1501="Y",1,2)</f>
        <v>23.472222222222221</v>
      </c>
    </row>
    <row r="1502" spans="2:6" hidden="1">
      <c r="B1502" t="s">
        <v>16</v>
      </c>
      <c r="C1502">
        <v>4</v>
      </c>
      <c r="D1502">
        <v>13</v>
      </c>
      <c r="E1502" t="s">
        <v>29</v>
      </c>
      <c r="F1502" s="4">
        <f>VLOOKUP(B1502,Modes!$A$2:$B$20,2,FALSE)*(C1502/4)*(D1502)^2/36*IF(E1502="Y",1,2)</f>
        <v>23.472222222222221</v>
      </c>
    </row>
    <row r="1503" spans="2:6" hidden="1">
      <c r="B1503" t="s">
        <v>18</v>
      </c>
      <c r="C1503">
        <v>5</v>
      </c>
      <c r="D1503">
        <v>13</v>
      </c>
      <c r="E1503" t="s">
        <v>29</v>
      </c>
      <c r="F1503" s="4">
        <f>VLOOKUP(B1503,Modes!$A$2:$B$20,2,FALSE)*(C1503/4)*(D1503)^2/36*IF(E1503="Y",1,2)</f>
        <v>23.472222222222221</v>
      </c>
    </row>
    <row r="1504" spans="2:6" hidden="1">
      <c r="B1504" t="s">
        <v>22</v>
      </c>
      <c r="C1504">
        <v>4</v>
      </c>
      <c r="D1504">
        <v>13</v>
      </c>
      <c r="E1504" t="s">
        <v>29</v>
      </c>
      <c r="F1504" s="4">
        <f>VLOOKUP(B1504,Modes!$A$2:$B$20,2,FALSE)*(C1504/4)*(D1504)^2/36*IF(E1504="Y",1,2)</f>
        <v>23.472222222222221</v>
      </c>
    </row>
    <row r="1505" spans="2:6" hidden="1">
      <c r="B1505" t="s">
        <v>23</v>
      </c>
      <c r="C1505">
        <v>4</v>
      </c>
      <c r="D1505">
        <v>13</v>
      </c>
      <c r="E1505" t="s">
        <v>29</v>
      </c>
      <c r="F1505" s="4">
        <f>VLOOKUP(B1505,Modes!$A$2:$B$20,2,FALSE)*(C1505/4)*(D1505)^2/36*IF(E1505="Y",1,2)</f>
        <v>23.472222222222221</v>
      </c>
    </row>
    <row r="1506" spans="2:6" hidden="1">
      <c r="B1506" t="s">
        <v>25</v>
      </c>
      <c r="C1506">
        <v>5</v>
      </c>
      <c r="D1506">
        <v>13</v>
      </c>
      <c r="E1506" t="s">
        <v>28</v>
      </c>
      <c r="F1506" s="4">
        <f>VLOOKUP(B1506,Modes!$A$2:$B$20,2,FALSE)*(C1506/4)*(D1506)^2/36*IF(E1506="Y",1,2)</f>
        <v>23.472222222222221</v>
      </c>
    </row>
    <row r="1507" spans="2:6" hidden="1">
      <c r="B1507" t="s">
        <v>14</v>
      </c>
      <c r="C1507">
        <v>4</v>
      </c>
      <c r="D1507">
        <v>12</v>
      </c>
      <c r="E1507" t="s">
        <v>29</v>
      </c>
      <c r="F1507" s="4">
        <f>VLOOKUP(B1507,Modes!$A$2:$B$20,2,FALSE)*(C1507/4)*(D1507)^2/36*IF(E1507="Y",1,2)</f>
        <v>24</v>
      </c>
    </row>
    <row r="1508" spans="2:6" hidden="1">
      <c r="B1508" t="s">
        <v>24</v>
      </c>
      <c r="C1508">
        <v>4</v>
      </c>
      <c r="D1508">
        <v>12</v>
      </c>
      <c r="E1508" t="s">
        <v>29</v>
      </c>
      <c r="F1508" s="4">
        <f>VLOOKUP(B1508,Modes!$A$2:$B$20,2,FALSE)*(C1508/4)*(D1508)^2/36*IF(E1508="Y",1,2)</f>
        <v>24</v>
      </c>
    </row>
    <row r="1509" spans="2:6" hidden="1">
      <c r="B1509" t="s">
        <v>25</v>
      </c>
      <c r="C1509">
        <v>3</v>
      </c>
      <c r="D1509">
        <v>12</v>
      </c>
      <c r="E1509" t="s">
        <v>29</v>
      </c>
      <c r="F1509" s="4">
        <f>VLOOKUP(B1509,Modes!$A$2:$B$20,2,FALSE)*(C1509/4)*(D1509)^2/36*IF(E1509="Y",1,2)</f>
        <v>24</v>
      </c>
    </row>
    <row r="1510" spans="2:6" hidden="1">
      <c r="B1510" t="s">
        <v>11</v>
      </c>
      <c r="C1510">
        <v>3</v>
      </c>
      <c r="D1510">
        <v>16</v>
      </c>
      <c r="E1510" t="s">
        <v>29</v>
      </c>
      <c r="F1510" s="4">
        <f>VLOOKUP(B1510,Modes!$A$2:$B$20,2,FALSE)*(C1510/4)*(D1510)^2/36*IF(E1510="Y",1,2)</f>
        <v>24</v>
      </c>
    </row>
    <row r="1511" spans="2:6" hidden="1">
      <c r="B1511" t="s">
        <v>12</v>
      </c>
      <c r="C1511">
        <v>3</v>
      </c>
      <c r="D1511">
        <v>16</v>
      </c>
      <c r="E1511" t="s">
        <v>29</v>
      </c>
      <c r="F1511" s="4">
        <f>VLOOKUP(B1511,Modes!$A$2:$B$20,2,FALSE)*(C1511/4)*(D1511)^2/36*IF(E1511="Y",1,2)</f>
        <v>24</v>
      </c>
    </row>
    <row r="1512" spans="2:6" hidden="1">
      <c r="B1512" t="s">
        <v>19</v>
      </c>
      <c r="C1512">
        <v>3</v>
      </c>
      <c r="D1512">
        <v>16</v>
      </c>
      <c r="E1512" t="s">
        <v>29</v>
      </c>
      <c r="F1512" s="4">
        <f>VLOOKUP(B1512,Modes!$A$2:$B$20,2,FALSE)*(C1512/4)*(D1512)^2/36*IF(E1512="Y",1,2)</f>
        <v>24</v>
      </c>
    </row>
    <row r="1513" spans="2:6" hidden="1">
      <c r="B1513" t="s">
        <v>20</v>
      </c>
      <c r="C1513">
        <v>3</v>
      </c>
      <c r="D1513">
        <v>16</v>
      </c>
      <c r="E1513" t="s">
        <v>29</v>
      </c>
      <c r="F1513" s="4">
        <f>VLOOKUP(B1513,Modes!$A$2:$B$20,2,FALSE)*(C1513/4)*(D1513)^2/36*IF(E1513="Y",1,2)</f>
        <v>24</v>
      </c>
    </row>
    <row r="1514" spans="2:6" hidden="1">
      <c r="B1514" t="s">
        <v>8</v>
      </c>
      <c r="C1514">
        <v>4</v>
      </c>
      <c r="D1514">
        <v>17</v>
      </c>
      <c r="E1514" t="s">
        <v>29</v>
      </c>
      <c r="F1514" s="4">
        <f>VLOOKUP(B1514,Modes!$A$2:$B$20,2,FALSE)*(C1514/4)*(D1514)^2/36*IF(E1514="Y",1,2)</f>
        <v>24.083333333333332</v>
      </c>
    </row>
    <row r="1515" spans="2:6" hidden="1">
      <c r="B1515" t="s">
        <v>9</v>
      </c>
      <c r="C1515">
        <v>4</v>
      </c>
      <c r="D1515">
        <v>17</v>
      </c>
      <c r="E1515" t="s">
        <v>29</v>
      </c>
      <c r="F1515" s="4">
        <f>VLOOKUP(B1515,Modes!$A$2:$B$20,2,FALSE)*(C1515/4)*(D1515)^2/36*IF(E1515="Y",1,2)</f>
        <v>24.083333333333332</v>
      </c>
    </row>
    <row r="1516" spans="2:6" hidden="1">
      <c r="B1516" t="s">
        <v>17</v>
      </c>
      <c r="C1516">
        <v>3</v>
      </c>
      <c r="D1516">
        <v>17</v>
      </c>
      <c r="E1516" t="s">
        <v>29</v>
      </c>
      <c r="F1516" s="4">
        <f>VLOOKUP(B1516,Modes!$A$2:$B$20,2,FALSE)*(C1516/4)*(D1516)^2/36*IF(E1516="Y",1,2)</f>
        <v>24.083333333333332</v>
      </c>
    </row>
    <row r="1517" spans="2:6" hidden="1">
      <c r="B1517" t="s">
        <v>10</v>
      </c>
      <c r="C1517">
        <v>3</v>
      </c>
      <c r="D1517">
        <v>17</v>
      </c>
      <c r="E1517" t="s">
        <v>29</v>
      </c>
      <c r="F1517" s="4">
        <f>VLOOKUP(B1517,Modes!$A$2:$B$20,2,FALSE)*(C1517/4)*(D1517)^2/36*IF(E1517="Y",1,2)</f>
        <v>24.083333333333332</v>
      </c>
    </row>
    <row r="1518" spans="2:6" hidden="1">
      <c r="B1518" t="s">
        <v>14</v>
      </c>
      <c r="C1518">
        <v>4</v>
      </c>
      <c r="D1518">
        <v>17</v>
      </c>
      <c r="E1518" t="s">
        <v>28</v>
      </c>
      <c r="F1518" s="4">
        <f>VLOOKUP(B1518,Modes!$A$2:$B$20,2,FALSE)*(C1518/4)*(D1518)^2/36*IF(E1518="Y",1,2)</f>
        <v>24.083333333333332</v>
      </c>
    </row>
    <row r="1519" spans="2:6" hidden="1">
      <c r="B1519" t="s">
        <v>18</v>
      </c>
      <c r="C1519">
        <v>3</v>
      </c>
      <c r="D1519">
        <v>17</v>
      </c>
      <c r="E1519" t="s">
        <v>29</v>
      </c>
      <c r="F1519" s="4">
        <f>VLOOKUP(B1519,Modes!$A$2:$B$20,2,FALSE)*(C1519/4)*(D1519)^2/36*IF(E1519="Y",1,2)</f>
        <v>24.083333333333332</v>
      </c>
    </row>
    <row r="1520" spans="2:6" hidden="1">
      <c r="B1520" t="s">
        <v>24</v>
      </c>
      <c r="C1520">
        <v>4</v>
      </c>
      <c r="D1520">
        <v>17</v>
      </c>
      <c r="E1520" t="s">
        <v>28</v>
      </c>
      <c r="F1520" s="4">
        <f>VLOOKUP(B1520,Modes!$A$2:$B$20,2,FALSE)*(C1520/4)*(D1520)^2/36*IF(E1520="Y",1,2)</f>
        <v>24.083333333333332</v>
      </c>
    </row>
    <row r="1521" spans="2:6" hidden="1">
      <c r="B1521" t="s">
        <v>25</v>
      </c>
      <c r="C1521">
        <v>3</v>
      </c>
      <c r="D1521">
        <v>17</v>
      </c>
      <c r="E1521" t="s">
        <v>28</v>
      </c>
      <c r="F1521" s="4">
        <f>VLOOKUP(B1521,Modes!$A$2:$B$20,2,FALSE)*(C1521/4)*(D1521)^2/36*IF(E1521="Y",1,2)</f>
        <v>24.083333333333332</v>
      </c>
    </row>
    <row r="1522" spans="2:6" hidden="1">
      <c r="B1522" t="s">
        <v>13</v>
      </c>
      <c r="C1522">
        <v>5</v>
      </c>
      <c r="D1522">
        <v>16</v>
      </c>
      <c r="E1522" t="s">
        <v>28</v>
      </c>
      <c r="F1522" s="4">
        <f>VLOOKUP(B1522,Modes!$A$2:$B$20,2,FALSE)*(C1522/4)*(D1522)^2/36*IF(E1522="Y",1,2)</f>
        <v>24.444444444444443</v>
      </c>
    </row>
    <row r="1523" spans="2:6" hidden="1">
      <c r="B1523" t="s">
        <v>21</v>
      </c>
      <c r="C1523">
        <v>5</v>
      </c>
      <c r="D1523">
        <v>16</v>
      </c>
      <c r="E1523" t="s">
        <v>28</v>
      </c>
      <c r="F1523" s="4">
        <f>VLOOKUP(B1523,Modes!$A$2:$B$20,2,FALSE)*(C1523/4)*(D1523)^2/36*IF(E1523="Y",1,2)</f>
        <v>24.444444444444443</v>
      </c>
    </row>
    <row r="1524" spans="2:6" hidden="1">
      <c r="B1524" t="s">
        <v>11</v>
      </c>
      <c r="C1524">
        <v>4</v>
      </c>
      <c r="D1524">
        <v>14</v>
      </c>
      <c r="E1524" t="s">
        <v>29</v>
      </c>
      <c r="F1524" s="4">
        <f>VLOOKUP(B1524,Modes!$A$2:$B$20,2,FALSE)*(C1524/4)*(D1524)^2/36*IF(E1524="Y",1,2)</f>
        <v>24.5</v>
      </c>
    </row>
    <row r="1525" spans="2:6" hidden="1">
      <c r="B1525" t="s">
        <v>12</v>
      </c>
      <c r="C1525">
        <v>4</v>
      </c>
      <c r="D1525">
        <v>14</v>
      </c>
      <c r="E1525" t="s">
        <v>29</v>
      </c>
      <c r="F1525" s="4">
        <f>VLOOKUP(B1525,Modes!$A$2:$B$20,2,FALSE)*(C1525/4)*(D1525)^2/36*IF(E1525="Y",1,2)</f>
        <v>24.5</v>
      </c>
    </row>
    <row r="1526" spans="2:6" hidden="1">
      <c r="B1526" t="s">
        <v>14</v>
      </c>
      <c r="C1526">
        <v>3</v>
      </c>
      <c r="D1526">
        <v>14</v>
      </c>
      <c r="E1526" t="s">
        <v>29</v>
      </c>
      <c r="F1526" s="4">
        <f>VLOOKUP(B1526,Modes!$A$2:$B$20,2,FALSE)*(C1526/4)*(D1526)^2/36*IF(E1526="Y",1,2)</f>
        <v>24.5</v>
      </c>
    </row>
    <row r="1527" spans="2:6" hidden="1">
      <c r="B1527" t="s">
        <v>19</v>
      </c>
      <c r="C1527">
        <v>4</v>
      </c>
      <c r="D1527">
        <v>14</v>
      </c>
      <c r="E1527" t="s">
        <v>29</v>
      </c>
      <c r="F1527" s="4">
        <f>VLOOKUP(B1527,Modes!$A$2:$B$20,2,FALSE)*(C1527/4)*(D1527)^2/36*IF(E1527="Y",1,2)</f>
        <v>24.5</v>
      </c>
    </row>
    <row r="1528" spans="2:6" hidden="1">
      <c r="B1528" t="s">
        <v>20</v>
      </c>
      <c r="C1528">
        <v>4</v>
      </c>
      <c r="D1528">
        <v>14</v>
      </c>
      <c r="E1528" t="s">
        <v>29</v>
      </c>
      <c r="F1528" s="4">
        <f>VLOOKUP(B1528,Modes!$A$2:$B$20,2,FALSE)*(C1528/4)*(D1528)^2/36*IF(E1528="Y",1,2)</f>
        <v>24.5</v>
      </c>
    </row>
    <row r="1529" spans="2:6" hidden="1">
      <c r="B1529" t="s">
        <v>24</v>
      </c>
      <c r="C1529">
        <v>3</v>
      </c>
      <c r="D1529">
        <v>14</v>
      </c>
      <c r="E1529" t="s">
        <v>29</v>
      </c>
      <c r="F1529" s="4">
        <f>VLOOKUP(B1529,Modes!$A$2:$B$20,2,FALSE)*(C1529/4)*(D1529)^2/36*IF(E1529="Y",1,2)</f>
        <v>24.5</v>
      </c>
    </row>
    <row r="1530" spans="2:6" hidden="1">
      <c r="B1530" t="s">
        <v>13</v>
      </c>
      <c r="C1530">
        <v>4</v>
      </c>
      <c r="D1530">
        <v>18</v>
      </c>
      <c r="E1530" t="s">
        <v>28</v>
      </c>
      <c r="F1530" s="4">
        <f>VLOOKUP(B1530,Modes!$A$2:$B$20,2,FALSE)*(C1530/4)*(D1530)^2/36*IF(E1530="Y",1,2)</f>
        <v>24.75</v>
      </c>
    </row>
    <row r="1531" spans="2:6" hidden="1">
      <c r="B1531" t="s">
        <v>21</v>
      </c>
      <c r="C1531">
        <v>4</v>
      </c>
      <c r="D1531">
        <v>18</v>
      </c>
      <c r="E1531" t="s">
        <v>28</v>
      </c>
      <c r="F1531" s="4">
        <f>VLOOKUP(B1531,Modes!$A$2:$B$20,2,FALSE)*(C1531/4)*(D1531)^2/36*IF(E1531="Y",1,2)</f>
        <v>24.75</v>
      </c>
    </row>
    <row r="1532" spans="2:6" hidden="1">
      <c r="B1532" t="s">
        <v>15</v>
      </c>
      <c r="C1532">
        <v>5</v>
      </c>
      <c r="D1532">
        <v>12</v>
      </c>
      <c r="E1532" t="s">
        <v>29</v>
      </c>
      <c r="F1532" s="4">
        <f>VLOOKUP(B1532,Modes!$A$2:$B$20,2,FALSE)*(C1532/4)*(D1532)^2/36*IF(E1532="Y",1,2)</f>
        <v>25</v>
      </c>
    </row>
    <row r="1533" spans="2:6" hidden="1">
      <c r="B1533" t="s">
        <v>16</v>
      </c>
      <c r="C1533">
        <v>5</v>
      </c>
      <c r="D1533">
        <v>12</v>
      </c>
      <c r="E1533" t="s">
        <v>29</v>
      </c>
      <c r="F1533" s="4">
        <f>VLOOKUP(B1533,Modes!$A$2:$B$20,2,FALSE)*(C1533/4)*(D1533)^2/36*IF(E1533="Y",1,2)</f>
        <v>25</v>
      </c>
    </row>
    <row r="1534" spans="2:6" hidden="1">
      <c r="B1534" t="s">
        <v>22</v>
      </c>
      <c r="C1534">
        <v>5</v>
      </c>
      <c r="D1534">
        <v>12</v>
      </c>
      <c r="E1534" t="s">
        <v>29</v>
      </c>
      <c r="F1534" s="4">
        <f>VLOOKUP(B1534,Modes!$A$2:$B$20,2,FALSE)*(C1534/4)*(D1534)^2/36*IF(E1534="Y",1,2)</f>
        <v>25</v>
      </c>
    </row>
    <row r="1535" spans="2:6" hidden="1">
      <c r="B1535" t="s">
        <v>23</v>
      </c>
      <c r="C1535">
        <v>5</v>
      </c>
      <c r="D1535">
        <v>12</v>
      </c>
      <c r="E1535" t="s">
        <v>29</v>
      </c>
      <c r="F1535" s="4">
        <f>VLOOKUP(B1535,Modes!$A$2:$B$20,2,FALSE)*(C1535/4)*(D1535)^2/36*IF(E1535="Y",1,2)</f>
        <v>25</v>
      </c>
    </row>
    <row r="1536" spans="2:6" hidden="1">
      <c r="B1536" t="s">
        <v>17</v>
      </c>
      <c r="C1536">
        <v>4</v>
      </c>
      <c r="D1536">
        <v>15</v>
      </c>
      <c r="E1536" t="s">
        <v>29</v>
      </c>
      <c r="F1536" s="4">
        <f>VLOOKUP(B1536,Modes!$A$2:$B$20,2,FALSE)*(C1536/4)*(D1536)^2/36*IF(E1536="Y",1,2)</f>
        <v>25</v>
      </c>
    </row>
    <row r="1537" spans="2:6" hidden="1">
      <c r="B1537" t="s">
        <v>10</v>
      </c>
      <c r="C1537">
        <v>4</v>
      </c>
      <c r="D1537">
        <v>15</v>
      </c>
      <c r="E1537" t="s">
        <v>29</v>
      </c>
      <c r="F1537" s="4">
        <f>VLOOKUP(B1537,Modes!$A$2:$B$20,2,FALSE)*(C1537/4)*(D1537)^2/36*IF(E1537="Y",1,2)</f>
        <v>25</v>
      </c>
    </row>
    <row r="1538" spans="2:6" hidden="1">
      <c r="B1538" t="s">
        <v>18</v>
      </c>
      <c r="C1538">
        <v>4</v>
      </c>
      <c r="D1538">
        <v>15</v>
      </c>
      <c r="E1538" t="s">
        <v>29</v>
      </c>
      <c r="F1538" s="4">
        <f>VLOOKUP(B1538,Modes!$A$2:$B$20,2,FALSE)*(C1538/4)*(D1538)^2/36*IF(E1538="Y",1,2)</f>
        <v>25</v>
      </c>
    </row>
    <row r="1539" spans="2:6" hidden="1">
      <c r="B1539" t="s">
        <v>25</v>
      </c>
      <c r="C1539">
        <v>4</v>
      </c>
      <c r="D1539">
        <v>15</v>
      </c>
      <c r="E1539" t="s">
        <v>28</v>
      </c>
      <c r="F1539" s="4">
        <f>VLOOKUP(B1539,Modes!$A$2:$B$20,2,FALSE)*(C1539/4)*(D1539)^2/36*IF(E1539="Y",1,2)</f>
        <v>25</v>
      </c>
    </row>
    <row r="1540" spans="2:6" hidden="1">
      <c r="B1540" t="s">
        <v>7</v>
      </c>
      <c r="C1540">
        <v>5</v>
      </c>
      <c r="D1540">
        <v>19</v>
      </c>
      <c r="E1540" t="s">
        <v>29</v>
      </c>
      <c r="F1540" s="4">
        <f>VLOOKUP(B1540,Modes!$A$2:$B$20,2,FALSE)*(C1540/4)*(D1540)^2/36*IF(E1540="Y",1,2)</f>
        <v>25.069444444444443</v>
      </c>
    </row>
    <row r="1541" spans="2:6" hidden="1">
      <c r="B1541" t="s">
        <v>17</v>
      </c>
      <c r="C1541">
        <v>5</v>
      </c>
      <c r="D1541">
        <v>19</v>
      </c>
      <c r="E1541" t="s">
        <v>28</v>
      </c>
      <c r="F1541" s="4">
        <f>VLOOKUP(B1541,Modes!$A$2:$B$20,2,FALSE)*(C1541/4)*(D1541)^2/36*IF(E1541="Y",1,2)</f>
        <v>25.069444444444443</v>
      </c>
    </row>
    <row r="1542" spans="2:6" hidden="1">
      <c r="B1542" t="s">
        <v>10</v>
      </c>
      <c r="C1542">
        <v>5</v>
      </c>
      <c r="D1542">
        <v>19</v>
      </c>
      <c r="E1542" t="s">
        <v>28</v>
      </c>
      <c r="F1542" s="4">
        <f>VLOOKUP(B1542,Modes!$A$2:$B$20,2,FALSE)*(C1542/4)*(D1542)^2/36*IF(E1542="Y",1,2)</f>
        <v>25.069444444444443</v>
      </c>
    </row>
    <row r="1543" spans="2:6" hidden="1">
      <c r="B1543" t="s">
        <v>15</v>
      </c>
      <c r="C1543">
        <v>4</v>
      </c>
      <c r="D1543">
        <v>19</v>
      </c>
      <c r="E1543" t="s">
        <v>28</v>
      </c>
      <c r="F1543" s="4">
        <f>VLOOKUP(B1543,Modes!$A$2:$B$20,2,FALSE)*(C1543/4)*(D1543)^2/36*IF(E1543="Y",1,2)</f>
        <v>25.069444444444443</v>
      </c>
    </row>
    <row r="1544" spans="2:6" hidden="1">
      <c r="B1544" t="s">
        <v>16</v>
      </c>
      <c r="C1544">
        <v>4</v>
      </c>
      <c r="D1544">
        <v>19</v>
      </c>
      <c r="E1544" t="s">
        <v>28</v>
      </c>
      <c r="F1544" s="4">
        <f>VLOOKUP(B1544,Modes!$A$2:$B$20,2,FALSE)*(C1544/4)*(D1544)^2/36*IF(E1544="Y",1,2)</f>
        <v>25.069444444444443</v>
      </c>
    </row>
    <row r="1545" spans="2:6" hidden="1">
      <c r="B1545" t="s">
        <v>18</v>
      </c>
      <c r="C1545">
        <v>5</v>
      </c>
      <c r="D1545">
        <v>19</v>
      </c>
      <c r="E1545" t="s">
        <v>28</v>
      </c>
      <c r="F1545" s="4">
        <f>VLOOKUP(B1545,Modes!$A$2:$B$20,2,FALSE)*(C1545/4)*(D1545)^2/36*IF(E1545="Y",1,2)</f>
        <v>25.069444444444443</v>
      </c>
    </row>
    <row r="1546" spans="2:6" hidden="1">
      <c r="B1546" t="s">
        <v>22</v>
      </c>
      <c r="C1546">
        <v>4</v>
      </c>
      <c r="D1546">
        <v>19</v>
      </c>
      <c r="E1546" t="s">
        <v>28</v>
      </c>
      <c r="F1546" s="4">
        <f>VLOOKUP(B1546,Modes!$A$2:$B$20,2,FALSE)*(C1546/4)*(D1546)^2/36*IF(E1546="Y",1,2)</f>
        <v>25.069444444444443</v>
      </c>
    </row>
    <row r="1547" spans="2:6" hidden="1">
      <c r="B1547" t="s">
        <v>23</v>
      </c>
      <c r="C1547">
        <v>4</v>
      </c>
      <c r="D1547">
        <v>19</v>
      </c>
      <c r="E1547" t="s">
        <v>28</v>
      </c>
      <c r="F1547" s="4">
        <f>VLOOKUP(B1547,Modes!$A$2:$B$20,2,FALSE)*(C1547/4)*(D1547)^2/36*IF(E1547="Y",1,2)</f>
        <v>25.069444444444443</v>
      </c>
    </row>
    <row r="1548" spans="2:6" hidden="1">
      <c r="B1548" t="s">
        <v>15</v>
      </c>
      <c r="C1548">
        <v>5</v>
      </c>
      <c r="D1548">
        <v>17</v>
      </c>
      <c r="E1548" t="s">
        <v>28</v>
      </c>
      <c r="F1548" s="4">
        <f>VLOOKUP(B1548,Modes!$A$2:$B$20,2,FALSE)*(C1548/4)*(D1548)^2/36*IF(E1548="Y",1,2)</f>
        <v>25.086805555555557</v>
      </c>
    </row>
    <row r="1549" spans="2:6" hidden="1">
      <c r="B1549" t="s">
        <v>16</v>
      </c>
      <c r="C1549">
        <v>5</v>
      </c>
      <c r="D1549">
        <v>17</v>
      </c>
      <c r="E1549" t="s">
        <v>28</v>
      </c>
      <c r="F1549" s="4">
        <f>VLOOKUP(B1549,Modes!$A$2:$B$20,2,FALSE)*(C1549/4)*(D1549)^2/36*IF(E1549="Y",1,2)</f>
        <v>25.086805555555557</v>
      </c>
    </row>
    <row r="1550" spans="2:6" hidden="1">
      <c r="B1550" t="s">
        <v>22</v>
      </c>
      <c r="C1550">
        <v>5</v>
      </c>
      <c r="D1550">
        <v>17</v>
      </c>
      <c r="E1550" t="s">
        <v>28</v>
      </c>
      <c r="F1550" s="4">
        <f>VLOOKUP(B1550,Modes!$A$2:$B$20,2,FALSE)*(C1550/4)*(D1550)^2/36*IF(E1550="Y",1,2)</f>
        <v>25.086805555555557</v>
      </c>
    </row>
    <row r="1551" spans="2:6" hidden="1">
      <c r="B1551" t="s">
        <v>23</v>
      </c>
      <c r="C1551">
        <v>5</v>
      </c>
      <c r="D1551">
        <v>17</v>
      </c>
      <c r="E1551" t="s">
        <v>28</v>
      </c>
      <c r="F1551" s="4">
        <f>VLOOKUP(B1551,Modes!$A$2:$B$20,2,FALSE)*(C1551/4)*(D1551)^2/36*IF(E1551="Y",1,2)</f>
        <v>25.086805555555557</v>
      </c>
    </row>
    <row r="1552" spans="2:6" hidden="1">
      <c r="B1552" t="s">
        <v>14</v>
      </c>
      <c r="C1552">
        <v>5</v>
      </c>
      <c r="D1552">
        <v>11</v>
      </c>
      <c r="E1552" t="s">
        <v>29</v>
      </c>
      <c r="F1552" s="4">
        <f>VLOOKUP(B1552,Modes!$A$2:$B$20,2,FALSE)*(C1552/4)*(D1552)^2/36*IF(E1552="Y",1,2)</f>
        <v>25.208333333333332</v>
      </c>
    </row>
    <row r="1553" spans="2:6" hidden="1">
      <c r="B1553" t="s">
        <v>24</v>
      </c>
      <c r="C1553">
        <v>5</v>
      </c>
      <c r="D1553">
        <v>11</v>
      </c>
      <c r="E1553" t="s">
        <v>29</v>
      </c>
      <c r="F1553" s="4">
        <f>VLOOKUP(B1553,Modes!$A$2:$B$20,2,FALSE)*(C1553/4)*(D1553)^2/36*IF(E1553="Y",1,2)</f>
        <v>25.208333333333332</v>
      </c>
    </row>
    <row r="1554" spans="2:6" hidden="1">
      <c r="B1554" t="s">
        <v>11</v>
      </c>
      <c r="C1554">
        <v>5</v>
      </c>
      <c r="D1554">
        <v>18</v>
      </c>
      <c r="E1554" t="s">
        <v>28</v>
      </c>
      <c r="F1554" s="4">
        <f>VLOOKUP(B1554,Modes!$A$2:$B$20,2,FALSE)*(C1554/4)*(D1554)^2/36*IF(E1554="Y",1,2)</f>
        <v>25.3125</v>
      </c>
    </row>
    <row r="1555" spans="2:6" hidden="1">
      <c r="B1555" t="s">
        <v>12</v>
      </c>
      <c r="C1555">
        <v>5</v>
      </c>
      <c r="D1555">
        <v>18</v>
      </c>
      <c r="E1555" t="s">
        <v>28</v>
      </c>
      <c r="F1555" s="4">
        <f>VLOOKUP(B1555,Modes!$A$2:$B$20,2,FALSE)*(C1555/4)*(D1555)^2/36*IF(E1555="Y",1,2)</f>
        <v>25.3125</v>
      </c>
    </row>
    <row r="1556" spans="2:6" hidden="1">
      <c r="B1556" t="s">
        <v>19</v>
      </c>
      <c r="C1556">
        <v>5</v>
      </c>
      <c r="D1556">
        <v>18</v>
      </c>
      <c r="E1556" t="s">
        <v>28</v>
      </c>
      <c r="F1556" s="4">
        <f>VLOOKUP(B1556,Modes!$A$2:$B$20,2,FALSE)*(C1556/4)*(D1556)^2/36*IF(E1556="Y",1,2)</f>
        <v>25.3125</v>
      </c>
    </row>
    <row r="1557" spans="2:6" hidden="1">
      <c r="B1557" t="s">
        <v>20</v>
      </c>
      <c r="C1557">
        <v>5</v>
      </c>
      <c r="D1557">
        <v>18</v>
      </c>
      <c r="E1557" t="s">
        <v>28</v>
      </c>
      <c r="F1557" s="4">
        <f>VLOOKUP(B1557,Modes!$A$2:$B$20,2,FALSE)*(C1557/4)*(D1557)^2/36*IF(E1557="Y",1,2)</f>
        <v>25.3125</v>
      </c>
    </row>
    <row r="1558" spans="2:6" hidden="1">
      <c r="B1558" t="s">
        <v>13</v>
      </c>
      <c r="C1558">
        <v>3</v>
      </c>
      <c r="D1558">
        <v>15</v>
      </c>
      <c r="E1558" t="s">
        <v>29</v>
      </c>
      <c r="F1558" s="4">
        <f>VLOOKUP(B1558,Modes!$A$2:$B$20,2,FALSE)*(C1558/4)*(D1558)^2/36*IF(E1558="Y",1,2)</f>
        <v>25.78125</v>
      </c>
    </row>
    <row r="1559" spans="2:6" hidden="1">
      <c r="B1559" t="s">
        <v>21</v>
      </c>
      <c r="C1559">
        <v>3</v>
      </c>
      <c r="D1559">
        <v>15</v>
      </c>
      <c r="E1559" t="s">
        <v>29</v>
      </c>
      <c r="F1559" s="4">
        <f>VLOOKUP(B1559,Modes!$A$2:$B$20,2,FALSE)*(C1559/4)*(D1559)^2/36*IF(E1559="Y",1,2)</f>
        <v>25.78125</v>
      </c>
    </row>
    <row r="1560" spans="2:6" hidden="1">
      <c r="B1560" t="s">
        <v>13</v>
      </c>
      <c r="C1560">
        <v>4</v>
      </c>
      <c r="D1560">
        <v>13</v>
      </c>
      <c r="E1560" t="s">
        <v>29</v>
      </c>
      <c r="F1560" s="4">
        <f>VLOOKUP(B1560,Modes!$A$2:$B$20,2,FALSE)*(C1560/4)*(D1560)^2/36*IF(E1560="Y",1,2)</f>
        <v>25.819444444444443</v>
      </c>
    </row>
    <row r="1561" spans="2:6" hidden="1">
      <c r="B1561" t="s">
        <v>21</v>
      </c>
      <c r="C1561">
        <v>4</v>
      </c>
      <c r="D1561">
        <v>13</v>
      </c>
      <c r="E1561" t="s">
        <v>29</v>
      </c>
      <c r="F1561" s="4">
        <f>VLOOKUP(B1561,Modes!$A$2:$B$20,2,FALSE)*(C1561/4)*(D1561)^2/36*IF(E1561="Y",1,2)</f>
        <v>25.819444444444443</v>
      </c>
    </row>
    <row r="1562" spans="2:6" hidden="1">
      <c r="B1562" t="s">
        <v>11</v>
      </c>
      <c r="C1562">
        <v>5</v>
      </c>
      <c r="D1562">
        <v>13</v>
      </c>
      <c r="E1562" t="s">
        <v>29</v>
      </c>
      <c r="F1562" s="4">
        <f>VLOOKUP(B1562,Modes!$A$2:$B$20,2,FALSE)*(C1562/4)*(D1562)^2/36*IF(E1562="Y",1,2)</f>
        <v>26.40625</v>
      </c>
    </row>
    <row r="1563" spans="2:6" hidden="1">
      <c r="B1563" t="s">
        <v>12</v>
      </c>
      <c r="C1563">
        <v>5</v>
      </c>
      <c r="D1563">
        <v>13</v>
      </c>
      <c r="E1563" t="s">
        <v>29</v>
      </c>
      <c r="F1563" s="4">
        <f>VLOOKUP(B1563,Modes!$A$2:$B$20,2,FALSE)*(C1563/4)*(D1563)^2/36*IF(E1563="Y",1,2)</f>
        <v>26.40625</v>
      </c>
    </row>
    <row r="1564" spans="2:6" hidden="1">
      <c r="B1564" t="s">
        <v>19</v>
      </c>
      <c r="C1564">
        <v>5</v>
      </c>
      <c r="D1564">
        <v>13</v>
      </c>
      <c r="E1564" t="s">
        <v>29</v>
      </c>
      <c r="F1564" s="4">
        <f>VLOOKUP(B1564,Modes!$A$2:$B$20,2,FALSE)*(C1564/4)*(D1564)^2/36*IF(E1564="Y",1,2)</f>
        <v>26.40625</v>
      </c>
    </row>
    <row r="1565" spans="2:6" hidden="1">
      <c r="B1565" t="s">
        <v>20</v>
      </c>
      <c r="C1565">
        <v>5</v>
      </c>
      <c r="D1565">
        <v>13</v>
      </c>
      <c r="E1565" t="s">
        <v>29</v>
      </c>
      <c r="F1565" s="4">
        <f>VLOOKUP(B1565,Modes!$A$2:$B$20,2,FALSE)*(C1565/4)*(D1565)^2/36*IF(E1565="Y",1,2)</f>
        <v>26.40625</v>
      </c>
    </row>
    <row r="1566" spans="2:6" hidden="1">
      <c r="B1566" t="s">
        <v>8</v>
      </c>
      <c r="C1566">
        <v>5</v>
      </c>
      <c r="D1566">
        <v>16</v>
      </c>
      <c r="E1566" t="s">
        <v>29</v>
      </c>
      <c r="F1566" s="4">
        <f>VLOOKUP(B1566,Modes!$A$2:$B$20,2,FALSE)*(C1566/4)*(D1566)^2/36*IF(E1566="Y",1,2)</f>
        <v>26.666666666666668</v>
      </c>
    </row>
    <row r="1567" spans="2:6" hidden="1">
      <c r="B1567" t="s">
        <v>9</v>
      </c>
      <c r="C1567">
        <v>5</v>
      </c>
      <c r="D1567">
        <v>16</v>
      </c>
      <c r="E1567" t="s">
        <v>29</v>
      </c>
      <c r="F1567" s="4">
        <f>VLOOKUP(B1567,Modes!$A$2:$B$20,2,FALSE)*(C1567/4)*(D1567)^2/36*IF(E1567="Y",1,2)</f>
        <v>26.666666666666668</v>
      </c>
    </row>
    <row r="1568" spans="2:6" hidden="1">
      <c r="B1568" t="s">
        <v>15</v>
      </c>
      <c r="C1568">
        <v>3</v>
      </c>
      <c r="D1568">
        <v>16</v>
      </c>
      <c r="E1568" t="s">
        <v>29</v>
      </c>
      <c r="F1568" s="4">
        <f>VLOOKUP(B1568,Modes!$A$2:$B$20,2,FALSE)*(C1568/4)*(D1568)^2/36*IF(E1568="Y",1,2)</f>
        <v>26.666666666666668</v>
      </c>
    </row>
    <row r="1569" spans="2:6" hidden="1">
      <c r="B1569" t="s">
        <v>16</v>
      </c>
      <c r="C1569">
        <v>3</v>
      </c>
      <c r="D1569">
        <v>16</v>
      </c>
      <c r="E1569" t="s">
        <v>29</v>
      </c>
      <c r="F1569" s="4">
        <f>VLOOKUP(B1569,Modes!$A$2:$B$20,2,FALSE)*(C1569/4)*(D1569)^2/36*IF(E1569="Y",1,2)</f>
        <v>26.666666666666668</v>
      </c>
    </row>
    <row r="1570" spans="2:6" hidden="1">
      <c r="B1570" t="s">
        <v>14</v>
      </c>
      <c r="C1570">
        <v>5</v>
      </c>
      <c r="D1570">
        <v>16</v>
      </c>
      <c r="E1570" t="s">
        <v>28</v>
      </c>
      <c r="F1570" s="4">
        <f>VLOOKUP(B1570,Modes!$A$2:$B$20,2,FALSE)*(C1570/4)*(D1570)^2/36*IF(E1570="Y",1,2)</f>
        <v>26.666666666666668</v>
      </c>
    </row>
    <row r="1571" spans="2:6" hidden="1">
      <c r="B1571" t="s">
        <v>22</v>
      </c>
      <c r="C1571">
        <v>3</v>
      </c>
      <c r="D1571">
        <v>16</v>
      </c>
      <c r="E1571" t="s">
        <v>29</v>
      </c>
      <c r="F1571" s="4">
        <f>VLOOKUP(B1571,Modes!$A$2:$B$20,2,FALSE)*(C1571/4)*(D1571)^2/36*IF(E1571="Y",1,2)</f>
        <v>26.666666666666668</v>
      </c>
    </row>
    <row r="1572" spans="2:6" hidden="1">
      <c r="B1572" t="s">
        <v>23</v>
      </c>
      <c r="C1572">
        <v>3</v>
      </c>
      <c r="D1572">
        <v>16</v>
      </c>
      <c r="E1572" t="s">
        <v>29</v>
      </c>
      <c r="F1572" s="4">
        <f>VLOOKUP(B1572,Modes!$A$2:$B$20,2,FALSE)*(C1572/4)*(D1572)^2/36*IF(E1572="Y",1,2)</f>
        <v>26.666666666666668</v>
      </c>
    </row>
    <row r="1573" spans="2:6" hidden="1">
      <c r="B1573" t="s">
        <v>24</v>
      </c>
      <c r="C1573">
        <v>5</v>
      </c>
      <c r="D1573">
        <v>16</v>
      </c>
      <c r="E1573" t="s">
        <v>28</v>
      </c>
      <c r="F1573" s="4">
        <f>VLOOKUP(B1573,Modes!$A$2:$B$20,2,FALSE)*(C1573/4)*(D1573)^2/36*IF(E1573="Y",1,2)</f>
        <v>26.666666666666668</v>
      </c>
    </row>
    <row r="1574" spans="2:6" hidden="1">
      <c r="B1574" t="s">
        <v>25</v>
      </c>
      <c r="C1574">
        <v>4</v>
      </c>
      <c r="D1574">
        <v>11</v>
      </c>
      <c r="E1574" t="s">
        <v>29</v>
      </c>
      <c r="F1574" s="4">
        <f>VLOOKUP(B1574,Modes!$A$2:$B$20,2,FALSE)*(C1574/4)*(D1574)^2/36*IF(E1574="Y",1,2)</f>
        <v>26.888888888888889</v>
      </c>
    </row>
    <row r="1575" spans="2:6" hidden="1">
      <c r="B1575" t="s">
        <v>8</v>
      </c>
      <c r="C1575">
        <v>4</v>
      </c>
      <c r="D1575">
        <v>18</v>
      </c>
      <c r="E1575" t="s">
        <v>29</v>
      </c>
      <c r="F1575" s="4">
        <f>VLOOKUP(B1575,Modes!$A$2:$B$20,2,FALSE)*(C1575/4)*(D1575)^2/36*IF(E1575="Y",1,2)</f>
        <v>27</v>
      </c>
    </row>
    <row r="1576" spans="2:6" hidden="1">
      <c r="B1576" t="s">
        <v>9</v>
      </c>
      <c r="C1576">
        <v>4</v>
      </c>
      <c r="D1576">
        <v>18</v>
      </c>
      <c r="E1576" t="s">
        <v>29</v>
      </c>
      <c r="F1576" s="4">
        <f>VLOOKUP(B1576,Modes!$A$2:$B$20,2,FALSE)*(C1576/4)*(D1576)^2/36*IF(E1576="Y",1,2)</f>
        <v>27</v>
      </c>
    </row>
    <row r="1577" spans="2:6" hidden="1">
      <c r="B1577" t="s">
        <v>17</v>
      </c>
      <c r="C1577">
        <v>3</v>
      </c>
      <c r="D1577">
        <v>18</v>
      </c>
      <c r="E1577" t="s">
        <v>29</v>
      </c>
      <c r="F1577" s="4">
        <f>VLOOKUP(B1577,Modes!$A$2:$B$20,2,FALSE)*(C1577/4)*(D1577)^2/36*IF(E1577="Y",1,2)</f>
        <v>27</v>
      </c>
    </row>
    <row r="1578" spans="2:6" hidden="1">
      <c r="B1578" t="s">
        <v>10</v>
      </c>
      <c r="C1578">
        <v>3</v>
      </c>
      <c r="D1578">
        <v>18</v>
      </c>
      <c r="E1578" t="s">
        <v>29</v>
      </c>
      <c r="F1578" s="4">
        <f>VLOOKUP(B1578,Modes!$A$2:$B$20,2,FALSE)*(C1578/4)*(D1578)^2/36*IF(E1578="Y",1,2)</f>
        <v>27</v>
      </c>
    </row>
    <row r="1579" spans="2:6" hidden="1">
      <c r="B1579" t="s">
        <v>14</v>
      </c>
      <c r="C1579">
        <v>4</v>
      </c>
      <c r="D1579">
        <v>18</v>
      </c>
      <c r="E1579" t="s">
        <v>28</v>
      </c>
      <c r="F1579" s="4">
        <f>VLOOKUP(B1579,Modes!$A$2:$B$20,2,FALSE)*(C1579/4)*(D1579)^2/36*IF(E1579="Y",1,2)</f>
        <v>27</v>
      </c>
    </row>
    <row r="1580" spans="2:6" hidden="1">
      <c r="B1580" t="s">
        <v>18</v>
      </c>
      <c r="C1580">
        <v>3</v>
      </c>
      <c r="D1580">
        <v>18</v>
      </c>
      <c r="E1580" t="s">
        <v>29</v>
      </c>
      <c r="F1580" s="4">
        <f>VLOOKUP(B1580,Modes!$A$2:$B$20,2,FALSE)*(C1580/4)*(D1580)^2/36*IF(E1580="Y",1,2)</f>
        <v>27</v>
      </c>
    </row>
    <row r="1581" spans="2:6" hidden="1">
      <c r="B1581" t="s">
        <v>24</v>
      </c>
      <c r="C1581">
        <v>4</v>
      </c>
      <c r="D1581">
        <v>18</v>
      </c>
      <c r="E1581" t="s">
        <v>28</v>
      </c>
      <c r="F1581" s="4">
        <f>VLOOKUP(B1581,Modes!$A$2:$B$20,2,FALSE)*(C1581/4)*(D1581)^2/36*IF(E1581="Y",1,2)</f>
        <v>27</v>
      </c>
    </row>
    <row r="1582" spans="2:6" hidden="1">
      <c r="B1582" t="s">
        <v>25</v>
      </c>
      <c r="C1582">
        <v>3</v>
      </c>
      <c r="D1582">
        <v>18</v>
      </c>
      <c r="E1582" t="s">
        <v>28</v>
      </c>
      <c r="F1582" s="4">
        <f>VLOOKUP(B1582,Modes!$A$2:$B$20,2,FALSE)*(C1582/4)*(D1582)^2/36*IF(E1582="Y",1,2)</f>
        <v>27</v>
      </c>
    </row>
    <row r="1583" spans="2:6" hidden="1">
      <c r="B1583" t="s">
        <v>11</v>
      </c>
      <c r="C1583">
        <v>3</v>
      </c>
      <c r="D1583">
        <v>17</v>
      </c>
      <c r="E1583" t="s">
        <v>29</v>
      </c>
      <c r="F1583" s="4">
        <f>VLOOKUP(B1583,Modes!$A$2:$B$20,2,FALSE)*(C1583/4)*(D1583)^2/36*IF(E1583="Y",1,2)</f>
        <v>27.09375</v>
      </c>
    </row>
    <row r="1584" spans="2:6" hidden="1">
      <c r="B1584" t="s">
        <v>12</v>
      </c>
      <c r="C1584">
        <v>3</v>
      </c>
      <c r="D1584">
        <v>17</v>
      </c>
      <c r="E1584" t="s">
        <v>29</v>
      </c>
      <c r="F1584" s="4">
        <f>VLOOKUP(B1584,Modes!$A$2:$B$20,2,FALSE)*(C1584/4)*(D1584)^2/36*IF(E1584="Y",1,2)</f>
        <v>27.09375</v>
      </c>
    </row>
    <row r="1585" spans="2:6" hidden="1">
      <c r="B1585" t="s">
        <v>19</v>
      </c>
      <c r="C1585">
        <v>3</v>
      </c>
      <c r="D1585">
        <v>17</v>
      </c>
      <c r="E1585" t="s">
        <v>29</v>
      </c>
      <c r="F1585" s="4">
        <f>VLOOKUP(B1585,Modes!$A$2:$B$20,2,FALSE)*(C1585/4)*(D1585)^2/36*IF(E1585="Y",1,2)</f>
        <v>27.09375</v>
      </c>
    </row>
    <row r="1586" spans="2:6" hidden="1">
      <c r="B1586" t="s">
        <v>20</v>
      </c>
      <c r="C1586">
        <v>3</v>
      </c>
      <c r="D1586">
        <v>17</v>
      </c>
      <c r="E1586" t="s">
        <v>29</v>
      </c>
      <c r="F1586" s="4">
        <f>VLOOKUP(B1586,Modes!$A$2:$B$20,2,FALSE)*(C1586/4)*(D1586)^2/36*IF(E1586="Y",1,2)</f>
        <v>27.09375</v>
      </c>
    </row>
    <row r="1587" spans="2:6" hidden="1">
      <c r="B1587" t="s">
        <v>17</v>
      </c>
      <c r="C1587">
        <v>5</v>
      </c>
      <c r="D1587">
        <v>14</v>
      </c>
      <c r="E1587" t="s">
        <v>29</v>
      </c>
      <c r="F1587" s="4">
        <f>VLOOKUP(B1587,Modes!$A$2:$B$20,2,FALSE)*(C1587/4)*(D1587)^2/36*IF(E1587="Y",1,2)</f>
        <v>27.222222222222221</v>
      </c>
    </row>
    <row r="1588" spans="2:6" hidden="1">
      <c r="B1588" t="s">
        <v>10</v>
      </c>
      <c r="C1588">
        <v>5</v>
      </c>
      <c r="D1588">
        <v>14</v>
      </c>
      <c r="E1588" t="s">
        <v>29</v>
      </c>
      <c r="F1588" s="4">
        <f>VLOOKUP(B1588,Modes!$A$2:$B$20,2,FALSE)*(C1588/4)*(D1588)^2/36*IF(E1588="Y",1,2)</f>
        <v>27.222222222222221</v>
      </c>
    </row>
    <row r="1589" spans="2:6" hidden="1">
      <c r="B1589" t="s">
        <v>15</v>
      </c>
      <c r="C1589">
        <v>4</v>
      </c>
      <c r="D1589">
        <v>14</v>
      </c>
      <c r="E1589" t="s">
        <v>29</v>
      </c>
      <c r="F1589" s="4">
        <f>VLOOKUP(B1589,Modes!$A$2:$B$20,2,FALSE)*(C1589/4)*(D1589)^2/36*IF(E1589="Y",1,2)</f>
        <v>27.222222222222221</v>
      </c>
    </row>
    <row r="1590" spans="2:6" hidden="1">
      <c r="B1590" t="s">
        <v>16</v>
      </c>
      <c r="C1590">
        <v>4</v>
      </c>
      <c r="D1590">
        <v>14</v>
      </c>
      <c r="E1590" t="s">
        <v>29</v>
      </c>
      <c r="F1590" s="4">
        <f>VLOOKUP(B1590,Modes!$A$2:$B$20,2,FALSE)*(C1590/4)*(D1590)^2/36*IF(E1590="Y",1,2)</f>
        <v>27.222222222222221</v>
      </c>
    </row>
    <row r="1591" spans="2:6" hidden="1">
      <c r="B1591" t="s">
        <v>18</v>
      </c>
      <c r="C1591">
        <v>5</v>
      </c>
      <c r="D1591">
        <v>14</v>
      </c>
      <c r="E1591" t="s">
        <v>29</v>
      </c>
      <c r="F1591" s="4">
        <f>VLOOKUP(B1591,Modes!$A$2:$B$20,2,FALSE)*(C1591/4)*(D1591)^2/36*IF(E1591="Y",1,2)</f>
        <v>27.222222222222221</v>
      </c>
    </row>
    <row r="1592" spans="2:6" hidden="1">
      <c r="B1592" t="s">
        <v>22</v>
      </c>
      <c r="C1592">
        <v>4</v>
      </c>
      <c r="D1592">
        <v>14</v>
      </c>
      <c r="E1592" t="s">
        <v>29</v>
      </c>
      <c r="F1592" s="4">
        <f>VLOOKUP(B1592,Modes!$A$2:$B$20,2,FALSE)*(C1592/4)*(D1592)^2/36*IF(E1592="Y",1,2)</f>
        <v>27.222222222222221</v>
      </c>
    </row>
    <row r="1593" spans="2:6" hidden="1">
      <c r="B1593" t="s">
        <v>23</v>
      </c>
      <c r="C1593">
        <v>4</v>
      </c>
      <c r="D1593">
        <v>14</v>
      </c>
      <c r="E1593" t="s">
        <v>29</v>
      </c>
      <c r="F1593" s="4">
        <f>VLOOKUP(B1593,Modes!$A$2:$B$20,2,FALSE)*(C1593/4)*(D1593)^2/36*IF(E1593="Y",1,2)</f>
        <v>27.222222222222221</v>
      </c>
    </row>
    <row r="1594" spans="2:6" hidden="1">
      <c r="B1594" t="s">
        <v>25</v>
      </c>
      <c r="C1594">
        <v>5</v>
      </c>
      <c r="D1594">
        <v>14</v>
      </c>
      <c r="E1594" t="s">
        <v>28</v>
      </c>
      <c r="F1594" s="4">
        <f>VLOOKUP(B1594,Modes!$A$2:$B$20,2,FALSE)*(C1594/4)*(D1594)^2/36*IF(E1594="Y",1,2)</f>
        <v>27.222222222222221</v>
      </c>
    </row>
    <row r="1595" spans="2:6" hidden="1">
      <c r="B1595" t="s">
        <v>13</v>
      </c>
      <c r="C1595">
        <v>5</v>
      </c>
      <c r="D1595">
        <v>12</v>
      </c>
      <c r="E1595" t="s">
        <v>29</v>
      </c>
      <c r="F1595" s="4">
        <f>VLOOKUP(B1595,Modes!$A$2:$B$20,2,FALSE)*(C1595/4)*(D1595)^2/36*IF(E1595="Y",1,2)</f>
        <v>27.5</v>
      </c>
    </row>
    <row r="1596" spans="2:6" hidden="1">
      <c r="B1596" t="s">
        <v>21</v>
      </c>
      <c r="C1596">
        <v>5</v>
      </c>
      <c r="D1596">
        <v>12</v>
      </c>
      <c r="E1596" t="s">
        <v>29</v>
      </c>
      <c r="F1596" s="4">
        <f>VLOOKUP(B1596,Modes!$A$2:$B$20,2,FALSE)*(C1596/4)*(D1596)^2/36*IF(E1596="Y",1,2)</f>
        <v>27.5</v>
      </c>
    </row>
    <row r="1597" spans="2:6" hidden="1">
      <c r="B1597" t="s">
        <v>13</v>
      </c>
      <c r="C1597">
        <v>4</v>
      </c>
      <c r="D1597">
        <v>19</v>
      </c>
      <c r="E1597" t="s">
        <v>28</v>
      </c>
      <c r="F1597" s="4">
        <f>VLOOKUP(B1597,Modes!$A$2:$B$20,2,FALSE)*(C1597/4)*(D1597)^2/36*IF(E1597="Y",1,2)</f>
        <v>27.576388888888889</v>
      </c>
    </row>
    <row r="1598" spans="2:6" hidden="1">
      <c r="B1598" t="s">
        <v>21</v>
      </c>
      <c r="C1598">
        <v>4</v>
      </c>
      <c r="D1598">
        <v>19</v>
      </c>
      <c r="E1598" t="s">
        <v>28</v>
      </c>
      <c r="F1598" s="4">
        <f>VLOOKUP(B1598,Modes!$A$2:$B$20,2,FALSE)*(C1598/4)*(D1598)^2/36*IF(E1598="Y",1,2)</f>
        <v>27.576388888888889</v>
      </c>
    </row>
    <row r="1599" spans="2:6" hidden="1">
      <c r="B1599" t="s">
        <v>13</v>
      </c>
      <c r="C1599">
        <v>5</v>
      </c>
      <c r="D1599">
        <v>17</v>
      </c>
      <c r="E1599" t="s">
        <v>28</v>
      </c>
      <c r="F1599" s="4">
        <f>VLOOKUP(B1599,Modes!$A$2:$B$20,2,FALSE)*(C1599/4)*(D1599)^2/36*IF(E1599="Y",1,2)</f>
        <v>27.595486111111111</v>
      </c>
    </row>
    <row r="1600" spans="2:6" hidden="1">
      <c r="B1600" t="s">
        <v>21</v>
      </c>
      <c r="C1600">
        <v>5</v>
      </c>
      <c r="D1600">
        <v>17</v>
      </c>
      <c r="E1600" t="s">
        <v>28</v>
      </c>
      <c r="F1600" s="4">
        <f>VLOOKUP(B1600,Modes!$A$2:$B$20,2,FALSE)*(C1600/4)*(D1600)^2/36*IF(E1600="Y",1,2)</f>
        <v>27.595486111111111</v>
      </c>
    </row>
    <row r="1601" spans="2:6" hidden="1">
      <c r="B1601" t="s">
        <v>25</v>
      </c>
      <c r="C1601">
        <v>5</v>
      </c>
      <c r="D1601">
        <v>10</v>
      </c>
      <c r="E1601" t="s">
        <v>29</v>
      </c>
      <c r="F1601" s="4">
        <f>VLOOKUP(B1601,Modes!$A$2:$B$20,2,FALSE)*(C1601/4)*(D1601)^2/36*IF(E1601="Y",1,2)</f>
        <v>27.777777777777779</v>
      </c>
    </row>
    <row r="1602" spans="2:6" hidden="1">
      <c r="B1602" t="s">
        <v>11</v>
      </c>
      <c r="C1602">
        <v>4</v>
      </c>
      <c r="D1602">
        <v>15</v>
      </c>
      <c r="E1602" t="s">
        <v>29</v>
      </c>
      <c r="F1602" s="4">
        <f>VLOOKUP(B1602,Modes!$A$2:$B$20,2,FALSE)*(C1602/4)*(D1602)^2/36*IF(E1602="Y",1,2)</f>
        <v>28.125</v>
      </c>
    </row>
    <row r="1603" spans="2:6" hidden="1">
      <c r="B1603" t="s">
        <v>12</v>
      </c>
      <c r="C1603">
        <v>4</v>
      </c>
      <c r="D1603">
        <v>15</v>
      </c>
      <c r="E1603" t="s">
        <v>29</v>
      </c>
      <c r="F1603" s="4">
        <f>VLOOKUP(B1603,Modes!$A$2:$B$20,2,FALSE)*(C1603/4)*(D1603)^2/36*IF(E1603="Y",1,2)</f>
        <v>28.125</v>
      </c>
    </row>
    <row r="1604" spans="2:6" hidden="1">
      <c r="B1604" t="s">
        <v>14</v>
      </c>
      <c r="C1604">
        <v>3</v>
      </c>
      <c r="D1604">
        <v>15</v>
      </c>
      <c r="E1604" t="s">
        <v>29</v>
      </c>
      <c r="F1604" s="4">
        <f>VLOOKUP(B1604,Modes!$A$2:$B$20,2,FALSE)*(C1604/4)*(D1604)^2/36*IF(E1604="Y",1,2)</f>
        <v>28.125</v>
      </c>
    </row>
    <row r="1605" spans="2:6" hidden="1">
      <c r="B1605" t="s">
        <v>19</v>
      </c>
      <c r="C1605">
        <v>4</v>
      </c>
      <c r="D1605">
        <v>15</v>
      </c>
      <c r="E1605" t="s">
        <v>29</v>
      </c>
      <c r="F1605" s="4">
        <f>VLOOKUP(B1605,Modes!$A$2:$B$20,2,FALSE)*(C1605/4)*(D1605)^2/36*IF(E1605="Y",1,2)</f>
        <v>28.125</v>
      </c>
    </row>
    <row r="1606" spans="2:6" hidden="1">
      <c r="B1606" t="s">
        <v>20</v>
      </c>
      <c r="C1606">
        <v>4</v>
      </c>
      <c r="D1606">
        <v>15</v>
      </c>
      <c r="E1606" t="s">
        <v>29</v>
      </c>
      <c r="F1606" s="4">
        <f>VLOOKUP(B1606,Modes!$A$2:$B$20,2,FALSE)*(C1606/4)*(D1606)^2/36*IF(E1606="Y",1,2)</f>
        <v>28.125</v>
      </c>
    </row>
    <row r="1607" spans="2:6" hidden="1">
      <c r="B1607" t="s">
        <v>24</v>
      </c>
      <c r="C1607">
        <v>3</v>
      </c>
      <c r="D1607">
        <v>15</v>
      </c>
      <c r="E1607" t="s">
        <v>29</v>
      </c>
      <c r="F1607" s="4">
        <f>VLOOKUP(B1607,Modes!$A$2:$B$20,2,FALSE)*(C1607/4)*(D1607)^2/36*IF(E1607="Y",1,2)</f>
        <v>28.125</v>
      </c>
    </row>
    <row r="1608" spans="2:6" hidden="1">
      <c r="B1608" t="s">
        <v>15</v>
      </c>
      <c r="C1608">
        <v>5</v>
      </c>
      <c r="D1608">
        <v>18</v>
      </c>
      <c r="E1608" t="s">
        <v>28</v>
      </c>
      <c r="F1608" s="4">
        <f>VLOOKUP(B1608,Modes!$A$2:$B$20,2,FALSE)*(C1608/4)*(D1608)^2/36*IF(E1608="Y",1,2)</f>
        <v>28.125</v>
      </c>
    </row>
    <row r="1609" spans="2:6" hidden="1">
      <c r="B1609" t="s">
        <v>16</v>
      </c>
      <c r="C1609">
        <v>5</v>
      </c>
      <c r="D1609">
        <v>18</v>
      </c>
      <c r="E1609" t="s">
        <v>28</v>
      </c>
      <c r="F1609" s="4">
        <f>VLOOKUP(B1609,Modes!$A$2:$B$20,2,FALSE)*(C1609/4)*(D1609)^2/36*IF(E1609="Y",1,2)</f>
        <v>28.125</v>
      </c>
    </row>
    <row r="1610" spans="2:6" hidden="1">
      <c r="B1610" t="s">
        <v>22</v>
      </c>
      <c r="C1610">
        <v>5</v>
      </c>
      <c r="D1610">
        <v>18</v>
      </c>
      <c r="E1610" t="s">
        <v>28</v>
      </c>
      <c r="F1610" s="4">
        <f>VLOOKUP(B1610,Modes!$A$2:$B$20,2,FALSE)*(C1610/4)*(D1610)^2/36*IF(E1610="Y",1,2)</f>
        <v>28.125</v>
      </c>
    </row>
    <row r="1611" spans="2:6" hidden="1">
      <c r="B1611" t="s">
        <v>23</v>
      </c>
      <c r="C1611">
        <v>5</v>
      </c>
      <c r="D1611">
        <v>18</v>
      </c>
      <c r="E1611" t="s">
        <v>28</v>
      </c>
      <c r="F1611" s="4">
        <f>VLOOKUP(B1611,Modes!$A$2:$B$20,2,FALSE)*(C1611/4)*(D1611)^2/36*IF(E1611="Y",1,2)</f>
        <v>28.125</v>
      </c>
    </row>
    <row r="1612" spans="2:6" hidden="1">
      <c r="B1612" t="s">
        <v>14</v>
      </c>
      <c r="C1612">
        <v>4</v>
      </c>
      <c r="D1612">
        <v>13</v>
      </c>
      <c r="E1612" t="s">
        <v>29</v>
      </c>
      <c r="F1612" s="4">
        <f>VLOOKUP(B1612,Modes!$A$2:$B$20,2,FALSE)*(C1612/4)*(D1612)^2/36*IF(E1612="Y",1,2)</f>
        <v>28.166666666666668</v>
      </c>
    </row>
    <row r="1613" spans="2:6" hidden="1">
      <c r="B1613" t="s">
        <v>24</v>
      </c>
      <c r="C1613">
        <v>4</v>
      </c>
      <c r="D1613">
        <v>13</v>
      </c>
      <c r="E1613" t="s">
        <v>29</v>
      </c>
      <c r="F1613" s="4">
        <f>VLOOKUP(B1613,Modes!$A$2:$B$20,2,FALSE)*(C1613/4)*(D1613)^2/36*IF(E1613="Y",1,2)</f>
        <v>28.166666666666668</v>
      </c>
    </row>
    <row r="1614" spans="2:6" hidden="1">
      <c r="B1614" t="s">
        <v>25</v>
      </c>
      <c r="C1614">
        <v>3</v>
      </c>
      <c r="D1614">
        <v>13</v>
      </c>
      <c r="E1614" t="s">
        <v>29</v>
      </c>
      <c r="F1614" s="4">
        <f>VLOOKUP(B1614,Modes!$A$2:$B$20,2,FALSE)*(C1614/4)*(D1614)^2/36*IF(E1614="Y",1,2)</f>
        <v>28.166666666666668</v>
      </c>
    </row>
    <row r="1615" spans="2:6" hidden="1">
      <c r="B1615" t="s">
        <v>11</v>
      </c>
      <c r="C1615">
        <v>5</v>
      </c>
      <c r="D1615">
        <v>19</v>
      </c>
      <c r="E1615" t="s">
        <v>28</v>
      </c>
      <c r="F1615" s="4">
        <f>VLOOKUP(B1615,Modes!$A$2:$B$20,2,FALSE)*(C1615/4)*(D1615)^2/36*IF(E1615="Y",1,2)</f>
        <v>28.203125</v>
      </c>
    </row>
    <row r="1616" spans="2:6" hidden="1">
      <c r="B1616" t="s">
        <v>12</v>
      </c>
      <c r="C1616">
        <v>5</v>
      </c>
      <c r="D1616">
        <v>19</v>
      </c>
      <c r="E1616" t="s">
        <v>28</v>
      </c>
      <c r="F1616" s="4">
        <f>VLOOKUP(B1616,Modes!$A$2:$B$20,2,FALSE)*(C1616/4)*(D1616)^2/36*IF(E1616="Y",1,2)</f>
        <v>28.203125</v>
      </c>
    </row>
    <row r="1617" spans="2:6" hidden="1">
      <c r="B1617" t="s">
        <v>19</v>
      </c>
      <c r="C1617">
        <v>5</v>
      </c>
      <c r="D1617">
        <v>19</v>
      </c>
      <c r="E1617" t="s">
        <v>28</v>
      </c>
      <c r="F1617" s="4">
        <f>VLOOKUP(B1617,Modes!$A$2:$B$20,2,FALSE)*(C1617/4)*(D1617)^2/36*IF(E1617="Y",1,2)</f>
        <v>28.203125</v>
      </c>
    </row>
    <row r="1618" spans="2:6" hidden="1">
      <c r="B1618" t="s">
        <v>20</v>
      </c>
      <c r="C1618">
        <v>5</v>
      </c>
      <c r="D1618">
        <v>19</v>
      </c>
      <c r="E1618" t="s">
        <v>28</v>
      </c>
      <c r="F1618" s="4">
        <f>VLOOKUP(B1618,Modes!$A$2:$B$20,2,FALSE)*(C1618/4)*(D1618)^2/36*IF(E1618="Y",1,2)</f>
        <v>28.203125</v>
      </c>
    </row>
    <row r="1619" spans="2:6" hidden="1">
      <c r="B1619" t="s">
        <v>17</v>
      </c>
      <c r="C1619">
        <v>4</v>
      </c>
      <c r="D1619">
        <v>16</v>
      </c>
      <c r="E1619" t="s">
        <v>29</v>
      </c>
      <c r="F1619" s="4">
        <f>VLOOKUP(B1619,Modes!$A$2:$B$20,2,FALSE)*(C1619/4)*(D1619)^2/36*IF(E1619="Y",1,2)</f>
        <v>28.444444444444443</v>
      </c>
    </row>
    <row r="1620" spans="2:6" hidden="1">
      <c r="B1620" t="s">
        <v>10</v>
      </c>
      <c r="C1620">
        <v>4</v>
      </c>
      <c r="D1620">
        <v>16</v>
      </c>
      <c r="E1620" t="s">
        <v>29</v>
      </c>
      <c r="F1620" s="4">
        <f>VLOOKUP(B1620,Modes!$A$2:$B$20,2,FALSE)*(C1620/4)*(D1620)^2/36*IF(E1620="Y",1,2)</f>
        <v>28.444444444444443</v>
      </c>
    </row>
    <row r="1621" spans="2:6" hidden="1">
      <c r="B1621" t="s">
        <v>18</v>
      </c>
      <c r="C1621">
        <v>4</v>
      </c>
      <c r="D1621">
        <v>16</v>
      </c>
      <c r="E1621" t="s">
        <v>29</v>
      </c>
      <c r="F1621" s="4">
        <f>VLOOKUP(B1621,Modes!$A$2:$B$20,2,FALSE)*(C1621/4)*(D1621)^2/36*IF(E1621="Y",1,2)</f>
        <v>28.444444444444443</v>
      </c>
    </row>
    <row r="1622" spans="2:6" hidden="1">
      <c r="B1622" t="s">
        <v>25</v>
      </c>
      <c r="C1622">
        <v>4</v>
      </c>
      <c r="D1622">
        <v>16</v>
      </c>
      <c r="E1622" t="s">
        <v>28</v>
      </c>
      <c r="F1622" s="4">
        <f>VLOOKUP(B1622,Modes!$A$2:$B$20,2,FALSE)*(C1622/4)*(D1622)^2/36*IF(E1622="Y",1,2)</f>
        <v>28.444444444444443</v>
      </c>
    </row>
    <row r="1623" spans="2:6" hidden="1">
      <c r="B1623" t="s">
        <v>13</v>
      </c>
      <c r="C1623">
        <v>3</v>
      </c>
      <c r="D1623">
        <v>16</v>
      </c>
      <c r="E1623" t="s">
        <v>29</v>
      </c>
      <c r="F1623" s="4">
        <f>VLOOKUP(B1623,Modes!$A$2:$B$20,2,FALSE)*(C1623/4)*(D1623)^2/36*IF(E1623="Y",1,2)</f>
        <v>29.333333333333332</v>
      </c>
    </row>
    <row r="1624" spans="2:6" hidden="1">
      <c r="B1624" t="s">
        <v>21</v>
      </c>
      <c r="C1624">
        <v>3</v>
      </c>
      <c r="D1624">
        <v>16</v>
      </c>
      <c r="E1624" t="s">
        <v>29</v>
      </c>
      <c r="F1624" s="4">
        <f>VLOOKUP(B1624,Modes!$A$2:$B$20,2,FALSE)*(C1624/4)*(D1624)^2/36*IF(E1624="Y",1,2)</f>
        <v>29.333333333333332</v>
      </c>
    </row>
    <row r="1625" spans="2:6" hidden="1">
      <c r="B1625" t="s">
        <v>15</v>
      </c>
      <c r="C1625">
        <v>5</v>
      </c>
      <c r="D1625">
        <v>13</v>
      </c>
      <c r="E1625" t="s">
        <v>29</v>
      </c>
      <c r="F1625" s="4">
        <f>VLOOKUP(B1625,Modes!$A$2:$B$20,2,FALSE)*(C1625/4)*(D1625)^2/36*IF(E1625="Y",1,2)</f>
        <v>29.340277777777779</v>
      </c>
    </row>
    <row r="1626" spans="2:6" hidden="1">
      <c r="B1626" t="s">
        <v>16</v>
      </c>
      <c r="C1626">
        <v>5</v>
      </c>
      <c r="D1626">
        <v>13</v>
      </c>
      <c r="E1626" t="s">
        <v>29</v>
      </c>
      <c r="F1626" s="4">
        <f>VLOOKUP(B1626,Modes!$A$2:$B$20,2,FALSE)*(C1626/4)*(D1626)^2/36*IF(E1626="Y",1,2)</f>
        <v>29.340277777777779</v>
      </c>
    </row>
    <row r="1627" spans="2:6" hidden="1">
      <c r="B1627" t="s">
        <v>22</v>
      </c>
      <c r="C1627">
        <v>5</v>
      </c>
      <c r="D1627">
        <v>13</v>
      </c>
      <c r="E1627" t="s">
        <v>29</v>
      </c>
      <c r="F1627" s="4">
        <f>VLOOKUP(B1627,Modes!$A$2:$B$20,2,FALSE)*(C1627/4)*(D1627)^2/36*IF(E1627="Y",1,2)</f>
        <v>29.340277777777779</v>
      </c>
    </row>
    <row r="1628" spans="2:6" hidden="1">
      <c r="B1628" t="s">
        <v>23</v>
      </c>
      <c r="C1628">
        <v>5</v>
      </c>
      <c r="D1628">
        <v>13</v>
      </c>
      <c r="E1628" t="s">
        <v>29</v>
      </c>
      <c r="F1628" s="4">
        <f>VLOOKUP(B1628,Modes!$A$2:$B$20,2,FALSE)*(C1628/4)*(D1628)^2/36*IF(E1628="Y",1,2)</f>
        <v>29.340277777777779</v>
      </c>
    </row>
    <row r="1629" spans="2:6" hidden="1">
      <c r="B1629" t="s">
        <v>13</v>
      </c>
      <c r="C1629">
        <v>4</v>
      </c>
      <c r="D1629">
        <v>14</v>
      </c>
      <c r="E1629" t="s">
        <v>29</v>
      </c>
      <c r="F1629" s="4">
        <f>VLOOKUP(B1629,Modes!$A$2:$B$20,2,FALSE)*(C1629/4)*(D1629)^2/36*IF(E1629="Y",1,2)</f>
        <v>29.944444444444443</v>
      </c>
    </row>
    <row r="1630" spans="2:6" hidden="1">
      <c r="B1630" t="s">
        <v>21</v>
      </c>
      <c r="C1630">
        <v>4</v>
      </c>
      <c r="D1630">
        <v>14</v>
      </c>
      <c r="E1630" t="s">
        <v>29</v>
      </c>
      <c r="F1630" s="4">
        <f>VLOOKUP(B1630,Modes!$A$2:$B$20,2,FALSE)*(C1630/4)*(D1630)^2/36*IF(E1630="Y",1,2)</f>
        <v>29.944444444444443</v>
      </c>
    </row>
    <row r="1631" spans="2:6" hidden="1">
      <c r="B1631" t="s">
        <v>14</v>
      </c>
      <c r="C1631">
        <v>5</v>
      </c>
      <c r="D1631">
        <v>12</v>
      </c>
      <c r="E1631" t="s">
        <v>29</v>
      </c>
      <c r="F1631" s="4">
        <f>VLOOKUP(B1631,Modes!$A$2:$B$20,2,FALSE)*(C1631/4)*(D1631)^2/36*IF(E1631="Y",1,2)</f>
        <v>30</v>
      </c>
    </row>
    <row r="1632" spans="2:6" hidden="1">
      <c r="B1632" t="s">
        <v>24</v>
      </c>
      <c r="C1632">
        <v>5</v>
      </c>
      <c r="D1632">
        <v>12</v>
      </c>
      <c r="E1632" t="s">
        <v>29</v>
      </c>
      <c r="F1632" s="4">
        <f>VLOOKUP(B1632,Modes!$A$2:$B$20,2,FALSE)*(C1632/4)*(D1632)^2/36*IF(E1632="Y",1,2)</f>
        <v>30</v>
      </c>
    </row>
    <row r="1633" spans="2:6" hidden="1">
      <c r="B1633" t="s">
        <v>8</v>
      </c>
      <c r="C1633">
        <v>4</v>
      </c>
      <c r="D1633">
        <v>19</v>
      </c>
      <c r="E1633" t="s">
        <v>29</v>
      </c>
      <c r="F1633" s="4">
        <f>VLOOKUP(B1633,Modes!$A$2:$B$20,2,FALSE)*(C1633/4)*(D1633)^2/36*IF(E1633="Y",1,2)</f>
        <v>30.083333333333332</v>
      </c>
    </row>
    <row r="1634" spans="2:6" hidden="1">
      <c r="B1634" t="s">
        <v>9</v>
      </c>
      <c r="C1634">
        <v>4</v>
      </c>
      <c r="D1634">
        <v>19</v>
      </c>
      <c r="E1634" t="s">
        <v>29</v>
      </c>
      <c r="F1634" s="4">
        <f>VLOOKUP(B1634,Modes!$A$2:$B$20,2,FALSE)*(C1634/4)*(D1634)^2/36*IF(E1634="Y",1,2)</f>
        <v>30.083333333333332</v>
      </c>
    </row>
    <row r="1635" spans="2:6" hidden="1">
      <c r="B1635" t="s">
        <v>17</v>
      </c>
      <c r="C1635">
        <v>3</v>
      </c>
      <c r="D1635">
        <v>19</v>
      </c>
      <c r="E1635" t="s">
        <v>29</v>
      </c>
      <c r="F1635" s="4">
        <f>VLOOKUP(B1635,Modes!$A$2:$B$20,2,FALSE)*(C1635/4)*(D1635)^2/36*IF(E1635="Y",1,2)</f>
        <v>30.083333333333332</v>
      </c>
    </row>
    <row r="1636" spans="2:6" hidden="1">
      <c r="B1636" t="s">
        <v>10</v>
      </c>
      <c r="C1636">
        <v>3</v>
      </c>
      <c r="D1636">
        <v>19</v>
      </c>
      <c r="E1636" t="s">
        <v>29</v>
      </c>
      <c r="F1636" s="4">
        <f>VLOOKUP(B1636,Modes!$A$2:$B$20,2,FALSE)*(C1636/4)*(D1636)^2/36*IF(E1636="Y",1,2)</f>
        <v>30.083333333333332</v>
      </c>
    </row>
    <row r="1637" spans="2:6" hidden="1">
      <c r="B1637" t="s">
        <v>14</v>
      </c>
      <c r="C1637">
        <v>4</v>
      </c>
      <c r="D1637">
        <v>19</v>
      </c>
      <c r="E1637" t="s">
        <v>28</v>
      </c>
      <c r="F1637" s="4">
        <f>VLOOKUP(B1637,Modes!$A$2:$B$20,2,FALSE)*(C1637/4)*(D1637)^2/36*IF(E1637="Y",1,2)</f>
        <v>30.083333333333332</v>
      </c>
    </row>
    <row r="1638" spans="2:6" hidden="1">
      <c r="B1638" t="s">
        <v>18</v>
      </c>
      <c r="C1638">
        <v>3</v>
      </c>
      <c r="D1638">
        <v>19</v>
      </c>
      <c r="E1638" t="s">
        <v>29</v>
      </c>
      <c r="F1638" s="4">
        <f>VLOOKUP(B1638,Modes!$A$2:$B$20,2,FALSE)*(C1638/4)*(D1638)^2/36*IF(E1638="Y",1,2)</f>
        <v>30.083333333333332</v>
      </c>
    </row>
    <row r="1639" spans="2:6" hidden="1">
      <c r="B1639" t="s">
        <v>24</v>
      </c>
      <c r="C1639">
        <v>4</v>
      </c>
      <c r="D1639">
        <v>19</v>
      </c>
      <c r="E1639" t="s">
        <v>28</v>
      </c>
      <c r="F1639" s="4">
        <f>VLOOKUP(B1639,Modes!$A$2:$B$20,2,FALSE)*(C1639/4)*(D1639)^2/36*IF(E1639="Y",1,2)</f>
        <v>30.083333333333332</v>
      </c>
    </row>
    <row r="1640" spans="2:6" hidden="1">
      <c r="B1640" t="s">
        <v>25</v>
      </c>
      <c r="C1640">
        <v>3</v>
      </c>
      <c r="D1640">
        <v>19</v>
      </c>
      <c r="E1640" t="s">
        <v>28</v>
      </c>
      <c r="F1640" s="4">
        <f>VLOOKUP(B1640,Modes!$A$2:$B$20,2,FALSE)*(C1640/4)*(D1640)^2/36*IF(E1640="Y",1,2)</f>
        <v>30.083333333333332</v>
      </c>
    </row>
    <row r="1641" spans="2:6" hidden="1">
      <c r="B1641" t="s">
        <v>8</v>
      </c>
      <c r="C1641">
        <v>5</v>
      </c>
      <c r="D1641">
        <v>17</v>
      </c>
      <c r="E1641" t="s">
        <v>29</v>
      </c>
      <c r="F1641" s="4">
        <f>VLOOKUP(B1641,Modes!$A$2:$B$20,2,FALSE)*(C1641/4)*(D1641)^2/36*IF(E1641="Y",1,2)</f>
        <v>30.104166666666668</v>
      </c>
    </row>
    <row r="1642" spans="2:6" hidden="1">
      <c r="B1642" t="s">
        <v>9</v>
      </c>
      <c r="C1642">
        <v>5</v>
      </c>
      <c r="D1642">
        <v>17</v>
      </c>
      <c r="E1642" t="s">
        <v>29</v>
      </c>
      <c r="F1642" s="4">
        <f>VLOOKUP(B1642,Modes!$A$2:$B$20,2,FALSE)*(C1642/4)*(D1642)^2/36*IF(E1642="Y",1,2)</f>
        <v>30.104166666666668</v>
      </c>
    </row>
    <row r="1643" spans="2:6" hidden="1">
      <c r="B1643" t="s">
        <v>15</v>
      </c>
      <c r="C1643">
        <v>3</v>
      </c>
      <c r="D1643">
        <v>17</v>
      </c>
      <c r="E1643" t="s">
        <v>29</v>
      </c>
      <c r="F1643" s="4">
        <f>VLOOKUP(B1643,Modes!$A$2:$B$20,2,FALSE)*(C1643/4)*(D1643)^2/36*IF(E1643="Y",1,2)</f>
        <v>30.104166666666668</v>
      </c>
    </row>
    <row r="1644" spans="2:6" hidden="1">
      <c r="B1644" t="s">
        <v>16</v>
      </c>
      <c r="C1644">
        <v>3</v>
      </c>
      <c r="D1644">
        <v>17</v>
      </c>
      <c r="E1644" t="s">
        <v>29</v>
      </c>
      <c r="F1644" s="4">
        <f>VLOOKUP(B1644,Modes!$A$2:$B$20,2,FALSE)*(C1644/4)*(D1644)^2/36*IF(E1644="Y",1,2)</f>
        <v>30.104166666666668</v>
      </c>
    </row>
    <row r="1645" spans="2:6" hidden="1">
      <c r="B1645" t="s">
        <v>14</v>
      </c>
      <c r="C1645">
        <v>5</v>
      </c>
      <c r="D1645">
        <v>17</v>
      </c>
      <c r="E1645" t="s">
        <v>28</v>
      </c>
      <c r="F1645" s="4">
        <f>VLOOKUP(B1645,Modes!$A$2:$B$20,2,FALSE)*(C1645/4)*(D1645)^2/36*IF(E1645="Y",1,2)</f>
        <v>30.104166666666668</v>
      </c>
    </row>
    <row r="1646" spans="2:6" hidden="1">
      <c r="B1646" t="s">
        <v>22</v>
      </c>
      <c r="C1646">
        <v>3</v>
      </c>
      <c r="D1646">
        <v>17</v>
      </c>
      <c r="E1646" t="s">
        <v>29</v>
      </c>
      <c r="F1646" s="4">
        <f>VLOOKUP(B1646,Modes!$A$2:$B$20,2,FALSE)*(C1646/4)*(D1646)^2/36*IF(E1646="Y",1,2)</f>
        <v>30.104166666666668</v>
      </c>
    </row>
    <row r="1647" spans="2:6" hidden="1">
      <c r="B1647" t="s">
        <v>23</v>
      </c>
      <c r="C1647">
        <v>3</v>
      </c>
      <c r="D1647">
        <v>17</v>
      </c>
      <c r="E1647" t="s">
        <v>29</v>
      </c>
      <c r="F1647" s="4">
        <f>VLOOKUP(B1647,Modes!$A$2:$B$20,2,FALSE)*(C1647/4)*(D1647)^2/36*IF(E1647="Y",1,2)</f>
        <v>30.104166666666668</v>
      </c>
    </row>
    <row r="1648" spans="2:6" hidden="1">
      <c r="B1648" t="s">
        <v>24</v>
      </c>
      <c r="C1648">
        <v>5</v>
      </c>
      <c r="D1648">
        <v>17</v>
      </c>
      <c r="E1648" t="s">
        <v>28</v>
      </c>
      <c r="F1648" s="4">
        <f>VLOOKUP(B1648,Modes!$A$2:$B$20,2,FALSE)*(C1648/4)*(D1648)^2/36*IF(E1648="Y",1,2)</f>
        <v>30.104166666666668</v>
      </c>
    </row>
    <row r="1649" spans="2:6" hidden="1">
      <c r="B1649" t="s">
        <v>11</v>
      </c>
      <c r="C1649">
        <v>3</v>
      </c>
      <c r="D1649">
        <v>18</v>
      </c>
      <c r="E1649" t="s">
        <v>29</v>
      </c>
      <c r="F1649" s="4">
        <f>VLOOKUP(B1649,Modes!$A$2:$B$20,2,FALSE)*(C1649/4)*(D1649)^2/36*IF(E1649="Y",1,2)</f>
        <v>30.375</v>
      </c>
    </row>
    <row r="1650" spans="2:6" hidden="1">
      <c r="B1650" t="s">
        <v>12</v>
      </c>
      <c r="C1650">
        <v>3</v>
      </c>
      <c r="D1650">
        <v>18</v>
      </c>
      <c r="E1650" t="s">
        <v>29</v>
      </c>
      <c r="F1650" s="4">
        <f>VLOOKUP(B1650,Modes!$A$2:$B$20,2,FALSE)*(C1650/4)*(D1650)^2/36*IF(E1650="Y",1,2)</f>
        <v>30.375</v>
      </c>
    </row>
    <row r="1651" spans="2:6" hidden="1">
      <c r="B1651" t="s">
        <v>19</v>
      </c>
      <c r="C1651">
        <v>3</v>
      </c>
      <c r="D1651">
        <v>18</v>
      </c>
      <c r="E1651" t="s">
        <v>29</v>
      </c>
      <c r="F1651" s="4">
        <f>VLOOKUP(B1651,Modes!$A$2:$B$20,2,FALSE)*(C1651/4)*(D1651)^2/36*IF(E1651="Y",1,2)</f>
        <v>30.375</v>
      </c>
    </row>
    <row r="1652" spans="2:6" hidden="1">
      <c r="B1652" t="s">
        <v>20</v>
      </c>
      <c r="C1652">
        <v>3</v>
      </c>
      <c r="D1652">
        <v>18</v>
      </c>
      <c r="E1652" t="s">
        <v>29</v>
      </c>
      <c r="F1652" s="4">
        <f>VLOOKUP(B1652,Modes!$A$2:$B$20,2,FALSE)*(C1652/4)*(D1652)^2/36*IF(E1652="Y",1,2)</f>
        <v>30.375</v>
      </c>
    </row>
    <row r="1653" spans="2:6" hidden="1">
      <c r="B1653" t="s">
        <v>11</v>
      </c>
      <c r="C1653">
        <v>5</v>
      </c>
      <c r="D1653">
        <v>14</v>
      </c>
      <c r="E1653" t="s">
        <v>29</v>
      </c>
      <c r="F1653" s="4">
        <f>VLOOKUP(B1653,Modes!$A$2:$B$20,2,FALSE)*(C1653/4)*(D1653)^2/36*IF(E1653="Y",1,2)</f>
        <v>30.625</v>
      </c>
    </row>
    <row r="1654" spans="2:6" hidden="1">
      <c r="B1654" t="s">
        <v>12</v>
      </c>
      <c r="C1654">
        <v>5</v>
      </c>
      <c r="D1654">
        <v>14</v>
      </c>
      <c r="E1654" t="s">
        <v>29</v>
      </c>
      <c r="F1654" s="4">
        <f>VLOOKUP(B1654,Modes!$A$2:$B$20,2,FALSE)*(C1654/4)*(D1654)^2/36*IF(E1654="Y",1,2)</f>
        <v>30.625</v>
      </c>
    </row>
    <row r="1655" spans="2:6" hidden="1">
      <c r="B1655" t="s">
        <v>19</v>
      </c>
      <c r="C1655">
        <v>5</v>
      </c>
      <c r="D1655">
        <v>14</v>
      </c>
      <c r="E1655" t="s">
        <v>29</v>
      </c>
      <c r="F1655" s="4">
        <f>VLOOKUP(B1655,Modes!$A$2:$B$20,2,FALSE)*(C1655/4)*(D1655)^2/36*IF(E1655="Y",1,2)</f>
        <v>30.625</v>
      </c>
    </row>
    <row r="1656" spans="2:6" hidden="1">
      <c r="B1656" t="s">
        <v>20</v>
      </c>
      <c r="C1656">
        <v>5</v>
      </c>
      <c r="D1656">
        <v>14</v>
      </c>
      <c r="E1656" t="s">
        <v>29</v>
      </c>
      <c r="F1656" s="4">
        <f>VLOOKUP(B1656,Modes!$A$2:$B$20,2,FALSE)*(C1656/4)*(D1656)^2/36*IF(E1656="Y",1,2)</f>
        <v>30.625</v>
      </c>
    </row>
    <row r="1657" spans="2:6" hidden="1">
      <c r="B1657" t="s">
        <v>13</v>
      </c>
      <c r="C1657">
        <v>5</v>
      </c>
      <c r="D1657">
        <v>18</v>
      </c>
      <c r="E1657" t="s">
        <v>28</v>
      </c>
      <c r="F1657" s="4">
        <f>VLOOKUP(B1657,Modes!$A$2:$B$20,2,FALSE)*(C1657/4)*(D1657)^2/36*IF(E1657="Y",1,2)</f>
        <v>30.9375</v>
      </c>
    </row>
    <row r="1658" spans="2:6" hidden="1">
      <c r="B1658" t="s">
        <v>21</v>
      </c>
      <c r="C1658">
        <v>5</v>
      </c>
      <c r="D1658">
        <v>18</v>
      </c>
      <c r="E1658" t="s">
        <v>28</v>
      </c>
      <c r="F1658" s="4">
        <f>VLOOKUP(B1658,Modes!$A$2:$B$20,2,FALSE)*(C1658/4)*(D1658)^2/36*IF(E1658="Y",1,2)</f>
        <v>30.9375</v>
      </c>
    </row>
    <row r="1659" spans="2:6" hidden="1">
      <c r="B1659" t="s">
        <v>17</v>
      </c>
      <c r="C1659">
        <v>5</v>
      </c>
      <c r="D1659">
        <v>15</v>
      </c>
      <c r="E1659" t="s">
        <v>29</v>
      </c>
      <c r="F1659" s="4">
        <f>VLOOKUP(B1659,Modes!$A$2:$B$20,2,FALSE)*(C1659/4)*(D1659)^2/36*IF(E1659="Y",1,2)</f>
        <v>31.25</v>
      </c>
    </row>
    <row r="1660" spans="2:6" hidden="1">
      <c r="B1660" t="s">
        <v>10</v>
      </c>
      <c r="C1660">
        <v>5</v>
      </c>
      <c r="D1660">
        <v>15</v>
      </c>
      <c r="E1660" t="s">
        <v>29</v>
      </c>
      <c r="F1660" s="4">
        <f>VLOOKUP(B1660,Modes!$A$2:$B$20,2,FALSE)*(C1660/4)*(D1660)^2/36*IF(E1660="Y",1,2)</f>
        <v>31.25</v>
      </c>
    </row>
    <row r="1661" spans="2:6" hidden="1">
      <c r="B1661" t="s">
        <v>15</v>
      </c>
      <c r="C1661">
        <v>4</v>
      </c>
      <c r="D1661">
        <v>15</v>
      </c>
      <c r="E1661" t="s">
        <v>29</v>
      </c>
      <c r="F1661" s="4">
        <f>VLOOKUP(B1661,Modes!$A$2:$B$20,2,FALSE)*(C1661/4)*(D1661)^2/36*IF(E1661="Y",1,2)</f>
        <v>31.25</v>
      </c>
    </row>
    <row r="1662" spans="2:6" hidden="1">
      <c r="B1662" t="s">
        <v>16</v>
      </c>
      <c r="C1662">
        <v>4</v>
      </c>
      <c r="D1662">
        <v>15</v>
      </c>
      <c r="E1662" t="s">
        <v>29</v>
      </c>
      <c r="F1662" s="4">
        <f>VLOOKUP(B1662,Modes!$A$2:$B$20,2,FALSE)*(C1662/4)*(D1662)^2/36*IF(E1662="Y",1,2)</f>
        <v>31.25</v>
      </c>
    </row>
    <row r="1663" spans="2:6" hidden="1">
      <c r="B1663" t="s">
        <v>18</v>
      </c>
      <c r="C1663">
        <v>5</v>
      </c>
      <c r="D1663">
        <v>15</v>
      </c>
      <c r="E1663" t="s">
        <v>29</v>
      </c>
      <c r="F1663" s="4">
        <f>VLOOKUP(B1663,Modes!$A$2:$B$20,2,FALSE)*(C1663/4)*(D1663)^2/36*IF(E1663="Y",1,2)</f>
        <v>31.25</v>
      </c>
    </row>
    <row r="1664" spans="2:6" hidden="1">
      <c r="B1664" t="s">
        <v>22</v>
      </c>
      <c r="C1664">
        <v>4</v>
      </c>
      <c r="D1664">
        <v>15</v>
      </c>
      <c r="E1664" t="s">
        <v>29</v>
      </c>
      <c r="F1664" s="4">
        <f>VLOOKUP(B1664,Modes!$A$2:$B$20,2,FALSE)*(C1664/4)*(D1664)^2/36*IF(E1664="Y",1,2)</f>
        <v>31.25</v>
      </c>
    </row>
    <row r="1665" spans="2:6" hidden="1">
      <c r="B1665" t="s">
        <v>23</v>
      </c>
      <c r="C1665">
        <v>4</v>
      </c>
      <c r="D1665">
        <v>15</v>
      </c>
      <c r="E1665" t="s">
        <v>29</v>
      </c>
      <c r="F1665" s="4">
        <f>VLOOKUP(B1665,Modes!$A$2:$B$20,2,FALSE)*(C1665/4)*(D1665)^2/36*IF(E1665="Y",1,2)</f>
        <v>31.25</v>
      </c>
    </row>
    <row r="1666" spans="2:6" hidden="1">
      <c r="B1666" t="s">
        <v>25</v>
      </c>
      <c r="C1666">
        <v>5</v>
      </c>
      <c r="D1666">
        <v>15</v>
      </c>
      <c r="E1666" t="s">
        <v>28</v>
      </c>
      <c r="F1666" s="4">
        <f>VLOOKUP(B1666,Modes!$A$2:$B$20,2,FALSE)*(C1666/4)*(D1666)^2/36*IF(E1666="Y",1,2)</f>
        <v>31.25</v>
      </c>
    </row>
    <row r="1667" spans="2:6" hidden="1">
      <c r="B1667" t="s">
        <v>15</v>
      </c>
      <c r="C1667">
        <v>5</v>
      </c>
      <c r="D1667">
        <v>19</v>
      </c>
      <c r="E1667" t="s">
        <v>28</v>
      </c>
      <c r="F1667" s="4">
        <f>VLOOKUP(B1667,Modes!$A$2:$B$20,2,FALSE)*(C1667/4)*(D1667)^2/36*IF(E1667="Y",1,2)</f>
        <v>31.336805555555557</v>
      </c>
    </row>
    <row r="1668" spans="2:6" hidden="1">
      <c r="B1668" t="s">
        <v>16</v>
      </c>
      <c r="C1668">
        <v>5</v>
      </c>
      <c r="D1668">
        <v>19</v>
      </c>
      <c r="E1668" t="s">
        <v>28</v>
      </c>
      <c r="F1668" s="4">
        <f>VLOOKUP(B1668,Modes!$A$2:$B$20,2,FALSE)*(C1668/4)*(D1668)^2/36*IF(E1668="Y",1,2)</f>
        <v>31.336805555555557</v>
      </c>
    </row>
    <row r="1669" spans="2:6" hidden="1">
      <c r="B1669" t="s">
        <v>22</v>
      </c>
      <c r="C1669">
        <v>5</v>
      </c>
      <c r="D1669">
        <v>19</v>
      </c>
      <c r="E1669" t="s">
        <v>28</v>
      </c>
      <c r="F1669" s="4">
        <f>VLOOKUP(B1669,Modes!$A$2:$B$20,2,FALSE)*(C1669/4)*(D1669)^2/36*IF(E1669="Y",1,2)</f>
        <v>31.336805555555557</v>
      </c>
    </row>
    <row r="1670" spans="2:6" hidden="1">
      <c r="B1670" t="s">
        <v>23</v>
      </c>
      <c r="C1670">
        <v>5</v>
      </c>
      <c r="D1670">
        <v>19</v>
      </c>
      <c r="E1670" t="s">
        <v>28</v>
      </c>
      <c r="F1670" s="4">
        <f>VLOOKUP(B1670,Modes!$A$2:$B$20,2,FALSE)*(C1670/4)*(D1670)^2/36*IF(E1670="Y",1,2)</f>
        <v>31.336805555555557</v>
      </c>
    </row>
    <row r="1671" spans="2:6" hidden="1">
      <c r="B1671" t="s">
        <v>25</v>
      </c>
      <c r="C1671">
        <v>4</v>
      </c>
      <c r="D1671">
        <v>12</v>
      </c>
      <c r="E1671" t="s">
        <v>29</v>
      </c>
      <c r="F1671" s="4">
        <f>VLOOKUP(B1671,Modes!$A$2:$B$20,2,FALSE)*(C1671/4)*(D1671)^2/36*IF(E1671="Y",1,2)</f>
        <v>32</v>
      </c>
    </row>
    <row r="1672" spans="2:6" hidden="1">
      <c r="B1672" t="s">
        <v>11</v>
      </c>
      <c r="C1672">
        <v>4</v>
      </c>
      <c r="D1672">
        <v>16</v>
      </c>
      <c r="E1672" t="s">
        <v>29</v>
      </c>
      <c r="F1672" s="4">
        <f>VLOOKUP(B1672,Modes!$A$2:$B$20,2,FALSE)*(C1672/4)*(D1672)^2/36*IF(E1672="Y",1,2)</f>
        <v>32</v>
      </c>
    </row>
    <row r="1673" spans="2:6" hidden="1">
      <c r="B1673" t="s">
        <v>12</v>
      </c>
      <c r="C1673">
        <v>4</v>
      </c>
      <c r="D1673">
        <v>16</v>
      </c>
      <c r="E1673" t="s">
        <v>29</v>
      </c>
      <c r="F1673" s="4">
        <f>VLOOKUP(B1673,Modes!$A$2:$B$20,2,FALSE)*(C1673/4)*(D1673)^2/36*IF(E1673="Y",1,2)</f>
        <v>32</v>
      </c>
    </row>
    <row r="1674" spans="2:6" hidden="1">
      <c r="B1674" t="s">
        <v>14</v>
      </c>
      <c r="C1674">
        <v>3</v>
      </c>
      <c r="D1674">
        <v>16</v>
      </c>
      <c r="E1674" t="s">
        <v>29</v>
      </c>
      <c r="F1674" s="4">
        <f>VLOOKUP(B1674,Modes!$A$2:$B$20,2,FALSE)*(C1674/4)*(D1674)^2/36*IF(E1674="Y",1,2)</f>
        <v>32</v>
      </c>
    </row>
    <row r="1675" spans="2:6" hidden="1">
      <c r="B1675" t="s">
        <v>19</v>
      </c>
      <c r="C1675">
        <v>4</v>
      </c>
      <c r="D1675">
        <v>16</v>
      </c>
      <c r="E1675" t="s">
        <v>29</v>
      </c>
      <c r="F1675" s="4">
        <f>VLOOKUP(B1675,Modes!$A$2:$B$20,2,FALSE)*(C1675/4)*(D1675)^2/36*IF(E1675="Y",1,2)</f>
        <v>32</v>
      </c>
    </row>
    <row r="1676" spans="2:6" hidden="1">
      <c r="B1676" t="s">
        <v>20</v>
      </c>
      <c r="C1676">
        <v>4</v>
      </c>
      <c r="D1676">
        <v>16</v>
      </c>
      <c r="E1676" t="s">
        <v>29</v>
      </c>
      <c r="F1676" s="4">
        <f>VLOOKUP(B1676,Modes!$A$2:$B$20,2,FALSE)*(C1676/4)*(D1676)^2/36*IF(E1676="Y",1,2)</f>
        <v>32</v>
      </c>
    </row>
    <row r="1677" spans="2:6" hidden="1">
      <c r="B1677" t="s">
        <v>24</v>
      </c>
      <c r="C1677">
        <v>3</v>
      </c>
      <c r="D1677">
        <v>16</v>
      </c>
      <c r="E1677" t="s">
        <v>29</v>
      </c>
      <c r="F1677" s="4">
        <f>VLOOKUP(B1677,Modes!$A$2:$B$20,2,FALSE)*(C1677/4)*(D1677)^2/36*IF(E1677="Y",1,2)</f>
        <v>32</v>
      </c>
    </row>
    <row r="1678" spans="2:6" hidden="1">
      <c r="B1678" t="s">
        <v>17</v>
      </c>
      <c r="C1678">
        <v>4</v>
      </c>
      <c r="D1678">
        <v>17</v>
      </c>
      <c r="E1678" t="s">
        <v>29</v>
      </c>
      <c r="F1678" s="4">
        <f>VLOOKUP(B1678,Modes!$A$2:$B$20,2,FALSE)*(C1678/4)*(D1678)^2/36*IF(E1678="Y",1,2)</f>
        <v>32.111111111111114</v>
      </c>
    </row>
    <row r="1679" spans="2:6" hidden="1">
      <c r="B1679" t="s">
        <v>10</v>
      </c>
      <c r="C1679">
        <v>4</v>
      </c>
      <c r="D1679">
        <v>17</v>
      </c>
      <c r="E1679" t="s">
        <v>29</v>
      </c>
      <c r="F1679" s="4">
        <f>VLOOKUP(B1679,Modes!$A$2:$B$20,2,FALSE)*(C1679/4)*(D1679)^2/36*IF(E1679="Y",1,2)</f>
        <v>32.111111111111114</v>
      </c>
    </row>
    <row r="1680" spans="2:6" hidden="1">
      <c r="B1680" t="s">
        <v>18</v>
      </c>
      <c r="C1680">
        <v>4</v>
      </c>
      <c r="D1680">
        <v>17</v>
      </c>
      <c r="E1680" t="s">
        <v>29</v>
      </c>
      <c r="F1680" s="4">
        <f>VLOOKUP(B1680,Modes!$A$2:$B$20,2,FALSE)*(C1680/4)*(D1680)^2/36*IF(E1680="Y",1,2)</f>
        <v>32.111111111111114</v>
      </c>
    </row>
    <row r="1681" spans="2:6" hidden="1">
      <c r="B1681" t="s">
        <v>25</v>
      </c>
      <c r="C1681">
        <v>4</v>
      </c>
      <c r="D1681">
        <v>17</v>
      </c>
      <c r="E1681" t="s">
        <v>28</v>
      </c>
      <c r="F1681" s="4">
        <f>VLOOKUP(B1681,Modes!$A$2:$B$20,2,FALSE)*(C1681/4)*(D1681)^2/36*IF(E1681="Y",1,2)</f>
        <v>32.111111111111114</v>
      </c>
    </row>
    <row r="1682" spans="2:6" hidden="1">
      <c r="B1682" t="s">
        <v>13</v>
      </c>
      <c r="C1682">
        <v>5</v>
      </c>
      <c r="D1682">
        <v>13</v>
      </c>
      <c r="E1682" t="s">
        <v>29</v>
      </c>
      <c r="F1682" s="4">
        <f>VLOOKUP(B1682,Modes!$A$2:$B$20,2,FALSE)*(C1682/4)*(D1682)^2/36*IF(E1682="Y",1,2)</f>
        <v>32.274305555555557</v>
      </c>
    </row>
    <row r="1683" spans="2:6" hidden="1">
      <c r="B1683" t="s">
        <v>21</v>
      </c>
      <c r="C1683">
        <v>5</v>
      </c>
      <c r="D1683">
        <v>13</v>
      </c>
      <c r="E1683" t="s">
        <v>29</v>
      </c>
      <c r="F1683" s="4">
        <f>VLOOKUP(B1683,Modes!$A$2:$B$20,2,FALSE)*(C1683/4)*(D1683)^2/36*IF(E1683="Y",1,2)</f>
        <v>32.274305555555557</v>
      </c>
    </row>
    <row r="1684" spans="2:6" hidden="1">
      <c r="B1684" t="s">
        <v>14</v>
      </c>
      <c r="C1684">
        <v>4</v>
      </c>
      <c r="D1684">
        <v>14</v>
      </c>
      <c r="E1684" t="s">
        <v>29</v>
      </c>
      <c r="F1684" s="4">
        <f>VLOOKUP(B1684,Modes!$A$2:$B$20,2,FALSE)*(C1684/4)*(D1684)^2/36*IF(E1684="Y",1,2)</f>
        <v>32.666666666666664</v>
      </c>
    </row>
    <row r="1685" spans="2:6" hidden="1">
      <c r="B1685" t="s">
        <v>24</v>
      </c>
      <c r="C1685">
        <v>4</v>
      </c>
      <c r="D1685">
        <v>14</v>
      </c>
      <c r="E1685" t="s">
        <v>29</v>
      </c>
      <c r="F1685" s="4">
        <f>VLOOKUP(B1685,Modes!$A$2:$B$20,2,FALSE)*(C1685/4)*(D1685)^2/36*IF(E1685="Y",1,2)</f>
        <v>32.666666666666664</v>
      </c>
    </row>
    <row r="1686" spans="2:6" hidden="1">
      <c r="B1686" t="s">
        <v>25</v>
      </c>
      <c r="C1686">
        <v>3</v>
      </c>
      <c r="D1686">
        <v>14</v>
      </c>
      <c r="E1686" t="s">
        <v>29</v>
      </c>
      <c r="F1686" s="4">
        <f>VLOOKUP(B1686,Modes!$A$2:$B$20,2,FALSE)*(C1686/4)*(D1686)^2/36*IF(E1686="Y",1,2)</f>
        <v>32.666666666666664</v>
      </c>
    </row>
    <row r="1687" spans="2:6" hidden="1">
      <c r="B1687" t="s">
        <v>13</v>
      </c>
      <c r="C1687">
        <v>3</v>
      </c>
      <c r="D1687">
        <v>17</v>
      </c>
      <c r="E1687" t="s">
        <v>29</v>
      </c>
      <c r="F1687" s="4">
        <f>VLOOKUP(B1687,Modes!$A$2:$B$20,2,FALSE)*(C1687/4)*(D1687)^2/36*IF(E1687="Y",1,2)</f>
        <v>33.114583333333336</v>
      </c>
    </row>
    <row r="1688" spans="2:6" hidden="1">
      <c r="B1688" t="s">
        <v>21</v>
      </c>
      <c r="C1688">
        <v>3</v>
      </c>
      <c r="D1688">
        <v>17</v>
      </c>
      <c r="E1688" t="s">
        <v>29</v>
      </c>
      <c r="F1688" s="4">
        <f>VLOOKUP(B1688,Modes!$A$2:$B$20,2,FALSE)*(C1688/4)*(D1688)^2/36*IF(E1688="Y",1,2)</f>
        <v>33.114583333333336</v>
      </c>
    </row>
    <row r="1689" spans="2:6" hidden="1">
      <c r="B1689" t="s">
        <v>25</v>
      </c>
      <c r="C1689">
        <v>5</v>
      </c>
      <c r="D1689">
        <v>11</v>
      </c>
      <c r="E1689" t="s">
        <v>29</v>
      </c>
      <c r="F1689" s="4">
        <f>VLOOKUP(B1689,Modes!$A$2:$B$20,2,FALSE)*(C1689/4)*(D1689)^2/36*IF(E1689="Y",1,2)</f>
        <v>33.611111111111114</v>
      </c>
    </row>
    <row r="1690" spans="2:6" hidden="1">
      <c r="B1690" t="s">
        <v>8</v>
      </c>
      <c r="C1690">
        <v>5</v>
      </c>
      <c r="D1690">
        <v>18</v>
      </c>
      <c r="E1690" t="s">
        <v>29</v>
      </c>
      <c r="F1690" s="4">
        <f>VLOOKUP(B1690,Modes!$A$2:$B$20,2,FALSE)*(C1690/4)*(D1690)^2/36*IF(E1690="Y",1,2)</f>
        <v>33.75</v>
      </c>
    </row>
    <row r="1691" spans="2:6" hidden="1">
      <c r="B1691" t="s">
        <v>9</v>
      </c>
      <c r="C1691">
        <v>5</v>
      </c>
      <c r="D1691">
        <v>18</v>
      </c>
      <c r="E1691" t="s">
        <v>29</v>
      </c>
      <c r="F1691" s="4">
        <f>VLOOKUP(B1691,Modes!$A$2:$B$20,2,FALSE)*(C1691/4)*(D1691)^2/36*IF(E1691="Y",1,2)</f>
        <v>33.75</v>
      </c>
    </row>
    <row r="1692" spans="2:6" hidden="1">
      <c r="B1692" t="s">
        <v>15</v>
      </c>
      <c r="C1692">
        <v>3</v>
      </c>
      <c r="D1692">
        <v>18</v>
      </c>
      <c r="E1692" t="s">
        <v>29</v>
      </c>
      <c r="F1692" s="4">
        <f>VLOOKUP(B1692,Modes!$A$2:$B$20,2,FALSE)*(C1692/4)*(D1692)^2/36*IF(E1692="Y",1,2)</f>
        <v>33.75</v>
      </c>
    </row>
    <row r="1693" spans="2:6" hidden="1">
      <c r="B1693" t="s">
        <v>16</v>
      </c>
      <c r="C1693">
        <v>3</v>
      </c>
      <c r="D1693">
        <v>18</v>
      </c>
      <c r="E1693" t="s">
        <v>29</v>
      </c>
      <c r="F1693" s="4">
        <f>VLOOKUP(B1693,Modes!$A$2:$B$20,2,FALSE)*(C1693/4)*(D1693)^2/36*IF(E1693="Y",1,2)</f>
        <v>33.75</v>
      </c>
    </row>
    <row r="1694" spans="2:6" hidden="1">
      <c r="B1694" t="s">
        <v>14</v>
      </c>
      <c r="C1694">
        <v>5</v>
      </c>
      <c r="D1694">
        <v>18</v>
      </c>
      <c r="E1694" t="s">
        <v>28</v>
      </c>
      <c r="F1694" s="4">
        <f>VLOOKUP(B1694,Modes!$A$2:$B$20,2,FALSE)*(C1694/4)*(D1694)^2/36*IF(E1694="Y",1,2)</f>
        <v>33.75</v>
      </c>
    </row>
    <row r="1695" spans="2:6" hidden="1">
      <c r="B1695" t="s">
        <v>22</v>
      </c>
      <c r="C1695">
        <v>3</v>
      </c>
      <c r="D1695">
        <v>18</v>
      </c>
      <c r="E1695" t="s">
        <v>29</v>
      </c>
      <c r="F1695" s="4">
        <f>VLOOKUP(B1695,Modes!$A$2:$B$20,2,FALSE)*(C1695/4)*(D1695)^2/36*IF(E1695="Y",1,2)</f>
        <v>33.75</v>
      </c>
    </row>
    <row r="1696" spans="2:6" hidden="1">
      <c r="B1696" t="s">
        <v>23</v>
      </c>
      <c r="C1696">
        <v>3</v>
      </c>
      <c r="D1696">
        <v>18</v>
      </c>
      <c r="E1696" t="s">
        <v>29</v>
      </c>
      <c r="F1696" s="4">
        <f>VLOOKUP(B1696,Modes!$A$2:$B$20,2,FALSE)*(C1696/4)*(D1696)^2/36*IF(E1696="Y",1,2)</f>
        <v>33.75</v>
      </c>
    </row>
    <row r="1697" spans="2:6" hidden="1">
      <c r="B1697" t="s">
        <v>24</v>
      </c>
      <c r="C1697">
        <v>5</v>
      </c>
      <c r="D1697">
        <v>18</v>
      </c>
      <c r="E1697" t="s">
        <v>28</v>
      </c>
      <c r="F1697" s="4">
        <f>VLOOKUP(B1697,Modes!$A$2:$B$20,2,FALSE)*(C1697/4)*(D1697)^2/36*IF(E1697="Y",1,2)</f>
        <v>33.75</v>
      </c>
    </row>
    <row r="1698" spans="2:6" hidden="1">
      <c r="B1698" t="s">
        <v>11</v>
      </c>
      <c r="C1698">
        <v>3</v>
      </c>
      <c r="D1698">
        <v>19</v>
      </c>
      <c r="E1698" t="s">
        <v>29</v>
      </c>
      <c r="F1698" s="4">
        <f>VLOOKUP(B1698,Modes!$A$2:$B$20,2,FALSE)*(C1698/4)*(D1698)^2/36*IF(E1698="Y",1,2)</f>
        <v>33.84375</v>
      </c>
    </row>
    <row r="1699" spans="2:6" hidden="1">
      <c r="B1699" t="s">
        <v>12</v>
      </c>
      <c r="C1699">
        <v>3</v>
      </c>
      <c r="D1699">
        <v>19</v>
      </c>
      <c r="E1699" t="s">
        <v>29</v>
      </c>
      <c r="F1699" s="4">
        <f>VLOOKUP(B1699,Modes!$A$2:$B$20,2,FALSE)*(C1699/4)*(D1699)^2/36*IF(E1699="Y",1,2)</f>
        <v>33.84375</v>
      </c>
    </row>
    <row r="1700" spans="2:6" hidden="1">
      <c r="B1700" t="s">
        <v>19</v>
      </c>
      <c r="C1700">
        <v>3</v>
      </c>
      <c r="D1700">
        <v>19</v>
      </c>
      <c r="E1700" t="s">
        <v>29</v>
      </c>
      <c r="F1700" s="4">
        <f>VLOOKUP(B1700,Modes!$A$2:$B$20,2,FALSE)*(C1700/4)*(D1700)^2/36*IF(E1700="Y",1,2)</f>
        <v>33.84375</v>
      </c>
    </row>
    <row r="1701" spans="2:6" hidden="1">
      <c r="B1701" t="s">
        <v>20</v>
      </c>
      <c r="C1701">
        <v>3</v>
      </c>
      <c r="D1701">
        <v>19</v>
      </c>
      <c r="E1701" t="s">
        <v>29</v>
      </c>
      <c r="F1701" s="4">
        <f>VLOOKUP(B1701,Modes!$A$2:$B$20,2,FALSE)*(C1701/4)*(D1701)^2/36*IF(E1701="Y",1,2)</f>
        <v>33.84375</v>
      </c>
    </row>
    <row r="1702" spans="2:6" hidden="1">
      <c r="B1702" t="s">
        <v>15</v>
      </c>
      <c r="C1702">
        <v>5</v>
      </c>
      <c r="D1702">
        <v>14</v>
      </c>
      <c r="E1702" t="s">
        <v>29</v>
      </c>
      <c r="F1702" s="4">
        <f>VLOOKUP(B1702,Modes!$A$2:$B$20,2,FALSE)*(C1702/4)*(D1702)^2/36*IF(E1702="Y",1,2)</f>
        <v>34.027777777777779</v>
      </c>
    </row>
    <row r="1703" spans="2:6" hidden="1">
      <c r="B1703" t="s">
        <v>16</v>
      </c>
      <c r="C1703">
        <v>5</v>
      </c>
      <c r="D1703">
        <v>14</v>
      </c>
      <c r="E1703" t="s">
        <v>29</v>
      </c>
      <c r="F1703" s="4">
        <f>VLOOKUP(B1703,Modes!$A$2:$B$20,2,FALSE)*(C1703/4)*(D1703)^2/36*IF(E1703="Y",1,2)</f>
        <v>34.027777777777779</v>
      </c>
    </row>
    <row r="1704" spans="2:6" hidden="1">
      <c r="B1704" t="s">
        <v>22</v>
      </c>
      <c r="C1704">
        <v>5</v>
      </c>
      <c r="D1704">
        <v>14</v>
      </c>
      <c r="E1704" t="s">
        <v>29</v>
      </c>
      <c r="F1704" s="4">
        <f>VLOOKUP(B1704,Modes!$A$2:$B$20,2,FALSE)*(C1704/4)*(D1704)^2/36*IF(E1704="Y",1,2)</f>
        <v>34.027777777777779</v>
      </c>
    </row>
    <row r="1705" spans="2:6" hidden="1">
      <c r="B1705" t="s">
        <v>23</v>
      </c>
      <c r="C1705">
        <v>5</v>
      </c>
      <c r="D1705">
        <v>14</v>
      </c>
      <c r="E1705" t="s">
        <v>29</v>
      </c>
      <c r="F1705" s="4">
        <f>VLOOKUP(B1705,Modes!$A$2:$B$20,2,FALSE)*(C1705/4)*(D1705)^2/36*IF(E1705="Y",1,2)</f>
        <v>34.027777777777779</v>
      </c>
    </row>
    <row r="1706" spans="2:6" hidden="1">
      <c r="B1706" t="s">
        <v>13</v>
      </c>
      <c r="C1706">
        <v>4</v>
      </c>
      <c r="D1706">
        <v>15</v>
      </c>
      <c r="E1706" t="s">
        <v>29</v>
      </c>
      <c r="F1706" s="4">
        <f>VLOOKUP(B1706,Modes!$A$2:$B$20,2,FALSE)*(C1706/4)*(D1706)^2/36*IF(E1706="Y",1,2)</f>
        <v>34.375</v>
      </c>
    </row>
    <row r="1707" spans="2:6" hidden="1">
      <c r="B1707" t="s">
        <v>21</v>
      </c>
      <c r="C1707">
        <v>4</v>
      </c>
      <c r="D1707">
        <v>15</v>
      </c>
      <c r="E1707" t="s">
        <v>29</v>
      </c>
      <c r="F1707" s="4">
        <f>VLOOKUP(B1707,Modes!$A$2:$B$20,2,FALSE)*(C1707/4)*(D1707)^2/36*IF(E1707="Y",1,2)</f>
        <v>34.375</v>
      </c>
    </row>
    <row r="1708" spans="2:6" hidden="1">
      <c r="B1708" t="s">
        <v>13</v>
      </c>
      <c r="C1708">
        <v>5</v>
      </c>
      <c r="D1708">
        <v>19</v>
      </c>
      <c r="E1708" t="s">
        <v>28</v>
      </c>
      <c r="F1708" s="4">
        <f>VLOOKUP(B1708,Modes!$A$2:$B$20,2,FALSE)*(C1708/4)*(D1708)^2/36*IF(E1708="Y",1,2)</f>
        <v>34.470486111111114</v>
      </c>
    </row>
    <row r="1709" spans="2:6" hidden="1">
      <c r="B1709" t="s">
        <v>21</v>
      </c>
      <c r="C1709">
        <v>5</v>
      </c>
      <c r="D1709">
        <v>19</v>
      </c>
      <c r="E1709" t="s">
        <v>28</v>
      </c>
      <c r="F1709" s="4">
        <f>VLOOKUP(B1709,Modes!$A$2:$B$20,2,FALSE)*(C1709/4)*(D1709)^2/36*IF(E1709="Y",1,2)</f>
        <v>34.470486111111114</v>
      </c>
    </row>
    <row r="1710" spans="2:6" hidden="1">
      <c r="B1710" t="s">
        <v>11</v>
      </c>
      <c r="C1710">
        <v>5</v>
      </c>
      <c r="D1710">
        <v>15</v>
      </c>
      <c r="E1710" t="s">
        <v>29</v>
      </c>
      <c r="F1710" s="4">
        <f>VLOOKUP(B1710,Modes!$A$2:$B$20,2,FALSE)*(C1710/4)*(D1710)^2/36*IF(E1710="Y",1,2)</f>
        <v>35.15625</v>
      </c>
    </row>
    <row r="1711" spans="2:6" hidden="1">
      <c r="B1711" t="s">
        <v>12</v>
      </c>
      <c r="C1711">
        <v>5</v>
      </c>
      <c r="D1711">
        <v>15</v>
      </c>
      <c r="E1711" t="s">
        <v>29</v>
      </c>
      <c r="F1711" s="4">
        <f>VLOOKUP(B1711,Modes!$A$2:$B$20,2,FALSE)*(C1711/4)*(D1711)^2/36*IF(E1711="Y",1,2)</f>
        <v>35.15625</v>
      </c>
    </row>
    <row r="1712" spans="2:6" hidden="1">
      <c r="B1712" t="s">
        <v>19</v>
      </c>
      <c r="C1712">
        <v>5</v>
      </c>
      <c r="D1712">
        <v>15</v>
      </c>
      <c r="E1712" t="s">
        <v>29</v>
      </c>
      <c r="F1712" s="4">
        <f>VLOOKUP(B1712,Modes!$A$2:$B$20,2,FALSE)*(C1712/4)*(D1712)^2/36*IF(E1712="Y",1,2)</f>
        <v>35.15625</v>
      </c>
    </row>
    <row r="1713" spans="2:6" hidden="1">
      <c r="B1713" t="s">
        <v>20</v>
      </c>
      <c r="C1713">
        <v>5</v>
      </c>
      <c r="D1713">
        <v>15</v>
      </c>
      <c r="E1713" t="s">
        <v>29</v>
      </c>
      <c r="F1713" s="4">
        <f>VLOOKUP(B1713,Modes!$A$2:$B$20,2,FALSE)*(C1713/4)*(D1713)^2/36*IF(E1713="Y",1,2)</f>
        <v>35.15625</v>
      </c>
    </row>
    <row r="1714" spans="2:6" hidden="1">
      <c r="B1714" t="s">
        <v>14</v>
      </c>
      <c r="C1714">
        <v>5</v>
      </c>
      <c r="D1714">
        <v>13</v>
      </c>
      <c r="E1714" t="s">
        <v>29</v>
      </c>
      <c r="F1714" s="4">
        <f>VLOOKUP(B1714,Modes!$A$2:$B$20,2,FALSE)*(C1714/4)*(D1714)^2/36*IF(E1714="Y",1,2)</f>
        <v>35.208333333333336</v>
      </c>
    </row>
    <row r="1715" spans="2:6" hidden="1">
      <c r="B1715" t="s">
        <v>24</v>
      </c>
      <c r="C1715">
        <v>5</v>
      </c>
      <c r="D1715">
        <v>13</v>
      </c>
      <c r="E1715" t="s">
        <v>29</v>
      </c>
      <c r="F1715" s="4">
        <f>VLOOKUP(B1715,Modes!$A$2:$B$20,2,FALSE)*(C1715/4)*(D1715)^2/36*IF(E1715="Y",1,2)</f>
        <v>35.208333333333336</v>
      </c>
    </row>
    <row r="1716" spans="2:6" hidden="1">
      <c r="B1716" t="s">
        <v>17</v>
      </c>
      <c r="C1716">
        <v>5</v>
      </c>
      <c r="D1716">
        <v>16</v>
      </c>
      <c r="E1716" t="s">
        <v>29</v>
      </c>
      <c r="F1716" s="4">
        <f>VLOOKUP(B1716,Modes!$A$2:$B$20,2,FALSE)*(C1716/4)*(D1716)^2/36*IF(E1716="Y",1,2)</f>
        <v>35.555555555555557</v>
      </c>
    </row>
    <row r="1717" spans="2:6" hidden="1">
      <c r="B1717" t="s">
        <v>10</v>
      </c>
      <c r="C1717">
        <v>5</v>
      </c>
      <c r="D1717">
        <v>16</v>
      </c>
      <c r="E1717" t="s">
        <v>29</v>
      </c>
      <c r="F1717" s="4">
        <f>VLOOKUP(B1717,Modes!$A$2:$B$20,2,FALSE)*(C1717/4)*(D1717)^2/36*IF(E1717="Y",1,2)</f>
        <v>35.555555555555557</v>
      </c>
    </row>
    <row r="1718" spans="2:6" hidden="1">
      <c r="B1718" t="s">
        <v>15</v>
      </c>
      <c r="C1718">
        <v>4</v>
      </c>
      <c r="D1718">
        <v>16</v>
      </c>
      <c r="E1718" t="s">
        <v>29</v>
      </c>
      <c r="F1718" s="4">
        <f>VLOOKUP(B1718,Modes!$A$2:$B$20,2,FALSE)*(C1718/4)*(D1718)^2/36*IF(E1718="Y",1,2)</f>
        <v>35.555555555555557</v>
      </c>
    </row>
    <row r="1719" spans="2:6" hidden="1">
      <c r="B1719" t="s">
        <v>16</v>
      </c>
      <c r="C1719">
        <v>4</v>
      </c>
      <c r="D1719">
        <v>16</v>
      </c>
      <c r="E1719" t="s">
        <v>29</v>
      </c>
      <c r="F1719" s="4">
        <f>VLOOKUP(B1719,Modes!$A$2:$B$20,2,FALSE)*(C1719/4)*(D1719)^2/36*IF(E1719="Y",1,2)</f>
        <v>35.555555555555557</v>
      </c>
    </row>
    <row r="1720" spans="2:6" hidden="1">
      <c r="B1720" t="s">
        <v>18</v>
      </c>
      <c r="C1720">
        <v>5</v>
      </c>
      <c r="D1720">
        <v>16</v>
      </c>
      <c r="E1720" t="s">
        <v>29</v>
      </c>
      <c r="F1720" s="4">
        <f>VLOOKUP(B1720,Modes!$A$2:$B$20,2,FALSE)*(C1720/4)*(D1720)^2/36*IF(E1720="Y",1,2)</f>
        <v>35.555555555555557</v>
      </c>
    </row>
    <row r="1721" spans="2:6" hidden="1">
      <c r="B1721" t="s">
        <v>22</v>
      </c>
      <c r="C1721">
        <v>4</v>
      </c>
      <c r="D1721">
        <v>16</v>
      </c>
      <c r="E1721" t="s">
        <v>29</v>
      </c>
      <c r="F1721" s="4">
        <f>VLOOKUP(B1721,Modes!$A$2:$B$20,2,FALSE)*(C1721/4)*(D1721)^2/36*IF(E1721="Y",1,2)</f>
        <v>35.555555555555557</v>
      </c>
    </row>
    <row r="1722" spans="2:6" hidden="1">
      <c r="B1722" t="s">
        <v>23</v>
      </c>
      <c r="C1722">
        <v>4</v>
      </c>
      <c r="D1722">
        <v>16</v>
      </c>
      <c r="E1722" t="s">
        <v>29</v>
      </c>
      <c r="F1722" s="4">
        <f>VLOOKUP(B1722,Modes!$A$2:$B$20,2,FALSE)*(C1722/4)*(D1722)^2/36*IF(E1722="Y",1,2)</f>
        <v>35.555555555555557</v>
      </c>
    </row>
    <row r="1723" spans="2:6" hidden="1">
      <c r="B1723" t="s">
        <v>25</v>
      </c>
      <c r="C1723">
        <v>5</v>
      </c>
      <c r="D1723">
        <v>16</v>
      </c>
      <c r="E1723" t="s">
        <v>28</v>
      </c>
      <c r="F1723" s="4">
        <f>VLOOKUP(B1723,Modes!$A$2:$B$20,2,FALSE)*(C1723/4)*(D1723)^2/36*IF(E1723="Y",1,2)</f>
        <v>35.555555555555557</v>
      </c>
    </row>
    <row r="1724" spans="2:6" hidden="1">
      <c r="B1724" t="s">
        <v>17</v>
      </c>
      <c r="C1724">
        <v>4</v>
      </c>
      <c r="D1724">
        <v>18</v>
      </c>
      <c r="E1724" t="s">
        <v>29</v>
      </c>
      <c r="F1724" s="4">
        <f>VLOOKUP(B1724,Modes!$A$2:$B$20,2,FALSE)*(C1724/4)*(D1724)^2/36*IF(E1724="Y",1,2)</f>
        <v>36</v>
      </c>
    </row>
    <row r="1725" spans="2:6" hidden="1">
      <c r="B1725" t="s">
        <v>10</v>
      </c>
      <c r="C1725">
        <v>4</v>
      </c>
      <c r="D1725">
        <v>18</v>
      </c>
      <c r="E1725" t="s">
        <v>29</v>
      </c>
      <c r="F1725" s="4">
        <f>VLOOKUP(B1725,Modes!$A$2:$B$20,2,FALSE)*(C1725/4)*(D1725)^2/36*IF(E1725="Y",1,2)</f>
        <v>36</v>
      </c>
    </row>
    <row r="1726" spans="2:6" hidden="1">
      <c r="B1726" t="s">
        <v>18</v>
      </c>
      <c r="C1726">
        <v>4</v>
      </c>
      <c r="D1726">
        <v>18</v>
      </c>
      <c r="E1726" t="s">
        <v>29</v>
      </c>
      <c r="F1726" s="4">
        <f>VLOOKUP(B1726,Modes!$A$2:$B$20,2,FALSE)*(C1726/4)*(D1726)^2/36*IF(E1726="Y",1,2)</f>
        <v>36</v>
      </c>
    </row>
    <row r="1727" spans="2:6" hidden="1">
      <c r="B1727" t="s">
        <v>25</v>
      </c>
      <c r="C1727">
        <v>4</v>
      </c>
      <c r="D1727">
        <v>18</v>
      </c>
      <c r="E1727" t="s">
        <v>28</v>
      </c>
      <c r="F1727" s="4">
        <f>VLOOKUP(B1727,Modes!$A$2:$B$20,2,FALSE)*(C1727/4)*(D1727)^2/36*IF(E1727="Y",1,2)</f>
        <v>36</v>
      </c>
    </row>
    <row r="1728" spans="2:6" hidden="1">
      <c r="B1728" t="s">
        <v>11</v>
      </c>
      <c r="C1728">
        <v>4</v>
      </c>
      <c r="D1728">
        <v>17</v>
      </c>
      <c r="E1728" t="s">
        <v>29</v>
      </c>
      <c r="F1728" s="4">
        <f>VLOOKUP(B1728,Modes!$A$2:$B$20,2,FALSE)*(C1728/4)*(D1728)^2/36*IF(E1728="Y",1,2)</f>
        <v>36.125</v>
      </c>
    </row>
    <row r="1729" spans="2:6" hidden="1">
      <c r="B1729" t="s">
        <v>12</v>
      </c>
      <c r="C1729">
        <v>4</v>
      </c>
      <c r="D1729">
        <v>17</v>
      </c>
      <c r="E1729" t="s">
        <v>29</v>
      </c>
      <c r="F1729" s="4">
        <f>VLOOKUP(B1729,Modes!$A$2:$B$20,2,FALSE)*(C1729/4)*(D1729)^2/36*IF(E1729="Y",1,2)</f>
        <v>36.125</v>
      </c>
    </row>
    <row r="1730" spans="2:6" hidden="1">
      <c r="B1730" t="s">
        <v>14</v>
      </c>
      <c r="C1730">
        <v>3</v>
      </c>
      <c r="D1730">
        <v>17</v>
      </c>
      <c r="E1730" t="s">
        <v>29</v>
      </c>
      <c r="F1730" s="4">
        <f>VLOOKUP(B1730,Modes!$A$2:$B$20,2,FALSE)*(C1730/4)*(D1730)^2/36*IF(E1730="Y",1,2)</f>
        <v>36.125</v>
      </c>
    </row>
    <row r="1731" spans="2:6" hidden="1">
      <c r="B1731" t="s">
        <v>19</v>
      </c>
      <c r="C1731">
        <v>4</v>
      </c>
      <c r="D1731">
        <v>17</v>
      </c>
      <c r="E1731" t="s">
        <v>29</v>
      </c>
      <c r="F1731" s="4">
        <f>VLOOKUP(B1731,Modes!$A$2:$B$20,2,FALSE)*(C1731/4)*(D1731)^2/36*IF(E1731="Y",1,2)</f>
        <v>36.125</v>
      </c>
    </row>
    <row r="1732" spans="2:6" hidden="1">
      <c r="B1732" t="s">
        <v>20</v>
      </c>
      <c r="C1732">
        <v>4</v>
      </c>
      <c r="D1732">
        <v>17</v>
      </c>
      <c r="E1732" t="s">
        <v>29</v>
      </c>
      <c r="F1732" s="4">
        <f>VLOOKUP(B1732,Modes!$A$2:$B$20,2,FALSE)*(C1732/4)*(D1732)^2/36*IF(E1732="Y",1,2)</f>
        <v>36.125</v>
      </c>
    </row>
    <row r="1733" spans="2:6" hidden="1">
      <c r="B1733" t="s">
        <v>24</v>
      </c>
      <c r="C1733">
        <v>3</v>
      </c>
      <c r="D1733">
        <v>17</v>
      </c>
      <c r="E1733" t="s">
        <v>29</v>
      </c>
      <c r="F1733" s="4">
        <f>VLOOKUP(B1733,Modes!$A$2:$B$20,2,FALSE)*(C1733/4)*(D1733)^2/36*IF(E1733="Y",1,2)</f>
        <v>36.125</v>
      </c>
    </row>
    <row r="1734" spans="2:6" hidden="1">
      <c r="B1734" t="s">
        <v>13</v>
      </c>
      <c r="C1734">
        <v>3</v>
      </c>
      <c r="D1734">
        <v>18</v>
      </c>
      <c r="E1734" t="s">
        <v>29</v>
      </c>
      <c r="F1734" s="4">
        <f>VLOOKUP(B1734,Modes!$A$2:$B$20,2,FALSE)*(C1734/4)*(D1734)^2/36*IF(E1734="Y",1,2)</f>
        <v>37.125</v>
      </c>
    </row>
    <row r="1735" spans="2:6" hidden="1">
      <c r="B1735" t="s">
        <v>21</v>
      </c>
      <c r="C1735">
        <v>3</v>
      </c>
      <c r="D1735">
        <v>18</v>
      </c>
      <c r="E1735" t="s">
        <v>29</v>
      </c>
      <c r="F1735" s="4">
        <f>VLOOKUP(B1735,Modes!$A$2:$B$20,2,FALSE)*(C1735/4)*(D1735)^2/36*IF(E1735="Y",1,2)</f>
        <v>37.125</v>
      </c>
    </row>
    <row r="1736" spans="2:6" hidden="1">
      <c r="B1736" t="s">
        <v>13</v>
      </c>
      <c r="C1736">
        <v>5</v>
      </c>
      <c r="D1736">
        <v>14</v>
      </c>
      <c r="E1736" t="s">
        <v>29</v>
      </c>
      <c r="F1736" s="4">
        <f>VLOOKUP(B1736,Modes!$A$2:$B$20,2,FALSE)*(C1736/4)*(D1736)^2/36*IF(E1736="Y",1,2)</f>
        <v>37.430555555555557</v>
      </c>
    </row>
    <row r="1737" spans="2:6" hidden="1">
      <c r="B1737" t="s">
        <v>21</v>
      </c>
      <c r="C1737">
        <v>5</v>
      </c>
      <c r="D1737">
        <v>14</v>
      </c>
      <c r="E1737" t="s">
        <v>29</v>
      </c>
      <c r="F1737" s="4">
        <f>VLOOKUP(B1737,Modes!$A$2:$B$20,2,FALSE)*(C1737/4)*(D1737)^2/36*IF(E1737="Y",1,2)</f>
        <v>37.430555555555557</v>
      </c>
    </row>
    <row r="1738" spans="2:6" hidden="1">
      <c r="B1738" t="s">
        <v>14</v>
      </c>
      <c r="C1738">
        <v>4</v>
      </c>
      <c r="D1738">
        <v>15</v>
      </c>
      <c r="E1738" t="s">
        <v>29</v>
      </c>
      <c r="F1738" s="4">
        <f>VLOOKUP(B1738,Modes!$A$2:$B$20,2,FALSE)*(C1738/4)*(D1738)^2/36*IF(E1738="Y",1,2)</f>
        <v>37.5</v>
      </c>
    </row>
    <row r="1739" spans="2:6" hidden="1">
      <c r="B1739" t="s">
        <v>24</v>
      </c>
      <c r="C1739">
        <v>4</v>
      </c>
      <c r="D1739">
        <v>15</v>
      </c>
      <c r="E1739" t="s">
        <v>29</v>
      </c>
      <c r="F1739" s="4">
        <f>VLOOKUP(B1739,Modes!$A$2:$B$20,2,FALSE)*(C1739/4)*(D1739)^2/36*IF(E1739="Y",1,2)</f>
        <v>37.5</v>
      </c>
    </row>
    <row r="1740" spans="2:6" hidden="1">
      <c r="B1740" t="s">
        <v>25</v>
      </c>
      <c r="C1740">
        <v>3</v>
      </c>
      <c r="D1740">
        <v>15</v>
      </c>
      <c r="E1740" t="s">
        <v>29</v>
      </c>
      <c r="F1740" s="4">
        <f>VLOOKUP(B1740,Modes!$A$2:$B$20,2,FALSE)*(C1740/4)*(D1740)^2/36*IF(E1740="Y",1,2)</f>
        <v>37.5</v>
      </c>
    </row>
    <row r="1741" spans="2:6" hidden="1">
      <c r="B1741" t="s">
        <v>25</v>
      </c>
      <c r="C1741">
        <v>4</v>
      </c>
      <c r="D1741">
        <v>13</v>
      </c>
      <c r="E1741" t="s">
        <v>29</v>
      </c>
      <c r="F1741" s="4">
        <f>VLOOKUP(B1741,Modes!$A$2:$B$20,2,FALSE)*(C1741/4)*(D1741)^2/36*IF(E1741="Y",1,2)</f>
        <v>37.555555555555557</v>
      </c>
    </row>
    <row r="1742" spans="2:6" hidden="1">
      <c r="B1742" t="s">
        <v>8</v>
      </c>
      <c r="C1742">
        <v>5</v>
      </c>
      <c r="D1742">
        <v>19</v>
      </c>
      <c r="E1742" t="s">
        <v>29</v>
      </c>
      <c r="F1742" s="4">
        <f>VLOOKUP(B1742,Modes!$A$2:$B$20,2,FALSE)*(C1742/4)*(D1742)^2/36*IF(E1742="Y",1,2)</f>
        <v>37.604166666666664</v>
      </c>
    </row>
    <row r="1743" spans="2:6" hidden="1">
      <c r="B1743" t="s">
        <v>9</v>
      </c>
      <c r="C1743">
        <v>5</v>
      </c>
      <c r="D1743">
        <v>19</v>
      </c>
      <c r="E1743" t="s">
        <v>29</v>
      </c>
      <c r="F1743" s="4">
        <f>VLOOKUP(B1743,Modes!$A$2:$B$20,2,FALSE)*(C1743/4)*(D1743)^2/36*IF(E1743="Y",1,2)</f>
        <v>37.604166666666664</v>
      </c>
    </row>
    <row r="1744" spans="2:6" hidden="1">
      <c r="B1744" t="s">
        <v>15</v>
      </c>
      <c r="C1744">
        <v>3</v>
      </c>
      <c r="D1744">
        <v>19</v>
      </c>
      <c r="E1744" t="s">
        <v>29</v>
      </c>
      <c r="F1744" s="4">
        <f>VLOOKUP(B1744,Modes!$A$2:$B$20,2,FALSE)*(C1744/4)*(D1744)^2/36*IF(E1744="Y",1,2)</f>
        <v>37.604166666666664</v>
      </c>
    </row>
    <row r="1745" spans="2:6" hidden="1">
      <c r="B1745" t="s">
        <v>16</v>
      </c>
      <c r="C1745">
        <v>3</v>
      </c>
      <c r="D1745">
        <v>19</v>
      </c>
      <c r="E1745" t="s">
        <v>29</v>
      </c>
      <c r="F1745" s="4">
        <f>VLOOKUP(B1745,Modes!$A$2:$B$20,2,FALSE)*(C1745/4)*(D1745)^2/36*IF(E1745="Y",1,2)</f>
        <v>37.604166666666664</v>
      </c>
    </row>
    <row r="1746" spans="2:6" hidden="1">
      <c r="B1746" t="s">
        <v>14</v>
      </c>
      <c r="C1746">
        <v>5</v>
      </c>
      <c r="D1746">
        <v>19</v>
      </c>
      <c r="E1746" t="s">
        <v>28</v>
      </c>
      <c r="F1746" s="4">
        <f>VLOOKUP(B1746,Modes!$A$2:$B$20,2,FALSE)*(C1746/4)*(D1746)^2/36*IF(E1746="Y",1,2)</f>
        <v>37.604166666666664</v>
      </c>
    </row>
    <row r="1747" spans="2:6" hidden="1">
      <c r="B1747" t="s">
        <v>22</v>
      </c>
      <c r="C1747">
        <v>3</v>
      </c>
      <c r="D1747">
        <v>19</v>
      </c>
      <c r="E1747" t="s">
        <v>29</v>
      </c>
      <c r="F1747" s="4">
        <f>VLOOKUP(B1747,Modes!$A$2:$B$20,2,FALSE)*(C1747/4)*(D1747)^2/36*IF(E1747="Y",1,2)</f>
        <v>37.604166666666664</v>
      </c>
    </row>
    <row r="1748" spans="2:6" hidden="1">
      <c r="B1748" t="s">
        <v>23</v>
      </c>
      <c r="C1748">
        <v>3</v>
      </c>
      <c r="D1748">
        <v>19</v>
      </c>
      <c r="E1748" t="s">
        <v>29</v>
      </c>
      <c r="F1748" s="4">
        <f>VLOOKUP(B1748,Modes!$A$2:$B$20,2,FALSE)*(C1748/4)*(D1748)^2/36*IF(E1748="Y",1,2)</f>
        <v>37.604166666666664</v>
      </c>
    </row>
    <row r="1749" spans="2:6" hidden="1">
      <c r="B1749" t="s">
        <v>24</v>
      </c>
      <c r="C1749">
        <v>5</v>
      </c>
      <c r="D1749">
        <v>19</v>
      </c>
      <c r="E1749" t="s">
        <v>28</v>
      </c>
      <c r="F1749" s="4">
        <f>VLOOKUP(B1749,Modes!$A$2:$B$20,2,FALSE)*(C1749/4)*(D1749)^2/36*IF(E1749="Y",1,2)</f>
        <v>37.604166666666664</v>
      </c>
    </row>
    <row r="1750" spans="2:6" hidden="1">
      <c r="B1750" t="s">
        <v>15</v>
      </c>
      <c r="C1750">
        <v>5</v>
      </c>
      <c r="D1750">
        <v>15</v>
      </c>
      <c r="E1750" t="s">
        <v>29</v>
      </c>
      <c r="F1750" s="4">
        <f>VLOOKUP(B1750,Modes!$A$2:$B$20,2,FALSE)*(C1750/4)*(D1750)^2/36*IF(E1750="Y",1,2)</f>
        <v>39.0625</v>
      </c>
    </row>
    <row r="1751" spans="2:6" hidden="1">
      <c r="B1751" t="s">
        <v>16</v>
      </c>
      <c r="C1751">
        <v>5</v>
      </c>
      <c r="D1751">
        <v>15</v>
      </c>
      <c r="E1751" t="s">
        <v>29</v>
      </c>
      <c r="F1751" s="4">
        <f>VLOOKUP(B1751,Modes!$A$2:$B$20,2,FALSE)*(C1751/4)*(D1751)^2/36*IF(E1751="Y",1,2)</f>
        <v>39.0625</v>
      </c>
    </row>
    <row r="1752" spans="2:6" hidden="1">
      <c r="B1752" t="s">
        <v>22</v>
      </c>
      <c r="C1752">
        <v>5</v>
      </c>
      <c r="D1752">
        <v>15</v>
      </c>
      <c r="E1752" t="s">
        <v>29</v>
      </c>
      <c r="F1752" s="4">
        <f>VLOOKUP(B1752,Modes!$A$2:$B$20,2,FALSE)*(C1752/4)*(D1752)^2/36*IF(E1752="Y",1,2)</f>
        <v>39.0625</v>
      </c>
    </row>
    <row r="1753" spans="2:6" hidden="1">
      <c r="B1753" t="s">
        <v>23</v>
      </c>
      <c r="C1753">
        <v>5</v>
      </c>
      <c r="D1753">
        <v>15</v>
      </c>
      <c r="E1753" t="s">
        <v>29</v>
      </c>
      <c r="F1753" s="4">
        <f>VLOOKUP(B1753,Modes!$A$2:$B$20,2,FALSE)*(C1753/4)*(D1753)^2/36*IF(E1753="Y",1,2)</f>
        <v>39.0625</v>
      </c>
    </row>
    <row r="1754" spans="2:6" hidden="1">
      <c r="B1754" t="s">
        <v>13</v>
      </c>
      <c r="C1754">
        <v>4</v>
      </c>
      <c r="D1754">
        <v>16</v>
      </c>
      <c r="E1754" t="s">
        <v>29</v>
      </c>
      <c r="F1754" s="4">
        <f>VLOOKUP(B1754,Modes!$A$2:$B$20,2,FALSE)*(C1754/4)*(D1754)^2/36*IF(E1754="Y",1,2)</f>
        <v>39.111111111111114</v>
      </c>
    </row>
    <row r="1755" spans="2:6" hidden="1">
      <c r="B1755" t="s">
        <v>21</v>
      </c>
      <c r="C1755">
        <v>4</v>
      </c>
      <c r="D1755">
        <v>16</v>
      </c>
      <c r="E1755" t="s">
        <v>29</v>
      </c>
      <c r="F1755" s="4">
        <f>VLOOKUP(B1755,Modes!$A$2:$B$20,2,FALSE)*(C1755/4)*(D1755)^2/36*IF(E1755="Y",1,2)</f>
        <v>39.111111111111114</v>
      </c>
    </row>
    <row r="1756" spans="2:6" hidden="1">
      <c r="B1756" t="s">
        <v>25</v>
      </c>
      <c r="C1756">
        <v>5</v>
      </c>
      <c r="D1756">
        <v>12</v>
      </c>
      <c r="E1756" t="s">
        <v>29</v>
      </c>
      <c r="F1756" s="4">
        <f>VLOOKUP(B1756,Modes!$A$2:$B$20,2,FALSE)*(C1756/4)*(D1756)^2/36*IF(E1756="Y",1,2)</f>
        <v>40</v>
      </c>
    </row>
    <row r="1757" spans="2:6" hidden="1">
      <c r="B1757" t="s">
        <v>11</v>
      </c>
      <c r="C1757">
        <v>5</v>
      </c>
      <c r="D1757">
        <v>16</v>
      </c>
      <c r="E1757" t="s">
        <v>29</v>
      </c>
      <c r="F1757" s="4">
        <f>VLOOKUP(B1757,Modes!$A$2:$B$20,2,FALSE)*(C1757/4)*(D1757)^2/36*IF(E1757="Y",1,2)</f>
        <v>40</v>
      </c>
    </row>
    <row r="1758" spans="2:6" hidden="1">
      <c r="B1758" t="s">
        <v>12</v>
      </c>
      <c r="C1758">
        <v>5</v>
      </c>
      <c r="D1758">
        <v>16</v>
      </c>
      <c r="E1758" t="s">
        <v>29</v>
      </c>
      <c r="F1758" s="4">
        <f>VLOOKUP(B1758,Modes!$A$2:$B$20,2,FALSE)*(C1758/4)*(D1758)^2/36*IF(E1758="Y",1,2)</f>
        <v>40</v>
      </c>
    </row>
    <row r="1759" spans="2:6" hidden="1">
      <c r="B1759" t="s">
        <v>19</v>
      </c>
      <c r="C1759">
        <v>5</v>
      </c>
      <c r="D1759">
        <v>16</v>
      </c>
      <c r="E1759" t="s">
        <v>29</v>
      </c>
      <c r="F1759" s="4">
        <f>VLOOKUP(B1759,Modes!$A$2:$B$20,2,FALSE)*(C1759/4)*(D1759)^2/36*IF(E1759="Y",1,2)</f>
        <v>40</v>
      </c>
    </row>
    <row r="1760" spans="2:6" hidden="1">
      <c r="B1760" t="s">
        <v>20</v>
      </c>
      <c r="C1760">
        <v>5</v>
      </c>
      <c r="D1760">
        <v>16</v>
      </c>
      <c r="E1760" t="s">
        <v>29</v>
      </c>
      <c r="F1760" s="4">
        <f>VLOOKUP(B1760,Modes!$A$2:$B$20,2,FALSE)*(C1760/4)*(D1760)^2/36*IF(E1760="Y",1,2)</f>
        <v>40</v>
      </c>
    </row>
    <row r="1761" spans="2:6" hidden="1">
      <c r="B1761" t="s">
        <v>17</v>
      </c>
      <c r="C1761">
        <v>4</v>
      </c>
      <c r="D1761">
        <v>19</v>
      </c>
      <c r="E1761" t="s">
        <v>29</v>
      </c>
      <c r="F1761" s="4">
        <f>VLOOKUP(B1761,Modes!$A$2:$B$20,2,FALSE)*(C1761/4)*(D1761)^2/36*IF(E1761="Y",1,2)</f>
        <v>40.111111111111114</v>
      </c>
    </row>
    <row r="1762" spans="2:6" hidden="1">
      <c r="B1762" t="s">
        <v>10</v>
      </c>
      <c r="C1762">
        <v>4</v>
      </c>
      <c r="D1762">
        <v>19</v>
      </c>
      <c r="E1762" t="s">
        <v>29</v>
      </c>
      <c r="F1762" s="4">
        <f>VLOOKUP(B1762,Modes!$A$2:$B$20,2,FALSE)*(C1762/4)*(D1762)^2/36*IF(E1762="Y",1,2)</f>
        <v>40.111111111111114</v>
      </c>
    </row>
    <row r="1763" spans="2:6" hidden="1">
      <c r="B1763" t="s">
        <v>18</v>
      </c>
      <c r="C1763">
        <v>4</v>
      </c>
      <c r="D1763">
        <v>19</v>
      </c>
      <c r="E1763" t="s">
        <v>29</v>
      </c>
      <c r="F1763" s="4">
        <f>VLOOKUP(B1763,Modes!$A$2:$B$20,2,FALSE)*(C1763/4)*(D1763)^2/36*IF(E1763="Y",1,2)</f>
        <v>40.111111111111114</v>
      </c>
    </row>
    <row r="1764" spans="2:6" hidden="1">
      <c r="B1764" t="s">
        <v>25</v>
      </c>
      <c r="C1764">
        <v>4</v>
      </c>
      <c r="D1764">
        <v>19</v>
      </c>
      <c r="E1764" t="s">
        <v>28</v>
      </c>
      <c r="F1764" s="4">
        <f>VLOOKUP(B1764,Modes!$A$2:$B$20,2,FALSE)*(C1764/4)*(D1764)^2/36*IF(E1764="Y",1,2)</f>
        <v>40.111111111111114</v>
      </c>
    </row>
    <row r="1765" spans="2:6" hidden="1">
      <c r="B1765" t="s">
        <v>17</v>
      </c>
      <c r="C1765">
        <v>5</v>
      </c>
      <c r="D1765">
        <v>17</v>
      </c>
      <c r="E1765" t="s">
        <v>29</v>
      </c>
      <c r="F1765" s="4">
        <f>VLOOKUP(B1765,Modes!$A$2:$B$20,2,FALSE)*(C1765/4)*(D1765)^2/36*IF(E1765="Y",1,2)</f>
        <v>40.138888888888886</v>
      </c>
    </row>
    <row r="1766" spans="2:6" hidden="1">
      <c r="B1766" t="s">
        <v>10</v>
      </c>
      <c r="C1766">
        <v>5</v>
      </c>
      <c r="D1766">
        <v>17</v>
      </c>
      <c r="E1766" t="s">
        <v>29</v>
      </c>
      <c r="F1766" s="4">
        <f>VLOOKUP(B1766,Modes!$A$2:$B$20,2,FALSE)*(C1766/4)*(D1766)^2/36*IF(E1766="Y",1,2)</f>
        <v>40.138888888888886</v>
      </c>
    </row>
    <row r="1767" spans="2:6" hidden="1">
      <c r="B1767" t="s">
        <v>15</v>
      </c>
      <c r="C1767">
        <v>4</v>
      </c>
      <c r="D1767">
        <v>17</v>
      </c>
      <c r="E1767" t="s">
        <v>29</v>
      </c>
      <c r="F1767" s="4">
        <f>VLOOKUP(B1767,Modes!$A$2:$B$20,2,FALSE)*(C1767/4)*(D1767)^2/36*IF(E1767="Y",1,2)</f>
        <v>40.138888888888886</v>
      </c>
    </row>
    <row r="1768" spans="2:6" hidden="1">
      <c r="B1768" t="s">
        <v>16</v>
      </c>
      <c r="C1768">
        <v>4</v>
      </c>
      <c r="D1768">
        <v>17</v>
      </c>
      <c r="E1768" t="s">
        <v>29</v>
      </c>
      <c r="F1768" s="4">
        <f>VLOOKUP(B1768,Modes!$A$2:$B$20,2,FALSE)*(C1768/4)*(D1768)^2/36*IF(E1768="Y",1,2)</f>
        <v>40.138888888888886</v>
      </c>
    </row>
    <row r="1769" spans="2:6" hidden="1">
      <c r="B1769" t="s">
        <v>18</v>
      </c>
      <c r="C1769">
        <v>5</v>
      </c>
      <c r="D1769">
        <v>17</v>
      </c>
      <c r="E1769" t="s">
        <v>29</v>
      </c>
      <c r="F1769" s="4">
        <f>VLOOKUP(B1769,Modes!$A$2:$B$20,2,FALSE)*(C1769/4)*(D1769)^2/36*IF(E1769="Y",1,2)</f>
        <v>40.138888888888886</v>
      </c>
    </row>
    <row r="1770" spans="2:6" hidden="1">
      <c r="B1770" t="s">
        <v>22</v>
      </c>
      <c r="C1770">
        <v>4</v>
      </c>
      <c r="D1770">
        <v>17</v>
      </c>
      <c r="E1770" t="s">
        <v>29</v>
      </c>
      <c r="F1770" s="4">
        <f>VLOOKUP(B1770,Modes!$A$2:$B$20,2,FALSE)*(C1770/4)*(D1770)^2/36*IF(E1770="Y",1,2)</f>
        <v>40.138888888888886</v>
      </c>
    </row>
    <row r="1771" spans="2:6" hidden="1">
      <c r="B1771" t="s">
        <v>23</v>
      </c>
      <c r="C1771">
        <v>4</v>
      </c>
      <c r="D1771">
        <v>17</v>
      </c>
      <c r="E1771" t="s">
        <v>29</v>
      </c>
      <c r="F1771" s="4">
        <f>VLOOKUP(B1771,Modes!$A$2:$B$20,2,FALSE)*(C1771/4)*(D1771)^2/36*IF(E1771="Y",1,2)</f>
        <v>40.138888888888886</v>
      </c>
    </row>
    <row r="1772" spans="2:6" hidden="1">
      <c r="B1772" t="s">
        <v>25</v>
      </c>
      <c r="C1772">
        <v>5</v>
      </c>
      <c r="D1772">
        <v>17</v>
      </c>
      <c r="E1772" t="s">
        <v>28</v>
      </c>
      <c r="F1772" s="4">
        <f>VLOOKUP(B1772,Modes!$A$2:$B$20,2,FALSE)*(C1772/4)*(D1772)^2/36*IF(E1772="Y",1,2)</f>
        <v>40.138888888888886</v>
      </c>
    </row>
    <row r="1773" spans="2:6" hidden="1">
      <c r="B1773" t="s">
        <v>11</v>
      </c>
      <c r="C1773">
        <v>4</v>
      </c>
      <c r="D1773">
        <v>18</v>
      </c>
      <c r="E1773" t="s">
        <v>29</v>
      </c>
      <c r="F1773" s="4">
        <f>VLOOKUP(B1773,Modes!$A$2:$B$20,2,FALSE)*(C1773/4)*(D1773)^2/36*IF(E1773="Y",1,2)</f>
        <v>40.5</v>
      </c>
    </row>
    <row r="1774" spans="2:6" hidden="1">
      <c r="B1774" t="s">
        <v>12</v>
      </c>
      <c r="C1774">
        <v>4</v>
      </c>
      <c r="D1774">
        <v>18</v>
      </c>
      <c r="E1774" t="s">
        <v>29</v>
      </c>
      <c r="F1774" s="4">
        <f>VLOOKUP(B1774,Modes!$A$2:$B$20,2,FALSE)*(C1774/4)*(D1774)^2/36*IF(E1774="Y",1,2)</f>
        <v>40.5</v>
      </c>
    </row>
    <row r="1775" spans="2:6" hidden="1">
      <c r="B1775" t="s">
        <v>14</v>
      </c>
      <c r="C1775">
        <v>3</v>
      </c>
      <c r="D1775">
        <v>18</v>
      </c>
      <c r="E1775" t="s">
        <v>29</v>
      </c>
      <c r="F1775" s="4">
        <f>VLOOKUP(B1775,Modes!$A$2:$B$20,2,FALSE)*(C1775/4)*(D1775)^2/36*IF(E1775="Y",1,2)</f>
        <v>40.5</v>
      </c>
    </row>
    <row r="1776" spans="2:6" hidden="1">
      <c r="B1776" t="s">
        <v>19</v>
      </c>
      <c r="C1776">
        <v>4</v>
      </c>
      <c r="D1776">
        <v>18</v>
      </c>
      <c r="E1776" t="s">
        <v>29</v>
      </c>
      <c r="F1776" s="4">
        <f>VLOOKUP(B1776,Modes!$A$2:$B$20,2,FALSE)*(C1776/4)*(D1776)^2/36*IF(E1776="Y",1,2)</f>
        <v>40.5</v>
      </c>
    </row>
    <row r="1777" spans="2:6" hidden="1">
      <c r="B1777" t="s">
        <v>20</v>
      </c>
      <c r="C1777">
        <v>4</v>
      </c>
      <c r="D1777">
        <v>18</v>
      </c>
      <c r="E1777" t="s">
        <v>29</v>
      </c>
      <c r="F1777" s="4">
        <f>VLOOKUP(B1777,Modes!$A$2:$B$20,2,FALSE)*(C1777/4)*(D1777)^2/36*IF(E1777="Y",1,2)</f>
        <v>40.5</v>
      </c>
    </row>
    <row r="1778" spans="2:6" hidden="1">
      <c r="B1778" t="s">
        <v>24</v>
      </c>
      <c r="C1778">
        <v>3</v>
      </c>
      <c r="D1778">
        <v>18</v>
      </c>
      <c r="E1778" t="s">
        <v>29</v>
      </c>
      <c r="F1778" s="4">
        <f>VLOOKUP(B1778,Modes!$A$2:$B$20,2,FALSE)*(C1778/4)*(D1778)^2/36*IF(E1778="Y",1,2)</f>
        <v>40.5</v>
      </c>
    </row>
    <row r="1779" spans="2:6" hidden="1">
      <c r="B1779" t="s">
        <v>14</v>
      </c>
      <c r="C1779">
        <v>5</v>
      </c>
      <c r="D1779">
        <v>14</v>
      </c>
      <c r="E1779" t="s">
        <v>29</v>
      </c>
      <c r="F1779" s="4">
        <f>VLOOKUP(B1779,Modes!$A$2:$B$20,2,FALSE)*(C1779/4)*(D1779)^2/36*IF(E1779="Y",1,2)</f>
        <v>40.833333333333336</v>
      </c>
    </row>
    <row r="1780" spans="2:6" hidden="1">
      <c r="B1780" t="s">
        <v>24</v>
      </c>
      <c r="C1780">
        <v>5</v>
      </c>
      <c r="D1780">
        <v>14</v>
      </c>
      <c r="E1780" t="s">
        <v>29</v>
      </c>
      <c r="F1780" s="4">
        <f>VLOOKUP(B1780,Modes!$A$2:$B$20,2,FALSE)*(C1780/4)*(D1780)^2/36*IF(E1780="Y",1,2)</f>
        <v>40.833333333333336</v>
      </c>
    </row>
    <row r="1781" spans="2:6" hidden="1">
      <c r="B1781" t="s">
        <v>13</v>
      </c>
      <c r="C1781">
        <v>3</v>
      </c>
      <c r="D1781">
        <v>19</v>
      </c>
      <c r="E1781" t="s">
        <v>29</v>
      </c>
      <c r="F1781" s="4">
        <f>VLOOKUP(B1781,Modes!$A$2:$B$20,2,FALSE)*(C1781/4)*(D1781)^2/36*IF(E1781="Y",1,2)</f>
        <v>41.364583333333336</v>
      </c>
    </row>
    <row r="1782" spans="2:6" hidden="1">
      <c r="B1782" t="s">
        <v>21</v>
      </c>
      <c r="C1782">
        <v>3</v>
      </c>
      <c r="D1782">
        <v>19</v>
      </c>
      <c r="E1782" t="s">
        <v>29</v>
      </c>
      <c r="F1782" s="4">
        <f>VLOOKUP(B1782,Modes!$A$2:$B$20,2,FALSE)*(C1782/4)*(D1782)^2/36*IF(E1782="Y",1,2)</f>
        <v>41.364583333333336</v>
      </c>
    </row>
    <row r="1783" spans="2:6" hidden="1">
      <c r="B1783" t="s">
        <v>14</v>
      </c>
      <c r="C1783">
        <v>4</v>
      </c>
      <c r="D1783">
        <v>16</v>
      </c>
      <c r="E1783" t="s">
        <v>29</v>
      </c>
      <c r="F1783" s="4">
        <f>VLOOKUP(B1783,Modes!$A$2:$B$20,2,FALSE)*(C1783/4)*(D1783)^2/36*IF(E1783="Y",1,2)</f>
        <v>42.666666666666664</v>
      </c>
    </row>
    <row r="1784" spans="2:6" hidden="1">
      <c r="B1784" t="s">
        <v>24</v>
      </c>
      <c r="C1784">
        <v>4</v>
      </c>
      <c r="D1784">
        <v>16</v>
      </c>
      <c r="E1784" t="s">
        <v>29</v>
      </c>
      <c r="F1784" s="4">
        <f>VLOOKUP(B1784,Modes!$A$2:$B$20,2,FALSE)*(C1784/4)*(D1784)^2/36*IF(E1784="Y",1,2)</f>
        <v>42.666666666666664</v>
      </c>
    </row>
    <row r="1785" spans="2:6" hidden="1">
      <c r="B1785" t="s">
        <v>25</v>
      </c>
      <c r="C1785">
        <v>3</v>
      </c>
      <c r="D1785">
        <v>16</v>
      </c>
      <c r="E1785" t="s">
        <v>29</v>
      </c>
      <c r="F1785" s="4">
        <f>VLOOKUP(B1785,Modes!$A$2:$B$20,2,FALSE)*(C1785/4)*(D1785)^2/36*IF(E1785="Y",1,2)</f>
        <v>42.666666666666664</v>
      </c>
    </row>
    <row r="1786" spans="2:6" hidden="1">
      <c r="B1786" t="s">
        <v>13</v>
      </c>
      <c r="C1786">
        <v>5</v>
      </c>
      <c r="D1786">
        <v>15</v>
      </c>
      <c r="E1786" t="s">
        <v>29</v>
      </c>
      <c r="F1786" s="4">
        <f>VLOOKUP(B1786,Modes!$A$2:$B$20,2,FALSE)*(C1786/4)*(D1786)^2/36*IF(E1786="Y",1,2)</f>
        <v>42.96875</v>
      </c>
    </row>
    <row r="1787" spans="2:6" hidden="1">
      <c r="B1787" t="s">
        <v>21</v>
      </c>
      <c r="C1787">
        <v>5</v>
      </c>
      <c r="D1787">
        <v>15</v>
      </c>
      <c r="E1787" t="s">
        <v>29</v>
      </c>
      <c r="F1787" s="4">
        <f>VLOOKUP(B1787,Modes!$A$2:$B$20,2,FALSE)*(C1787/4)*(D1787)^2/36*IF(E1787="Y",1,2)</f>
        <v>42.96875</v>
      </c>
    </row>
    <row r="1788" spans="2:6" hidden="1">
      <c r="B1788" t="s">
        <v>25</v>
      </c>
      <c r="C1788">
        <v>4</v>
      </c>
      <c r="D1788">
        <v>14</v>
      </c>
      <c r="E1788" t="s">
        <v>29</v>
      </c>
      <c r="F1788" s="4">
        <f>VLOOKUP(B1788,Modes!$A$2:$B$20,2,FALSE)*(C1788/4)*(D1788)^2/36*IF(E1788="Y",1,2)</f>
        <v>43.555555555555557</v>
      </c>
    </row>
    <row r="1789" spans="2:6" hidden="1">
      <c r="B1789" t="s">
        <v>13</v>
      </c>
      <c r="C1789">
        <v>4</v>
      </c>
      <c r="D1789">
        <v>17</v>
      </c>
      <c r="E1789" t="s">
        <v>29</v>
      </c>
      <c r="F1789" s="4">
        <f>VLOOKUP(B1789,Modes!$A$2:$B$20,2,FALSE)*(C1789/4)*(D1789)^2/36*IF(E1789="Y",1,2)</f>
        <v>44.152777777777779</v>
      </c>
    </row>
    <row r="1790" spans="2:6" hidden="1">
      <c r="B1790" t="s">
        <v>21</v>
      </c>
      <c r="C1790">
        <v>4</v>
      </c>
      <c r="D1790">
        <v>17</v>
      </c>
      <c r="E1790" t="s">
        <v>29</v>
      </c>
      <c r="F1790" s="4">
        <f>VLOOKUP(B1790,Modes!$A$2:$B$20,2,FALSE)*(C1790/4)*(D1790)^2/36*IF(E1790="Y",1,2)</f>
        <v>44.152777777777779</v>
      </c>
    </row>
    <row r="1791" spans="2:6" hidden="1">
      <c r="B1791" t="s">
        <v>15</v>
      </c>
      <c r="C1791">
        <v>5</v>
      </c>
      <c r="D1791">
        <v>16</v>
      </c>
      <c r="E1791" t="s">
        <v>29</v>
      </c>
      <c r="F1791" s="4">
        <f>VLOOKUP(B1791,Modes!$A$2:$B$20,2,FALSE)*(C1791/4)*(D1791)^2/36*IF(E1791="Y",1,2)</f>
        <v>44.444444444444443</v>
      </c>
    </row>
    <row r="1792" spans="2:6" hidden="1">
      <c r="B1792" t="s">
        <v>16</v>
      </c>
      <c r="C1792">
        <v>5</v>
      </c>
      <c r="D1792">
        <v>16</v>
      </c>
      <c r="E1792" t="s">
        <v>29</v>
      </c>
      <c r="F1792" s="4">
        <f>VLOOKUP(B1792,Modes!$A$2:$B$20,2,FALSE)*(C1792/4)*(D1792)^2/36*IF(E1792="Y",1,2)</f>
        <v>44.444444444444443</v>
      </c>
    </row>
    <row r="1793" spans="2:6" hidden="1">
      <c r="B1793" t="s">
        <v>22</v>
      </c>
      <c r="C1793">
        <v>5</v>
      </c>
      <c r="D1793">
        <v>16</v>
      </c>
      <c r="E1793" t="s">
        <v>29</v>
      </c>
      <c r="F1793" s="4">
        <f>VLOOKUP(B1793,Modes!$A$2:$B$20,2,FALSE)*(C1793/4)*(D1793)^2/36*IF(E1793="Y",1,2)</f>
        <v>44.444444444444443</v>
      </c>
    </row>
    <row r="1794" spans="2:6" hidden="1">
      <c r="B1794" t="s">
        <v>23</v>
      </c>
      <c r="C1794">
        <v>5</v>
      </c>
      <c r="D1794">
        <v>16</v>
      </c>
      <c r="E1794" t="s">
        <v>29</v>
      </c>
      <c r="F1794" s="4">
        <f>VLOOKUP(B1794,Modes!$A$2:$B$20,2,FALSE)*(C1794/4)*(D1794)^2/36*IF(E1794="Y",1,2)</f>
        <v>44.444444444444443</v>
      </c>
    </row>
    <row r="1795" spans="2:6" hidden="1">
      <c r="B1795" t="s">
        <v>17</v>
      </c>
      <c r="C1795">
        <v>5</v>
      </c>
      <c r="D1795">
        <v>18</v>
      </c>
      <c r="E1795" t="s">
        <v>29</v>
      </c>
      <c r="F1795" s="4">
        <f>VLOOKUP(B1795,Modes!$A$2:$B$20,2,FALSE)*(C1795/4)*(D1795)^2/36*IF(E1795="Y",1,2)</f>
        <v>45</v>
      </c>
    </row>
    <row r="1796" spans="2:6" hidden="1">
      <c r="B1796" t="s">
        <v>10</v>
      </c>
      <c r="C1796">
        <v>5</v>
      </c>
      <c r="D1796">
        <v>18</v>
      </c>
      <c r="E1796" t="s">
        <v>29</v>
      </c>
      <c r="F1796" s="4">
        <f>VLOOKUP(B1796,Modes!$A$2:$B$20,2,FALSE)*(C1796/4)*(D1796)^2/36*IF(E1796="Y",1,2)</f>
        <v>45</v>
      </c>
    </row>
    <row r="1797" spans="2:6" hidden="1">
      <c r="B1797" t="s">
        <v>15</v>
      </c>
      <c r="C1797">
        <v>4</v>
      </c>
      <c r="D1797">
        <v>18</v>
      </c>
      <c r="E1797" t="s">
        <v>29</v>
      </c>
      <c r="F1797" s="4">
        <f>VLOOKUP(B1797,Modes!$A$2:$B$20,2,FALSE)*(C1797/4)*(D1797)^2/36*IF(E1797="Y",1,2)</f>
        <v>45</v>
      </c>
    </row>
    <row r="1798" spans="2:6" hidden="1">
      <c r="B1798" t="s">
        <v>16</v>
      </c>
      <c r="C1798">
        <v>4</v>
      </c>
      <c r="D1798">
        <v>18</v>
      </c>
      <c r="E1798" t="s">
        <v>29</v>
      </c>
      <c r="F1798" s="4">
        <f>VLOOKUP(B1798,Modes!$A$2:$B$20,2,FALSE)*(C1798/4)*(D1798)^2/36*IF(E1798="Y",1,2)</f>
        <v>45</v>
      </c>
    </row>
    <row r="1799" spans="2:6" hidden="1">
      <c r="B1799" t="s">
        <v>18</v>
      </c>
      <c r="C1799">
        <v>5</v>
      </c>
      <c r="D1799">
        <v>18</v>
      </c>
      <c r="E1799" t="s">
        <v>29</v>
      </c>
      <c r="F1799" s="4">
        <f>VLOOKUP(B1799,Modes!$A$2:$B$20,2,FALSE)*(C1799/4)*(D1799)^2/36*IF(E1799="Y",1,2)</f>
        <v>45</v>
      </c>
    </row>
    <row r="1800" spans="2:6" hidden="1">
      <c r="B1800" t="s">
        <v>22</v>
      </c>
      <c r="C1800">
        <v>4</v>
      </c>
      <c r="D1800">
        <v>18</v>
      </c>
      <c r="E1800" t="s">
        <v>29</v>
      </c>
      <c r="F1800" s="4">
        <f>VLOOKUP(B1800,Modes!$A$2:$B$20,2,FALSE)*(C1800/4)*(D1800)^2/36*IF(E1800="Y",1,2)</f>
        <v>45</v>
      </c>
    </row>
    <row r="1801" spans="2:6" hidden="1">
      <c r="B1801" t="s">
        <v>23</v>
      </c>
      <c r="C1801">
        <v>4</v>
      </c>
      <c r="D1801">
        <v>18</v>
      </c>
      <c r="E1801" t="s">
        <v>29</v>
      </c>
      <c r="F1801" s="4">
        <f>VLOOKUP(B1801,Modes!$A$2:$B$20,2,FALSE)*(C1801/4)*(D1801)^2/36*IF(E1801="Y",1,2)</f>
        <v>45</v>
      </c>
    </row>
    <row r="1802" spans="2:6" hidden="1">
      <c r="B1802" t="s">
        <v>25</v>
      </c>
      <c r="C1802">
        <v>5</v>
      </c>
      <c r="D1802">
        <v>18</v>
      </c>
      <c r="E1802" t="s">
        <v>28</v>
      </c>
      <c r="F1802" s="4">
        <f>VLOOKUP(B1802,Modes!$A$2:$B$20,2,FALSE)*(C1802/4)*(D1802)^2/36*IF(E1802="Y",1,2)</f>
        <v>45</v>
      </c>
    </row>
    <row r="1803" spans="2:6" hidden="1">
      <c r="B1803" t="s">
        <v>11</v>
      </c>
      <c r="C1803">
        <v>4</v>
      </c>
      <c r="D1803">
        <v>19</v>
      </c>
      <c r="E1803" t="s">
        <v>29</v>
      </c>
      <c r="F1803" s="4">
        <f>VLOOKUP(B1803,Modes!$A$2:$B$20,2,FALSE)*(C1803/4)*(D1803)^2/36*IF(E1803="Y",1,2)</f>
        <v>45.125</v>
      </c>
    </row>
    <row r="1804" spans="2:6" hidden="1">
      <c r="B1804" t="s">
        <v>12</v>
      </c>
      <c r="C1804">
        <v>4</v>
      </c>
      <c r="D1804">
        <v>19</v>
      </c>
      <c r="E1804" t="s">
        <v>29</v>
      </c>
      <c r="F1804" s="4">
        <f>VLOOKUP(B1804,Modes!$A$2:$B$20,2,FALSE)*(C1804/4)*(D1804)^2/36*IF(E1804="Y",1,2)</f>
        <v>45.125</v>
      </c>
    </row>
    <row r="1805" spans="2:6" hidden="1">
      <c r="B1805" t="s">
        <v>14</v>
      </c>
      <c r="C1805">
        <v>3</v>
      </c>
      <c r="D1805">
        <v>19</v>
      </c>
      <c r="E1805" t="s">
        <v>29</v>
      </c>
      <c r="F1805" s="4">
        <f>VLOOKUP(B1805,Modes!$A$2:$B$20,2,FALSE)*(C1805/4)*(D1805)^2/36*IF(E1805="Y",1,2)</f>
        <v>45.125</v>
      </c>
    </row>
    <row r="1806" spans="2:6" hidden="1">
      <c r="B1806" t="s">
        <v>19</v>
      </c>
      <c r="C1806">
        <v>4</v>
      </c>
      <c r="D1806">
        <v>19</v>
      </c>
      <c r="E1806" t="s">
        <v>29</v>
      </c>
      <c r="F1806" s="4">
        <f>VLOOKUP(B1806,Modes!$A$2:$B$20,2,FALSE)*(C1806/4)*(D1806)^2/36*IF(E1806="Y",1,2)</f>
        <v>45.125</v>
      </c>
    </row>
    <row r="1807" spans="2:6" hidden="1">
      <c r="B1807" t="s">
        <v>20</v>
      </c>
      <c r="C1807">
        <v>4</v>
      </c>
      <c r="D1807">
        <v>19</v>
      </c>
      <c r="E1807" t="s">
        <v>29</v>
      </c>
      <c r="F1807" s="4">
        <f>VLOOKUP(B1807,Modes!$A$2:$B$20,2,FALSE)*(C1807/4)*(D1807)^2/36*IF(E1807="Y",1,2)</f>
        <v>45.125</v>
      </c>
    </row>
    <row r="1808" spans="2:6" hidden="1">
      <c r="B1808" t="s">
        <v>24</v>
      </c>
      <c r="C1808">
        <v>3</v>
      </c>
      <c r="D1808">
        <v>19</v>
      </c>
      <c r="E1808" t="s">
        <v>29</v>
      </c>
      <c r="F1808" s="4">
        <f>VLOOKUP(B1808,Modes!$A$2:$B$20,2,FALSE)*(C1808/4)*(D1808)^2/36*IF(E1808="Y",1,2)</f>
        <v>45.125</v>
      </c>
    </row>
    <row r="1809" spans="2:6" hidden="1">
      <c r="B1809" t="s">
        <v>11</v>
      </c>
      <c r="C1809">
        <v>5</v>
      </c>
      <c r="D1809">
        <v>17</v>
      </c>
      <c r="E1809" t="s">
        <v>29</v>
      </c>
      <c r="F1809" s="4">
        <f>VLOOKUP(B1809,Modes!$A$2:$B$20,2,FALSE)*(C1809/4)*(D1809)^2/36*IF(E1809="Y",1,2)</f>
        <v>45.15625</v>
      </c>
    </row>
    <row r="1810" spans="2:6" hidden="1">
      <c r="B1810" t="s">
        <v>12</v>
      </c>
      <c r="C1810">
        <v>5</v>
      </c>
      <c r="D1810">
        <v>17</v>
      </c>
      <c r="E1810" t="s">
        <v>29</v>
      </c>
      <c r="F1810" s="4">
        <f>VLOOKUP(B1810,Modes!$A$2:$B$20,2,FALSE)*(C1810/4)*(D1810)^2/36*IF(E1810="Y",1,2)</f>
        <v>45.15625</v>
      </c>
    </row>
    <row r="1811" spans="2:6" hidden="1">
      <c r="B1811" t="s">
        <v>19</v>
      </c>
      <c r="C1811">
        <v>5</v>
      </c>
      <c r="D1811">
        <v>17</v>
      </c>
      <c r="E1811" t="s">
        <v>29</v>
      </c>
      <c r="F1811" s="4">
        <f>VLOOKUP(B1811,Modes!$A$2:$B$20,2,FALSE)*(C1811/4)*(D1811)^2/36*IF(E1811="Y",1,2)</f>
        <v>45.15625</v>
      </c>
    </row>
    <row r="1812" spans="2:6" hidden="1">
      <c r="B1812" t="s">
        <v>20</v>
      </c>
      <c r="C1812">
        <v>5</v>
      </c>
      <c r="D1812">
        <v>17</v>
      </c>
      <c r="E1812" t="s">
        <v>29</v>
      </c>
      <c r="F1812" s="4">
        <f>VLOOKUP(B1812,Modes!$A$2:$B$20,2,FALSE)*(C1812/4)*(D1812)^2/36*IF(E1812="Y",1,2)</f>
        <v>45.15625</v>
      </c>
    </row>
    <row r="1813" spans="2:6" hidden="1">
      <c r="B1813" t="s">
        <v>14</v>
      </c>
      <c r="C1813">
        <v>5</v>
      </c>
      <c r="D1813">
        <v>15</v>
      </c>
      <c r="E1813" t="s">
        <v>29</v>
      </c>
      <c r="F1813" s="4">
        <f>VLOOKUP(B1813,Modes!$A$2:$B$20,2,FALSE)*(C1813/4)*(D1813)^2/36*IF(E1813="Y",1,2)</f>
        <v>46.875</v>
      </c>
    </row>
    <row r="1814" spans="2:6" hidden="1">
      <c r="B1814" t="s">
        <v>24</v>
      </c>
      <c r="C1814">
        <v>5</v>
      </c>
      <c r="D1814">
        <v>15</v>
      </c>
      <c r="E1814" t="s">
        <v>29</v>
      </c>
      <c r="F1814" s="4">
        <f>VLOOKUP(B1814,Modes!$A$2:$B$20,2,FALSE)*(C1814/4)*(D1814)^2/36*IF(E1814="Y",1,2)</f>
        <v>46.875</v>
      </c>
    </row>
    <row r="1815" spans="2:6" hidden="1">
      <c r="B1815" t="s">
        <v>25</v>
      </c>
      <c r="C1815">
        <v>5</v>
      </c>
      <c r="D1815">
        <v>13</v>
      </c>
      <c r="E1815" t="s">
        <v>29</v>
      </c>
      <c r="F1815" s="4">
        <f>VLOOKUP(B1815,Modes!$A$2:$B$20,2,FALSE)*(C1815/4)*(D1815)^2/36*IF(E1815="Y",1,2)</f>
        <v>46.944444444444443</v>
      </c>
    </row>
    <row r="1816" spans="2:6" hidden="1">
      <c r="B1816" t="s">
        <v>14</v>
      </c>
      <c r="C1816">
        <v>4</v>
      </c>
      <c r="D1816">
        <v>17</v>
      </c>
      <c r="E1816" t="s">
        <v>29</v>
      </c>
      <c r="F1816" s="4">
        <f>VLOOKUP(B1816,Modes!$A$2:$B$20,2,FALSE)*(C1816/4)*(D1816)^2/36*IF(E1816="Y",1,2)</f>
        <v>48.166666666666664</v>
      </c>
    </row>
    <row r="1817" spans="2:6" hidden="1">
      <c r="B1817" t="s">
        <v>24</v>
      </c>
      <c r="C1817">
        <v>4</v>
      </c>
      <c r="D1817">
        <v>17</v>
      </c>
      <c r="E1817" t="s">
        <v>29</v>
      </c>
      <c r="F1817" s="4">
        <f>VLOOKUP(B1817,Modes!$A$2:$B$20,2,FALSE)*(C1817/4)*(D1817)^2/36*IF(E1817="Y",1,2)</f>
        <v>48.166666666666664</v>
      </c>
    </row>
    <row r="1818" spans="2:6" hidden="1">
      <c r="B1818" t="s">
        <v>25</v>
      </c>
      <c r="C1818">
        <v>3</v>
      </c>
      <c r="D1818">
        <v>17</v>
      </c>
      <c r="E1818" t="s">
        <v>29</v>
      </c>
      <c r="F1818" s="4">
        <f>VLOOKUP(B1818,Modes!$A$2:$B$20,2,FALSE)*(C1818/4)*(D1818)^2/36*IF(E1818="Y",1,2)</f>
        <v>48.166666666666664</v>
      </c>
    </row>
    <row r="1819" spans="2:6" hidden="1">
      <c r="B1819" t="s">
        <v>13</v>
      </c>
      <c r="C1819">
        <v>5</v>
      </c>
      <c r="D1819">
        <v>16</v>
      </c>
      <c r="E1819" t="s">
        <v>29</v>
      </c>
      <c r="F1819" s="4">
        <f>VLOOKUP(B1819,Modes!$A$2:$B$20,2,FALSE)*(C1819/4)*(D1819)^2/36*IF(E1819="Y",1,2)</f>
        <v>48.888888888888886</v>
      </c>
    </row>
    <row r="1820" spans="2:6" hidden="1">
      <c r="B1820" t="s">
        <v>21</v>
      </c>
      <c r="C1820">
        <v>5</v>
      </c>
      <c r="D1820">
        <v>16</v>
      </c>
      <c r="E1820" t="s">
        <v>29</v>
      </c>
      <c r="F1820" s="4">
        <f>VLOOKUP(B1820,Modes!$A$2:$B$20,2,FALSE)*(C1820/4)*(D1820)^2/36*IF(E1820="Y",1,2)</f>
        <v>48.888888888888886</v>
      </c>
    </row>
    <row r="1821" spans="2:6" hidden="1">
      <c r="B1821" t="s">
        <v>13</v>
      </c>
      <c r="C1821">
        <v>4</v>
      </c>
      <c r="D1821">
        <v>18</v>
      </c>
      <c r="E1821" t="s">
        <v>29</v>
      </c>
      <c r="F1821" s="4">
        <f>VLOOKUP(B1821,Modes!$A$2:$B$20,2,FALSE)*(C1821/4)*(D1821)^2/36*IF(E1821="Y",1,2)</f>
        <v>49.5</v>
      </c>
    </row>
    <row r="1822" spans="2:6" hidden="1">
      <c r="B1822" t="s">
        <v>21</v>
      </c>
      <c r="C1822">
        <v>4</v>
      </c>
      <c r="D1822">
        <v>18</v>
      </c>
      <c r="E1822" t="s">
        <v>29</v>
      </c>
      <c r="F1822" s="4">
        <f>VLOOKUP(B1822,Modes!$A$2:$B$20,2,FALSE)*(C1822/4)*(D1822)^2/36*IF(E1822="Y",1,2)</f>
        <v>49.5</v>
      </c>
    </row>
    <row r="1823" spans="2:6" hidden="1">
      <c r="B1823" t="s">
        <v>25</v>
      </c>
      <c r="C1823">
        <v>4</v>
      </c>
      <c r="D1823">
        <v>15</v>
      </c>
      <c r="E1823" t="s">
        <v>29</v>
      </c>
      <c r="F1823" s="4">
        <f>VLOOKUP(B1823,Modes!$A$2:$B$20,2,FALSE)*(C1823/4)*(D1823)^2/36*IF(E1823="Y",1,2)</f>
        <v>50</v>
      </c>
    </row>
    <row r="1824" spans="2:6" hidden="1">
      <c r="B1824" t="s">
        <v>17</v>
      </c>
      <c r="C1824">
        <v>5</v>
      </c>
      <c r="D1824">
        <v>19</v>
      </c>
      <c r="E1824" t="s">
        <v>29</v>
      </c>
      <c r="F1824" s="4">
        <f>VLOOKUP(B1824,Modes!$A$2:$B$20,2,FALSE)*(C1824/4)*(D1824)^2/36*IF(E1824="Y",1,2)</f>
        <v>50.138888888888886</v>
      </c>
    </row>
    <row r="1825" spans="2:6" hidden="1">
      <c r="B1825" t="s">
        <v>10</v>
      </c>
      <c r="C1825">
        <v>5</v>
      </c>
      <c r="D1825">
        <v>19</v>
      </c>
      <c r="E1825" t="s">
        <v>29</v>
      </c>
      <c r="F1825" s="4">
        <f>VLOOKUP(B1825,Modes!$A$2:$B$20,2,FALSE)*(C1825/4)*(D1825)^2/36*IF(E1825="Y",1,2)</f>
        <v>50.138888888888886</v>
      </c>
    </row>
    <row r="1826" spans="2:6" hidden="1">
      <c r="B1826" t="s">
        <v>15</v>
      </c>
      <c r="C1826">
        <v>4</v>
      </c>
      <c r="D1826">
        <v>19</v>
      </c>
      <c r="E1826" t="s">
        <v>29</v>
      </c>
      <c r="F1826" s="4">
        <f>VLOOKUP(B1826,Modes!$A$2:$B$20,2,FALSE)*(C1826/4)*(D1826)^2/36*IF(E1826="Y",1,2)</f>
        <v>50.138888888888886</v>
      </c>
    </row>
    <row r="1827" spans="2:6" hidden="1">
      <c r="B1827" t="s">
        <v>16</v>
      </c>
      <c r="C1827">
        <v>4</v>
      </c>
      <c r="D1827">
        <v>19</v>
      </c>
      <c r="E1827" t="s">
        <v>29</v>
      </c>
      <c r="F1827" s="4">
        <f>VLOOKUP(B1827,Modes!$A$2:$B$20,2,FALSE)*(C1827/4)*(D1827)^2/36*IF(E1827="Y",1,2)</f>
        <v>50.138888888888886</v>
      </c>
    </row>
    <row r="1828" spans="2:6" hidden="1">
      <c r="B1828" t="s">
        <v>18</v>
      </c>
      <c r="C1828">
        <v>5</v>
      </c>
      <c r="D1828">
        <v>19</v>
      </c>
      <c r="E1828" t="s">
        <v>29</v>
      </c>
      <c r="F1828" s="4">
        <f>VLOOKUP(B1828,Modes!$A$2:$B$20,2,FALSE)*(C1828/4)*(D1828)^2/36*IF(E1828="Y",1,2)</f>
        <v>50.138888888888886</v>
      </c>
    </row>
    <row r="1829" spans="2:6" hidden="1">
      <c r="B1829" t="s">
        <v>22</v>
      </c>
      <c r="C1829">
        <v>4</v>
      </c>
      <c r="D1829">
        <v>19</v>
      </c>
      <c r="E1829" t="s">
        <v>29</v>
      </c>
      <c r="F1829" s="4">
        <f>VLOOKUP(B1829,Modes!$A$2:$B$20,2,FALSE)*(C1829/4)*(D1829)^2/36*IF(E1829="Y",1,2)</f>
        <v>50.138888888888886</v>
      </c>
    </row>
    <row r="1830" spans="2:6" hidden="1">
      <c r="B1830" t="s">
        <v>23</v>
      </c>
      <c r="C1830">
        <v>4</v>
      </c>
      <c r="D1830">
        <v>19</v>
      </c>
      <c r="E1830" t="s">
        <v>29</v>
      </c>
      <c r="F1830" s="4">
        <f>VLOOKUP(B1830,Modes!$A$2:$B$20,2,FALSE)*(C1830/4)*(D1830)^2/36*IF(E1830="Y",1,2)</f>
        <v>50.138888888888886</v>
      </c>
    </row>
    <row r="1831" spans="2:6" hidden="1">
      <c r="B1831" t="s">
        <v>25</v>
      </c>
      <c r="C1831">
        <v>5</v>
      </c>
      <c r="D1831">
        <v>19</v>
      </c>
      <c r="E1831" t="s">
        <v>28</v>
      </c>
      <c r="F1831" s="4">
        <f>VLOOKUP(B1831,Modes!$A$2:$B$20,2,FALSE)*(C1831/4)*(D1831)^2/36*IF(E1831="Y",1,2)</f>
        <v>50.138888888888886</v>
      </c>
    </row>
    <row r="1832" spans="2:6" hidden="1">
      <c r="B1832" t="s">
        <v>15</v>
      </c>
      <c r="C1832">
        <v>5</v>
      </c>
      <c r="D1832">
        <v>17</v>
      </c>
      <c r="E1832" t="s">
        <v>29</v>
      </c>
      <c r="F1832" s="4">
        <f>VLOOKUP(B1832,Modes!$A$2:$B$20,2,FALSE)*(C1832/4)*(D1832)^2/36*IF(E1832="Y",1,2)</f>
        <v>50.173611111111114</v>
      </c>
    </row>
    <row r="1833" spans="2:6" hidden="1">
      <c r="B1833" t="s">
        <v>16</v>
      </c>
      <c r="C1833">
        <v>5</v>
      </c>
      <c r="D1833">
        <v>17</v>
      </c>
      <c r="E1833" t="s">
        <v>29</v>
      </c>
      <c r="F1833" s="4">
        <f>VLOOKUP(B1833,Modes!$A$2:$B$20,2,FALSE)*(C1833/4)*(D1833)^2/36*IF(E1833="Y",1,2)</f>
        <v>50.173611111111114</v>
      </c>
    </row>
    <row r="1834" spans="2:6" hidden="1">
      <c r="B1834" t="s">
        <v>22</v>
      </c>
      <c r="C1834">
        <v>5</v>
      </c>
      <c r="D1834">
        <v>17</v>
      </c>
      <c r="E1834" t="s">
        <v>29</v>
      </c>
      <c r="F1834" s="4">
        <f>VLOOKUP(B1834,Modes!$A$2:$B$20,2,FALSE)*(C1834/4)*(D1834)^2/36*IF(E1834="Y",1,2)</f>
        <v>50.173611111111114</v>
      </c>
    </row>
    <row r="1835" spans="2:6" hidden="1">
      <c r="B1835" t="s">
        <v>23</v>
      </c>
      <c r="C1835">
        <v>5</v>
      </c>
      <c r="D1835">
        <v>17</v>
      </c>
      <c r="E1835" t="s">
        <v>29</v>
      </c>
      <c r="F1835" s="4">
        <f>VLOOKUP(B1835,Modes!$A$2:$B$20,2,FALSE)*(C1835/4)*(D1835)^2/36*IF(E1835="Y",1,2)</f>
        <v>50.173611111111114</v>
      </c>
    </row>
    <row r="1836" spans="2:6" hidden="1">
      <c r="B1836" t="s">
        <v>11</v>
      </c>
      <c r="C1836">
        <v>5</v>
      </c>
      <c r="D1836">
        <v>18</v>
      </c>
      <c r="E1836" t="s">
        <v>29</v>
      </c>
      <c r="F1836" s="4">
        <f>VLOOKUP(B1836,Modes!$A$2:$B$20,2,FALSE)*(C1836/4)*(D1836)^2/36*IF(E1836="Y",1,2)</f>
        <v>50.625</v>
      </c>
    </row>
    <row r="1837" spans="2:6" hidden="1">
      <c r="B1837" t="s">
        <v>12</v>
      </c>
      <c r="C1837">
        <v>5</v>
      </c>
      <c r="D1837">
        <v>18</v>
      </c>
      <c r="E1837" t="s">
        <v>29</v>
      </c>
      <c r="F1837" s="4">
        <f>VLOOKUP(B1837,Modes!$A$2:$B$20,2,FALSE)*(C1837/4)*(D1837)^2/36*IF(E1837="Y",1,2)</f>
        <v>50.625</v>
      </c>
    </row>
    <row r="1838" spans="2:6" hidden="1">
      <c r="B1838" t="s">
        <v>19</v>
      </c>
      <c r="C1838">
        <v>5</v>
      </c>
      <c r="D1838">
        <v>18</v>
      </c>
      <c r="E1838" t="s">
        <v>29</v>
      </c>
      <c r="F1838" s="4">
        <f>VLOOKUP(B1838,Modes!$A$2:$B$20,2,FALSE)*(C1838/4)*(D1838)^2/36*IF(E1838="Y",1,2)</f>
        <v>50.625</v>
      </c>
    </row>
    <row r="1839" spans="2:6" hidden="1">
      <c r="B1839" t="s">
        <v>20</v>
      </c>
      <c r="C1839">
        <v>5</v>
      </c>
      <c r="D1839">
        <v>18</v>
      </c>
      <c r="E1839" t="s">
        <v>29</v>
      </c>
      <c r="F1839" s="4">
        <f>VLOOKUP(B1839,Modes!$A$2:$B$20,2,FALSE)*(C1839/4)*(D1839)^2/36*IF(E1839="Y",1,2)</f>
        <v>50.625</v>
      </c>
    </row>
    <row r="1840" spans="2:6" hidden="1">
      <c r="B1840" t="s">
        <v>14</v>
      </c>
      <c r="C1840">
        <v>5</v>
      </c>
      <c r="D1840">
        <v>16</v>
      </c>
      <c r="E1840" t="s">
        <v>29</v>
      </c>
      <c r="F1840" s="4">
        <f>VLOOKUP(B1840,Modes!$A$2:$B$20,2,FALSE)*(C1840/4)*(D1840)^2/36*IF(E1840="Y",1,2)</f>
        <v>53.333333333333336</v>
      </c>
    </row>
    <row r="1841" spans="2:6" hidden="1">
      <c r="B1841" t="s">
        <v>24</v>
      </c>
      <c r="C1841">
        <v>5</v>
      </c>
      <c r="D1841">
        <v>16</v>
      </c>
      <c r="E1841" t="s">
        <v>29</v>
      </c>
      <c r="F1841" s="4">
        <f>VLOOKUP(B1841,Modes!$A$2:$B$20,2,FALSE)*(C1841/4)*(D1841)^2/36*IF(E1841="Y",1,2)</f>
        <v>53.333333333333336</v>
      </c>
    </row>
    <row r="1842" spans="2:6" hidden="1">
      <c r="B1842" t="s">
        <v>14</v>
      </c>
      <c r="C1842">
        <v>4</v>
      </c>
      <c r="D1842">
        <v>18</v>
      </c>
      <c r="E1842" t="s">
        <v>29</v>
      </c>
      <c r="F1842" s="4">
        <f>VLOOKUP(B1842,Modes!$A$2:$B$20,2,FALSE)*(C1842/4)*(D1842)^2/36*IF(E1842="Y",1,2)</f>
        <v>54</v>
      </c>
    </row>
    <row r="1843" spans="2:6" hidden="1">
      <c r="B1843" t="s">
        <v>24</v>
      </c>
      <c r="C1843">
        <v>4</v>
      </c>
      <c r="D1843">
        <v>18</v>
      </c>
      <c r="E1843" t="s">
        <v>29</v>
      </c>
      <c r="F1843" s="4">
        <f>VLOOKUP(B1843,Modes!$A$2:$B$20,2,FALSE)*(C1843/4)*(D1843)^2/36*IF(E1843="Y",1,2)</f>
        <v>54</v>
      </c>
    </row>
    <row r="1844" spans="2:6" hidden="1">
      <c r="B1844" t="s">
        <v>25</v>
      </c>
      <c r="C1844">
        <v>3</v>
      </c>
      <c r="D1844">
        <v>18</v>
      </c>
      <c r="E1844" t="s">
        <v>29</v>
      </c>
      <c r="F1844" s="4">
        <f>VLOOKUP(B1844,Modes!$A$2:$B$20,2,FALSE)*(C1844/4)*(D1844)^2/36*IF(E1844="Y",1,2)</f>
        <v>54</v>
      </c>
    </row>
    <row r="1845" spans="2:6" hidden="1">
      <c r="B1845" t="s">
        <v>25</v>
      </c>
      <c r="C1845">
        <v>5</v>
      </c>
      <c r="D1845">
        <v>14</v>
      </c>
      <c r="E1845" t="s">
        <v>29</v>
      </c>
      <c r="F1845" s="4">
        <f>VLOOKUP(B1845,Modes!$A$2:$B$20,2,FALSE)*(C1845/4)*(D1845)^2/36*IF(E1845="Y",1,2)</f>
        <v>54.444444444444443</v>
      </c>
    </row>
    <row r="1846" spans="2:6" hidden="1">
      <c r="B1846" t="s">
        <v>13</v>
      </c>
      <c r="C1846">
        <v>4</v>
      </c>
      <c r="D1846">
        <v>19</v>
      </c>
      <c r="E1846" t="s">
        <v>29</v>
      </c>
      <c r="F1846" s="4">
        <f>VLOOKUP(B1846,Modes!$A$2:$B$20,2,FALSE)*(C1846/4)*(D1846)^2/36*IF(E1846="Y",1,2)</f>
        <v>55.152777777777779</v>
      </c>
    </row>
    <row r="1847" spans="2:6" hidden="1">
      <c r="B1847" t="s">
        <v>21</v>
      </c>
      <c r="C1847">
        <v>4</v>
      </c>
      <c r="D1847">
        <v>19</v>
      </c>
      <c r="E1847" t="s">
        <v>29</v>
      </c>
      <c r="F1847" s="4">
        <f>VLOOKUP(B1847,Modes!$A$2:$B$20,2,FALSE)*(C1847/4)*(D1847)^2/36*IF(E1847="Y",1,2)</f>
        <v>55.152777777777779</v>
      </c>
    </row>
    <row r="1848" spans="2:6" hidden="1">
      <c r="B1848" t="s">
        <v>13</v>
      </c>
      <c r="C1848">
        <v>5</v>
      </c>
      <c r="D1848">
        <v>17</v>
      </c>
      <c r="E1848" t="s">
        <v>29</v>
      </c>
      <c r="F1848" s="4">
        <f>VLOOKUP(B1848,Modes!$A$2:$B$20,2,FALSE)*(C1848/4)*(D1848)^2/36*IF(E1848="Y",1,2)</f>
        <v>55.190972222222221</v>
      </c>
    </row>
    <row r="1849" spans="2:6" hidden="1">
      <c r="B1849" t="s">
        <v>21</v>
      </c>
      <c r="C1849">
        <v>5</v>
      </c>
      <c r="D1849">
        <v>17</v>
      </c>
      <c r="E1849" t="s">
        <v>29</v>
      </c>
      <c r="F1849" s="4">
        <f>VLOOKUP(B1849,Modes!$A$2:$B$20,2,FALSE)*(C1849/4)*(D1849)^2/36*IF(E1849="Y",1,2)</f>
        <v>55.190972222222221</v>
      </c>
    </row>
    <row r="1850" spans="2:6" hidden="1">
      <c r="B1850" t="s">
        <v>15</v>
      </c>
      <c r="C1850">
        <v>5</v>
      </c>
      <c r="D1850">
        <v>18</v>
      </c>
      <c r="E1850" t="s">
        <v>29</v>
      </c>
      <c r="F1850" s="4">
        <f>VLOOKUP(B1850,Modes!$A$2:$B$20,2,FALSE)*(C1850/4)*(D1850)^2/36*IF(E1850="Y",1,2)</f>
        <v>56.25</v>
      </c>
    </row>
    <row r="1851" spans="2:6" hidden="1">
      <c r="B1851" t="s">
        <v>16</v>
      </c>
      <c r="C1851">
        <v>5</v>
      </c>
      <c r="D1851">
        <v>18</v>
      </c>
      <c r="E1851" t="s">
        <v>29</v>
      </c>
      <c r="F1851" s="4">
        <f>VLOOKUP(B1851,Modes!$A$2:$B$20,2,FALSE)*(C1851/4)*(D1851)^2/36*IF(E1851="Y",1,2)</f>
        <v>56.25</v>
      </c>
    </row>
    <row r="1852" spans="2:6" hidden="1">
      <c r="B1852" t="s">
        <v>22</v>
      </c>
      <c r="C1852">
        <v>5</v>
      </c>
      <c r="D1852">
        <v>18</v>
      </c>
      <c r="E1852" t="s">
        <v>29</v>
      </c>
      <c r="F1852" s="4">
        <f>VLOOKUP(B1852,Modes!$A$2:$B$20,2,FALSE)*(C1852/4)*(D1852)^2/36*IF(E1852="Y",1,2)</f>
        <v>56.25</v>
      </c>
    </row>
    <row r="1853" spans="2:6" hidden="1">
      <c r="B1853" t="s">
        <v>23</v>
      </c>
      <c r="C1853">
        <v>5</v>
      </c>
      <c r="D1853">
        <v>18</v>
      </c>
      <c r="E1853" t="s">
        <v>29</v>
      </c>
      <c r="F1853" s="4">
        <f>VLOOKUP(B1853,Modes!$A$2:$B$20,2,FALSE)*(C1853/4)*(D1853)^2/36*IF(E1853="Y",1,2)</f>
        <v>56.25</v>
      </c>
    </row>
    <row r="1854" spans="2:6" hidden="1">
      <c r="B1854" t="s">
        <v>11</v>
      </c>
      <c r="C1854">
        <v>5</v>
      </c>
      <c r="D1854">
        <v>19</v>
      </c>
      <c r="E1854" t="s">
        <v>29</v>
      </c>
      <c r="F1854" s="4">
        <f>VLOOKUP(B1854,Modes!$A$2:$B$20,2,FALSE)*(C1854/4)*(D1854)^2/36*IF(E1854="Y",1,2)</f>
        <v>56.40625</v>
      </c>
    </row>
    <row r="1855" spans="2:6" hidden="1">
      <c r="B1855" t="s">
        <v>12</v>
      </c>
      <c r="C1855">
        <v>5</v>
      </c>
      <c r="D1855">
        <v>19</v>
      </c>
      <c r="E1855" t="s">
        <v>29</v>
      </c>
      <c r="F1855" s="4">
        <f>VLOOKUP(B1855,Modes!$A$2:$B$20,2,FALSE)*(C1855/4)*(D1855)^2/36*IF(E1855="Y",1,2)</f>
        <v>56.40625</v>
      </c>
    </row>
    <row r="1856" spans="2:6" hidden="1">
      <c r="B1856" t="s">
        <v>19</v>
      </c>
      <c r="C1856">
        <v>5</v>
      </c>
      <c r="D1856">
        <v>19</v>
      </c>
      <c r="E1856" t="s">
        <v>29</v>
      </c>
      <c r="F1856" s="4">
        <f>VLOOKUP(B1856,Modes!$A$2:$B$20,2,FALSE)*(C1856/4)*(D1856)^2/36*IF(E1856="Y",1,2)</f>
        <v>56.40625</v>
      </c>
    </row>
    <row r="1857" spans="2:6" hidden="1">
      <c r="B1857" t="s">
        <v>20</v>
      </c>
      <c r="C1857">
        <v>5</v>
      </c>
      <c r="D1857">
        <v>19</v>
      </c>
      <c r="E1857" t="s">
        <v>29</v>
      </c>
      <c r="F1857" s="4">
        <f>VLOOKUP(B1857,Modes!$A$2:$B$20,2,FALSE)*(C1857/4)*(D1857)^2/36*IF(E1857="Y",1,2)</f>
        <v>56.40625</v>
      </c>
    </row>
    <row r="1858" spans="2:6" hidden="1">
      <c r="B1858" t="s">
        <v>25</v>
      </c>
      <c r="C1858">
        <v>4</v>
      </c>
      <c r="D1858">
        <v>16</v>
      </c>
      <c r="E1858" t="s">
        <v>29</v>
      </c>
      <c r="F1858" s="4">
        <f>VLOOKUP(B1858,Modes!$A$2:$B$20,2,FALSE)*(C1858/4)*(D1858)^2/36*IF(E1858="Y",1,2)</f>
        <v>56.888888888888886</v>
      </c>
    </row>
    <row r="1859" spans="2:6" hidden="1">
      <c r="B1859" t="s">
        <v>14</v>
      </c>
      <c r="C1859">
        <v>4</v>
      </c>
      <c r="D1859">
        <v>19</v>
      </c>
      <c r="E1859" t="s">
        <v>29</v>
      </c>
      <c r="F1859" s="4">
        <f>VLOOKUP(B1859,Modes!$A$2:$B$20,2,FALSE)*(C1859/4)*(D1859)^2/36*IF(E1859="Y",1,2)</f>
        <v>60.166666666666664</v>
      </c>
    </row>
    <row r="1860" spans="2:6" hidden="1">
      <c r="B1860" t="s">
        <v>24</v>
      </c>
      <c r="C1860">
        <v>4</v>
      </c>
      <c r="D1860">
        <v>19</v>
      </c>
      <c r="E1860" t="s">
        <v>29</v>
      </c>
      <c r="F1860" s="4">
        <f>VLOOKUP(B1860,Modes!$A$2:$B$20,2,FALSE)*(C1860/4)*(D1860)^2/36*IF(E1860="Y",1,2)</f>
        <v>60.166666666666664</v>
      </c>
    </row>
    <row r="1861" spans="2:6" hidden="1">
      <c r="B1861" t="s">
        <v>25</v>
      </c>
      <c r="C1861">
        <v>3</v>
      </c>
      <c r="D1861">
        <v>19</v>
      </c>
      <c r="E1861" t="s">
        <v>29</v>
      </c>
      <c r="F1861" s="4">
        <f>VLOOKUP(B1861,Modes!$A$2:$B$20,2,FALSE)*(C1861/4)*(D1861)^2/36*IF(E1861="Y",1,2)</f>
        <v>60.166666666666664</v>
      </c>
    </row>
    <row r="1862" spans="2:6" hidden="1">
      <c r="B1862" t="s">
        <v>14</v>
      </c>
      <c r="C1862">
        <v>5</v>
      </c>
      <c r="D1862">
        <v>17</v>
      </c>
      <c r="E1862" t="s">
        <v>29</v>
      </c>
      <c r="F1862" s="4">
        <f>VLOOKUP(B1862,Modes!$A$2:$B$20,2,FALSE)*(C1862/4)*(D1862)^2/36*IF(E1862="Y",1,2)</f>
        <v>60.208333333333336</v>
      </c>
    </row>
    <row r="1863" spans="2:6" hidden="1">
      <c r="B1863" t="s">
        <v>24</v>
      </c>
      <c r="C1863">
        <v>5</v>
      </c>
      <c r="D1863">
        <v>17</v>
      </c>
      <c r="E1863" t="s">
        <v>29</v>
      </c>
      <c r="F1863" s="4">
        <f>VLOOKUP(B1863,Modes!$A$2:$B$20,2,FALSE)*(C1863/4)*(D1863)^2/36*IF(E1863="Y",1,2)</f>
        <v>60.208333333333336</v>
      </c>
    </row>
    <row r="1864" spans="2:6" hidden="1">
      <c r="B1864" t="s">
        <v>13</v>
      </c>
      <c r="C1864">
        <v>5</v>
      </c>
      <c r="D1864">
        <v>18</v>
      </c>
      <c r="E1864" t="s">
        <v>29</v>
      </c>
      <c r="F1864" s="4">
        <f>VLOOKUP(B1864,Modes!$A$2:$B$20,2,FALSE)*(C1864/4)*(D1864)^2/36*IF(E1864="Y",1,2)</f>
        <v>61.875</v>
      </c>
    </row>
    <row r="1865" spans="2:6" hidden="1">
      <c r="B1865" t="s">
        <v>21</v>
      </c>
      <c r="C1865">
        <v>5</v>
      </c>
      <c r="D1865">
        <v>18</v>
      </c>
      <c r="E1865" t="s">
        <v>29</v>
      </c>
      <c r="F1865" s="4">
        <f>VLOOKUP(B1865,Modes!$A$2:$B$20,2,FALSE)*(C1865/4)*(D1865)^2/36*IF(E1865="Y",1,2)</f>
        <v>61.875</v>
      </c>
    </row>
    <row r="1866" spans="2:6" hidden="1">
      <c r="B1866" t="s">
        <v>25</v>
      </c>
      <c r="C1866">
        <v>5</v>
      </c>
      <c r="D1866">
        <v>15</v>
      </c>
      <c r="E1866" t="s">
        <v>29</v>
      </c>
      <c r="F1866" s="4">
        <f>VLOOKUP(B1866,Modes!$A$2:$B$20,2,FALSE)*(C1866/4)*(D1866)^2/36*IF(E1866="Y",1,2)</f>
        <v>62.5</v>
      </c>
    </row>
    <row r="1867" spans="2:6" hidden="1">
      <c r="B1867" t="s">
        <v>15</v>
      </c>
      <c r="C1867">
        <v>5</v>
      </c>
      <c r="D1867">
        <v>19</v>
      </c>
      <c r="E1867" t="s">
        <v>29</v>
      </c>
      <c r="F1867" s="4">
        <f>VLOOKUP(B1867,Modes!$A$2:$B$20,2,FALSE)*(C1867/4)*(D1867)^2/36*IF(E1867="Y",1,2)</f>
        <v>62.673611111111114</v>
      </c>
    </row>
    <row r="1868" spans="2:6" hidden="1">
      <c r="B1868" t="s">
        <v>16</v>
      </c>
      <c r="C1868">
        <v>5</v>
      </c>
      <c r="D1868">
        <v>19</v>
      </c>
      <c r="E1868" t="s">
        <v>29</v>
      </c>
      <c r="F1868" s="4">
        <f>VLOOKUP(B1868,Modes!$A$2:$B$20,2,FALSE)*(C1868/4)*(D1868)^2/36*IF(E1868="Y",1,2)</f>
        <v>62.673611111111114</v>
      </c>
    </row>
    <row r="1869" spans="2:6" hidden="1">
      <c r="B1869" t="s">
        <v>22</v>
      </c>
      <c r="C1869">
        <v>5</v>
      </c>
      <c r="D1869">
        <v>19</v>
      </c>
      <c r="E1869" t="s">
        <v>29</v>
      </c>
      <c r="F1869" s="4">
        <f>VLOOKUP(B1869,Modes!$A$2:$B$20,2,FALSE)*(C1869/4)*(D1869)^2/36*IF(E1869="Y",1,2)</f>
        <v>62.673611111111114</v>
      </c>
    </row>
    <row r="1870" spans="2:6" hidden="1">
      <c r="B1870" t="s">
        <v>23</v>
      </c>
      <c r="C1870">
        <v>5</v>
      </c>
      <c r="D1870">
        <v>19</v>
      </c>
      <c r="E1870" t="s">
        <v>29</v>
      </c>
      <c r="F1870" s="4">
        <f>VLOOKUP(B1870,Modes!$A$2:$B$20,2,FALSE)*(C1870/4)*(D1870)^2/36*IF(E1870="Y",1,2)</f>
        <v>62.673611111111114</v>
      </c>
    </row>
    <row r="1871" spans="2:6" hidden="1">
      <c r="B1871" t="s">
        <v>25</v>
      </c>
      <c r="C1871">
        <v>4</v>
      </c>
      <c r="D1871">
        <v>17</v>
      </c>
      <c r="E1871" t="s">
        <v>29</v>
      </c>
      <c r="F1871" s="4">
        <f>VLOOKUP(B1871,Modes!$A$2:$B$20,2,FALSE)*(C1871/4)*(D1871)^2/36*IF(E1871="Y",1,2)</f>
        <v>64.222222222222229</v>
      </c>
    </row>
    <row r="1872" spans="2:6" hidden="1">
      <c r="B1872" t="s">
        <v>14</v>
      </c>
      <c r="C1872">
        <v>5</v>
      </c>
      <c r="D1872">
        <v>18</v>
      </c>
      <c r="E1872" t="s">
        <v>29</v>
      </c>
      <c r="F1872" s="4">
        <f>VLOOKUP(B1872,Modes!$A$2:$B$20,2,FALSE)*(C1872/4)*(D1872)^2/36*IF(E1872="Y",1,2)</f>
        <v>67.5</v>
      </c>
    </row>
    <row r="1873" spans="2:6" hidden="1">
      <c r="B1873" t="s">
        <v>24</v>
      </c>
      <c r="C1873">
        <v>5</v>
      </c>
      <c r="D1873">
        <v>18</v>
      </c>
      <c r="E1873" t="s">
        <v>29</v>
      </c>
      <c r="F1873" s="4">
        <f>VLOOKUP(B1873,Modes!$A$2:$B$20,2,FALSE)*(C1873/4)*(D1873)^2/36*IF(E1873="Y",1,2)</f>
        <v>67.5</v>
      </c>
    </row>
    <row r="1874" spans="2:6" hidden="1">
      <c r="B1874" t="s">
        <v>13</v>
      </c>
      <c r="C1874">
        <v>5</v>
      </c>
      <c r="D1874">
        <v>19</v>
      </c>
      <c r="E1874" t="s">
        <v>29</v>
      </c>
      <c r="F1874" s="4">
        <f>VLOOKUP(B1874,Modes!$A$2:$B$20,2,FALSE)*(C1874/4)*(D1874)^2/36*IF(E1874="Y",1,2)</f>
        <v>68.940972222222229</v>
      </c>
    </row>
    <row r="1875" spans="2:6" hidden="1">
      <c r="B1875" t="s">
        <v>21</v>
      </c>
      <c r="C1875">
        <v>5</v>
      </c>
      <c r="D1875">
        <v>19</v>
      </c>
      <c r="E1875" t="s">
        <v>29</v>
      </c>
      <c r="F1875" s="4">
        <f>VLOOKUP(B1875,Modes!$A$2:$B$20,2,FALSE)*(C1875/4)*(D1875)^2/36*IF(E1875="Y",1,2)</f>
        <v>68.940972222222229</v>
      </c>
    </row>
    <row r="1876" spans="2:6" hidden="1">
      <c r="B1876" t="s">
        <v>25</v>
      </c>
      <c r="C1876">
        <v>5</v>
      </c>
      <c r="D1876">
        <v>16</v>
      </c>
      <c r="E1876" t="s">
        <v>29</v>
      </c>
      <c r="F1876" s="4">
        <f>VLOOKUP(B1876,Modes!$A$2:$B$20,2,FALSE)*(C1876/4)*(D1876)^2/36*IF(E1876="Y",1,2)</f>
        <v>71.111111111111114</v>
      </c>
    </row>
    <row r="1877" spans="2:6" hidden="1">
      <c r="B1877" t="s">
        <v>25</v>
      </c>
      <c r="C1877">
        <v>4</v>
      </c>
      <c r="D1877">
        <v>18</v>
      </c>
      <c r="E1877" t="s">
        <v>29</v>
      </c>
      <c r="F1877" s="4">
        <f>VLOOKUP(B1877,Modes!$A$2:$B$20,2,FALSE)*(C1877/4)*(D1877)^2/36*IF(E1877="Y",1,2)</f>
        <v>72</v>
      </c>
    </row>
    <row r="1878" spans="2:6" hidden="1">
      <c r="B1878" t="s">
        <v>14</v>
      </c>
      <c r="C1878">
        <v>5</v>
      </c>
      <c r="D1878">
        <v>19</v>
      </c>
      <c r="E1878" t="s">
        <v>29</v>
      </c>
      <c r="F1878" s="4">
        <f>VLOOKUP(B1878,Modes!$A$2:$B$20,2,FALSE)*(C1878/4)*(D1878)^2/36*IF(E1878="Y",1,2)</f>
        <v>75.208333333333329</v>
      </c>
    </row>
    <row r="1879" spans="2:6" hidden="1">
      <c r="B1879" t="s">
        <v>24</v>
      </c>
      <c r="C1879">
        <v>5</v>
      </c>
      <c r="D1879">
        <v>19</v>
      </c>
      <c r="E1879" t="s">
        <v>29</v>
      </c>
      <c r="F1879" s="4">
        <f>VLOOKUP(B1879,Modes!$A$2:$B$20,2,FALSE)*(C1879/4)*(D1879)^2/36*IF(E1879="Y",1,2)</f>
        <v>75.208333333333329</v>
      </c>
    </row>
    <row r="1880" spans="2:6" hidden="1">
      <c r="B1880" t="s">
        <v>25</v>
      </c>
      <c r="C1880">
        <v>4</v>
      </c>
      <c r="D1880">
        <v>19</v>
      </c>
      <c r="E1880" t="s">
        <v>29</v>
      </c>
      <c r="F1880" s="4">
        <f>VLOOKUP(B1880,Modes!$A$2:$B$20,2,FALSE)*(C1880/4)*(D1880)^2/36*IF(E1880="Y",1,2)</f>
        <v>80.222222222222229</v>
      </c>
    </row>
    <row r="1881" spans="2:6" hidden="1">
      <c r="B1881" t="s">
        <v>25</v>
      </c>
      <c r="C1881">
        <v>5</v>
      </c>
      <c r="D1881">
        <v>17</v>
      </c>
      <c r="E1881" t="s">
        <v>29</v>
      </c>
      <c r="F1881" s="4">
        <f>VLOOKUP(B1881,Modes!$A$2:$B$20,2,FALSE)*(C1881/4)*(D1881)^2/36*IF(E1881="Y",1,2)</f>
        <v>80.277777777777771</v>
      </c>
    </row>
    <row r="1882" spans="2:6" hidden="1">
      <c r="B1882" t="s">
        <v>25</v>
      </c>
      <c r="C1882">
        <v>5</v>
      </c>
      <c r="D1882">
        <v>18</v>
      </c>
      <c r="E1882" t="s">
        <v>29</v>
      </c>
      <c r="F1882" s="4">
        <f>VLOOKUP(B1882,Modes!$A$2:$B$20,2,FALSE)*(C1882/4)*(D1882)^2/36*IF(E1882="Y",1,2)</f>
        <v>90</v>
      </c>
    </row>
    <row r="1883" spans="2:6" hidden="1">
      <c r="B1883" t="s">
        <v>25</v>
      </c>
      <c r="C1883">
        <v>5</v>
      </c>
      <c r="D1883">
        <v>19</v>
      </c>
      <c r="E1883" t="s">
        <v>29</v>
      </c>
      <c r="F1883" s="4">
        <f>VLOOKUP(B1883,Modes!$A$2:$B$20,2,FALSE)*(C1883/4)*(D1883)^2/36*IF(E1883="Y",1,2)</f>
        <v>100.27777777777777</v>
      </c>
    </row>
  </sheetData>
  <autoFilter ref="A2:H1883">
    <filterColumn colId="6">
      <customFilters>
        <customFilter operator="notEqual" val=" "/>
      </customFilters>
    </filterColumn>
    <sortState ref="A4:H432">
      <sortCondition ref="G2:G1883"/>
    </sortState>
  </autoFilter>
  <sortState ref="A3:F1883">
    <sortCondition ref="F3"/>
  </sortState>
  <dataValidations count="4">
    <dataValidation type="list" allowBlank="1" showInputMessage="1" showErrorMessage="1" sqref="B3:B1883">
      <formula1>Modes</formula1>
    </dataValidation>
    <dataValidation type="list" allowBlank="1" showInputMessage="1" showErrorMessage="1" sqref="C3:C1883">
      <formula1>Buttons</formula1>
    </dataValidation>
    <dataValidation type="list" allowBlank="1" showInputMessage="1" showErrorMessage="1" sqref="D3:D1883">
      <formula1>Length</formula1>
    </dataValidation>
    <dataValidation type="list" allowBlank="1" showInputMessage="1" showErrorMessage="1" sqref="E3:E1883">
      <formula1>Build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A29" sqref="A29"/>
    </sheetView>
  </sheetViews>
  <sheetFormatPr defaultRowHeight="15"/>
  <cols>
    <col min="1" max="1" width="53.28515625" customWidth="1"/>
  </cols>
  <sheetData>
    <row r="1" spans="1:2" ht="45">
      <c r="A1" t="s">
        <v>2</v>
      </c>
      <c r="B1" s="1" t="s">
        <v>26</v>
      </c>
    </row>
    <row r="2" spans="1:2">
      <c r="A2" t="s">
        <v>7</v>
      </c>
      <c r="B2">
        <v>1</v>
      </c>
    </row>
    <row r="3" spans="1:2">
      <c r="A3" t="s">
        <v>8</v>
      </c>
      <c r="B3">
        <v>1.5</v>
      </c>
    </row>
    <row r="4" spans="1:2">
      <c r="A4" t="s">
        <v>9</v>
      </c>
      <c r="B4">
        <v>1.5</v>
      </c>
    </row>
    <row r="5" spans="1:2">
      <c r="A5" t="s">
        <v>17</v>
      </c>
      <c r="B5">
        <v>2</v>
      </c>
    </row>
    <row r="6" spans="1:2">
      <c r="A6" t="s">
        <v>10</v>
      </c>
      <c r="B6">
        <v>2</v>
      </c>
    </row>
    <row r="7" spans="1:2">
      <c r="A7" t="s">
        <v>11</v>
      </c>
      <c r="B7">
        <v>2.25</v>
      </c>
    </row>
    <row r="8" spans="1:2">
      <c r="A8" t="s">
        <v>12</v>
      </c>
      <c r="B8">
        <v>2.25</v>
      </c>
    </row>
    <row r="9" spans="1:2">
      <c r="A9" t="s">
        <v>13</v>
      </c>
      <c r="B9">
        <v>2.75</v>
      </c>
    </row>
    <row r="10" spans="1:2">
      <c r="A10" t="s">
        <v>15</v>
      </c>
      <c r="B10">
        <v>2.5</v>
      </c>
    </row>
    <row r="11" spans="1:2">
      <c r="A11" t="s">
        <v>16</v>
      </c>
      <c r="B11">
        <v>2.5</v>
      </c>
    </row>
    <row r="12" spans="1:2">
      <c r="A12" t="s">
        <v>14</v>
      </c>
      <c r="B12">
        <v>3</v>
      </c>
    </row>
    <row r="13" spans="1:2">
      <c r="A13" t="s">
        <v>18</v>
      </c>
      <c r="B13">
        <v>2</v>
      </c>
    </row>
    <row r="14" spans="1:2">
      <c r="A14" t="s">
        <v>19</v>
      </c>
      <c r="B14">
        <v>2.25</v>
      </c>
    </row>
    <row r="15" spans="1:2">
      <c r="A15" t="s">
        <v>20</v>
      </c>
      <c r="B15">
        <v>2.25</v>
      </c>
    </row>
    <row r="16" spans="1:2">
      <c r="A16" t="s">
        <v>21</v>
      </c>
      <c r="B16">
        <v>2.75</v>
      </c>
    </row>
    <row r="17" spans="1:2">
      <c r="A17" t="s">
        <v>22</v>
      </c>
      <c r="B17">
        <v>2.5</v>
      </c>
    </row>
    <row r="18" spans="1:2">
      <c r="A18" t="s">
        <v>23</v>
      </c>
      <c r="B18">
        <v>2.5</v>
      </c>
    </row>
    <row r="19" spans="1:2">
      <c r="A19" t="s">
        <v>24</v>
      </c>
      <c r="B19">
        <v>3</v>
      </c>
    </row>
    <row r="20" spans="1:2">
      <c r="A20" t="s">
        <v>25</v>
      </c>
      <c r="B2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2" sqref="B2:B3"/>
    </sheetView>
  </sheetViews>
  <sheetFormatPr defaultRowHeight="15"/>
  <cols>
    <col min="1" max="1" width="11.5703125" customWidth="1"/>
    <col min="3" max="3" width="16.28515625" customWidth="1"/>
  </cols>
  <sheetData>
    <row r="1" spans="1:3">
      <c r="A1" t="s">
        <v>27</v>
      </c>
      <c r="B1" t="s">
        <v>5</v>
      </c>
      <c r="C1" t="s">
        <v>4</v>
      </c>
    </row>
    <row r="2" spans="1:3">
      <c r="A2">
        <v>3</v>
      </c>
      <c r="B2" t="s">
        <v>28</v>
      </c>
      <c r="C2">
        <v>3</v>
      </c>
    </row>
    <row r="3" spans="1:3">
      <c r="A3">
        <v>4</v>
      </c>
      <c r="B3" t="s">
        <v>29</v>
      </c>
      <c r="C3">
        <v>4</v>
      </c>
    </row>
    <row r="4" spans="1:3">
      <c r="A4">
        <v>5</v>
      </c>
      <c r="C4">
        <v>5</v>
      </c>
    </row>
    <row r="5" spans="1:3">
      <c r="C5">
        <v>6</v>
      </c>
    </row>
    <row r="6" spans="1:3">
      <c r="C6">
        <v>7</v>
      </c>
    </row>
    <row r="7" spans="1:3">
      <c r="C7">
        <v>8</v>
      </c>
    </row>
    <row r="8" spans="1:3">
      <c r="C8">
        <v>9</v>
      </c>
    </row>
    <row r="9" spans="1:3">
      <c r="C9">
        <v>10</v>
      </c>
    </row>
    <row r="10" spans="1:3">
      <c r="C10">
        <v>11</v>
      </c>
    </row>
    <row r="11" spans="1:3">
      <c r="C11">
        <v>12</v>
      </c>
    </row>
    <row r="12" spans="1:3">
      <c r="C12">
        <v>13</v>
      </c>
    </row>
    <row r="13" spans="1:3">
      <c r="C13">
        <v>14</v>
      </c>
    </row>
    <row r="14" spans="1:3">
      <c r="C14">
        <v>15</v>
      </c>
    </row>
    <row r="15" spans="1:3">
      <c r="C15">
        <v>16</v>
      </c>
    </row>
    <row r="16" spans="1:3">
      <c r="C16">
        <v>17</v>
      </c>
    </row>
    <row r="17" spans="3:3">
      <c r="C17">
        <v>18</v>
      </c>
    </row>
    <row r="18" spans="3:3">
      <c r="C18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18" sqref="B18"/>
    </sheetView>
  </sheetViews>
  <sheetFormatPr defaultRowHeight="15"/>
  <cols>
    <col min="1" max="1" width="17" customWidth="1"/>
  </cols>
  <sheetData>
    <row r="1" spans="1:2">
      <c r="A1" t="s">
        <v>4</v>
      </c>
      <c r="B1" t="s">
        <v>30</v>
      </c>
    </row>
    <row r="2" spans="1:2">
      <c r="A2">
        <v>3</v>
      </c>
      <c r="B2">
        <f>A2^2/36</f>
        <v>0.25</v>
      </c>
    </row>
    <row r="3" spans="1:2">
      <c r="A3">
        <v>4</v>
      </c>
      <c r="B3">
        <f t="shared" ref="B3:B18" si="0">A3^2/36</f>
        <v>0.44444444444444442</v>
      </c>
    </row>
    <row r="4" spans="1:2">
      <c r="A4">
        <v>5</v>
      </c>
      <c r="B4">
        <f t="shared" si="0"/>
        <v>0.69444444444444442</v>
      </c>
    </row>
    <row r="5" spans="1:2">
      <c r="A5">
        <v>6</v>
      </c>
      <c r="B5">
        <f t="shared" si="0"/>
        <v>1</v>
      </c>
    </row>
    <row r="6" spans="1:2">
      <c r="A6">
        <v>7</v>
      </c>
      <c r="B6">
        <f t="shared" si="0"/>
        <v>1.3611111111111112</v>
      </c>
    </row>
    <row r="7" spans="1:2">
      <c r="A7">
        <v>8</v>
      </c>
      <c r="B7">
        <f t="shared" si="0"/>
        <v>1.7777777777777777</v>
      </c>
    </row>
    <row r="8" spans="1:2">
      <c r="A8">
        <v>9</v>
      </c>
      <c r="B8">
        <f t="shared" si="0"/>
        <v>2.25</v>
      </c>
    </row>
    <row r="9" spans="1:2">
      <c r="A9">
        <v>10</v>
      </c>
      <c r="B9">
        <f t="shared" si="0"/>
        <v>2.7777777777777777</v>
      </c>
    </row>
    <row r="10" spans="1:2">
      <c r="A10">
        <v>11</v>
      </c>
      <c r="B10">
        <f t="shared" si="0"/>
        <v>3.3611111111111112</v>
      </c>
    </row>
    <row r="11" spans="1:2">
      <c r="A11">
        <v>12</v>
      </c>
      <c r="B11">
        <f t="shared" si="0"/>
        <v>4</v>
      </c>
    </row>
    <row r="12" spans="1:2">
      <c r="A12">
        <v>13</v>
      </c>
      <c r="B12">
        <f t="shared" si="0"/>
        <v>4.6944444444444446</v>
      </c>
    </row>
    <row r="13" spans="1:2">
      <c r="A13">
        <v>14</v>
      </c>
      <c r="B13">
        <f t="shared" si="0"/>
        <v>5.4444444444444446</v>
      </c>
    </row>
    <row r="14" spans="1:2">
      <c r="A14">
        <v>15</v>
      </c>
      <c r="B14">
        <f t="shared" si="0"/>
        <v>6.25</v>
      </c>
    </row>
    <row r="15" spans="1:2">
      <c r="A15">
        <v>16</v>
      </c>
      <c r="B15">
        <f t="shared" si="0"/>
        <v>7.1111111111111107</v>
      </c>
    </row>
    <row r="16" spans="1:2">
      <c r="A16">
        <v>17</v>
      </c>
      <c r="B16">
        <f t="shared" si="0"/>
        <v>8.0277777777777786</v>
      </c>
    </row>
    <row r="17" spans="1:2">
      <c r="A17">
        <v>18</v>
      </c>
      <c r="B17">
        <f t="shared" si="0"/>
        <v>9</v>
      </c>
    </row>
    <row r="18" spans="1:2">
      <c r="A18">
        <v>19</v>
      </c>
      <c r="B18">
        <f t="shared" si="0"/>
        <v>10.027777777777779</v>
      </c>
    </row>
  </sheetData>
  <dataValidations count="1">
    <dataValidation type="list" allowBlank="1" showInputMessage="1" showErrorMessage="1" sqref="A2:A18">
      <formula1>Length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Levels</vt:lpstr>
      <vt:lpstr>Modes</vt:lpstr>
      <vt:lpstr>Variables</vt:lpstr>
      <vt:lpstr>Difficulty Curve</vt:lpstr>
      <vt:lpstr>Build</vt:lpstr>
      <vt:lpstr>Buttons</vt:lpstr>
      <vt:lpstr>Length</vt:lpstr>
      <vt:lpstr>Modes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 Walkin</dc:creator>
  <cp:lastModifiedBy>Cary Walkin</cp:lastModifiedBy>
  <dcterms:created xsi:type="dcterms:W3CDTF">2014-04-04T17:38:27Z</dcterms:created>
  <dcterms:modified xsi:type="dcterms:W3CDTF">2014-04-05T19:55:04Z</dcterms:modified>
</cp:coreProperties>
</file>