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ev/cl/dist-sys/images/"/>
    </mc:Choice>
  </mc:AlternateContent>
  <xr:revisionPtr revIDLastSave="0" documentId="13_ncr:1_{722EE94D-778F-1F47-A47E-B065B5E0D4A0}" xr6:coauthVersionLast="45" xr6:coauthVersionMax="45" xr10:uidLastSave="{00000000-0000-0000-0000-000000000000}"/>
  <bookViews>
    <workbookView xWindow="860" yWindow="460" windowWidth="27560" windowHeight="17040" xr2:uid="{A792D8AF-B02F-B443-8B93-6DD6DF2CD759}"/>
  </bookViews>
  <sheets>
    <sheet name="Sheet1" sheetId="1" r:id="rId1"/>
  </sheets>
  <definedNames>
    <definedName name="_xlchart.v1.0" hidden="1">Sheet1!$A$2:$A$16</definedName>
    <definedName name="_xlchart.v1.1" hidden="1">Sheet1!$B$1</definedName>
    <definedName name="_xlchart.v1.2" hidden="1">Sheet1!$B$2:$B$16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B4" i="1" s="1"/>
  <c r="B3" i="1"/>
  <c r="A3" i="1"/>
  <c r="B2" i="1"/>
  <c r="A5" i="1" l="1"/>
  <c r="B5" i="1" l="1"/>
  <c r="A6" i="1"/>
  <c r="B6" i="1" l="1"/>
  <c r="A7" i="1"/>
  <c r="A8" i="1" l="1"/>
  <c r="B7" i="1"/>
  <c r="B8" i="1" l="1"/>
  <c r="A9" i="1"/>
  <c r="A10" i="1" l="1"/>
  <c r="B9" i="1"/>
  <c r="B10" i="1" l="1"/>
  <c r="A11" i="1"/>
  <c r="B11" i="1" l="1"/>
  <c r="A12" i="1"/>
  <c r="B12" i="1" l="1"/>
  <c r="A13" i="1"/>
  <c r="A14" i="1" l="1"/>
  <c r="B13" i="1"/>
  <c r="B14" i="1" l="1"/>
  <c r="A15" i="1"/>
  <c r="B15" i="1" l="1"/>
  <c r="A16" i="1"/>
  <c r="B16" i="1" l="1"/>
</calcChain>
</file>

<file path=xl/sharedStrings.xml><?xml version="1.0" encoding="utf-8"?>
<sst xmlns="http://schemas.openxmlformats.org/spreadsheetml/2006/main" count="5" uniqueCount="5">
  <si>
    <t>Temperature [°C]</t>
  </si>
  <si>
    <t>Quartz drift [ppm]</t>
  </si>
  <si>
    <t>According to https://en.wikipedia.org/wiki/Crystal_oscillator</t>
  </si>
  <si>
    <t>a clock quartz crystal is usually cut so that its maximum temperatore is at 25 °C</t>
  </si>
  <si>
    <t>and it decreases quadratically with a coefficient of −0.04 ppm/°C^2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</si>
</sst>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Quartz clock drift by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Quartz drift [ppm]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-25</c:v>
                </c:pt>
                <c:pt idx="1">
                  <c:v>-16</c:v>
                </c:pt>
                <c:pt idx="2">
                  <c:v>-9</c:v>
                </c:pt>
                <c:pt idx="3">
                  <c:v>-4</c:v>
                </c:pt>
                <c:pt idx="4">
                  <c:v>-1</c:v>
                </c:pt>
                <c:pt idx="5">
                  <c:v>0</c:v>
                </c:pt>
                <c:pt idx="6">
                  <c:v>-1</c:v>
                </c:pt>
                <c:pt idx="7">
                  <c:v>-4</c:v>
                </c:pt>
                <c:pt idx="8">
                  <c:v>-9</c:v>
                </c:pt>
                <c:pt idx="9">
                  <c:v>-16</c:v>
                </c:pt>
                <c:pt idx="10">
                  <c:v>-25</c:v>
                </c:pt>
                <c:pt idx="11">
                  <c:v>-36</c:v>
                </c:pt>
                <c:pt idx="12">
                  <c:v>-49</c:v>
                </c:pt>
                <c:pt idx="13">
                  <c:v>-64</c:v>
                </c:pt>
                <c:pt idx="14">
                  <c:v>-81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5-5E4E-B85E-534A8F64B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469120"/>
        <c:axId val="1469470752"/>
      </c:lineChart>
      <c:catAx>
        <c:axId val="146946912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470752"/>
        <c:crossesAt val="-100"/>
        <c:auto val="1"/>
        <c:lblAlgn val="ctr"/>
        <c:lblOffset val="100"/>
        <c:tickLblSkip val="2"/>
        <c:tickMarkSkip val="10"/>
        <c:noMultiLvlLbl val="0"/>
      </c:catAx>
      <c:valAx>
        <c:axId val="14694707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Drift [ppm]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46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</xdr:colOff>
      <xdr:row>5</xdr:row>
      <xdr:rowOff>93980</xdr:rowOff>
    </xdr:from>
    <xdr:to>
      <xdr:col>7</xdr:col>
      <xdr:colOff>527050</xdr:colOff>
      <xdr:row>18</xdr:row>
      <xdr:rowOff>195580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8C1B7E-008E-7C49-811C-9CB710BF7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DCCB-CA5A-2B48-B207-13EA34EEB3FF}">
  <dimension ref="A1:D16"/>
  <sheetViews>
    <sheetView tabSelected="1" topLeftCell="B4" zoomScale="200" zoomScaleNormal="200" workbookViewId="0">
      <selection activeCell="I14" sqref="I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0</v>
      </c>
      <c r="B2">
        <f>-(25-A2)*(25-A2)*0.04</f>
        <v>-25</v>
      </c>
      <c r="D2" t="s">
        <v>3</v>
      </c>
    </row>
    <row r="3" spans="1:4" x14ac:dyDescent="0.2">
      <c r="A3">
        <f>A2+5</f>
        <v>5</v>
      </c>
      <c r="B3">
        <f>-(25-A3)*(25-A3)*0.04</f>
        <v>-16</v>
      </c>
      <c r="D3" t="s">
        <v>4</v>
      </c>
    </row>
    <row r="4" spans="1:4" x14ac:dyDescent="0.2">
      <c r="A4">
        <f t="shared" ref="A4:A34" si="0">A3+5</f>
        <v>10</v>
      </c>
      <c r="B4">
        <f t="shared" ref="B4:B34" si="1">-(25-A4)*(25-A4)*0.04</f>
        <v>-9</v>
      </c>
    </row>
    <row r="5" spans="1:4" x14ac:dyDescent="0.2">
      <c r="A5">
        <f t="shared" si="0"/>
        <v>15</v>
      </c>
      <c r="B5">
        <f t="shared" si="1"/>
        <v>-4</v>
      </c>
    </row>
    <row r="6" spans="1:4" x14ac:dyDescent="0.2">
      <c r="A6">
        <f t="shared" si="0"/>
        <v>20</v>
      </c>
      <c r="B6">
        <f t="shared" si="1"/>
        <v>-1</v>
      </c>
    </row>
    <row r="7" spans="1:4" x14ac:dyDescent="0.2">
      <c r="A7">
        <f t="shared" si="0"/>
        <v>25</v>
      </c>
      <c r="B7">
        <f t="shared" si="1"/>
        <v>0</v>
      </c>
    </row>
    <row r="8" spans="1:4" x14ac:dyDescent="0.2">
      <c r="A8">
        <f t="shared" si="0"/>
        <v>30</v>
      </c>
      <c r="B8">
        <f t="shared" si="1"/>
        <v>-1</v>
      </c>
    </row>
    <row r="9" spans="1:4" x14ac:dyDescent="0.2">
      <c r="A9">
        <f t="shared" si="0"/>
        <v>35</v>
      </c>
      <c r="B9">
        <f t="shared" si="1"/>
        <v>-4</v>
      </c>
    </row>
    <row r="10" spans="1:4" x14ac:dyDescent="0.2">
      <c r="A10">
        <f t="shared" si="0"/>
        <v>40</v>
      </c>
      <c r="B10">
        <f t="shared" si="1"/>
        <v>-9</v>
      </c>
    </row>
    <row r="11" spans="1:4" x14ac:dyDescent="0.2">
      <c r="A11">
        <f t="shared" si="0"/>
        <v>45</v>
      </c>
      <c r="B11">
        <f t="shared" si="1"/>
        <v>-16</v>
      </c>
    </row>
    <row r="12" spans="1:4" x14ac:dyDescent="0.2">
      <c r="A12">
        <f t="shared" si="0"/>
        <v>50</v>
      </c>
      <c r="B12">
        <f t="shared" si="1"/>
        <v>-25</v>
      </c>
    </row>
    <row r="13" spans="1:4" x14ac:dyDescent="0.2">
      <c r="A13">
        <f t="shared" si="0"/>
        <v>55</v>
      </c>
      <c r="B13">
        <f t="shared" si="1"/>
        <v>-36</v>
      </c>
    </row>
    <row r="14" spans="1:4" x14ac:dyDescent="0.2">
      <c r="A14">
        <f t="shared" si="0"/>
        <v>60</v>
      </c>
      <c r="B14">
        <f t="shared" si="1"/>
        <v>-49</v>
      </c>
    </row>
    <row r="15" spans="1:4" x14ac:dyDescent="0.2">
      <c r="A15">
        <f t="shared" si="0"/>
        <v>65</v>
      </c>
      <c r="B15">
        <f t="shared" si="1"/>
        <v>-64</v>
      </c>
    </row>
    <row r="16" spans="1:4" x14ac:dyDescent="0.2">
      <c r="A16">
        <f t="shared" si="0"/>
        <v>70</v>
      </c>
      <c r="B16">
        <f t="shared" si="1"/>
        <v>-81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2020-09-21T19:50:45Z</dcterms:created>
  <dcterms:modified xsi:type="dcterms:W3CDTF">2020-09-21T20:18:07Z</dcterms:modified>
</cp:coreProperties>
</file>