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jioga/Documents/projects/jira_tp/"/>
    </mc:Choice>
  </mc:AlternateContent>
  <xr:revisionPtr revIDLastSave="0" documentId="13_ncr:1_{6D59E80F-F556-464C-B590-EFF100E22FE2}" xr6:coauthVersionLast="45" xr6:coauthVersionMax="45" xr10:uidLastSave="{00000000-0000-0000-0000-000000000000}"/>
  <bookViews>
    <workbookView xWindow="31760" yWindow="700" windowWidth="24480" windowHeight="16960" xr2:uid="{454DB0FE-2C2B-D843-ABC7-E367AEDCB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<sst xmlns="http://schemas.openxmlformats.org/spreadsheetml/2006/main" count="30" uniqueCount="30">
  <si>
    <t>Month</t>
  </si>
  <si>
    <t>Created</t>
  </si>
  <si>
    <t>Resolved</t>
  </si>
  <si>
    <t>Created in last 12 month</t>
  </si>
  <si>
    <t>Resolved in last 12 month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</si>
  <si>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</si>
  <si>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</si>
  <si>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</si>
  <si>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</si>
  <si>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</si>
  <si>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</si>
  <si>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</si>
  <si>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</si>
  <si>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</si>
  <si>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</si>
  <si>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</si>
  <si>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</si>
  <si>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</si>
  <si>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</si>
  <si>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</si>
  <si>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</si>
  <si>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</si>
  <si>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</si>
  <si>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</si>
  <si>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</si>
  <si>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</si>
  <si>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</si>
  <si>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</si>
  <si>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head count</t>
  </si>
  <si>
    <t>1111-01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</si>
</sst>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</a:t>
            </a:r>
            <a:r>
              <a:rPr lang="en-US" baseline="0"/>
              <a:t> Team Productivity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head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Sheet1!$A:$A</c:f>
              <c:strCache>
                <c:ptCount val="25"/>
                <c:pt idx="0">
                  <c:v>Month</c:v>
                </c:pt>
                <c:pt idx="1">
                  <c:v>1111-01</c:v>
                </c:pt>
                <c:pt idx="2">
                  <c:v>2018-10</c:v>
                </c:pt>
                <c:pt idx="3">
                  <c:v>2018-11</c:v>
                </c:pt>
                <c:pt idx="4">
                  <c:v>2018-12</c:v>
                </c:pt>
                <c:pt idx="5">
                  <c:v>2019-01</c:v>
                </c:pt>
                <c:pt idx="6">
                  <c:v>2019-02</c:v>
                </c:pt>
                <c:pt idx="7">
                  <c:v>2019-03</c:v>
                </c:pt>
                <c:pt idx="8">
                  <c:v>2019-04</c:v>
                </c:pt>
                <c:pt idx="9">
                  <c:v>2019-05</c:v>
                </c:pt>
                <c:pt idx="10">
                  <c:v>2019-06</c:v>
                </c:pt>
                <c:pt idx="11">
                  <c:v>2019-07</c:v>
                </c:pt>
                <c:pt idx="12">
                  <c:v>2019-08</c:v>
                </c:pt>
                <c:pt idx="13">
                  <c:v>2019-09</c:v>
                </c:pt>
                <c:pt idx="14">
                  <c:v>2019-10</c:v>
                </c:pt>
                <c:pt idx="15">
                  <c:v>2019-11</c:v>
                </c:pt>
                <c:pt idx="16">
                  <c:v>2019-12</c:v>
                </c:pt>
                <c:pt idx="17">
                  <c:v>2020-01</c:v>
                </c:pt>
                <c:pt idx="18">
                  <c:v>2020-02</c:v>
                </c:pt>
                <c:pt idx="19">
                  <c:v>2020-03</c:v>
                </c:pt>
                <c:pt idx="20">
                  <c:v>2020-04</c:v>
                </c:pt>
                <c:pt idx="21">
                  <c:v>2020-05</c:v>
                </c:pt>
                <c:pt idx="22">
                  <c:v>2020-06</c:v>
                </c:pt>
                <c:pt idx="23">
                  <c:v>2020-07</c:v>
                </c:pt>
                <c:pt idx="24">
                  <c:v>2020-08</c:v>
                </c:pt>
              </c:strCache>
            </c:strRef>
          </c:cat>
          <c:val>
            <c:numRef>
              <c:f>Sheet1!$F$13:$F$25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65423"/>
        <c:axId val="312562751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Created in last 12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1111-01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  <c:pt idx="20">
                  <c:v>2020-05</c:v>
                </c:pt>
                <c:pt idx="21">
                  <c:v>2020-06</c:v>
                </c:pt>
                <c:pt idx="22">
                  <c:v>2020-07</c:v>
                </c:pt>
                <c:pt idx="23">
                  <c:v>2020-08</c:v>
                </c:pt>
              </c:strCache>
            </c:strRef>
          </c:cat>
          <c:val>
            <c:numRef>
              <c:f>Sheet1!$C$13:$C$25</c:f>
              <c:numCache>
                <c:formatCode>General</c:formatCode>
                <c:ptCount val="13"/>
                <c:pt idx="0">
                  <c:v>402</c:v>
                </c:pt>
                <c:pt idx="1">
                  <c:v>404</c:v>
                </c:pt>
                <c:pt idx="2">
                  <c:v>406</c:v>
                </c:pt>
                <c:pt idx="3">
                  <c:v>407</c:v>
                </c:pt>
                <c:pt idx="4">
                  <c:v>444</c:v>
                </c:pt>
                <c:pt idx="5">
                  <c:v>444</c:v>
                </c:pt>
                <c:pt idx="6">
                  <c:v>444</c:v>
                </c:pt>
                <c:pt idx="7">
                  <c:v>444</c:v>
                </c:pt>
                <c:pt idx="8">
                  <c:v>444</c:v>
                </c:pt>
                <c:pt idx="9">
                  <c:v>444</c:v>
                </c:pt>
                <c:pt idx="10">
                  <c:v>444</c:v>
                </c:pt>
                <c:pt idx="11">
                  <c:v>444</c:v>
                </c:pt>
                <c:pt idx="12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0-224D-8A96-C57A2E7BB72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Resolved in last 12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1111-01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  <c:pt idx="20">
                  <c:v>2020-05</c:v>
                </c:pt>
                <c:pt idx="21">
                  <c:v>2020-06</c:v>
                </c:pt>
                <c:pt idx="22">
                  <c:v>2020-07</c:v>
                </c:pt>
                <c:pt idx="23">
                  <c:v>2020-08</c:v>
                </c:pt>
              </c:strCache>
            </c:strRef>
          </c:cat>
          <c:val>
            <c:numRef>
              <c:f>Sheet1!$E$13:$E$25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0-224D-8A96-C57A2E7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79903"/>
        <c:axId val="1779162431"/>
      </c:lineChart>
      <c:catAx>
        <c:axId val="17735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62431"/>
        <c:crosses val="autoZero"/>
        <c:auto val="1"/>
        <c:lblAlgn val="ctr"/>
        <c:lblOffset val="100"/>
        <c:noMultiLvlLbl val="0"/>
      </c:catAx>
      <c:valAx>
        <c:axId val="17791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9903"/>
        <c:crosses val="autoZero"/>
        <c:crossBetween val="between"/>
      </c:valAx>
      <c:valAx>
        <c:axId val="312562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5423"/>
        <c:crosses val="max"/>
        <c:crossBetween val="between"/>
      </c:valAx>
      <c:catAx>
        <c:axId val="312565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6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38100</xdr:rowOff>
    </xdr:from>
    <xdr:to>
      <xdr:col>15</xdr:col>
      <xdr:colOff>736600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1C84D-C2AE-7A48-989C-331B5E57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9B12-0412-574A-9741-C3446A3351EB}">
  <dimension ref="A1:F25"/>
  <sheetViews>
    <sheetView tabSelected="1" workbookViewId="0">
      <selection activeCell="P27" sqref="P27"/>
    </sheetView>
  </sheetViews>
  <sheetFormatPr baseColWidth="10" defaultRowHeight="16" x14ac:dyDescent="0.2"/>
  <cols>
    <col min="1" max="5" width="12.8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28</v>
      </c>
    </row>
    <row r="2" spans="1:6" x14ac:dyDescent="0.2">
      <c r="A2" t="s">
        <v>29</v>
      </c>
      <c r="B2">
        <v>35</v>
      </c>
      <c r="C2">
        <f>IF(ROW() &lt; 13, 0, SUM(#REF!))</f>
        <v>0</v>
      </c>
      <c r="D2">
        <v>12</v>
      </c>
      <c r="E2">
        <f>IF(ROW() &lt; 13, 0, SUM(#REF!))</f>
        <v>0</v>
      </c>
      <c r="F2">
        <v>5</v>
      </c>
    </row>
    <row r="3" spans="1:6" x14ac:dyDescent="0.2">
      <c r="A3" t="s">
        <v>18</v>
      </c>
      <c r="B3">
        <v>35</v>
      </c>
      <c r="C3">
        <f>IF(ROW() &lt; 13, 0, SUM(#REF!))</f>
        <v>0</v>
      </c>
      <c r="D3">
        <v>12</v>
      </c>
      <c r="E3">
        <f>IF(ROW() &lt; 13, 0, SUM(#REF!))</f>
        <v>0</v>
      </c>
      <c r="F3">
        <v>3</v>
      </c>
    </row>
    <row r="4" spans="1:6" x14ac:dyDescent="0.2">
      <c r="A4" t="s">
        <v>19</v>
      </c>
      <c r="B4">
        <v>36</v>
      </c>
      <c r="C4">
        <f>IF(ROW() &lt; 13, 0, SUM(#REF!))</f>
        <v>0</v>
      </c>
      <c r="D4">
        <v>12</v>
      </c>
      <c r="E4">
        <f>IF(ROW() &lt; 13, 0, SUM(#REF!))</f>
        <v>0</v>
      </c>
      <c r="F4">
        <v>3</v>
      </c>
    </row>
    <row r="5" spans="1:6" x14ac:dyDescent="0.2">
      <c r="A5" t="s">
        <v>20</v>
      </c>
      <c r="B5">
        <v>37</v>
      </c>
      <c r="C5">
        <f>IF(ROW() &lt; 13, 0, SUM(#REF!))</f>
        <v>0</v>
      </c>
      <c r="D5">
        <v>12</v>
      </c>
      <c r="E5">
        <f>IF(ROW() &lt; 13, 0, SUM(#REF!))</f>
        <v>0</v>
      </c>
      <c r="F5">
        <v>3</v>
      </c>
    </row>
    <row r="6" spans="1:6" x14ac:dyDescent="0.2">
      <c r="A6" t="s">
        <v>21</v>
      </c>
      <c r="B6">
        <v>37</v>
      </c>
      <c r="C6">
        <f>IF(ROW() &lt; 13, 0, SUM(#REF!))</f>
        <v>0</v>
      </c>
      <c r="D6">
        <v>12</v>
      </c>
      <c r="E6">
        <f>IF(ROW() &lt; 13, 0, SUM(#REF!))</f>
        <v>0</v>
      </c>
      <c r="F6">
        <v>3</v>
      </c>
    </row>
    <row r="7" spans="1:6" x14ac:dyDescent="0.2">
      <c r="A7" t="s">
        <v>22</v>
      </c>
      <c r="B7">
        <v>37</v>
      </c>
      <c r="C7">
        <f>IF(ROW() &lt; 13, 0, SUM(#REF!))</f>
        <v>0</v>
      </c>
      <c r="D7">
        <v>12</v>
      </c>
      <c r="E7">
        <f>IF(ROW() &lt; 13, 0, SUM(#REF!))</f>
        <v>0</v>
      </c>
      <c r="F7">
        <v>4</v>
      </c>
    </row>
    <row r="8" spans="1:6" x14ac:dyDescent="0.2">
      <c r="A8" t="s">
        <v>23</v>
      </c>
      <c r="B8">
        <v>37</v>
      </c>
      <c r="C8">
        <f>IF(ROW() &lt; 13, 0, SUM(#REF!))</f>
        <v>0</v>
      </c>
      <c r="D8">
        <v>12</v>
      </c>
      <c r="E8">
        <f>IF(ROW() &lt; 13, 0, SUM(#REF!))</f>
        <v>0</v>
      </c>
      <c r="F8">
        <v>5</v>
      </c>
    </row>
    <row r="9" spans="1:6" x14ac:dyDescent="0.2">
      <c r="A9" t="s">
        <v>24</v>
      </c>
      <c r="B9">
        <v>37</v>
      </c>
      <c r="C9">
        <f>IF(ROW() &lt; 13, 0, SUM(#REF!))</f>
        <v>0</v>
      </c>
      <c r="D9">
        <v>12</v>
      </c>
      <c r="E9">
        <f>IF(ROW() &lt; 13, 0, SUM(#REF!))</f>
        <v>0</v>
      </c>
      <c r="F9">
        <v>6</v>
      </c>
    </row>
    <row r="10" spans="1:6" x14ac:dyDescent="0.2">
      <c r="A10" t="s">
        <v>25</v>
      </c>
      <c r="B10">
        <v>37</v>
      </c>
      <c r="C10">
        <f>IF(ROW() &lt; 13, 0, SUM(#REF!))</f>
        <v>0</v>
      </c>
      <c r="D10">
        <v>12</v>
      </c>
      <c r="E10">
        <f>IF(ROW() &lt; 13, 0, SUM(#REF!))</f>
        <v>0</v>
      </c>
      <c r="F10">
        <v>7</v>
      </c>
    </row>
    <row r="11" spans="1:6" x14ac:dyDescent="0.2">
      <c r="A11" t="s">
        <v>26</v>
      </c>
      <c r="B11">
        <v>37</v>
      </c>
      <c r="C11">
        <f>IF(ROW() &lt; 13, 0, SUM(#REF!))</f>
        <v>0</v>
      </c>
      <c r="D11">
        <v>12</v>
      </c>
      <c r="E11">
        <f>IF(ROW() &lt; 13, 0, SUM(#REF!))</f>
        <v>0</v>
      </c>
      <c r="F11">
        <v>8</v>
      </c>
    </row>
    <row r="12" spans="1:6" x14ac:dyDescent="0.2">
      <c r="A12" t="s">
        <v>27</v>
      </c>
      <c r="B12">
        <v>37</v>
      </c>
      <c r="C12">
        <f>IF(ROW() &lt; 13, 0, SUM(B1:B11))</f>
        <v>0</v>
      </c>
      <c r="D12">
        <v>12</v>
      </c>
      <c r="E12">
        <f t="shared" ref="E12:E24" si="0">IF(ROW() &lt; 13, 0, SUM(D1:D12))</f>
        <v>0</v>
      </c>
      <c r="F12">
        <v>9</v>
      </c>
    </row>
    <row r="13" spans="1:6" x14ac:dyDescent="0.2">
      <c r="A13" t="s">
        <v>5</v>
      </c>
      <c r="B13">
        <v>37</v>
      </c>
      <c r="C13">
        <f>IF(ROW() &lt; 13, 0, SUM(B2:B12))</f>
        <v>402</v>
      </c>
      <c r="D13">
        <v>12</v>
      </c>
      <c r="E13">
        <f t="shared" si="0"/>
        <v>144</v>
      </c>
      <c r="F13">
        <v>10</v>
      </c>
    </row>
    <row r="14" spans="1:6" x14ac:dyDescent="0.2">
      <c r="A14" t="s">
        <v>6</v>
      </c>
      <c r="B14">
        <v>37</v>
      </c>
      <c r="C14">
        <f>IF(ROW() &lt; 13, 0, SUM(B3:B13))</f>
        <v>404</v>
      </c>
      <c r="D14">
        <v>12</v>
      </c>
      <c r="E14">
        <f t="shared" si="0"/>
        <v>144</v>
      </c>
      <c r="F14">
        <v>11</v>
      </c>
    </row>
    <row r="15" spans="1:6" x14ac:dyDescent="0.2">
      <c r="A15" t="s">
        <v>7</v>
      </c>
      <c r="B15">
        <v>37</v>
      </c>
      <c r="C15">
        <f>IF(ROW() &lt; 13, 0, SUM(B4:B14))</f>
        <v>406</v>
      </c>
      <c r="D15">
        <v>12</v>
      </c>
      <c r="E15">
        <f t="shared" si="0"/>
        <v>144</v>
      </c>
      <c r="F15">
        <v>8</v>
      </c>
    </row>
    <row r="16" spans="1:6" x14ac:dyDescent="0.2">
      <c r="A16" t="s">
        <v>8</v>
      </c>
      <c r="B16">
        <v>37</v>
      </c>
      <c r="C16">
        <f>IF(ROW() &lt; 13, 0, SUM(B5:B15))</f>
        <v>407</v>
      </c>
      <c r="D16">
        <v>12</v>
      </c>
      <c r="E16">
        <f t="shared" si="0"/>
        <v>144</v>
      </c>
      <c r="F16">
        <v>8</v>
      </c>
    </row>
    <row r="17" spans="1:6" x14ac:dyDescent="0.2">
      <c r="A17" t="s">
        <v>9</v>
      </c>
      <c r="B17">
        <v>37</v>
      </c>
      <c r="C17">
        <f t="shared" ref="C17:C25" si="1">IF(ROW() &lt; 13, 0, SUM(B5:B16))</f>
        <v>444</v>
      </c>
      <c r="D17">
        <v>12</v>
      </c>
      <c r="E17">
        <f t="shared" si="0"/>
        <v>144</v>
      </c>
      <c r="F17">
        <v>8</v>
      </c>
    </row>
    <row r="18" spans="1:6" x14ac:dyDescent="0.2">
      <c r="A18" t="s">
        <v>10</v>
      </c>
      <c r="B18">
        <v>37</v>
      </c>
      <c r="C18">
        <f t="shared" si="1"/>
        <v>444</v>
      </c>
      <c r="D18">
        <v>12</v>
      </c>
      <c r="E18">
        <f t="shared" si="0"/>
        <v>144</v>
      </c>
      <c r="F18">
        <v>8</v>
      </c>
    </row>
    <row r="19" spans="1:6" x14ac:dyDescent="0.2">
      <c r="A19" t="s">
        <v>11</v>
      </c>
      <c r="B19">
        <v>37</v>
      </c>
      <c r="C19">
        <f t="shared" si="1"/>
        <v>444</v>
      </c>
      <c r="D19">
        <v>12</v>
      </c>
      <c r="E19">
        <f t="shared" si="0"/>
        <v>144</v>
      </c>
      <c r="F19">
        <v>8</v>
      </c>
    </row>
    <row r="20" spans="1:6" x14ac:dyDescent="0.2">
      <c r="A20" t="s">
        <v>12</v>
      </c>
      <c r="B20">
        <v>37</v>
      </c>
      <c r="C20">
        <f t="shared" si="1"/>
        <v>444</v>
      </c>
      <c r="D20">
        <v>12</v>
      </c>
      <c r="E20">
        <f t="shared" si="0"/>
        <v>144</v>
      </c>
      <c r="F20">
        <v>7</v>
      </c>
    </row>
    <row r="21" spans="1:6" x14ac:dyDescent="0.2">
      <c r="A21" t="s">
        <v>13</v>
      </c>
      <c r="B21">
        <v>37</v>
      </c>
      <c r="C21">
        <f t="shared" si="1"/>
        <v>444</v>
      </c>
      <c r="D21">
        <v>12</v>
      </c>
      <c r="E21">
        <f t="shared" si="0"/>
        <v>144</v>
      </c>
      <c r="F21">
        <v>6</v>
      </c>
    </row>
    <row r="22" spans="1:6" x14ac:dyDescent="0.2">
      <c r="A22" t="s">
        <v>14</v>
      </c>
      <c r="B22">
        <v>37</v>
      </c>
      <c r="C22">
        <f t="shared" si="1"/>
        <v>444</v>
      </c>
      <c r="D22">
        <v>12</v>
      </c>
      <c r="E22">
        <f t="shared" si="0"/>
        <v>144</v>
      </c>
      <c r="F22">
        <v>8</v>
      </c>
    </row>
    <row r="23" spans="1:6" x14ac:dyDescent="0.2">
      <c r="A23" t="s">
        <v>15</v>
      </c>
      <c r="B23">
        <v>37</v>
      </c>
      <c r="C23">
        <f t="shared" si="1"/>
        <v>444</v>
      </c>
      <c r="D23">
        <v>12</v>
      </c>
      <c r="E23">
        <f t="shared" si="0"/>
        <v>144</v>
      </c>
      <c r="F23">
        <v>8</v>
      </c>
    </row>
    <row r="24" spans="1:6" x14ac:dyDescent="0.2">
      <c r="A24" t="s">
        <v>16</v>
      </c>
      <c r="B24">
        <v>37</v>
      </c>
      <c r="C24">
        <f t="shared" si="1"/>
        <v>444</v>
      </c>
      <c r="D24">
        <v>12</v>
      </c>
      <c r="E24">
        <f t="shared" si="0"/>
        <v>144</v>
      </c>
      <c r="F24">
        <v>9</v>
      </c>
    </row>
    <row r="25" spans="1:6" x14ac:dyDescent="0.2">
      <c r="A25" t="s">
        <v>17</v>
      </c>
      <c r="B25">
        <v>37</v>
      </c>
      <c r="C25">
        <f t="shared" si="1"/>
        <v>444</v>
      </c>
      <c r="D25">
        <v>12</v>
      </c>
      <c r="E25">
        <f>IF(ROW() &lt; 13, 0, SUM(D14:D25))</f>
        <v>144</v>
      </c>
      <c r="F25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Eiji Oga</dc:creator>
  <cp:lastModifiedBy>Eiji Oga</cp:lastModifiedBy>
  <dcterms:created xsi:type="dcterms:W3CDTF">2020-08-19T18:45:42Z</dcterms:created>
  <dcterms:modified xsi:type="dcterms:W3CDTF">2020-08-20T00:18:41Z</dcterms:modified>
</cp:coreProperties>
</file>