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m\Desktop\"/>
    </mc:Choice>
  </mc:AlternateContent>
  <xr:revisionPtr revIDLastSave="0" documentId="13_ncr:1_{5668D275-0523-4F08-8D79-24B51A863785}" xr6:coauthVersionLast="36" xr6:coauthVersionMax="36" xr10:uidLastSave="{00000000-0000-0000-0000-000000000000}"/>
  <bookViews>
    <workbookView xWindow="0" yWindow="0" windowWidth="20325" windowHeight="6975" xr2:uid="{B2B9CE8E-42C4-48A3-8D4D-C26F0FF46720}"/>
  </bookViews>
  <sheets>
    <sheet name="ModelServiceTest" sheetId="2" r:id="rId1"/>
    <sheet name="KernelSmoothingTest" sheetId="5" r:id="rId2"/>
    <sheet name="ArchimedeanCopulaTest" sheetId="1" r:id="rId3"/>
    <sheet name="GaussianCopulaTest" sheetId="3" r:id="rId4"/>
    <sheet name="StudentCopulaTest" sheetId="4" r:id="rId5"/>
  </sheets>
  <definedNames>
    <definedName name="amh" localSheetId="3">GaussianCopulaTest!$C$1:$D$1</definedName>
    <definedName name="amh" localSheetId="1">KernelSmoothingTest!$C$1:$G$1</definedName>
    <definedName name="amh" localSheetId="4">StudentCopulaTest!$C$1:$G$1</definedName>
    <definedName name="amh">ArchimedeanCopulaTest!$L$1:$P$1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0" i="5" l="1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C10" i="5" a="1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C51" i="5"/>
  <c r="D51" i="5"/>
  <c r="E51" i="5"/>
  <c r="C52" i="5"/>
  <c r="D52" i="5"/>
  <c r="E52" i="5"/>
  <c r="C53" i="5"/>
  <c r="D53" i="5"/>
  <c r="E53" i="5"/>
  <c r="C54" i="5"/>
  <c r="D54" i="5"/>
  <c r="E54" i="5"/>
  <c r="C55" i="5"/>
  <c r="D55" i="5"/>
  <c r="E55" i="5"/>
  <c r="C56" i="5"/>
  <c r="D56" i="5"/>
  <c r="E56" i="5"/>
  <c r="C57" i="5"/>
  <c r="D57" i="5"/>
  <c r="E57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C64" i="5"/>
  <c r="D64" i="5"/>
  <c r="E64" i="5"/>
  <c r="C65" i="5"/>
  <c r="D65" i="5"/>
  <c r="E65" i="5"/>
  <c r="C66" i="5"/>
  <c r="D66" i="5"/>
  <c r="E66" i="5"/>
  <c r="C67" i="5"/>
  <c r="D67" i="5"/>
  <c r="E67" i="5"/>
  <c r="C68" i="5"/>
  <c r="D68" i="5"/>
  <c r="E68" i="5"/>
  <c r="C69" i="5"/>
  <c r="D69" i="5"/>
  <c r="E69" i="5"/>
  <c r="C70" i="5"/>
  <c r="D70" i="5"/>
  <c r="E70" i="5"/>
  <c r="C71" i="5"/>
  <c r="D71" i="5"/>
  <c r="E71" i="5"/>
  <c r="C72" i="5"/>
  <c r="D72" i="5"/>
  <c r="E72" i="5"/>
  <c r="C73" i="5"/>
  <c r="D73" i="5"/>
  <c r="E73" i="5"/>
  <c r="C74" i="5"/>
  <c r="D74" i="5"/>
  <c r="E74" i="5"/>
  <c r="C75" i="5"/>
  <c r="D75" i="5"/>
  <c r="E75" i="5"/>
  <c r="C76" i="5"/>
  <c r="D76" i="5"/>
  <c r="E76" i="5"/>
  <c r="C77" i="5"/>
  <c r="D77" i="5"/>
  <c r="E77" i="5"/>
  <c r="C78" i="5"/>
  <c r="D78" i="5"/>
  <c r="E78" i="5"/>
  <c r="C79" i="5"/>
  <c r="D79" i="5"/>
  <c r="E79" i="5"/>
  <c r="C80" i="5"/>
  <c r="D80" i="5"/>
  <c r="E80" i="5"/>
  <c r="C81" i="5"/>
  <c r="D81" i="5"/>
  <c r="E81" i="5"/>
  <c r="C82" i="5"/>
  <c r="D82" i="5"/>
  <c r="E82" i="5"/>
  <c r="C83" i="5"/>
  <c r="D83" i="5"/>
  <c r="E83" i="5"/>
  <c r="C84" i="5"/>
  <c r="D84" i="5"/>
  <c r="E84" i="5"/>
  <c r="C85" i="5"/>
  <c r="D85" i="5"/>
  <c r="E85" i="5"/>
  <c r="C86" i="5"/>
  <c r="D86" i="5"/>
  <c r="E86" i="5"/>
  <c r="C87" i="5"/>
  <c r="D87" i="5"/>
  <c r="E87" i="5"/>
  <c r="C88" i="5"/>
  <c r="D88" i="5"/>
  <c r="E88" i="5"/>
  <c r="C89" i="5"/>
  <c r="D89" i="5"/>
  <c r="E89" i="5"/>
  <c r="C90" i="5"/>
  <c r="D90" i="5"/>
  <c r="E90" i="5"/>
  <c r="C91" i="5"/>
  <c r="D91" i="5"/>
  <c r="E91" i="5"/>
  <c r="C92" i="5"/>
  <c r="D92" i="5"/>
  <c r="E92" i="5"/>
  <c r="C93" i="5"/>
  <c r="D93" i="5"/>
  <c r="E93" i="5"/>
  <c r="C94" i="5"/>
  <c r="D94" i="5"/>
  <c r="E94" i="5"/>
  <c r="C95" i="5"/>
  <c r="D95" i="5"/>
  <c r="E95" i="5"/>
  <c r="C96" i="5"/>
  <c r="D96" i="5"/>
  <c r="E96" i="5"/>
  <c r="C97" i="5"/>
  <c r="D97" i="5"/>
  <c r="E97" i="5"/>
  <c r="C98" i="5"/>
  <c r="D98" i="5"/>
  <c r="E98" i="5"/>
  <c r="C99" i="5"/>
  <c r="D99" i="5"/>
  <c r="E99" i="5"/>
  <c r="C100" i="5"/>
  <c r="D100" i="5"/>
  <c r="E100" i="5"/>
  <c r="C101" i="5"/>
  <c r="D101" i="5"/>
  <c r="E101" i="5"/>
  <c r="C102" i="5"/>
  <c r="D102" i="5"/>
  <c r="E102" i="5"/>
  <c r="C103" i="5"/>
  <c r="D103" i="5"/>
  <c r="E103" i="5"/>
  <c r="C104" i="5"/>
  <c r="D104" i="5"/>
  <c r="E104" i="5"/>
  <c r="C105" i="5"/>
  <c r="D105" i="5"/>
  <c r="E105" i="5"/>
  <c r="C106" i="5"/>
  <c r="D106" i="5"/>
  <c r="E106" i="5"/>
  <c r="C107" i="5"/>
  <c r="D107" i="5"/>
  <c r="E107" i="5"/>
  <c r="C108" i="5"/>
  <c r="D108" i="5"/>
  <c r="E108" i="5"/>
  <c r="C109" i="5"/>
  <c r="D109" i="5"/>
  <c r="E109" i="5"/>
  <c r="C110" i="5"/>
  <c r="D110" i="5"/>
  <c r="E110" i="5"/>
  <c r="C111" i="5"/>
  <c r="D111" i="5"/>
  <c r="E111" i="5"/>
  <c r="C112" i="5"/>
  <c r="D112" i="5"/>
  <c r="E112" i="5"/>
  <c r="C113" i="5"/>
  <c r="D113" i="5"/>
  <c r="E113" i="5"/>
  <c r="C114" i="5"/>
  <c r="D114" i="5"/>
  <c r="E114" i="5"/>
  <c r="C115" i="5"/>
  <c r="D115" i="5"/>
  <c r="E115" i="5"/>
  <c r="C116" i="5"/>
  <c r="D116" i="5"/>
  <c r="E116" i="5"/>
  <c r="C117" i="5"/>
  <c r="D117" i="5"/>
  <c r="E117" i="5"/>
  <c r="C118" i="5"/>
  <c r="D118" i="5"/>
  <c r="E118" i="5"/>
  <c r="C119" i="5"/>
  <c r="D119" i="5"/>
  <c r="E119" i="5"/>
  <c r="C120" i="5"/>
  <c r="D120" i="5"/>
  <c r="E120" i="5"/>
  <c r="C121" i="5"/>
  <c r="D121" i="5"/>
  <c r="E121" i="5"/>
  <c r="C122" i="5"/>
  <c r="D122" i="5"/>
  <c r="E122" i="5"/>
  <c r="C123" i="5"/>
  <c r="D123" i="5"/>
  <c r="E123" i="5"/>
  <c r="C124" i="5"/>
  <c r="D124" i="5"/>
  <c r="E124" i="5"/>
  <c r="C125" i="5"/>
  <c r="D125" i="5"/>
  <c r="E125" i="5"/>
  <c r="C126" i="5"/>
  <c r="D126" i="5"/>
  <c r="E126" i="5"/>
  <c r="C127" i="5"/>
  <c r="D127" i="5"/>
  <c r="E127" i="5"/>
  <c r="C128" i="5"/>
  <c r="D128" i="5"/>
  <c r="E128" i="5"/>
  <c r="C129" i="5"/>
  <c r="D129" i="5"/>
  <c r="E129" i="5"/>
  <c r="C130" i="5"/>
  <c r="D130" i="5"/>
  <c r="E130" i="5"/>
  <c r="C131" i="5"/>
  <c r="D131" i="5"/>
  <c r="E131" i="5"/>
  <c r="C132" i="5"/>
  <c r="D132" i="5"/>
  <c r="E132" i="5"/>
  <c r="C133" i="5"/>
  <c r="D133" i="5"/>
  <c r="E133" i="5"/>
  <c r="C134" i="5"/>
  <c r="D134" i="5"/>
  <c r="E134" i="5"/>
  <c r="C135" i="5"/>
  <c r="D135" i="5"/>
  <c r="E135" i="5"/>
  <c r="C136" i="5"/>
  <c r="D136" i="5"/>
  <c r="E136" i="5"/>
  <c r="C137" i="5"/>
  <c r="D137" i="5"/>
  <c r="E137" i="5"/>
  <c r="C138" i="5"/>
  <c r="D138" i="5"/>
  <c r="E138" i="5"/>
  <c r="C139" i="5"/>
  <c r="D139" i="5"/>
  <c r="E139" i="5"/>
  <c r="C140" i="5"/>
  <c r="D140" i="5"/>
  <c r="E140" i="5"/>
  <c r="C141" i="5"/>
  <c r="D141" i="5"/>
  <c r="E141" i="5"/>
  <c r="C142" i="5"/>
  <c r="D142" i="5"/>
  <c r="E142" i="5"/>
  <c r="C143" i="5"/>
  <c r="D143" i="5"/>
  <c r="E143" i="5"/>
  <c r="C144" i="5"/>
  <c r="D144" i="5"/>
  <c r="E144" i="5"/>
  <c r="C145" i="5"/>
  <c r="D145" i="5"/>
  <c r="E145" i="5"/>
  <c r="C146" i="5"/>
  <c r="D146" i="5"/>
  <c r="E146" i="5"/>
  <c r="C147" i="5"/>
  <c r="D147" i="5"/>
  <c r="E147" i="5"/>
  <c r="C148" i="5"/>
  <c r="D148" i="5"/>
  <c r="E148" i="5"/>
  <c r="C149" i="5"/>
  <c r="D149" i="5"/>
  <c r="E149" i="5"/>
  <c r="C150" i="5"/>
  <c r="D150" i="5"/>
  <c r="E150" i="5"/>
  <c r="C151" i="5"/>
  <c r="D151" i="5"/>
  <c r="E151" i="5"/>
  <c r="C152" i="5"/>
  <c r="D152" i="5"/>
  <c r="E152" i="5"/>
  <c r="C153" i="5"/>
  <c r="D153" i="5"/>
  <c r="E153" i="5"/>
  <c r="C154" i="5"/>
  <c r="D154" i="5"/>
  <c r="E154" i="5"/>
  <c r="C155" i="5"/>
  <c r="D155" i="5"/>
  <c r="E155" i="5"/>
  <c r="C156" i="5"/>
  <c r="D156" i="5"/>
  <c r="E156" i="5"/>
  <c r="C157" i="5"/>
  <c r="D157" i="5"/>
  <c r="E157" i="5"/>
  <c r="C158" i="5"/>
  <c r="D158" i="5"/>
  <c r="E158" i="5"/>
  <c r="C159" i="5"/>
  <c r="D159" i="5"/>
  <c r="E159" i="5"/>
  <c r="C160" i="5"/>
  <c r="D160" i="5"/>
  <c r="E160" i="5"/>
  <c r="C161" i="5"/>
  <c r="D161" i="5"/>
  <c r="E161" i="5"/>
  <c r="C162" i="5"/>
  <c r="D162" i="5"/>
  <c r="E162" i="5"/>
  <c r="C163" i="5"/>
  <c r="D163" i="5"/>
  <c r="E163" i="5"/>
  <c r="C164" i="5"/>
  <c r="D164" i="5"/>
  <c r="E164" i="5"/>
  <c r="C165" i="5"/>
  <c r="D165" i="5"/>
  <c r="E165" i="5"/>
  <c r="C166" i="5"/>
  <c r="D166" i="5"/>
  <c r="E166" i="5"/>
  <c r="C167" i="5"/>
  <c r="D167" i="5"/>
  <c r="E167" i="5"/>
  <c r="C168" i="5"/>
  <c r="D168" i="5"/>
  <c r="E168" i="5"/>
  <c r="C169" i="5"/>
  <c r="D169" i="5"/>
  <c r="E169" i="5"/>
  <c r="C170" i="5"/>
  <c r="D170" i="5"/>
  <c r="E170" i="5"/>
  <c r="C171" i="5"/>
  <c r="D171" i="5"/>
  <c r="E171" i="5"/>
  <c r="C172" i="5"/>
  <c r="D172" i="5"/>
  <c r="E172" i="5"/>
  <c r="C173" i="5"/>
  <c r="D173" i="5"/>
  <c r="E173" i="5"/>
  <c r="C174" i="5"/>
  <c r="D174" i="5"/>
  <c r="E174" i="5"/>
  <c r="C175" i="5"/>
  <c r="D175" i="5"/>
  <c r="E175" i="5"/>
  <c r="C176" i="5"/>
  <c r="D176" i="5"/>
  <c r="E176" i="5"/>
  <c r="C177" i="5"/>
  <c r="D177" i="5"/>
  <c r="E177" i="5"/>
  <c r="C178" i="5"/>
  <c r="D178" i="5"/>
  <c r="E178" i="5"/>
  <c r="C179" i="5"/>
  <c r="D179" i="5"/>
  <c r="E179" i="5"/>
  <c r="C180" i="5"/>
  <c r="D180" i="5"/>
  <c r="E180" i="5"/>
  <c r="C181" i="5"/>
  <c r="D181" i="5"/>
  <c r="E181" i="5"/>
  <c r="C182" i="5"/>
  <c r="D182" i="5"/>
  <c r="E182" i="5"/>
  <c r="C183" i="5"/>
  <c r="D183" i="5"/>
  <c r="E183" i="5"/>
  <c r="C184" i="5"/>
  <c r="D184" i="5"/>
  <c r="E184" i="5"/>
  <c r="C185" i="5"/>
  <c r="D185" i="5"/>
  <c r="E185" i="5"/>
  <c r="C186" i="5"/>
  <c r="D186" i="5"/>
  <c r="E186" i="5"/>
  <c r="C187" i="5"/>
  <c r="D187" i="5"/>
  <c r="E187" i="5"/>
  <c r="C188" i="5"/>
  <c r="D188" i="5"/>
  <c r="E188" i="5"/>
  <c r="C189" i="5"/>
  <c r="D189" i="5"/>
  <c r="E189" i="5"/>
  <c r="C190" i="5"/>
  <c r="D190" i="5"/>
  <c r="E190" i="5"/>
  <c r="C191" i="5"/>
  <c r="D191" i="5"/>
  <c r="E191" i="5"/>
  <c r="C192" i="5"/>
  <c r="D192" i="5"/>
  <c r="E192" i="5"/>
  <c r="C193" i="5"/>
  <c r="D193" i="5"/>
  <c r="E193" i="5"/>
  <c r="C194" i="5"/>
  <c r="D194" i="5"/>
  <c r="E194" i="5"/>
  <c r="C195" i="5"/>
  <c r="D195" i="5"/>
  <c r="E195" i="5"/>
  <c r="C196" i="5"/>
  <c r="D196" i="5"/>
  <c r="E196" i="5"/>
  <c r="C197" i="5"/>
  <c r="D197" i="5"/>
  <c r="E197" i="5"/>
  <c r="C198" i="5"/>
  <c r="D198" i="5"/>
  <c r="E198" i="5"/>
  <c r="C199" i="5"/>
  <c r="D199" i="5"/>
  <c r="E199" i="5"/>
  <c r="C200" i="5"/>
  <c r="D200" i="5"/>
  <c r="E200" i="5"/>
  <c r="C201" i="5"/>
  <c r="D201" i="5"/>
  <c r="E201" i="5"/>
  <c r="C202" i="5"/>
  <c r="D202" i="5"/>
  <c r="E202" i="5"/>
  <c r="C203" i="5"/>
  <c r="D203" i="5"/>
  <c r="E203" i="5"/>
  <c r="C204" i="5"/>
  <c r="D204" i="5"/>
  <c r="E204" i="5"/>
  <c r="C205" i="5"/>
  <c r="D205" i="5"/>
  <c r="E205" i="5"/>
  <c r="C206" i="5"/>
  <c r="D206" i="5"/>
  <c r="E206" i="5"/>
  <c r="C207" i="5"/>
  <c r="D207" i="5"/>
  <c r="E207" i="5"/>
  <c r="C208" i="5"/>
  <c r="D208" i="5"/>
  <c r="E208" i="5"/>
  <c r="C209" i="5"/>
  <c r="D209" i="5"/>
  <c r="E209" i="5"/>
  <c r="C210" i="5"/>
  <c r="D210" i="5"/>
  <c r="E210" i="5"/>
  <c r="C211" i="5"/>
  <c r="D211" i="5"/>
  <c r="E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B3" i="2" a="1"/>
  <c r="A10" i="4" a="1"/>
  <c r="A10" i="1" a="1"/>
  <c r="A1" i="2"/>
  <c r="A10" i="3" a="1"/>
  <c r="B8" i="2" l="1"/>
  <c r="B24" i="2"/>
  <c r="B3" i="2"/>
  <c r="D5" i="2"/>
  <c r="C8" i="2"/>
  <c r="B11" i="2"/>
  <c r="D13" i="2"/>
  <c r="C16" i="2"/>
  <c r="B19" i="2"/>
  <c r="D21" i="2"/>
  <c r="C24" i="2"/>
  <c r="B27" i="2"/>
  <c r="D29" i="2"/>
  <c r="B6" i="2"/>
  <c r="D8" i="2"/>
  <c r="B14" i="2"/>
  <c r="D16" i="2"/>
  <c r="C19" i="2"/>
  <c r="D24" i="2"/>
  <c r="C6" i="2"/>
  <c r="C22" i="2"/>
  <c r="D6" i="2"/>
  <c r="B12" i="2"/>
  <c r="C17" i="2"/>
  <c r="D22" i="2"/>
  <c r="B28" i="2"/>
  <c r="C4" i="2"/>
  <c r="C12" i="2"/>
  <c r="B15" i="2"/>
  <c r="C20" i="2"/>
  <c r="D25" i="2"/>
  <c r="C7" i="2"/>
  <c r="C15" i="2"/>
  <c r="D20" i="2"/>
  <c r="B5" i="2"/>
  <c r="D15" i="2"/>
  <c r="D23" i="2"/>
  <c r="C13" i="2"/>
  <c r="D18" i="2"/>
  <c r="C3" i="2"/>
  <c r="C11" i="2"/>
  <c r="B22" i="2"/>
  <c r="C27" i="2"/>
  <c r="D3" i="2"/>
  <c r="B9" i="2"/>
  <c r="D11" i="2"/>
  <c r="C14" i="2"/>
  <c r="B17" i="2"/>
  <c r="D19" i="2"/>
  <c r="B25" i="2"/>
  <c r="D27" i="2"/>
  <c r="B4" i="2"/>
  <c r="C9" i="2"/>
  <c r="D14" i="2"/>
  <c r="B20" i="2"/>
  <c r="C25" i="2"/>
  <c r="B7" i="2"/>
  <c r="D17" i="2"/>
  <c r="B23" i="2"/>
  <c r="C28" i="2"/>
  <c r="B10" i="2"/>
  <c r="D12" i="2"/>
  <c r="B18" i="2"/>
  <c r="C23" i="2"/>
  <c r="D28" i="2"/>
  <c r="D7" i="2"/>
  <c r="B13" i="2"/>
  <c r="C18" i="2"/>
  <c r="C26" i="2"/>
  <c r="C5" i="2"/>
  <c r="C21" i="2"/>
  <c r="D9" i="2"/>
  <c r="B26" i="2"/>
  <c r="C10" i="2"/>
  <c r="B21" i="2"/>
  <c r="B16" i="2"/>
  <c r="D26" i="2"/>
  <c r="D4" i="2"/>
  <c r="B29" i="2"/>
  <c r="D10" i="2"/>
  <c r="C29" i="2"/>
  <c r="A10" i="3"/>
  <c r="B58" i="3"/>
  <c r="C106" i="3"/>
  <c r="B51" i="3"/>
  <c r="B102" i="3"/>
  <c r="A34" i="3"/>
  <c r="B82" i="3"/>
  <c r="A103" i="3"/>
  <c r="B75" i="3"/>
  <c r="B84" i="3"/>
  <c r="A21" i="3"/>
  <c r="B69" i="3"/>
  <c r="A14" i="3"/>
  <c r="A65" i="3"/>
  <c r="A82" i="3"/>
  <c r="B108" i="3"/>
  <c r="B56" i="3"/>
  <c r="B63" i="3"/>
  <c r="C111" i="3"/>
  <c r="C37" i="3"/>
  <c r="C104" i="3"/>
  <c r="B33" i="3"/>
  <c r="A26" i="3"/>
  <c r="A47" i="3"/>
  <c r="A36" i="3"/>
  <c r="C18" i="3"/>
  <c r="C110" i="3"/>
  <c r="A13" i="3"/>
  <c r="A110" i="3"/>
  <c r="A70" i="3"/>
  <c r="B111" i="3"/>
  <c r="A90" i="3"/>
  <c r="B41" i="3"/>
  <c r="B57" i="3"/>
  <c r="B54" i="3"/>
  <c r="B34" i="3"/>
  <c r="B92" i="3"/>
  <c r="A40" i="3"/>
  <c r="A20" i="3"/>
  <c r="B31" i="3"/>
  <c r="C79" i="3"/>
  <c r="A87" i="3"/>
  <c r="C72" i="3"/>
  <c r="B68" i="3"/>
  <c r="B55" i="3"/>
  <c r="C103" i="3"/>
  <c r="C29" i="3"/>
  <c r="C96" i="3"/>
  <c r="B25" i="3"/>
  <c r="B42" i="3"/>
  <c r="C90" i="3"/>
  <c r="B35" i="3"/>
  <c r="B86" i="3"/>
  <c r="B103" i="3"/>
  <c r="B29" i="3"/>
  <c r="C77" i="3"/>
  <c r="C84" i="3"/>
  <c r="C10" i="3"/>
  <c r="A59" i="3"/>
  <c r="C65" i="3"/>
  <c r="C54" i="3"/>
  <c r="B47" i="3"/>
  <c r="C45" i="3"/>
  <c r="C62" i="3"/>
  <c r="C24" i="3"/>
  <c r="C28" i="3"/>
  <c r="B74" i="3"/>
  <c r="A33" i="3"/>
  <c r="C35" i="3"/>
  <c r="C85" i="3"/>
  <c r="A29" i="3"/>
  <c r="A67" i="3"/>
  <c r="C109" i="3"/>
  <c r="B40" i="3"/>
  <c r="C95" i="3"/>
  <c r="C51" i="3"/>
  <c r="B14" i="3"/>
  <c r="C55" i="3"/>
  <c r="C52" i="3"/>
  <c r="A101" i="3"/>
  <c r="A27" i="3"/>
  <c r="A94" i="3"/>
  <c r="C22" i="3"/>
  <c r="C76" i="3"/>
  <c r="B76" i="3"/>
  <c r="A51" i="3"/>
  <c r="B28" i="3"/>
  <c r="B15" i="3"/>
  <c r="C63" i="3"/>
  <c r="A112" i="3"/>
  <c r="C56" i="3"/>
  <c r="C107" i="3"/>
  <c r="A71" i="3"/>
  <c r="C50" i="3"/>
  <c r="A99" i="3"/>
  <c r="A106" i="3"/>
  <c r="A32" i="3"/>
  <c r="B80" i="3"/>
  <c r="C27" i="3"/>
  <c r="A76" i="3"/>
  <c r="C68" i="3"/>
  <c r="C33" i="3"/>
  <c r="A92" i="3"/>
  <c r="C49" i="3"/>
  <c r="A107" i="3"/>
  <c r="B13" i="3"/>
  <c r="C75" i="3"/>
  <c r="B52" i="3"/>
  <c r="A97" i="3"/>
  <c r="A77" i="3"/>
  <c r="C46" i="3"/>
  <c r="C92" i="3"/>
  <c r="B113" i="3"/>
  <c r="C34" i="3"/>
  <c r="B94" i="3"/>
  <c r="A104" i="3"/>
  <c r="C48" i="3"/>
  <c r="A74" i="3"/>
  <c r="B60" i="3"/>
  <c r="B48" i="3"/>
  <c r="C17" i="3"/>
  <c r="A44" i="3"/>
  <c r="A98" i="3"/>
  <c r="A24" i="3"/>
  <c r="B72" i="3"/>
  <c r="C19" i="3"/>
  <c r="C36" i="3"/>
  <c r="A85" i="3"/>
  <c r="A11" i="3"/>
  <c r="A78" i="3"/>
  <c r="B100" i="3"/>
  <c r="C23" i="3"/>
  <c r="A72" i="3"/>
  <c r="C16" i="3"/>
  <c r="C89" i="3"/>
  <c r="B53" i="3"/>
  <c r="C101" i="3"/>
  <c r="A49" i="3"/>
  <c r="B97" i="3"/>
  <c r="B71" i="3"/>
  <c r="C64" i="3"/>
  <c r="C57" i="3"/>
  <c r="C113" i="3"/>
  <c r="B91" i="3"/>
  <c r="B61" i="3"/>
  <c r="A31" i="3"/>
  <c r="C97" i="3"/>
  <c r="A53" i="3"/>
  <c r="A16" i="3"/>
  <c r="B105" i="3"/>
  <c r="C31" i="3"/>
  <c r="A50" i="3"/>
  <c r="C82" i="3"/>
  <c r="C14" i="3"/>
  <c r="B110" i="3"/>
  <c r="A60" i="3"/>
  <c r="B95" i="3"/>
  <c r="B21" i="3"/>
  <c r="C69" i="3"/>
  <c r="A17" i="3"/>
  <c r="B65" i="3"/>
  <c r="C41" i="3"/>
  <c r="B45" i="3"/>
  <c r="C93" i="3"/>
  <c r="A41" i="3"/>
  <c r="A58" i="3"/>
  <c r="B106" i="3"/>
  <c r="B32" i="3"/>
  <c r="B99" i="3"/>
  <c r="A28" i="3"/>
  <c r="A45" i="3"/>
  <c r="B93" i="3"/>
  <c r="A38" i="3"/>
  <c r="B26" i="3"/>
  <c r="C74" i="3"/>
  <c r="B19" i="3"/>
  <c r="B70" i="3"/>
  <c r="A39" i="3"/>
  <c r="B10" i="3"/>
  <c r="B107" i="3"/>
  <c r="A22" i="3"/>
  <c r="C102" i="3"/>
  <c r="A84" i="3"/>
  <c r="A63" i="3"/>
  <c r="C38" i="3"/>
  <c r="A80" i="3"/>
  <c r="B88" i="3"/>
  <c r="B77" i="3"/>
  <c r="C98" i="3"/>
  <c r="A93" i="3"/>
  <c r="A43" i="3"/>
  <c r="C21" i="3"/>
  <c r="B49" i="3"/>
  <c r="B50" i="3"/>
  <c r="C99" i="3"/>
  <c r="B20" i="3"/>
  <c r="C42" i="3"/>
  <c r="A91" i="3"/>
  <c r="B38" i="3"/>
  <c r="C86" i="3"/>
  <c r="B18" i="3"/>
  <c r="C66" i="3"/>
  <c r="B11" i="3"/>
  <c r="B62" i="3"/>
  <c r="B79" i="3"/>
  <c r="A95" i="3"/>
  <c r="C53" i="3"/>
  <c r="B36" i="3"/>
  <c r="A18" i="3"/>
  <c r="B66" i="3"/>
  <c r="B104" i="3"/>
  <c r="B59" i="3"/>
  <c r="C47" i="3"/>
  <c r="A96" i="3"/>
  <c r="C40" i="3"/>
  <c r="C91" i="3"/>
  <c r="B23" i="3"/>
  <c r="C71" i="3"/>
  <c r="B30" i="3"/>
  <c r="B78" i="3"/>
  <c r="C78" i="3"/>
  <c r="A56" i="3"/>
  <c r="C61" i="3"/>
  <c r="A68" i="3"/>
  <c r="C80" i="3"/>
  <c r="A57" i="3"/>
  <c r="C73" i="3"/>
  <c r="B81" i="3"/>
  <c r="A19" i="3"/>
  <c r="A25" i="3"/>
  <c r="A83" i="3"/>
  <c r="B37" i="3"/>
  <c r="B43" i="3"/>
  <c r="A111" i="3"/>
  <c r="C105" i="3"/>
  <c r="A88" i="3"/>
  <c r="C26" i="3"/>
  <c r="C87" i="3"/>
  <c r="C25" i="3"/>
  <c r="B44" i="3"/>
  <c r="C30" i="3"/>
  <c r="A23" i="3"/>
  <c r="B89" i="3"/>
  <c r="A102" i="3"/>
  <c r="C20" i="3"/>
  <c r="C11" i="3"/>
  <c r="C12" i="3"/>
  <c r="A100" i="3"/>
  <c r="B101" i="3"/>
  <c r="A30" i="3"/>
  <c r="B109" i="3"/>
  <c r="A48" i="3"/>
  <c r="A109" i="3"/>
  <c r="B16" i="3"/>
  <c r="C58" i="3"/>
  <c r="B87" i="3"/>
  <c r="C67" i="3"/>
  <c r="C108" i="3"/>
  <c r="B12" i="3"/>
  <c r="A113" i="3"/>
  <c r="A42" i="3"/>
  <c r="A52" i="3"/>
  <c r="C39" i="3"/>
  <c r="A69" i="3"/>
  <c r="B17" i="3"/>
  <c r="A55" i="3"/>
  <c r="B90" i="3"/>
  <c r="B24" i="3"/>
  <c r="C59" i="3"/>
  <c r="C32" i="3"/>
  <c r="A75" i="3"/>
  <c r="C13" i="3"/>
  <c r="A62" i="3"/>
  <c r="A73" i="3"/>
  <c r="C81" i="3"/>
  <c r="B64" i="3"/>
  <c r="B27" i="3"/>
  <c r="C43" i="3"/>
  <c r="C100" i="3"/>
  <c r="B98" i="3"/>
  <c r="B85" i="3"/>
  <c r="A66" i="3"/>
  <c r="A81" i="3"/>
  <c r="A54" i="3"/>
  <c r="B96" i="3"/>
  <c r="A35" i="3"/>
  <c r="B83" i="3"/>
  <c r="A15" i="3"/>
  <c r="B67" i="3"/>
  <c r="C112" i="3"/>
  <c r="A86" i="3"/>
  <c r="C15" i="3"/>
  <c r="B22" i="3"/>
  <c r="C70" i="3"/>
  <c r="B112" i="3"/>
  <c r="A105" i="3"/>
  <c r="A79" i="3"/>
  <c r="B39" i="3"/>
  <c r="A89" i="3"/>
  <c r="C60" i="3"/>
  <c r="B73" i="3"/>
  <c r="A108" i="3"/>
  <c r="C83" i="3"/>
  <c r="C94" i="3"/>
  <c r="B46" i="3"/>
  <c r="A61" i="3"/>
  <c r="C88" i="3"/>
  <c r="A37" i="3"/>
  <c r="A12" i="3"/>
  <c r="A46" i="3"/>
  <c r="A64" i="3"/>
  <c r="C44" i="3"/>
  <c r="B11" i="1"/>
  <c r="C32" i="1"/>
  <c r="A54" i="1"/>
  <c r="B75" i="1"/>
  <c r="C96" i="1"/>
  <c r="B64" i="1"/>
  <c r="B30" i="1"/>
  <c r="C51" i="1"/>
  <c r="A73" i="1"/>
  <c r="B94" i="1"/>
  <c r="C86" i="1"/>
  <c r="A47" i="1"/>
  <c r="B100" i="1"/>
  <c r="B17" i="1"/>
  <c r="C38" i="1"/>
  <c r="A60" i="1"/>
  <c r="B81" i="1"/>
  <c r="A15" i="1"/>
  <c r="B84" i="1"/>
  <c r="A23" i="1"/>
  <c r="B92" i="1"/>
  <c r="C20" i="1"/>
  <c r="A42" i="1"/>
  <c r="B63" i="1"/>
  <c r="C84" i="1"/>
  <c r="A106" i="1"/>
  <c r="C15" i="1"/>
  <c r="A37" i="1"/>
  <c r="B58" i="1"/>
  <c r="C79" i="1"/>
  <c r="A101" i="1"/>
  <c r="B32" i="1"/>
  <c r="C53" i="1"/>
  <c r="B21" i="1"/>
  <c r="C42" i="1"/>
  <c r="A64" i="1"/>
  <c r="A14" i="1"/>
  <c r="B35" i="1"/>
  <c r="C56" i="1"/>
  <c r="A78" i="1"/>
  <c r="B99" i="1"/>
  <c r="C11" i="1"/>
  <c r="A33" i="1"/>
  <c r="B54" i="1"/>
  <c r="C75" i="1"/>
  <c r="A97" i="1"/>
  <c r="B97" i="1"/>
  <c r="B52" i="1"/>
  <c r="C105" i="1"/>
  <c r="A20" i="1"/>
  <c r="B41" i="1"/>
  <c r="C62" i="1"/>
  <c r="A84" i="1"/>
  <c r="A39" i="1"/>
  <c r="C89" i="1"/>
  <c r="C25" i="1"/>
  <c r="A111" i="1"/>
  <c r="B23" i="1"/>
  <c r="C44" i="1"/>
  <c r="A66" i="1"/>
  <c r="B87" i="1"/>
  <c r="C108" i="1"/>
  <c r="B18" i="1"/>
  <c r="C39" i="1"/>
  <c r="A61" i="1"/>
  <c r="B82" i="1"/>
  <c r="C103" i="1"/>
  <c r="A35" i="1"/>
  <c r="C61" i="1"/>
  <c r="A24" i="1"/>
  <c r="B45" i="1"/>
  <c r="C66" i="1"/>
  <c r="C16" i="1"/>
  <c r="A38" i="1"/>
  <c r="B59" i="1"/>
  <c r="C80" i="1"/>
  <c r="A102" i="1"/>
  <c r="B14" i="1"/>
  <c r="C35" i="1"/>
  <c r="A57" i="1"/>
  <c r="B78" i="1"/>
  <c r="C99" i="1"/>
  <c r="C102" i="1"/>
  <c r="B60" i="1"/>
  <c r="C113" i="1"/>
  <c r="C22" i="1"/>
  <c r="A44" i="1"/>
  <c r="B65" i="1"/>
  <c r="B89" i="1"/>
  <c r="C49" i="1"/>
  <c r="C97" i="1"/>
  <c r="B28" i="1"/>
  <c r="A27" i="1"/>
  <c r="A26" i="1"/>
  <c r="B47" i="1"/>
  <c r="C68" i="1"/>
  <c r="A90" i="1"/>
  <c r="B111" i="1"/>
  <c r="A21" i="1"/>
  <c r="B42" i="1"/>
  <c r="C63" i="1"/>
  <c r="A85" i="1"/>
  <c r="B106" i="1"/>
  <c r="C37" i="1"/>
  <c r="C69" i="1"/>
  <c r="C26" i="1"/>
  <c r="B19" i="1"/>
  <c r="C40" i="1"/>
  <c r="A62" i="1"/>
  <c r="B83" i="1"/>
  <c r="C104" i="1"/>
  <c r="A17" i="1"/>
  <c r="B38" i="1"/>
  <c r="C59" i="1"/>
  <c r="A81" i="1"/>
  <c r="B102" i="1"/>
  <c r="A108" i="1"/>
  <c r="C65" i="1"/>
  <c r="C21" i="1"/>
  <c r="B25" i="1"/>
  <c r="C46" i="1"/>
  <c r="A68" i="1"/>
  <c r="A92" i="1"/>
  <c r="A55" i="1"/>
  <c r="A103" i="1"/>
  <c r="A31" i="1"/>
  <c r="A67" i="1"/>
  <c r="C28" i="1"/>
  <c r="A50" i="1"/>
  <c r="B71" i="1"/>
  <c r="C92" i="1"/>
  <c r="B24" i="1"/>
  <c r="C23" i="1"/>
  <c r="A45" i="1"/>
  <c r="B66" i="1"/>
  <c r="C87" i="1"/>
  <c r="A109" i="1"/>
  <c r="B40" i="1"/>
  <c r="C77" i="1"/>
  <c r="B29" i="1"/>
  <c r="C50" i="1"/>
  <c r="A72" i="1"/>
  <c r="A22" i="1"/>
  <c r="B43" i="1"/>
  <c r="C64" i="1"/>
  <c r="A86" i="1"/>
  <c r="B107" i="1"/>
  <c r="C19" i="1"/>
  <c r="A41" i="1"/>
  <c r="B62" i="1"/>
  <c r="C83" i="1"/>
  <c r="A105" i="1"/>
  <c r="C110" i="1"/>
  <c r="A71" i="1"/>
  <c r="B56" i="1"/>
  <c r="A28" i="1"/>
  <c r="B49" i="1"/>
  <c r="C70" i="1"/>
  <c r="C94" i="1"/>
  <c r="A63" i="1"/>
  <c r="B108" i="1"/>
  <c r="B36" i="1"/>
  <c r="A10" i="1"/>
  <c r="B31" i="1"/>
  <c r="C52" i="1"/>
  <c r="A74" i="1"/>
  <c r="B95" i="1"/>
  <c r="A59" i="1"/>
  <c r="B26" i="1"/>
  <c r="C47" i="1"/>
  <c r="A69" i="1"/>
  <c r="B90" i="1"/>
  <c r="C111" i="1"/>
  <c r="A43" i="1"/>
  <c r="C10" i="1"/>
  <c r="A32" i="1"/>
  <c r="B53" i="1"/>
  <c r="C24" i="1"/>
  <c r="A46" i="1"/>
  <c r="B67" i="1"/>
  <c r="C88" i="1"/>
  <c r="A110" i="1"/>
  <c r="B22" i="1"/>
  <c r="C43" i="1"/>
  <c r="A65" i="1"/>
  <c r="B86" i="1"/>
  <c r="C107" i="1"/>
  <c r="B12" i="1"/>
  <c r="A79" i="1"/>
  <c r="B72" i="1"/>
  <c r="C30" i="1"/>
  <c r="A52" i="1"/>
  <c r="B73" i="1"/>
  <c r="A100" i="1"/>
  <c r="B68" i="1"/>
  <c r="C13" i="1"/>
  <c r="B44" i="1"/>
  <c r="C12" i="1"/>
  <c r="A34" i="1"/>
  <c r="B55" i="1"/>
  <c r="C76" i="1"/>
  <c r="A98" i="1"/>
  <c r="A75" i="1"/>
  <c r="A29" i="1"/>
  <c r="B50" i="1"/>
  <c r="C71" i="1"/>
  <c r="A93" i="1"/>
  <c r="A11" i="1"/>
  <c r="C45" i="1"/>
  <c r="B13" i="1"/>
  <c r="C34" i="1"/>
  <c r="A56" i="1"/>
  <c r="B77" i="1"/>
  <c r="B91" i="1"/>
  <c r="C67" i="1"/>
  <c r="A87" i="1"/>
  <c r="A76" i="1"/>
  <c r="C57" i="1"/>
  <c r="B79" i="1"/>
  <c r="A53" i="1"/>
  <c r="B48" i="1"/>
  <c r="B61" i="1"/>
  <c r="B93" i="1"/>
  <c r="B80" i="1"/>
  <c r="C93" i="1"/>
  <c r="A99" i="1"/>
  <c r="A12" i="1"/>
  <c r="C100" i="1"/>
  <c r="B74" i="1"/>
  <c r="C98" i="1"/>
  <c r="B104" i="1"/>
  <c r="B110" i="1"/>
  <c r="B10" i="1"/>
  <c r="C82" i="1"/>
  <c r="B51" i="1"/>
  <c r="B39" i="1"/>
  <c r="B85" i="1"/>
  <c r="B34" i="1"/>
  <c r="A94" i="1"/>
  <c r="B70" i="1"/>
  <c r="A95" i="1"/>
  <c r="C78" i="1"/>
  <c r="C73" i="1"/>
  <c r="A82" i="1"/>
  <c r="C55" i="1"/>
  <c r="A51" i="1"/>
  <c r="B69" i="1"/>
  <c r="A96" i="1"/>
  <c r="C101" i="1"/>
  <c r="B15" i="1"/>
  <c r="A16" i="1"/>
  <c r="A83" i="1"/>
  <c r="C36" i="1"/>
  <c r="A91" i="1"/>
  <c r="A36" i="1"/>
  <c r="A40" i="1"/>
  <c r="B88" i="1"/>
  <c r="C54" i="1"/>
  <c r="B16" i="1"/>
  <c r="B57" i="1"/>
  <c r="C58" i="1"/>
  <c r="B27" i="1"/>
  <c r="C112" i="1"/>
  <c r="A89" i="1"/>
  <c r="B105" i="1"/>
  <c r="C74" i="1"/>
  <c r="C48" i="1"/>
  <c r="B33" i="1"/>
  <c r="B37" i="1"/>
  <c r="C27" i="1"/>
  <c r="A13" i="1"/>
  <c r="C106" i="1"/>
  <c r="B46" i="1"/>
  <c r="A48" i="1"/>
  <c r="C72" i="1"/>
  <c r="C60" i="1"/>
  <c r="A112" i="1"/>
  <c r="A30" i="1"/>
  <c r="A19" i="1"/>
  <c r="C91" i="1"/>
  <c r="C14" i="1"/>
  <c r="B113" i="1"/>
  <c r="A18" i="1"/>
  <c r="B103" i="1"/>
  <c r="A77" i="1"/>
  <c r="C18" i="1"/>
  <c r="A80" i="1"/>
  <c r="B101" i="1"/>
  <c r="C85" i="1"/>
  <c r="B96" i="1"/>
  <c r="A25" i="1"/>
  <c r="B76" i="1"/>
  <c r="C95" i="1"/>
  <c r="A107" i="1"/>
  <c r="A113" i="1"/>
  <c r="B98" i="1"/>
  <c r="C33" i="1"/>
  <c r="C31" i="1"/>
  <c r="B109" i="1"/>
  <c r="A49" i="1"/>
  <c r="B20" i="1"/>
  <c r="C90" i="1"/>
  <c r="A104" i="1"/>
  <c r="C17" i="1"/>
  <c r="C109" i="1"/>
  <c r="C41" i="1"/>
  <c r="C29" i="1"/>
  <c r="B112" i="1"/>
  <c r="C81" i="1"/>
  <c r="A70" i="1"/>
  <c r="A58" i="1"/>
  <c r="A88" i="1"/>
  <c r="B12" i="4"/>
  <c r="A15" i="4"/>
  <c r="C17" i="4"/>
  <c r="B20" i="4"/>
  <c r="A23" i="4"/>
  <c r="C25" i="4"/>
  <c r="B28" i="4"/>
  <c r="A31" i="4"/>
  <c r="C33" i="4"/>
  <c r="B36" i="4"/>
  <c r="A39" i="4"/>
  <c r="C41" i="4"/>
  <c r="B44" i="4"/>
  <c r="A47" i="4"/>
  <c r="C49" i="4"/>
  <c r="B52" i="4"/>
  <c r="A55" i="4"/>
  <c r="C57" i="4"/>
  <c r="B60" i="4"/>
  <c r="A63" i="4"/>
  <c r="C65" i="4"/>
  <c r="B68" i="4"/>
  <c r="A71" i="4"/>
  <c r="C73" i="4"/>
  <c r="B76" i="4"/>
  <c r="A79" i="4"/>
  <c r="C81" i="4"/>
  <c r="B84" i="4"/>
  <c r="A87" i="4"/>
  <c r="C89" i="4"/>
  <c r="B92" i="4"/>
  <c r="A95" i="4"/>
  <c r="C97" i="4"/>
  <c r="B100" i="4"/>
  <c r="A103" i="4"/>
  <c r="C105" i="4"/>
  <c r="B108" i="4"/>
  <c r="A111" i="4"/>
  <c r="C113" i="4"/>
  <c r="B38" i="4"/>
  <c r="B78" i="4"/>
  <c r="B102" i="4"/>
  <c r="B17" i="4"/>
  <c r="B33" i="4"/>
  <c r="B49" i="4"/>
  <c r="A68" i="4"/>
  <c r="A84" i="4"/>
  <c r="C102" i="4"/>
  <c r="A10" i="4"/>
  <c r="C12" i="4"/>
  <c r="B15" i="4"/>
  <c r="A18" i="4"/>
  <c r="C20" i="4"/>
  <c r="B23" i="4"/>
  <c r="A26" i="4"/>
  <c r="C28" i="4"/>
  <c r="B31" i="4"/>
  <c r="A34" i="4"/>
  <c r="C36" i="4"/>
  <c r="B39" i="4"/>
  <c r="A42" i="4"/>
  <c r="C44" i="4"/>
  <c r="B47" i="4"/>
  <c r="A50" i="4"/>
  <c r="C52" i="4"/>
  <c r="B55" i="4"/>
  <c r="A58" i="4"/>
  <c r="C60" i="4"/>
  <c r="B63" i="4"/>
  <c r="A66" i="4"/>
  <c r="C68" i="4"/>
  <c r="B71" i="4"/>
  <c r="A74" i="4"/>
  <c r="C76" i="4"/>
  <c r="B79" i="4"/>
  <c r="A82" i="4"/>
  <c r="C84" i="4"/>
  <c r="B87" i="4"/>
  <c r="A90" i="4"/>
  <c r="C92" i="4"/>
  <c r="B95" i="4"/>
  <c r="A98" i="4"/>
  <c r="C100" i="4"/>
  <c r="B103" i="4"/>
  <c r="A106" i="4"/>
  <c r="C108" i="4"/>
  <c r="B111" i="4"/>
  <c r="B82" i="4"/>
  <c r="B90" i="4"/>
  <c r="A93" i="4"/>
  <c r="C95" i="4"/>
  <c r="A101" i="4"/>
  <c r="C103" i="4"/>
  <c r="B106" i="4"/>
  <c r="C111" i="4"/>
  <c r="A72" i="4"/>
  <c r="B77" i="4"/>
  <c r="B85" i="4"/>
  <c r="C90" i="4"/>
  <c r="C98" i="4"/>
  <c r="A104" i="4"/>
  <c r="B109" i="4"/>
  <c r="C69" i="4"/>
  <c r="B80" i="4"/>
  <c r="C85" i="4"/>
  <c r="C93" i="4"/>
  <c r="B104" i="4"/>
  <c r="A14" i="4"/>
  <c r="C24" i="4"/>
  <c r="A30" i="4"/>
  <c r="C40" i="4"/>
  <c r="C48" i="4"/>
  <c r="B59" i="4"/>
  <c r="A70" i="4"/>
  <c r="B83" i="4"/>
  <c r="A94" i="4"/>
  <c r="B107" i="4"/>
  <c r="A17" i="4"/>
  <c r="A25" i="4"/>
  <c r="A33" i="4"/>
  <c r="C43" i="4"/>
  <c r="A57" i="4"/>
  <c r="C67" i="4"/>
  <c r="C83" i="4"/>
  <c r="A97" i="4"/>
  <c r="A113" i="4"/>
  <c r="A20" i="4"/>
  <c r="C38" i="4"/>
  <c r="C54" i="4"/>
  <c r="B65" i="4"/>
  <c r="B81" i="4"/>
  <c r="B97" i="4"/>
  <c r="B113" i="4"/>
  <c r="B10" i="4"/>
  <c r="A13" i="4"/>
  <c r="C15" i="4"/>
  <c r="B18" i="4"/>
  <c r="A21" i="4"/>
  <c r="C23" i="4"/>
  <c r="B26" i="4"/>
  <c r="A29" i="4"/>
  <c r="C31" i="4"/>
  <c r="B34" i="4"/>
  <c r="A37" i="4"/>
  <c r="C39" i="4"/>
  <c r="B42" i="4"/>
  <c r="A45" i="4"/>
  <c r="C47" i="4"/>
  <c r="B50" i="4"/>
  <c r="A53" i="4"/>
  <c r="C55" i="4"/>
  <c r="B58" i="4"/>
  <c r="A61" i="4"/>
  <c r="C63" i="4"/>
  <c r="B66" i="4"/>
  <c r="A69" i="4"/>
  <c r="C71" i="4"/>
  <c r="B74" i="4"/>
  <c r="A77" i="4"/>
  <c r="C79" i="4"/>
  <c r="A85" i="4"/>
  <c r="C87" i="4"/>
  <c r="B98" i="4"/>
  <c r="A109" i="4"/>
  <c r="A80" i="4"/>
  <c r="A88" i="4"/>
  <c r="A96" i="4"/>
  <c r="B101" i="4"/>
  <c r="A112" i="4"/>
  <c r="B72" i="4"/>
  <c r="B88" i="4"/>
  <c r="B96" i="4"/>
  <c r="A107" i="4"/>
  <c r="B112" i="4"/>
  <c r="C16" i="4"/>
  <c r="C32" i="4"/>
  <c r="B43" i="4"/>
  <c r="A54" i="4"/>
  <c r="A62" i="4"/>
  <c r="C72" i="4"/>
  <c r="C80" i="4"/>
  <c r="C88" i="4"/>
  <c r="B99" i="4"/>
  <c r="A110" i="4"/>
  <c r="B14" i="4"/>
  <c r="B30" i="4"/>
  <c r="B46" i="4"/>
  <c r="C59" i="4"/>
  <c r="A73" i="4"/>
  <c r="B86" i="4"/>
  <c r="C99" i="4"/>
  <c r="A12" i="4"/>
  <c r="A28" i="4"/>
  <c r="B41" i="4"/>
  <c r="A60" i="4"/>
  <c r="A76" i="4"/>
  <c r="A92" i="4"/>
  <c r="B105" i="4"/>
  <c r="C10" i="4"/>
  <c r="B13" i="4"/>
  <c r="A16" i="4"/>
  <c r="C18" i="4"/>
  <c r="B21" i="4"/>
  <c r="A24" i="4"/>
  <c r="C26" i="4"/>
  <c r="B29" i="4"/>
  <c r="A32" i="4"/>
  <c r="C34" i="4"/>
  <c r="B37" i="4"/>
  <c r="A40" i="4"/>
  <c r="C42" i="4"/>
  <c r="B45" i="4"/>
  <c r="A48" i="4"/>
  <c r="C50" i="4"/>
  <c r="B53" i="4"/>
  <c r="A56" i="4"/>
  <c r="C58" i="4"/>
  <c r="B61" i="4"/>
  <c r="A64" i="4"/>
  <c r="C66" i="4"/>
  <c r="B69" i="4"/>
  <c r="C74" i="4"/>
  <c r="C82" i="4"/>
  <c r="B93" i="4"/>
  <c r="C106" i="4"/>
  <c r="C77" i="4"/>
  <c r="A91" i="4"/>
  <c r="A99" i="4"/>
  <c r="C109" i="4"/>
  <c r="B11" i="4"/>
  <c r="A38" i="4"/>
  <c r="B51" i="4"/>
  <c r="C64" i="4"/>
  <c r="B75" i="4"/>
  <c r="A86" i="4"/>
  <c r="C104" i="4"/>
  <c r="C19" i="4"/>
  <c r="C35" i="4"/>
  <c r="B54" i="4"/>
  <c r="B70" i="4"/>
  <c r="A89" i="4"/>
  <c r="C107" i="4"/>
  <c r="B25" i="4"/>
  <c r="C46" i="4"/>
  <c r="C62" i="4"/>
  <c r="C78" i="4"/>
  <c r="C94" i="4"/>
  <c r="C110" i="4"/>
  <c r="A11" i="4"/>
  <c r="C13" i="4"/>
  <c r="B16" i="4"/>
  <c r="A19" i="4"/>
  <c r="C21" i="4"/>
  <c r="B24" i="4"/>
  <c r="A27" i="4"/>
  <c r="C29" i="4"/>
  <c r="B32" i="4"/>
  <c r="A35" i="4"/>
  <c r="C37" i="4"/>
  <c r="B40" i="4"/>
  <c r="A43" i="4"/>
  <c r="C45" i="4"/>
  <c r="B48" i="4"/>
  <c r="A51" i="4"/>
  <c r="C53" i="4"/>
  <c r="B56" i="4"/>
  <c r="A59" i="4"/>
  <c r="C61" i="4"/>
  <c r="B64" i="4"/>
  <c r="A67" i="4"/>
  <c r="A75" i="4"/>
  <c r="A83" i="4"/>
  <c r="C101" i="4"/>
  <c r="B19" i="4"/>
  <c r="B27" i="4"/>
  <c r="B35" i="4"/>
  <c r="A46" i="4"/>
  <c r="C56" i="4"/>
  <c r="B67" i="4"/>
  <c r="A78" i="4"/>
  <c r="B91" i="4"/>
  <c r="A102" i="4"/>
  <c r="C112" i="4"/>
  <c r="C11" i="4"/>
  <c r="C27" i="4"/>
  <c r="A41" i="4"/>
  <c r="C51" i="4"/>
  <c r="B62" i="4"/>
  <c r="C75" i="4"/>
  <c r="C91" i="4"/>
  <c r="A105" i="4"/>
  <c r="C14" i="4"/>
  <c r="C30" i="4"/>
  <c r="A44" i="4"/>
  <c r="B57" i="4"/>
  <c r="B73" i="4"/>
  <c r="C86" i="4"/>
  <c r="A100" i="4"/>
  <c r="A22" i="4"/>
  <c r="C96" i="4"/>
  <c r="B22" i="4"/>
  <c r="A49" i="4"/>
  <c r="A65" i="4"/>
  <c r="A81" i="4"/>
  <c r="B94" i="4"/>
  <c r="B110" i="4"/>
  <c r="C22" i="4"/>
  <c r="A36" i="4"/>
  <c r="A52" i="4"/>
  <c r="C70" i="4"/>
  <c r="B89" i="4"/>
  <c r="A108" i="4"/>
  <c r="E10" i="1" a="1"/>
  <c r="G14" i="1"/>
  <c r="G15" i="1"/>
  <c r="E11" i="1"/>
  <c r="E10" i="1"/>
  <c r="E13" i="1"/>
  <c r="F11" i="1"/>
  <c r="G12" i="1"/>
  <c r="G13" i="1"/>
  <c r="E14" i="1"/>
  <c r="G11" i="1"/>
  <c r="F13" i="1"/>
  <c r="E15" i="1"/>
  <c r="E12" i="1"/>
  <c r="G10" i="1"/>
  <c r="F14" i="1"/>
  <c r="F10" i="1"/>
  <c r="F12" i="1"/>
  <c r="F15" i="1"/>
  <c r="E10" i="4" a="1"/>
  <c r="F13" i="4"/>
  <c r="F10" i="4"/>
  <c r="H12" i="4"/>
  <c r="H16" i="4"/>
  <c r="E10" i="4"/>
  <c r="F11" i="4"/>
  <c r="G15" i="4"/>
  <c r="F14" i="4"/>
  <c r="H11" i="4"/>
  <c r="E12" i="4"/>
  <c r="H15" i="4"/>
  <c r="G12" i="4"/>
  <c r="E13" i="4"/>
  <c r="G13" i="4"/>
  <c r="F16" i="4"/>
  <c r="H10" i="4"/>
  <c r="G16" i="4"/>
  <c r="E14" i="4"/>
  <c r="E11" i="4"/>
  <c r="F12" i="4"/>
  <c r="G10" i="4"/>
  <c r="F15" i="4"/>
  <c r="E16" i="4"/>
  <c r="G11" i="4"/>
  <c r="G14" i="4"/>
  <c r="H13" i="4"/>
  <c r="H14" i="4"/>
  <c r="E15" i="4"/>
  <c r="E10" i="3" a="1"/>
  <c r="G12" i="3"/>
  <c r="E16" i="3"/>
  <c r="H13" i="3"/>
  <c r="F10" i="3"/>
  <c r="H10" i="3"/>
  <c r="H12" i="3"/>
  <c r="G16" i="3"/>
  <c r="E13" i="3"/>
  <c r="F16" i="3"/>
  <c r="E10" i="3"/>
  <c r="E15" i="3"/>
  <c r="F12" i="3"/>
  <c r="G15" i="3"/>
  <c r="F13" i="3"/>
  <c r="F15" i="3"/>
  <c r="F14" i="3"/>
  <c r="E14" i="3"/>
  <c r="H11" i="3"/>
  <c r="G11" i="3"/>
  <c r="E12" i="3"/>
  <c r="G13" i="3"/>
  <c r="G14" i="3"/>
  <c r="H16" i="3"/>
  <c r="H15" i="3"/>
  <c r="H14" i="3"/>
  <c r="E11" i="3"/>
  <c r="G10" i="3"/>
  <c r="F11" i="3"/>
</calcChain>
</file>

<file path=xl/sharedStrings.xml><?xml version="1.0" encoding="utf-8"?>
<sst xmlns="http://schemas.openxmlformats.org/spreadsheetml/2006/main" count="104" uniqueCount="34">
  <si>
    <t>Simulation</t>
    <phoneticPr fontId="1" type="noConversion"/>
  </si>
  <si>
    <t>Type</t>
    <phoneticPr fontId="1" type="noConversion"/>
  </si>
  <si>
    <t>theta</t>
    <phoneticPr fontId="1" type="noConversion"/>
  </si>
  <si>
    <t>dimension</t>
    <phoneticPr fontId="1" type="noConversion"/>
  </si>
  <si>
    <t>sample_size</t>
    <phoneticPr fontId="1" type="noConversion"/>
  </si>
  <si>
    <t>Calibration</t>
    <phoneticPr fontId="1" type="noConversion"/>
  </si>
  <si>
    <t>amh</t>
    <phoneticPr fontId="1" type="noConversion"/>
  </si>
  <si>
    <t>clayton</t>
    <phoneticPr fontId="1" type="noConversion"/>
  </si>
  <si>
    <t>frank</t>
    <phoneticPr fontId="1" type="noConversion"/>
  </si>
  <si>
    <t>gumbel</t>
    <phoneticPr fontId="1" type="noConversion"/>
  </si>
  <si>
    <t>joe</t>
    <phoneticPr fontId="1" type="noConversion"/>
  </si>
  <si>
    <t>gaussian</t>
    <phoneticPr fontId="1" type="noConversion"/>
  </si>
  <si>
    <t>Correlation</t>
    <phoneticPr fontId="1" type="noConversion"/>
  </si>
  <si>
    <t>student</t>
    <phoneticPr fontId="1" type="noConversion"/>
  </si>
  <si>
    <t>degreeOfFreedom</t>
    <phoneticPr fontId="1" type="noConversion"/>
  </si>
  <si>
    <t>clayton</t>
  </si>
  <si>
    <t>normal</t>
  </si>
  <si>
    <t>normal</t>
    <phoneticPr fontId="1" type="noConversion"/>
  </si>
  <si>
    <t>box</t>
    <phoneticPr fontId="1" type="noConversion"/>
  </si>
  <si>
    <t>triangle</t>
    <phoneticPr fontId="1" type="noConversion"/>
  </si>
  <si>
    <t>quadratic</t>
    <phoneticPr fontId="1" type="noConversion"/>
  </si>
  <si>
    <t>cdf</t>
  </si>
  <si>
    <t>cdf</t>
    <phoneticPr fontId="1" type="noConversion"/>
  </si>
  <si>
    <t>icdf</t>
    <phoneticPr fontId="1" type="noConversion"/>
  </si>
  <si>
    <t>kernel</t>
    <phoneticPr fontId="1" type="noConversion"/>
  </si>
  <si>
    <t>Smoothing</t>
    <phoneticPr fontId="1" type="noConversion"/>
  </si>
  <si>
    <t>rawData</t>
    <phoneticPr fontId="1" type="noConversion"/>
  </si>
  <si>
    <t>gaussian</t>
    <phoneticPr fontId="1" type="noConversion"/>
  </si>
  <si>
    <t>student</t>
    <phoneticPr fontId="1" type="noConversion"/>
  </si>
  <si>
    <t>data</t>
    <phoneticPr fontId="1" type="noConversion"/>
  </si>
  <si>
    <t>smoothedData</t>
    <phoneticPr fontId="1" type="noConversion"/>
  </si>
  <si>
    <t>sortedSmoothedData</t>
    <phoneticPr fontId="1" type="noConversion"/>
  </si>
  <si>
    <t>Pts</t>
    <phoneticPr fontId="1" type="noConversion"/>
  </si>
  <si>
    <t>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</si>
</sst>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9105-64ED-43B5-B70B-9AA4C6F9BD94}">
  <dimension ref="A1:D29"/>
  <sheetViews>
    <sheetView tabSelected="1" workbookViewId="0">
      <selection activeCell="B9" sqref="B9"/>
    </sheetView>
  </sheetViews>
  <sheetFormatPr defaultRowHeight="14.25" x14ac:dyDescent="0.2"/>
  <cols>
    <col min="2" max="2" width="35.625" bestFit="1" customWidth="1"/>
    <col min="3" max="3" width="40.75" bestFit="1" customWidth="1"/>
  </cols>
  <sheetData>
    <row r="1" spans="1:4" x14ac:dyDescent="0.2">
      <c r="A1" t="str">
        <f>_xll.ModelService_Version()</f>
        <v>Copula Service: Version 1.0.0, Build on 2020-02-02</v>
      </c>
    </row>
    <row r="3" spans="1:4" x14ac:dyDescent="0.2">
      <c r="B3" t="str">
        <f t="array" ref="B3:D29">_xll.ModelService_DisplayFunctions()</f>
        <v>ModelService_Version</v>
      </c>
      <c r="C3" t="str">
        <v>Version Information</v>
      </c>
      <c r="D3" t="e">
        <v>#N/A</v>
      </c>
    </row>
    <row r="4" spans="1:4" x14ac:dyDescent="0.2">
      <c r="B4" t="str">
        <v>CopulaService_GaussianCalibration</v>
      </c>
      <c r="C4" t="str">
        <v>Calibrate Calibration Copula</v>
      </c>
      <c r="D4" t="e">
        <v>#N/A</v>
      </c>
    </row>
    <row r="5" spans="1:4" x14ac:dyDescent="0.2">
      <c r="B5" t="str">
        <v>CopulaService_StudentCalibration</v>
      </c>
      <c r="C5" t="str">
        <v>Calibrate Student Copula</v>
      </c>
      <c r="D5" t="e">
        <v>#N/A</v>
      </c>
    </row>
    <row r="6" spans="1:4" x14ac:dyDescent="0.2">
      <c r="B6" t="str">
        <v>CopulaService_ArchimedeanCalibration</v>
      </c>
      <c r="C6" t="str">
        <v>Calibrate Archimedean Copula</v>
      </c>
      <c r="D6" t="e">
        <v>#N/A</v>
      </c>
    </row>
    <row r="7" spans="1:4" x14ac:dyDescent="0.2">
      <c r="B7" t="str">
        <v>CopulaService_GaussianSimulation</v>
      </c>
      <c r="C7" t="str">
        <v>Simulate Calibration Copula</v>
      </c>
      <c r="D7" t="e">
        <v>#N/A</v>
      </c>
    </row>
    <row r="8" spans="1:4" x14ac:dyDescent="0.2">
      <c r="B8" t="str">
        <v>CopulaService_StudentSimulation</v>
      </c>
      <c r="C8" t="str">
        <v>Simulate Student Copula</v>
      </c>
      <c r="D8" t="e">
        <v>#N/A</v>
      </c>
    </row>
    <row r="9" spans="1:4" x14ac:dyDescent="0.2">
      <c r="B9" t="str">
        <v>CopulaService_ArchimedeanSimulation</v>
      </c>
      <c r="C9" t="str">
        <v>Simulate Archimedean Copula</v>
      </c>
      <c r="D9" t="e">
        <v>#N/A</v>
      </c>
    </row>
    <row r="10" spans="1:4" x14ac:dyDescent="0.2">
      <c r="B10" t="str">
        <v>SmoothingService_KernelSmoothing</v>
      </c>
      <c r="C10" t="str">
        <v>Smooth Discrete Data using Kernel Functions</v>
      </c>
      <c r="D10" t="e">
        <v>#N/A</v>
      </c>
    </row>
    <row r="11" spans="1:4" x14ac:dyDescent="0.2">
      <c r="B11" t="e">
        <v>#N/A</v>
      </c>
      <c r="C11" t="e">
        <v>#N/A</v>
      </c>
      <c r="D11" t="e">
        <v>#N/A</v>
      </c>
    </row>
    <row r="12" spans="1:4" x14ac:dyDescent="0.2">
      <c r="B12" t="e">
        <v>#N/A</v>
      </c>
      <c r="C12" t="e">
        <v>#N/A</v>
      </c>
      <c r="D12" t="e">
        <v>#N/A</v>
      </c>
    </row>
    <row r="13" spans="1:4" x14ac:dyDescent="0.2">
      <c r="B13" t="e">
        <v>#N/A</v>
      </c>
      <c r="C13" t="e">
        <v>#N/A</v>
      </c>
      <c r="D13" t="e">
        <v>#N/A</v>
      </c>
    </row>
    <row r="14" spans="1:4" x14ac:dyDescent="0.2">
      <c r="B14" t="e">
        <v>#N/A</v>
      </c>
      <c r="C14" t="e">
        <v>#N/A</v>
      </c>
      <c r="D14" t="e">
        <v>#N/A</v>
      </c>
    </row>
    <row r="15" spans="1:4" x14ac:dyDescent="0.2">
      <c r="B15" t="e">
        <v>#N/A</v>
      </c>
      <c r="C15" t="e">
        <v>#N/A</v>
      </c>
      <c r="D15" t="e">
        <v>#N/A</v>
      </c>
    </row>
    <row r="16" spans="1:4" x14ac:dyDescent="0.2">
      <c r="B16" t="e">
        <v>#N/A</v>
      </c>
      <c r="C16" t="e">
        <v>#N/A</v>
      </c>
      <c r="D16" t="e">
        <v>#N/A</v>
      </c>
    </row>
    <row r="17" spans="2:4" x14ac:dyDescent="0.2">
      <c r="B17" t="e">
        <v>#N/A</v>
      </c>
      <c r="C17" t="e">
        <v>#N/A</v>
      </c>
      <c r="D17" t="e">
        <v>#N/A</v>
      </c>
    </row>
    <row r="18" spans="2:4" x14ac:dyDescent="0.2">
      <c r="B18" t="e">
        <v>#N/A</v>
      </c>
      <c r="C18" t="e">
        <v>#N/A</v>
      </c>
      <c r="D18" t="e">
        <v>#N/A</v>
      </c>
    </row>
    <row r="19" spans="2:4" x14ac:dyDescent="0.2">
      <c r="B19" t="e">
        <v>#N/A</v>
      </c>
      <c r="C19" t="e">
        <v>#N/A</v>
      </c>
      <c r="D19" t="e">
        <v>#N/A</v>
      </c>
    </row>
    <row r="20" spans="2:4" x14ac:dyDescent="0.2">
      <c r="B20" t="e">
        <v>#N/A</v>
      </c>
      <c r="C20" t="e">
        <v>#N/A</v>
      </c>
      <c r="D20" t="e">
        <v>#N/A</v>
      </c>
    </row>
    <row r="21" spans="2:4" x14ac:dyDescent="0.2">
      <c r="B21" t="e">
        <v>#N/A</v>
      </c>
      <c r="C21" t="e">
        <v>#N/A</v>
      </c>
      <c r="D21" t="e">
        <v>#N/A</v>
      </c>
    </row>
    <row r="22" spans="2:4" x14ac:dyDescent="0.2">
      <c r="B22" t="e">
        <v>#N/A</v>
      </c>
      <c r="C22" t="e">
        <v>#N/A</v>
      </c>
      <c r="D22" t="e">
        <v>#N/A</v>
      </c>
    </row>
    <row r="23" spans="2:4" x14ac:dyDescent="0.2">
      <c r="B23" t="e">
        <v>#N/A</v>
      </c>
      <c r="C23" t="e">
        <v>#N/A</v>
      </c>
      <c r="D23" t="e">
        <v>#N/A</v>
      </c>
    </row>
    <row r="24" spans="2:4" x14ac:dyDescent="0.2">
      <c r="B24" t="e">
        <v>#N/A</v>
      </c>
      <c r="C24" t="e">
        <v>#N/A</v>
      </c>
      <c r="D24" t="e">
        <v>#N/A</v>
      </c>
    </row>
    <row r="25" spans="2:4" x14ac:dyDescent="0.2">
      <c r="B25" t="e">
        <v>#N/A</v>
      </c>
      <c r="C25" t="e">
        <v>#N/A</v>
      </c>
      <c r="D25" t="e">
        <v>#N/A</v>
      </c>
    </row>
    <row r="26" spans="2:4" x14ac:dyDescent="0.2">
      <c r="B26" t="e">
        <v>#N/A</v>
      </c>
      <c r="C26" t="e">
        <v>#N/A</v>
      </c>
      <c r="D26" t="e">
        <v>#N/A</v>
      </c>
    </row>
    <row r="27" spans="2:4" x14ac:dyDescent="0.2">
      <c r="B27" t="e">
        <v>#N/A</v>
      </c>
      <c r="C27" t="e">
        <v>#N/A</v>
      </c>
      <c r="D27" t="e">
        <v>#N/A</v>
      </c>
    </row>
    <row r="28" spans="2:4" x14ac:dyDescent="0.2">
      <c r="B28" t="e">
        <v>#N/A</v>
      </c>
      <c r="C28" t="e">
        <v>#N/A</v>
      </c>
      <c r="D28" t="e">
        <v>#N/A</v>
      </c>
    </row>
    <row r="29" spans="2:4" x14ac:dyDescent="0.2">
      <c r="B29" t="e">
        <v>#N/A</v>
      </c>
      <c r="C29" t="e">
        <v>#N/A</v>
      </c>
      <c r="D29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93A-092E-4461-9398-4DA505123FF8}">
  <dimension ref="A1:J211"/>
  <sheetViews>
    <sheetView workbookViewId="0">
      <selection activeCell="H4" sqref="H4"/>
    </sheetView>
  </sheetViews>
  <sheetFormatPr defaultRowHeight="14.25" x14ac:dyDescent="0.2"/>
  <cols>
    <col min="1" max="2" width="11.5" bestFit="1" customWidth="1"/>
  </cols>
  <sheetData>
    <row r="1" spans="1:10" x14ac:dyDescent="0.2">
      <c r="A1" s="1" t="s">
        <v>25</v>
      </c>
      <c r="B1" s="1"/>
      <c r="C1" s="3" t="s">
        <v>17</v>
      </c>
      <c r="D1" s="3" t="s">
        <v>18</v>
      </c>
      <c r="E1" s="3" t="s">
        <v>19</v>
      </c>
      <c r="F1" s="3" t="s">
        <v>20</v>
      </c>
      <c r="G1" s="3"/>
      <c r="I1" s="1"/>
      <c r="J1" s="1"/>
    </row>
    <row r="2" spans="1:10" x14ac:dyDescent="0.2">
      <c r="A2" s="1" t="s">
        <v>24</v>
      </c>
      <c r="B2" s="2" t="s">
        <v>16</v>
      </c>
      <c r="D2" s="4" t="s">
        <v>22</v>
      </c>
      <c r="E2" s="3" t="s">
        <v>23</v>
      </c>
    </row>
    <row r="3" spans="1:10" x14ac:dyDescent="0.2">
      <c r="A3" s="1" t="s">
        <v>2</v>
      </c>
      <c r="B3" s="2" t="s">
        <v>21</v>
      </c>
    </row>
    <row r="4" spans="1:10" x14ac:dyDescent="0.2">
      <c r="A4" s="1"/>
      <c r="B4" s="1"/>
    </row>
    <row r="9" spans="1:10" x14ac:dyDescent="0.2">
      <c r="A9" s="1" t="s">
        <v>26</v>
      </c>
      <c r="B9" s="1"/>
      <c r="C9" s="1" t="s">
        <v>30</v>
      </c>
      <c r="G9" s="1" t="s">
        <v>31</v>
      </c>
    </row>
    <row r="10" spans="1:10" x14ac:dyDescent="0.2">
      <c r="A10" s="1" t="s">
        <v>29</v>
      </c>
      <c r="B10" s="1"/>
      <c r="C10" t="str">
        <f t="array" aca="1" ref="C10:E211" ca="1">_xll.SmoothingService_KernelSmoothing(B3,B2,A11:A210,A11:A210)</f>
        <v>Pts</v>
      </c>
      <c r="D10" t="str">
        <f ca="1"/>
        <v>Distribution</v>
      </c>
      <c r="E10" t="e">
        <f ca="1"/>
        <v>#N/A</v>
      </c>
      <c r="G10" t="s">
        <v>32</v>
      </c>
      <c r="H10" t="s">
        <v>33</v>
      </c>
    </row>
    <row r="11" spans="1:10" x14ac:dyDescent="0.2">
      <c r="A11">
        <f ca="1">RAND()</f>
        <v>0.15779145137124906</v>
      </c>
      <c r="C11">
        <f ca="1"/>
        <v>0.15779145137124906</v>
      </c>
      <c r="D11">
        <f ca="1"/>
        <v>0.16396510404838849</v>
      </c>
      <c r="E11" t="e">
        <f ca="1"/>
        <v>#N/A</v>
      </c>
      <c r="G11">
        <v>1.7122267577881489E-3</v>
      </c>
      <c r="H11">
        <f ca="1">VLOOKUP(G11,$C$11:$D$210,2,FALSE)</f>
        <v>5.5419704211292053E-2</v>
      </c>
    </row>
    <row r="12" spans="1:10" x14ac:dyDescent="0.2">
      <c r="A12">
        <f ca="1">RAND()</f>
        <v>0.17218715405005902</v>
      </c>
      <c r="C12">
        <f ca="1"/>
        <v>0.17218715405005902</v>
      </c>
      <c r="D12">
        <f ca="1"/>
        <v>0.17665059971930738</v>
      </c>
      <c r="E12" t="e">
        <f ca="1"/>
        <v>#N/A</v>
      </c>
      <c r="G12">
        <v>2.9796771519022824E-3</v>
      </c>
      <c r="H12">
        <f ca="1">VLOOKUP(G12,$C$11:$D$210,2,FALSE)</f>
        <v>5.6041279426788763E-2</v>
      </c>
    </row>
    <row r="13" spans="1:10" x14ac:dyDescent="0.2">
      <c r="A13">
        <f ca="1">RAND()</f>
        <v>0.70536421020951268</v>
      </c>
      <c r="C13">
        <f ca="1"/>
        <v>0.70536421020951268</v>
      </c>
      <c r="D13">
        <f ca="1"/>
        <v>0.69074146522808233</v>
      </c>
      <c r="E13" t="e">
        <f ca="1"/>
        <v>#N/A</v>
      </c>
      <c r="G13">
        <v>1.078728996835554E-2</v>
      </c>
      <c r="H13">
        <f ca="1">VLOOKUP(G13,$C$11:$D$210,2,FALSE)</f>
        <v>5.9970537906788017E-2</v>
      </c>
    </row>
    <row r="14" spans="1:10" x14ac:dyDescent="0.2">
      <c r="A14">
        <f ca="1">RAND()</f>
        <v>0.28052096720332098</v>
      </c>
      <c r="C14">
        <f ca="1"/>
        <v>0.28052096720332098</v>
      </c>
      <c r="D14">
        <f ca="1"/>
        <v>0.27857772562244887</v>
      </c>
      <c r="E14" t="e">
        <f ca="1"/>
        <v>#N/A</v>
      </c>
      <c r="G14">
        <v>1.0898239752113237E-2</v>
      </c>
      <c r="H14">
        <f ca="1">VLOOKUP(G14,$C$11:$D$210,2,FALSE)</f>
        <v>6.0027616146287752E-2</v>
      </c>
    </row>
    <row r="15" spans="1:10" x14ac:dyDescent="0.2">
      <c r="A15">
        <f ca="1">RAND()</f>
        <v>0.96899087623978364</v>
      </c>
      <c r="C15">
        <f ca="1"/>
        <v>0.96899087623978364</v>
      </c>
      <c r="D15">
        <f ca="1"/>
        <v>0.91997348002325063</v>
      </c>
      <c r="E15" t="e">
        <f ca="1"/>
        <v>#N/A</v>
      </c>
      <c r="G15">
        <v>1.7337165596859161E-2</v>
      </c>
      <c r="H15">
        <f ca="1">VLOOKUP(G15,$C$11:$D$210,2,FALSE)</f>
        <v>6.3400345298534055E-2</v>
      </c>
    </row>
    <row r="16" spans="1:10" x14ac:dyDescent="0.2">
      <c r="A16">
        <f ca="1">RAND()</f>
        <v>0.90949156806361353</v>
      </c>
      <c r="C16">
        <f ca="1"/>
        <v>0.90949156806361353</v>
      </c>
      <c r="D16">
        <f ca="1"/>
        <v>0.87869520236687804</v>
      </c>
      <c r="E16" t="e">
        <f ca="1"/>
        <v>#N/A</v>
      </c>
      <c r="G16">
        <v>2.4108168228572757E-2</v>
      </c>
      <c r="H16">
        <f ca="1">VLOOKUP(G16,$C$11:$D$210,2,FALSE)</f>
        <v>6.7073406159523549E-2</v>
      </c>
    </row>
    <row r="17" spans="1:8" x14ac:dyDescent="0.2">
      <c r="A17">
        <f ca="1">RAND()</f>
        <v>0.90509923036776352</v>
      </c>
      <c r="C17">
        <f ca="1"/>
        <v>0.90509923036776352</v>
      </c>
      <c r="D17">
        <f ca="1"/>
        <v>0.87531349191822894</v>
      </c>
      <c r="E17" t="e">
        <f ca="1"/>
        <v>#N/A</v>
      </c>
      <c r="G17">
        <v>2.7217525751247695E-2</v>
      </c>
      <c r="H17">
        <f ca="1">VLOOKUP(G17,$C$11:$D$210,2,FALSE)</f>
        <v>6.8803534479833922E-2</v>
      </c>
    </row>
    <row r="18" spans="1:8" x14ac:dyDescent="0.2">
      <c r="A18">
        <f ca="1">RAND()</f>
        <v>0.36404804489053422</v>
      </c>
      <c r="C18">
        <f ca="1"/>
        <v>0.36404804489053422</v>
      </c>
      <c r="D18">
        <f ca="1"/>
        <v>0.35853639066496268</v>
      </c>
      <c r="E18" t="e">
        <f ca="1"/>
        <v>#N/A</v>
      </c>
      <c r="G18">
        <v>3.2521870340801673E-2</v>
      </c>
      <c r="H18">
        <f ca="1">VLOOKUP(G18,$C$11:$D$210,2,FALSE)</f>
        <v>7.1818264741800975E-2</v>
      </c>
    </row>
    <row r="19" spans="1:8" x14ac:dyDescent="0.2">
      <c r="A19">
        <f ca="1">RAND()</f>
        <v>0.5415391865705288</v>
      </c>
      <c r="C19">
        <f ca="1"/>
        <v>0.5415391865705288</v>
      </c>
      <c r="D19">
        <f ca="1"/>
        <v>0.52601220816260508</v>
      </c>
      <c r="E19" t="e">
        <f ca="1"/>
        <v>#N/A</v>
      </c>
      <c r="G19">
        <v>4.0814367675169105E-2</v>
      </c>
      <c r="H19">
        <f ca="1">VLOOKUP(G19,$C$11:$D$210,2,FALSE)</f>
        <v>7.6689733675049804E-2</v>
      </c>
    </row>
    <row r="20" spans="1:8" x14ac:dyDescent="0.2">
      <c r="A20">
        <f ca="1">RAND()</f>
        <v>0.6601836508485609</v>
      </c>
      <c r="C20">
        <f ca="1"/>
        <v>0.6601836508485609</v>
      </c>
      <c r="D20">
        <f ca="1"/>
        <v>0.64477037880936416</v>
      </c>
      <c r="E20" t="e">
        <f ca="1"/>
        <v>#N/A</v>
      </c>
      <c r="G20">
        <v>4.7905004736181089E-2</v>
      </c>
      <c r="H20">
        <f ca="1">VLOOKUP(G20,$C$11:$D$210,2,FALSE)</f>
        <v>8.1007400250956707E-2</v>
      </c>
    </row>
    <row r="21" spans="1:8" x14ac:dyDescent="0.2">
      <c r="A21">
        <f ca="1">RAND()</f>
        <v>0.62188519028793798</v>
      </c>
      <c r="C21">
        <f ca="1"/>
        <v>0.62188519028793798</v>
      </c>
      <c r="D21">
        <f ca="1"/>
        <v>0.60583648594532724</v>
      </c>
      <c r="E21" t="e">
        <f ca="1"/>
        <v>#N/A</v>
      </c>
      <c r="G21">
        <v>5.074436438629315E-2</v>
      </c>
      <c r="H21">
        <f ca="1">VLOOKUP(G21,$C$11:$D$210,2,FALSE)</f>
        <v>8.2775343072582649E-2</v>
      </c>
    </row>
    <row r="22" spans="1:8" x14ac:dyDescent="0.2">
      <c r="A22">
        <f ca="1">RAND()</f>
        <v>0.9931097264999057</v>
      </c>
      <c r="C22">
        <f ca="1"/>
        <v>0.9931097264999057</v>
      </c>
      <c r="D22">
        <f ca="1"/>
        <v>0.93407281432765465</v>
      </c>
      <c r="E22" t="e">
        <f ca="1"/>
        <v>#N/A</v>
      </c>
      <c r="G22">
        <v>6.4992667140739258E-2</v>
      </c>
      <c r="H22">
        <f ca="1">VLOOKUP(G22,$C$11:$D$210,2,FALSE)</f>
        <v>9.1979451341149029E-2</v>
      </c>
    </row>
    <row r="23" spans="1:8" x14ac:dyDescent="0.2">
      <c r="A23">
        <f ca="1">RAND()</f>
        <v>0.23743474559263933</v>
      </c>
      <c r="C23">
        <f ca="1"/>
        <v>0.23743474559263933</v>
      </c>
      <c r="D23">
        <f ca="1"/>
        <v>0.23719009368757968</v>
      </c>
      <c r="E23" t="e">
        <f ca="1"/>
        <v>#N/A</v>
      </c>
      <c r="G23">
        <v>6.6968298801553194E-2</v>
      </c>
      <c r="H23">
        <f ca="1">VLOOKUP(G23,$C$11:$D$210,2,FALSE)</f>
        <v>9.3298679573157559E-2</v>
      </c>
    </row>
    <row r="24" spans="1:8" x14ac:dyDescent="0.2">
      <c r="A24">
        <f ca="1">RAND()</f>
        <v>0.88889517457113931</v>
      </c>
      <c r="C24">
        <f ca="1"/>
        <v>0.88889517457113931</v>
      </c>
      <c r="D24">
        <f ca="1"/>
        <v>0.86248405521323024</v>
      </c>
      <c r="E24" t="e">
        <f ca="1"/>
        <v>#N/A</v>
      </c>
      <c r="G24">
        <v>7.5311310574320056E-2</v>
      </c>
      <c r="H24">
        <f ca="1">VLOOKUP(G24,$C$11:$D$210,2,FALSE)</f>
        <v>9.8983698191252828E-2</v>
      </c>
    </row>
    <row r="25" spans="1:8" x14ac:dyDescent="0.2">
      <c r="A25">
        <f ca="1">RAND()</f>
        <v>0.71990193612817688</v>
      </c>
      <c r="C25">
        <f ca="1"/>
        <v>0.71990193612817688</v>
      </c>
      <c r="D25">
        <f ca="1"/>
        <v>0.70542683008912577</v>
      </c>
      <c r="E25" t="e">
        <f ca="1"/>
        <v>#N/A</v>
      </c>
      <c r="G25">
        <v>8.1998452374188679E-2</v>
      </c>
      <c r="H25">
        <f ca="1">VLOOKUP(G25,$C$11:$D$210,2,FALSE)</f>
        <v>0.10367061511698003</v>
      </c>
    </row>
    <row r="26" spans="1:8" x14ac:dyDescent="0.2">
      <c r="A26">
        <f ca="1">RAND()</f>
        <v>0.15225811821584279</v>
      </c>
      <c r="C26">
        <f ca="1"/>
        <v>0.15225811821584279</v>
      </c>
      <c r="D26">
        <f ca="1"/>
        <v>0.15917641121874537</v>
      </c>
      <c r="E26" t="e">
        <f ca="1"/>
        <v>#N/A</v>
      </c>
      <c r="G26">
        <v>8.991668778013151E-2</v>
      </c>
      <c r="H26">
        <f ca="1">VLOOKUP(G26,$C$11:$D$210,2,FALSE)</f>
        <v>0.10936711554328793</v>
      </c>
    </row>
    <row r="27" spans="1:8" x14ac:dyDescent="0.2">
      <c r="A27">
        <f ca="1">RAND()</f>
        <v>0.25921650782268923</v>
      </c>
      <c r="C27">
        <f ca="1"/>
        <v>0.25921650782268923</v>
      </c>
      <c r="D27">
        <f ca="1"/>
        <v>0.25805825833139895</v>
      </c>
      <c r="E27" t="e">
        <f ca="1"/>
        <v>#N/A</v>
      </c>
      <c r="G27">
        <v>9.4612651860831454E-2</v>
      </c>
      <c r="H27">
        <f ca="1">VLOOKUP(G27,$C$11:$D$210,2,FALSE)</f>
        <v>0.1128186489942011</v>
      </c>
    </row>
    <row r="28" spans="1:8" x14ac:dyDescent="0.2">
      <c r="A28">
        <f ca="1">RAND()</f>
        <v>0.90429427604463253</v>
      </c>
      <c r="C28">
        <f ca="1"/>
        <v>0.90429427604463253</v>
      </c>
      <c r="D28">
        <f ca="1"/>
        <v>0.87468927428028365</v>
      </c>
      <c r="E28" t="e">
        <f ca="1"/>
        <v>#N/A</v>
      </c>
      <c r="G28">
        <v>9.7837835960232544E-2</v>
      </c>
      <c r="H28">
        <f ca="1">VLOOKUP(G28,$C$11:$D$210,2,FALSE)</f>
        <v>0.11522031323604791</v>
      </c>
    </row>
    <row r="29" spans="1:8" x14ac:dyDescent="0.2">
      <c r="A29">
        <f ca="1">RAND()</f>
        <v>4.7905004736181089E-2</v>
      </c>
      <c r="C29">
        <f ca="1"/>
        <v>4.7905004736181089E-2</v>
      </c>
      <c r="D29">
        <f ca="1"/>
        <v>8.1007400250956707E-2</v>
      </c>
      <c r="E29" t="e">
        <f ca="1"/>
        <v>#N/A</v>
      </c>
      <c r="G29">
        <v>0.11942318801088558</v>
      </c>
      <c r="H29">
        <f ca="1">VLOOKUP(G29,$C$11:$D$210,2,FALSE)</f>
        <v>0.1319135548342501</v>
      </c>
    </row>
    <row r="30" spans="1:8" x14ac:dyDescent="0.2">
      <c r="A30">
        <f ca="1">RAND()</f>
        <v>0.64812661935620586</v>
      </c>
      <c r="C30">
        <f ca="1"/>
        <v>0.64812661935620586</v>
      </c>
      <c r="D30">
        <f ca="1"/>
        <v>0.63248582251463392</v>
      </c>
      <c r="E30" t="e">
        <f ca="1"/>
        <v>#N/A</v>
      </c>
      <c r="G30">
        <v>0.12186110338312595</v>
      </c>
      <c r="H30">
        <f ca="1">VLOOKUP(G30,$C$11:$D$210,2,FALSE)</f>
        <v>0.13386398005226402</v>
      </c>
    </row>
    <row r="31" spans="1:8" x14ac:dyDescent="0.2">
      <c r="A31">
        <f ca="1">RAND()</f>
        <v>0.31897613902624289</v>
      </c>
      <c r="C31">
        <f ca="1"/>
        <v>0.31897613902624289</v>
      </c>
      <c r="D31">
        <f ca="1"/>
        <v>0.31558988198834953</v>
      </c>
      <c r="E31" t="e">
        <f ca="1"/>
        <v>#N/A</v>
      </c>
      <c r="G31">
        <v>0.12204445810335407</v>
      </c>
      <c r="H31">
        <f ca="1">VLOOKUP(G31,$C$11:$D$210,2,FALSE)</f>
        <v>0.13401116995121809</v>
      </c>
    </row>
    <row r="32" spans="1:8" x14ac:dyDescent="0.2">
      <c r="A32">
        <f ca="1">RAND()</f>
        <v>0.42934979603996137</v>
      </c>
      <c r="C32">
        <f ca="1"/>
        <v>0.42934979603996137</v>
      </c>
      <c r="D32">
        <f ca="1"/>
        <v>0.41980026549653793</v>
      </c>
      <c r="E32" t="e">
        <f ca="1"/>
        <v>#N/A</v>
      </c>
      <c r="G32">
        <v>0.12274987953796856</v>
      </c>
      <c r="H32">
        <f ca="1">VLOOKUP(G32,$C$11:$D$210,2,FALSE)</f>
        <v>0.1345781148034122</v>
      </c>
    </row>
    <row r="33" spans="1:8" x14ac:dyDescent="0.2">
      <c r="A33">
        <f ca="1">RAND()</f>
        <v>0.37356190579633497</v>
      </c>
      <c r="C33">
        <f ca="1"/>
        <v>0.37356190579633497</v>
      </c>
      <c r="D33">
        <f ca="1"/>
        <v>0.36752238603435822</v>
      </c>
      <c r="E33" t="e">
        <f ca="1"/>
        <v>#N/A</v>
      </c>
      <c r="G33">
        <v>0.12367011636589187</v>
      </c>
      <c r="H33">
        <f ca="1">VLOOKUP(G33,$C$11:$D$210,2,FALSE)</f>
        <v>0.1353192764490089</v>
      </c>
    </row>
    <row r="34" spans="1:8" x14ac:dyDescent="0.2">
      <c r="A34">
        <f ca="1">RAND()</f>
        <v>0.20600152094459301</v>
      </c>
      <c r="C34">
        <f ca="1"/>
        <v>0.20600152094459301</v>
      </c>
      <c r="D34">
        <f ca="1"/>
        <v>0.20752645926447694</v>
      </c>
      <c r="E34" t="e">
        <f ca="1"/>
        <v>#N/A</v>
      </c>
      <c r="G34">
        <v>0.13500690479601085</v>
      </c>
      <c r="H34">
        <f ca="1">VLOOKUP(G34,$C$11:$D$210,2,FALSE)</f>
        <v>0.14459273290049959</v>
      </c>
    </row>
    <row r="35" spans="1:8" x14ac:dyDescent="0.2">
      <c r="A35">
        <f ca="1">RAND()</f>
        <v>0.86500894223247471</v>
      </c>
      <c r="C35">
        <f ca="1"/>
        <v>0.86500894223247471</v>
      </c>
      <c r="D35">
        <f ca="1"/>
        <v>0.84263077998581626</v>
      </c>
      <c r="E35" t="e">
        <f ca="1"/>
        <v>#N/A</v>
      </c>
      <c r="G35">
        <v>0.13775098820824261</v>
      </c>
      <c r="H35">
        <f ca="1">VLOOKUP(G35,$C$11:$D$210,2,FALSE)</f>
        <v>0.1468755148661274</v>
      </c>
    </row>
    <row r="36" spans="1:8" x14ac:dyDescent="0.2">
      <c r="A36">
        <f ca="1">RAND()</f>
        <v>0.49218259729089975</v>
      </c>
      <c r="C36">
        <f ca="1"/>
        <v>0.49218259729089975</v>
      </c>
      <c r="D36">
        <f ca="1"/>
        <v>0.47871878644192112</v>
      </c>
      <c r="E36" t="e">
        <f ca="1"/>
        <v>#N/A</v>
      </c>
      <c r="G36">
        <v>0.15225811821584279</v>
      </c>
      <c r="H36">
        <f ca="1">VLOOKUP(G36,$C$11:$D$210,2,FALSE)</f>
        <v>0.15917641121874537</v>
      </c>
    </row>
    <row r="37" spans="1:8" x14ac:dyDescent="0.2">
      <c r="A37">
        <f ca="1">RAND()</f>
        <v>0.82249681530953922</v>
      </c>
      <c r="C37">
        <f ca="1"/>
        <v>0.82249681530953922</v>
      </c>
      <c r="D37">
        <f ca="1"/>
        <v>0.80492611193626573</v>
      </c>
      <c r="E37" t="e">
        <f ca="1"/>
        <v>#N/A</v>
      </c>
      <c r="G37">
        <v>0.15262259680293022</v>
      </c>
      <c r="H37">
        <f ca="1">VLOOKUP(G37,$C$11:$D$210,2,FALSE)</f>
        <v>0.15949024992361807</v>
      </c>
    </row>
    <row r="38" spans="1:8" x14ac:dyDescent="0.2">
      <c r="A38">
        <f ca="1">RAND()</f>
        <v>0.90724442186076137</v>
      </c>
      <c r="C38">
        <f ca="1"/>
        <v>0.90724442186076137</v>
      </c>
      <c r="D38">
        <f ca="1"/>
        <v>0.8769706167034903</v>
      </c>
      <c r="E38" t="e">
        <f ca="1"/>
        <v>#N/A</v>
      </c>
      <c r="G38">
        <v>0.15296470412084306</v>
      </c>
      <c r="H38">
        <f ca="1">VLOOKUP(G38,$C$11:$D$210,2,FALSE)</f>
        <v>0.15978503113955772</v>
      </c>
    </row>
    <row r="39" spans="1:8" x14ac:dyDescent="0.2">
      <c r="A39">
        <f ca="1">RAND()</f>
        <v>0.33360256140495403</v>
      </c>
      <c r="C39">
        <f ca="1"/>
        <v>0.33360256140495403</v>
      </c>
      <c r="D39">
        <f ca="1"/>
        <v>0.32959235687304278</v>
      </c>
      <c r="E39" t="e">
        <f ca="1"/>
        <v>#N/A</v>
      </c>
      <c r="G39">
        <v>0.15779145137124906</v>
      </c>
      <c r="H39">
        <f ca="1">VLOOKUP(G39,$C$11:$D$210,2,FALSE)</f>
        <v>0.16396510404838849</v>
      </c>
    </row>
    <row r="40" spans="1:8" x14ac:dyDescent="0.2">
      <c r="A40">
        <f ca="1">RAND()</f>
        <v>0.16728228026129344</v>
      </c>
      <c r="C40">
        <f ca="1"/>
        <v>0.16728228026129344</v>
      </c>
      <c r="D40">
        <f ca="1"/>
        <v>0.17229325965341377</v>
      </c>
      <c r="E40" t="e">
        <f ca="1"/>
        <v>#N/A</v>
      </c>
      <c r="G40">
        <v>0.16728228026129344</v>
      </c>
      <c r="H40">
        <f ca="1">VLOOKUP(G40,$C$11:$D$210,2,FALSE)</f>
        <v>0.17229325965341377</v>
      </c>
    </row>
    <row r="41" spans="1:8" x14ac:dyDescent="0.2">
      <c r="A41">
        <f ca="1">RAND()</f>
        <v>0.64104700133711212</v>
      </c>
      <c r="C41">
        <f ca="1"/>
        <v>0.64104700133711212</v>
      </c>
      <c r="D41">
        <f ca="1"/>
        <v>0.62528126340520296</v>
      </c>
      <c r="E41" t="e">
        <f ca="1"/>
        <v>#N/A</v>
      </c>
      <c r="G41">
        <v>0.16779134635167114</v>
      </c>
      <c r="H41">
        <f ca="1">VLOOKUP(G41,$C$11:$D$210,2,FALSE)</f>
        <v>0.17274386087844698</v>
      </c>
    </row>
    <row r="42" spans="1:8" x14ac:dyDescent="0.2">
      <c r="A42">
        <f ca="1">RAND()</f>
        <v>0.71942704459791362</v>
      </c>
      <c r="C42">
        <f ca="1"/>
        <v>0.71942704459791362</v>
      </c>
      <c r="D42">
        <f ca="1"/>
        <v>0.70494848883822947</v>
      </c>
      <c r="E42" t="e">
        <f ca="1"/>
        <v>#N/A</v>
      </c>
      <c r="G42">
        <v>0.17218715405005902</v>
      </c>
      <c r="H42">
        <f ca="1">VLOOKUP(G42,$C$11:$D$210,2,FALSE)</f>
        <v>0.17665059971930738</v>
      </c>
    </row>
    <row r="43" spans="1:8" x14ac:dyDescent="0.2">
      <c r="A43">
        <f ca="1">RAND()</f>
        <v>0.88976342202478631</v>
      </c>
      <c r="C43">
        <f ca="1"/>
        <v>0.88976342202478631</v>
      </c>
      <c r="D43">
        <f ca="1"/>
        <v>0.86318528496452085</v>
      </c>
      <c r="E43" t="e">
        <f ca="1"/>
        <v>#N/A</v>
      </c>
      <c r="G43">
        <v>0.17334968426002795</v>
      </c>
      <c r="H43">
        <f ca="1">VLOOKUP(G43,$C$11:$D$210,2,FALSE)</f>
        <v>0.17768842206733798</v>
      </c>
    </row>
    <row r="44" spans="1:8" x14ac:dyDescent="0.2">
      <c r="A44">
        <f ca="1">RAND()</f>
        <v>0.48754617572371206</v>
      </c>
      <c r="C44">
        <f ca="1"/>
        <v>0.48754617572371206</v>
      </c>
      <c r="D44">
        <f ca="1"/>
        <v>0.47433564354893609</v>
      </c>
      <c r="E44" t="e">
        <f ca="1"/>
        <v>#N/A</v>
      </c>
      <c r="G44">
        <v>0.17510853168654139</v>
      </c>
      <c r="H44">
        <f ca="1">VLOOKUP(G44,$C$11:$D$210,2,FALSE)</f>
        <v>0.17926218518308334</v>
      </c>
    </row>
    <row r="45" spans="1:8" x14ac:dyDescent="0.2">
      <c r="A45">
        <f ca="1">RAND()</f>
        <v>0.95685108731212942</v>
      </c>
      <c r="C45">
        <f ca="1"/>
        <v>0.95685108731212942</v>
      </c>
      <c r="D45">
        <f ca="1"/>
        <v>0.91227876714560341</v>
      </c>
      <c r="E45" t="e">
        <f ca="1"/>
        <v>#N/A</v>
      </c>
      <c r="G45">
        <v>0.1753419963207854</v>
      </c>
      <c r="H45">
        <f ca="1">VLOOKUP(G45,$C$11:$D$210,2,FALSE)</f>
        <v>0.1794714038126434</v>
      </c>
    </row>
    <row r="46" spans="1:8" x14ac:dyDescent="0.2">
      <c r="A46">
        <f ca="1">RAND()</f>
        <v>0.81446791254319073</v>
      </c>
      <c r="C46">
        <f ca="1"/>
        <v>0.81446791254319073</v>
      </c>
      <c r="D46">
        <f ca="1"/>
        <v>0.79751547388496757</v>
      </c>
      <c r="E46" t="e">
        <f ca="1"/>
        <v>#N/A</v>
      </c>
      <c r="G46">
        <v>0.17588953604697677</v>
      </c>
      <c r="H46">
        <f ca="1">VLOOKUP(G46,$C$11:$D$210,2,FALSE)</f>
        <v>0.17996237288590977</v>
      </c>
    </row>
    <row r="47" spans="1:8" x14ac:dyDescent="0.2">
      <c r="A47">
        <f ca="1">RAND()</f>
        <v>0.67048525519173185</v>
      </c>
      <c r="C47">
        <f ca="1"/>
        <v>0.67048525519173185</v>
      </c>
      <c r="D47">
        <f ca="1"/>
        <v>0.65527186492214828</v>
      </c>
      <c r="E47" t="e">
        <f ca="1"/>
        <v>#N/A</v>
      </c>
      <c r="G47">
        <v>0.17888722108740762</v>
      </c>
      <c r="H47">
        <f ca="1">VLOOKUP(G47,$C$11:$D$210,2,FALSE)</f>
        <v>0.18265763079176178</v>
      </c>
    </row>
    <row r="48" spans="1:8" x14ac:dyDescent="0.2">
      <c r="A48">
        <f ca="1">RAND()</f>
        <v>0.9258348840460412</v>
      </c>
      <c r="C48">
        <f ca="1"/>
        <v>0.9258348840460412</v>
      </c>
      <c r="D48">
        <f ca="1"/>
        <v>0.89089546453786284</v>
      </c>
      <c r="E48" t="e">
        <f ca="1"/>
        <v>#N/A</v>
      </c>
      <c r="G48">
        <v>0.18218204092391144</v>
      </c>
      <c r="H48">
        <f ca="1">VLOOKUP(G48,$C$11:$D$210,2,FALSE)</f>
        <v>0.18563360785780098</v>
      </c>
    </row>
    <row r="49" spans="1:8" x14ac:dyDescent="0.2">
      <c r="A49">
        <f ca="1">RAND()</f>
        <v>0.80401721435042617</v>
      </c>
      <c r="C49">
        <f ca="1"/>
        <v>0.80401721435042617</v>
      </c>
      <c r="D49">
        <f ca="1"/>
        <v>0.78775056056013915</v>
      </c>
      <c r="E49" t="e">
        <f ca="1"/>
        <v>#N/A</v>
      </c>
      <c r="G49">
        <v>0.18384129893805279</v>
      </c>
      <c r="H49">
        <f ca="1">VLOOKUP(G49,$C$11:$D$210,2,FALSE)</f>
        <v>0.18713755581911282</v>
      </c>
    </row>
    <row r="50" spans="1:8" x14ac:dyDescent="0.2">
      <c r="A50">
        <f ca="1">RAND()</f>
        <v>2.4108168228572757E-2</v>
      </c>
      <c r="C50">
        <f ca="1"/>
        <v>2.4108168228572757E-2</v>
      </c>
      <c r="D50">
        <f ca="1"/>
        <v>6.7073406159523549E-2</v>
      </c>
      <c r="E50" t="e">
        <f ca="1"/>
        <v>#N/A</v>
      </c>
      <c r="G50">
        <v>0.19206669044047031</v>
      </c>
      <c r="H50">
        <f ca="1">VLOOKUP(G50,$C$11:$D$210,2,FALSE)</f>
        <v>0.19464240836409943</v>
      </c>
    </row>
    <row r="51" spans="1:8" x14ac:dyDescent="0.2">
      <c r="A51">
        <f ca="1">RAND()</f>
        <v>0.95616580382950833</v>
      </c>
      <c r="C51">
        <f ca="1"/>
        <v>0.95616580382950833</v>
      </c>
      <c r="D51">
        <f ca="1"/>
        <v>0.91183278271743329</v>
      </c>
      <c r="E51" t="e">
        <f ca="1"/>
        <v>#N/A</v>
      </c>
      <c r="G51">
        <v>0.19281679903418802</v>
      </c>
      <c r="H51">
        <f ca="1">VLOOKUP(G51,$C$11:$D$210,2,FALSE)</f>
        <v>0.1953307208888152</v>
      </c>
    </row>
    <row r="52" spans="1:8" x14ac:dyDescent="0.2">
      <c r="A52">
        <f ca="1">RAND()</f>
        <v>0.13775098820824261</v>
      </c>
      <c r="C52">
        <f ca="1"/>
        <v>0.13775098820824261</v>
      </c>
      <c r="D52">
        <f ca="1"/>
        <v>0.1468755148661274</v>
      </c>
      <c r="E52" t="e">
        <f ca="1"/>
        <v>#N/A</v>
      </c>
      <c r="G52">
        <v>0.20600152094459301</v>
      </c>
      <c r="H52">
        <f ca="1">VLOOKUP(G52,$C$11:$D$210,2,FALSE)</f>
        <v>0.20752645926447694</v>
      </c>
    </row>
    <row r="53" spans="1:8" x14ac:dyDescent="0.2">
      <c r="A53">
        <f ca="1">RAND()</f>
        <v>0.61311987827802683</v>
      </c>
      <c r="C53">
        <f ca="1"/>
        <v>0.61311987827802683</v>
      </c>
      <c r="D53">
        <f ca="1"/>
        <v>0.59697878652084901</v>
      </c>
      <c r="E53" t="e">
        <f ca="1"/>
        <v>#N/A</v>
      </c>
      <c r="G53">
        <v>0.20732584521069475</v>
      </c>
      <c r="H53">
        <f ca="1">VLOOKUP(G53,$C$11:$D$210,2,FALSE)</f>
        <v>0.20876083990697397</v>
      </c>
    </row>
    <row r="54" spans="1:8" x14ac:dyDescent="0.2">
      <c r="A54">
        <f ca="1">RAND()</f>
        <v>0.99121748500782902</v>
      </c>
      <c r="C54">
        <f ca="1"/>
        <v>0.99121748500782902</v>
      </c>
      <c r="D54">
        <f ca="1"/>
        <v>0.9330247960987138</v>
      </c>
      <c r="E54" t="e">
        <f ca="1"/>
        <v>#N/A</v>
      </c>
      <c r="G54">
        <v>0.21195144677754441</v>
      </c>
      <c r="H54">
        <f ca="1">VLOOKUP(G54,$C$11:$D$210,2,FALSE)</f>
        <v>0.2130847747090083</v>
      </c>
    </row>
    <row r="55" spans="1:8" x14ac:dyDescent="0.2">
      <c r="A55">
        <f ca="1">RAND()</f>
        <v>0.62498956591875154</v>
      </c>
      <c r="C55">
        <f ca="1"/>
        <v>0.62498956591875154</v>
      </c>
      <c r="D55">
        <f ca="1"/>
        <v>0.60897987764952188</v>
      </c>
      <c r="E55" t="e">
        <f ca="1"/>
        <v>#N/A</v>
      </c>
      <c r="G55">
        <v>0.23036853383573574</v>
      </c>
      <c r="H55">
        <f ca="1">VLOOKUP(G55,$C$11:$D$210,2,FALSE)</f>
        <v>0.23046424921338735</v>
      </c>
    </row>
    <row r="56" spans="1:8" x14ac:dyDescent="0.2">
      <c r="A56">
        <f ca="1">RAND()</f>
        <v>9.4612651860831454E-2</v>
      </c>
      <c r="C56">
        <f ca="1"/>
        <v>9.4612651860831454E-2</v>
      </c>
      <c r="D56">
        <f ca="1"/>
        <v>0.1128186489942011</v>
      </c>
      <c r="E56" t="e">
        <f ca="1"/>
        <v>#N/A</v>
      </c>
      <c r="G56">
        <v>0.23718011017572782</v>
      </c>
      <c r="H56">
        <f ca="1">VLOOKUP(G56,$C$11:$D$210,2,FALSE)</f>
        <v>0.23694728349307928</v>
      </c>
    </row>
    <row r="57" spans="1:8" x14ac:dyDescent="0.2">
      <c r="A57">
        <f ca="1">RAND()</f>
        <v>0.16779134635167114</v>
      </c>
      <c r="C57">
        <f ca="1"/>
        <v>0.16779134635167114</v>
      </c>
      <c r="D57">
        <f ca="1"/>
        <v>0.17274386087844698</v>
      </c>
      <c r="E57" t="e">
        <f ca="1"/>
        <v>#N/A</v>
      </c>
      <c r="G57">
        <v>0.23743474559263933</v>
      </c>
      <c r="H57">
        <f ca="1">VLOOKUP(G57,$C$11:$D$210,2,FALSE)</f>
        <v>0.23719009368757968</v>
      </c>
    </row>
    <row r="58" spans="1:8" x14ac:dyDescent="0.2">
      <c r="A58">
        <f ca="1">RAND()</f>
        <v>0.33284561754969866</v>
      </c>
      <c r="C58">
        <f ca="1"/>
        <v>0.33284561754969866</v>
      </c>
      <c r="D58">
        <f ca="1"/>
        <v>0.32886917247420805</v>
      </c>
      <c r="E58" t="e">
        <f ca="1"/>
        <v>#N/A</v>
      </c>
      <c r="G58">
        <v>0.2458915566478147</v>
      </c>
      <c r="H58">
        <f ca="1">VLOOKUP(G58,$C$11:$D$210,2,FALSE)</f>
        <v>0.24527135992771712</v>
      </c>
    </row>
    <row r="59" spans="1:8" x14ac:dyDescent="0.2">
      <c r="A59">
        <f ca="1">RAND()</f>
        <v>0.43415476418794674</v>
      </c>
      <c r="C59">
        <f ca="1"/>
        <v>0.43415476418794674</v>
      </c>
      <c r="D59">
        <f ca="1"/>
        <v>0.42428609571973341</v>
      </c>
      <c r="E59" t="e">
        <f ca="1"/>
        <v>#N/A</v>
      </c>
      <c r="G59">
        <v>0.24769012162883808</v>
      </c>
      <c r="H59">
        <f ca="1">VLOOKUP(G59,$C$11:$D$210,2,FALSE)</f>
        <v>0.24699382222576016</v>
      </c>
    </row>
    <row r="60" spans="1:8" x14ac:dyDescent="0.2">
      <c r="A60">
        <f ca="1">RAND()</f>
        <v>0.69739651627477239</v>
      </c>
      <c r="C60">
        <f ca="1"/>
        <v>0.69739651627477239</v>
      </c>
      <c r="D60">
        <f ca="1"/>
        <v>0.68266183153937876</v>
      </c>
      <c r="E60" t="e">
        <f ca="1"/>
        <v>#N/A</v>
      </c>
      <c r="G60">
        <v>0.25807125956454957</v>
      </c>
      <c r="H60">
        <f ca="1">VLOOKUP(G60,$C$11:$D$210,2,FALSE)</f>
        <v>0.25695729765645819</v>
      </c>
    </row>
    <row r="61" spans="1:8" x14ac:dyDescent="0.2">
      <c r="A61">
        <f ca="1">RAND()</f>
        <v>0.26878778962594108</v>
      </c>
      <c r="C61">
        <f ca="1"/>
        <v>0.26878778962594108</v>
      </c>
      <c r="D61">
        <f ca="1"/>
        <v>0.26727002534925182</v>
      </c>
      <c r="E61" t="e">
        <f ca="1"/>
        <v>#N/A</v>
      </c>
      <c r="G61">
        <v>0.25921650782268923</v>
      </c>
      <c r="H61">
        <f ca="1">VLOOKUP(G61,$C$11:$D$210,2,FALSE)</f>
        <v>0.25805825833139895</v>
      </c>
    </row>
    <row r="62" spans="1:8" x14ac:dyDescent="0.2">
      <c r="A62">
        <f ca="1">RAND()</f>
        <v>0.24769012162883808</v>
      </c>
      <c r="C62">
        <f ca="1"/>
        <v>0.24769012162883808</v>
      </c>
      <c r="D62">
        <f ca="1"/>
        <v>0.24699382222576016</v>
      </c>
      <c r="E62" t="e">
        <f ca="1"/>
        <v>#N/A</v>
      </c>
      <c r="G62">
        <v>0.26000782796753508</v>
      </c>
      <c r="H62">
        <f ca="1">VLOOKUP(G62,$C$11:$D$210,2,FALSE)</f>
        <v>0.25881915585084547</v>
      </c>
    </row>
    <row r="63" spans="1:8" x14ac:dyDescent="0.2">
      <c r="A63">
        <f ca="1">RAND()</f>
        <v>0.69325810791722031</v>
      </c>
      <c r="C63">
        <f ca="1"/>
        <v>0.69325810791722031</v>
      </c>
      <c r="D63">
        <f ca="1"/>
        <v>0.67845774349548416</v>
      </c>
      <c r="E63" t="e">
        <f ca="1"/>
        <v>#N/A</v>
      </c>
      <c r="G63">
        <v>0.26878778962594108</v>
      </c>
      <c r="H63">
        <f ca="1">VLOOKUP(G63,$C$11:$D$210,2,FALSE)</f>
        <v>0.26727002534925182</v>
      </c>
    </row>
    <row r="64" spans="1:8" x14ac:dyDescent="0.2">
      <c r="A64">
        <f ca="1">RAND()</f>
        <v>0.32068602217968323</v>
      </c>
      <c r="C64">
        <f ca="1"/>
        <v>0.32068602217968323</v>
      </c>
      <c r="D64">
        <f ca="1"/>
        <v>0.31722963705823959</v>
      </c>
      <c r="E64" t="e">
        <f ca="1"/>
        <v>#N/A</v>
      </c>
      <c r="G64">
        <v>0.27180867579582779</v>
      </c>
      <c r="H64">
        <f ca="1">VLOOKUP(G64,$C$11:$D$210,2,FALSE)</f>
        <v>0.27018026455311145</v>
      </c>
    </row>
    <row r="65" spans="1:8" x14ac:dyDescent="0.2">
      <c r="A65">
        <f ca="1">RAND()</f>
        <v>0.33227159518526728</v>
      </c>
      <c r="C65">
        <f ca="1"/>
        <v>0.33227159518526728</v>
      </c>
      <c r="D65">
        <f ca="1"/>
        <v>0.32832064101998426</v>
      </c>
      <c r="E65" t="e">
        <f ca="1"/>
        <v>#N/A</v>
      </c>
      <c r="G65">
        <v>0.27228545150351047</v>
      </c>
      <c r="H65">
        <f ca="1">VLOOKUP(G65,$C$11:$D$210,2,FALSE)</f>
        <v>0.27063966696179687</v>
      </c>
    </row>
    <row r="66" spans="1:8" x14ac:dyDescent="0.2">
      <c r="A66">
        <f ca="1">RAND()</f>
        <v>0.78095119462370055</v>
      </c>
      <c r="C66">
        <f ca="1"/>
        <v>0.78095119462370055</v>
      </c>
      <c r="D66">
        <f ca="1"/>
        <v>0.76577002519357418</v>
      </c>
      <c r="E66" t="e">
        <f ca="1"/>
        <v>#N/A</v>
      </c>
      <c r="G66">
        <v>0.27377111072492943</v>
      </c>
      <c r="H66">
        <f ca="1">VLOOKUP(G66,$C$11:$D$210,2,FALSE)</f>
        <v>0.27207144143007278</v>
      </c>
    </row>
    <row r="67" spans="1:8" x14ac:dyDescent="0.2">
      <c r="A67">
        <f ca="1">RAND()</f>
        <v>0.58677414175122655</v>
      </c>
      <c r="C67">
        <f ca="1"/>
        <v>0.58677414175122655</v>
      </c>
      <c r="D67">
        <f ca="1"/>
        <v>0.57054718897774948</v>
      </c>
      <c r="E67" t="e">
        <f ca="1"/>
        <v>#N/A</v>
      </c>
      <c r="G67">
        <v>0.28052096720332098</v>
      </c>
      <c r="H67">
        <f ca="1">VLOOKUP(G67,$C$11:$D$210,2,FALSE)</f>
        <v>0.27857772562244887</v>
      </c>
    </row>
    <row r="68" spans="1:8" x14ac:dyDescent="0.2">
      <c r="A68">
        <f ca="1">RAND()</f>
        <v>0.76583932087094808</v>
      </c>
      <c r="C68">
        <f ca="1"/>
        <v>0.76583932087094808</v>
      </c>
      <c r="D68">
        <f ca="1"/>
        <v>0.75108969239643775</v>
      </c>
      <c r="E68" t="e">
        <f ca="1"/>
        <v>#N/A</v>
      </c>
      <c r="G68">
        <v>0.28786506553522451</v>
      </c>
      <c r="H68">
        <f ca="1">VLOOKUP(G68,$C$11:$D$210,2,FALSE)</f>
        <v>0.2856577629156738</v>
      </c>
    </row>
    <row r="69" spans="1:8" x14ac:dyDescent="0.2">
      <c r="A69">
        <f ca="1">RAND()</f>
        <v>0.61649041736527788</v>
      </c>
      <c r="C69">
        <f ca="1"/>
        <v>0.61649041736527788</v>
      </c>
      <c r="D69">
        <f ca="1"/>
        <v>0.60038163390596022</v>
      </c>
      <c r="E69" t="e">
        <f ca="1"/>
        <v>#N/A</v>
      </c>
      <c r="G69">
        <v>0.29120229052045066</v>
      </c>
      <c r="H69">
        <f ca="1">VLOOKUP(G69,$C$11:$D$210,2,FALSE)</f>
        <v>0.28887447882505385</v>
      </c>
    </row>
    <row r="70" spans="1:8" x14ac:dyDescent="0.2">
      <c r="A70">
        <f ca="1">RAND()</f>
        <v>0.92766017343413176</v>
      </c>
      <c r="C70">
        <f ca="1"/>
        <v>0.92766017343413176</v>
      </c>
      <c r="D70">
        <f ca="1"/>
        <v>0.89221965850067952</v>
      </c>
      <c r="E70" t="e">
        <f ca="1"/>
        <v>#N/A</v>
      </c>
      <c r="G70">
        <v>0.29376542857156063</v>
      </c>
      <c r="H70">
        <f ca="1">VLOOKUP(G70,$C$11:$D$210,2,FALSE)</f>
        <v>0.29134455867951775</v>
      </c>
    </row>
    <row r="71" spans="1:8" x14ac:dyDescent="0.2">
      <c r="A71">
        <f ca="1">RAND()</f>
        <v>0.25807125956454957</v>
      </c>
      <c r="C71">
        <f ca="1"/>
        <v>0.25807125956454957</v>
      </c>
      <c r="D71">
        <f ca="1"/>
        <v>0.25695729765645819</v>
      </c>
      <c r="E71" t="e">
        <f ca="1"/>
        <v>#N/A</v>
      </c>
      <c r="G71">
        <v>0.29668229901792387</v>
      </c>
      <c r="H71">
        <f ca="1">VLOOKUP(G71,$C$11:$D$210,2,FALSE)</f>
        <v>0.29415464225164389</v>
      </c>
    </row>
    <row r="72" spans="1:8" x14ac:dyDescent="0.2">
      <c r="A72">
        <f ca="1">RAND()</f>
        <v>0.57117856170137415</v>
      </c>
      <c r="C72">
        <f ca="1"/>
        <v>0.57117856170137415</v>
      </c>
      <c r="D72">
        <f ca="1"/>
        <v>0.55506223411502065</v>
      </c>
      <c r="E72" t="e">
        <f ca="1"/>
        <v>#N/A</v>
      </c>
      <c r="G72">
        <v>0.30165133066451744</v>
      </c>
      <c r="H72">
        <f ca="1">VLOOKUP(G72,$C$11:$D$210,2,FALSE)</f>
        <v>0.29893959928263764</v>
      </c>
    </row>
    <row r="73" spans="1:8" x14ac:dyDescent="0.2">
      <c r="A73">
        <f ca="1">RAND()</f>
        <v>0.66416482932904097</v>
      </c>
      <c r="C73">
        <f ca="1"/>
        <v>0.66416482932904097</v>
      </c>
      <c r="D73">
        <f ca="1"/>
        <v>0.6488287930135791</v>
      </c>
      <c r="E73" t="e">
        <f ca="1"/>
        <v>#N/A</v>
      </c>
      <c r="G73">
        <v>0.31631483575615282</v>
      </c>
      <c r="H73">
        <f ca="1">VLOOKUP(G73,$C$11:$D$210,2,FALSE)</f>
        <v>0.31303605149163027</v>
      </c>
    </row>
    <row r="74" spans="1:8" x14ac:dyDescent="0.2">
      <c r="A74">
        <f ca="1">RAND()</f>
        <v>0.31631483575615282</v>
      </c>
      <c r="C74">
        <f ca="1"/>
        <v>0.31631483575615282</v>
      </c>
      <c r="D74">
        <f ca="1"/>
        <v>0.31303605149163027</v>
      </c>
      <c r="E74" t="e">
        <f ca="1"/>
        <v>#N/A</v>
      </c>
      <c r="G74">
        <v>0.31897613902624289</v>
      </c>
      <c r="H74">
        <f ca="1">VLOOKUP(G74,$C$11:$D$210,2,FALSE)</f>
        <v>0.31558988198834953</v>
      </c>
    </row>
    <row r="75" spans="1:8" x14ac:dyDescent="0.2">
      <c r="A75">
        <f ca="1">RAND()</f>
        <v>1.0898239752113237E-2</v>
      </c>
      <c r="C75">
        <f ca="1"/>
        <v>1.0898239752113237E-2</v>
      </c>
      <c r="D75">
        <f ca="1"/>
        <v>6.0027616146287752E-2</v>
      </c>
      <c r="E75" t="e">
        <f ca="1"/>
        <v>#N/A</v>
      </c>
      <c r="G75">
        <v>0.32017316355401948</v>
      </c>
      <c r="H75">
        <f ca="1">VLOOKUP(G75,$C$11:$D$210,2,FALSE)</f>
        <v>0.31673788774769823</v>
      </c>
    </row>
    <row r="76" spans="1:8" x14ac:dyDescent="0.2">
      <c r="A76">
        <f ca="1">RAND()</f>
        <v>0.40825151308399987</v>
      </c>
      <c r="C76">
        <f ca="1"/>
        <v>0.40825151308399987</v>
      </c>
      <c r="D76">
        <f ca="1"/>
        <v>0.40008928126843413</v>
      </c>
      <c r="E76" t="e">
        <f ca="1"/>
        <v>#N/A</v>
      </c>
      <c r="G76">
        <v>0.32043577670379675</v>
      </c>
      <c r="H76">
        <f ca="1">VLOOKUP(G76,$C$11:$D$210,2,FALSE)</f>
        <v>0.31698969983548048</v>
      </c>
    </row>
    <row r="77" spans="1:8" x14ac:dyDescent="0.2">
      <c r="A77">
        <f ca="1">RAND()</f>
        <v>0.87600668101402845</v>
      </c>
      <c r="C77">
        <f ca="1"/>
        <v>0.87600668101402845</v>
      </c>
      <c r="D77">
        <f ca="1"/>
        <v>0.85190407673506385</v>
      </c>
      <c r="E77" t="e">
        <f ca="1"/>
        <v>#N/A</v>
      </c>
      <c r="G77">
        <v>0.32045032100106585</v>
      </c>
      <c r="H77">
        <f ca="1">VLOOKUP(G77,$C$11:$D$210,2,FALSE)</f>
        <v>0.31700364544022003</v>
      </c>
    </row>
    <row r="78" spans="1:8" x14ac:dyDescent="0.2">
      <c r="A78">
        <f ca="1">RAND()</f>
        <v>0.2458915566478147</v>
      </c>
      <c r="C78">
        <f ca="1"/>
        <v>0.2458915566478147</v>
      </c>
      <c r="D78">
        <f ca="1"/>
        <v>0.24527135992771712</v>
      </c>
      <c r="E78" t="e">
        <f ca="1"/>
        <v>#N/A</v>
      </c>
      <c r="G78">
        <v>0.32068602217968323</v>
      </c>
      <c r="H78">
        <f ca="1">VLOOKUP(G78,$C$11:$D$210,2,FALSE)</f>
        <v>0.31722963705823959</v>
      </c>
    </row>
    <row r="79" spans="1:8" x14ac:dyDescent="0.2">
      <c r="A79">
        <f ca="1">RAND()</f>
        <v>0.36240098974797175</v>
      </c>
      <c r="C79">
        <f ca="1"/>
        <v>0.36240098974797175</v>
      </c>
      <c r="D79">
        <f ca="1"/>
        <v>0.35697796361057893</v>
      </c>
      <c r="E79" t="e">
        <f ca="1"/>
        <v>#N/A</v>
      </c>
      <c r="G79">
        <v>0.33227159518526728</v>
      </c>
      <c r="H79">
        <f ca="1">VLOOKUP(G79,$C$11:$D$210,2,FALSE)</f>
        <v>0.32832064101998426</v>
      </c>
    </row>
    <row r="80" spans="1:8" x14ac:dyDescent="0.2">
      <c r="A80">
        <f ca="1">RAND()</f>
        <v>0.87147050465467879</v>
      </c>
      <c r="C80">
        <f ca="1"/>
        <v>0.87147050465467879</v>
      </c>
      <c r="D80">
        <f ca="1"/>
        <v>0.84810564144862954</v>
      </c>
      <c r="E80" t="e">
        <f ca="1"/>
        <v>#N/A</v>
      </c>
      <c r="G80">
        <v>0.33284561754969866</v>
      </c>
      <c r="H80">
        <f ca="1">VLOOKUP(G80,$C$11:$D$210,2,FALSE)</f>
        <v>0.32886917247420805</v>
      </c>
    </row>
    <row r="81" spans="1:8" x14ac:dyDescent="0.2">
      <c r="A81">
        <f ca="1">RAND()</f>
        <v>0.23718011017572782</v>
      </c>
      <c r="C81">
        <f ca="1"/>
        <v>0.23718011017572782</v>
      </c>
      <c r="D81">
        <f ca="1"/>
        <v>0.23694728349307928</v>
      </c>
      <c r="E81" t="e">
        <f ca="1"/>
        <v>#N/A</v>
      </c>
      <c r="G81">
        <v>0.33360256140495403</v>
      </c>
      <c r="H81">
        <f ca="1">VLOOKUP(G81,$C$11:$D$210,2,FALSE)</f>
        <v>0.32959235687304278</v>
      </c>
    </row>
    <row r="82" spans="1:8" x14ac:dyDescent="0.2">
      <c r="A82">
        <f ca="1">RAND()</f>
        <v>0.28786506553522451</v>
      </c>
      <c r="C82">
        <f ca="1"/>
        <v>0.28786506553522451</v>
      </c>
      <c r="D82">
        <f ca="1"/>
        <v>0.2856577629156738</v>
      </c>
      <c r="E82" t="e">
        <f ca="1"/>
        <v>#N/A</v>
      </c>
      <c r="G82">
        <v>0.35043383065927503</v>
      </c>
      <c r="H82">
        <f ca="1">VLOOKUP(G82,$C$11:$D$210,2,FALSE)</f>
        <v>0.34562918809953164</v>
      </c>
    </row>
    <row r="83" spans="1:8" x14ac:dyDescent="0.2">
      <c r="A83">
        <f ca="1">RAND()</f>
        <v>0.13500690479601085</v>
      </c>
      <c r="C83">
        <f ca="1"/>
        <v>0.13500690479601085</v>
      </c>
      <c r="D83">
        <f ca="1"/>
        <v>0.14459273290049959</v>
      </c>
      <c r="E83" t="e">
        <f ca="1"/>
        <v>#N/A</v>
      </c>
      <c r="G83">
        <v>0.35301820822191921</v>
      </c>
      <c r="H83">
        <f ca="1">VLOOKUP(G83,$C$11:$D$210,2,FALSE)</f>
        <v>0.34808389993767541</v>
      </c>
    </row>
    <row r="84" spans="1:8" x14ac:dyDescent="0.2">
      <c r="A84">
        <f ca="1">RAND()</f>
        <v>0.47071881888696054</v>
      </c>
      <c r="C84">
        <f ca="1"/>
        <v>0.47071881888696054</v>
      </c>
      <c r="D84">
        <f ca="1"/>
        <v>0.45849163401404203</v>
      </c>
      <c r="E84" t="e">
        <f ca="1"/>
        <v>#N/A</v>
      </c>
      <c r="G84">
        <v>0.36016834855198721</v>
      </c>
      <c r="H84">
        <f ca="1">VLOOKUP(G84,$C$11:$D$210,2,FALSE)</f>
        <v>0.35486412430581993</v>
      </c>
    </row>
    <row r="85" spans="1:8" x14ac:dyDescent="0.2">
      <c r="A85">
        <f ca="1">RAND()</f>
        <v>0.12274987953796856</v>
      </c>
      <c r="C85">
        <f ca="1"/>
        <v>0.12274987953796856</v>
      </c>
      <c r="D85">
        <f ca="1"/>
        <v>0.1345781148034122</v>
      </c>
      <c r="E85" t="e">
        <f ca="1"/>
        <v>#N/A</v>
      </c>
      <c r="G85">
        <v>0.36240098974797175</v>
      </c>
      <c r="H85">
        <f ca="1">VLOOKUP(G85,$C$11:$D$210,2,FALSE)</f>
        <v>0.35697796361057893</v>
      </c>
    </row>
    <row r="86" spans="1:8" x14ac:dyDescent="0.2">
      <c r="A86">
        <f ca="1">RAND()</f>
        <v>0.95581828022028625</v>
      </c>
      <c r="C86">
        <f ca="1"/>
        <v>0.95581828022028625</v>
      </c>
      <c r="D86">
        <f ca="1"/>
        <v>0.91160614327065437</v>
      </c>
      <c r="E86" t="e">
        <f ca="1"/>
        <v>#N/A</v>
      </c>
      <c r="G86">
        <v>0.36404804489053422</v>
      </c>
      <c r="H86">
        <f ca="1">VLOOKUP(G86,$C$11:$D$210,2,FALSE)</f>
        <v>0.35853639066496268</v>
      </c>
    </row>
    <row r="87" spans="1:8" x14ac:dyDescent="0.2">
      <c r="A87">
        <f ca="1">RAND()</f>
        <v>0.53116649632528667</v>
      </c>
      <c r="C87">
        <f ca="1"/>
        <v>0.53116649632528667</v>
      </c>
      <c r="D87">
        <f ca="1"/>
        <v>0.51596571783122536</v>
      </c>
      <c r="E87" t="e">
        <f ca="1"/>
        <v>#N/A</v>
      </c>
      <c r="G87">
        <v>0.37356190579633497</v>
      </c>
      <c r="H87">
        <f ca="1">VLOOKUP(G87,$C$11:$D$210,2,FALSE)</f>
        <v>0.36752238603435822</v>
      </c>
    </row>
    <row r="88" spans="1:8" x14ac:dyDescent="0.2">
      <c r="A88">
        <f ca="1">RAND()</f>
        <v>0.83801505185631142</v>
      </c>
      <c r="C88">
        <f ca="1"/>
        <v>0.83801505185631142</v>
      </c>
      <c r="D88">
        <f ca="1"/>
        <v>0.8190045481430962</v>
      </c>
      <c r="E88" t="e">
        <f ca="1"/>
        <v>#N/A</v>
      </c>
      <c r="G88">
        <v>0.37613373715978371</v>
      </c>
      <c r="H88">
        <f ca="1">VLOOKUP(G88,$C$11:$D$210,2,FALSE)</f>
        <v>0.36994693745258478</v>
      </c>
    </row>
    <row r="89" spans="1:8" x14ac:dyDescent="0.2">
      <c r="A89">
        <f ca="1">RAND()</f>
        <v>5.074436438629315E-2</v>
      </c>
      <c r="C89">
        <f ca="1"/>
        <v>5.074436438629315E-2</v>
      </c>
      <c r="D89">
        <f ca="1"/>
        <v>8.2775343072582649E-2</v>
      </c>
      <c r="E89" t="e">
        <f ca="1"/>
        <v>#N/A</v>
      </c>
      <c r="G89">
        <v>0.37661911437145701</v>
      </c>
      <c r="H89">
        <f ca="1">VLOOKUP(G89,$C$11:$D$210,2,FALSE)</f>
        <v>0.37040430818447945</v>
      </c>
    </row>
    <row r="90" spans="1:8" x14ac:dyDescent="0.2">
      <c r="A90">
        <f ca="1">RAND()</f>
        <v>4.0814367675169105E-2</v>
      </c>
      <c r="C90">
        <f ca="1"/>
        <v>4.0814367675169105E-2</v>
      </c>
      <c r="D90">
        <f ca="1"/>
        <v>7.6689733675049804E-2</v>
      </c>
      <c r="E90" t="e">
        <f ca="1"/>
        <v>#N/A</v>
      </c>
      <c r="G90">
        <v>0.39145229848736818</v>
      </c>
      <c r="H90">
        <f ca="1">VLOOKUP(G90,$C$11:$D$210,2,FALSE)</f>
        <v>0.38435215082665064</v>
      </c>
    </row>
    <row r="91" spans="1:8" x14ac:dyDescent="0.2">
      <c r="A91">
        <f ca="1">RAND()</f>
        <v>0.65915462725000307</v>
      </c>
      <c r="C91">
        <f ca="1"/>
        <v>0.65915462725000307</v>
      </c>
      <c r="D91">
        <f ca="1"/>
        <v>0.64372152253678483</v>
      </c>
      <c r="E91" t="e">
        <f ca="1"/>
        <v>#N/A</v>
      </c>
      <c r="G91">
        <v>0.39290796017087637</v>
      </c>
      <c r="H91">
        <f ca="1">VLOOKUP(G91,$C$11:$D$210,2,FALSE)</f>
        <v>0.38571811458433064</v>
      </c>
    </row>
    <row r="92" spans="1:8" x14ac:dyDescent="0.2">
      <c r="A92">
        <f ca="1">RAND()</f>
        <v>0.4969324041303701</v>
      </c>
      <c r="C92">
        <f ca="1"/>
        <v>0.4969324041303701</v>
      </c>
      <c r="D92">
        <f ca="1"/>
        <v>0.48321818551350854</v>
      </c>
      <c r="E92" t="e">
        <f ca="1"/>
        <v>#N/A</v>
      </c>
      <c r="G92">
        <v>0.39817580068374037</v>
      </c>
      <c r="H92">
        <f ca="1">VLOOKUP(G92,$C$11:$D$210,2,FALSE)</f>
        <v>0.39065729342234146</v>
      </c>
    </row>
    <row r="93" spans="1:8" x14ac:dyDescent="0.2">
      <c r="A93">
        <f ca="1">RAND()</f>
        <v>0.12367011636589187</v>
      </c>
      <c r="C93">
        <f ca="1"/>
        <v>0.12367011636589187</v>
      </c>
      <c r="D93">
        <f ca="1"/>
        <v>0.1353192764490089</v>
      </c>
      <c r="E93" t="e">
        <f ca="1"/>
        <v>#N/A</v>
      </c>
      <c r="G93">
        <v>0.39862711219381852</v>
      </c>
      <c r="H93">
        <f ca="1">VLOOKUP(G93,$C$11:$D$210,2,FALSE)</f>
        <v>0.39108016245478372</v>
      </c>
    </row>
    <row r="94" spans="1:8" x14ac:dyDescent="0.2">
      <c r="A94">
        <f ca="1">RAND()</f>
        <v>0.21195144677754441</v>
      </c>
      <c r="C94">
        <f ca="1"/>
        <v>0.21195144677754441</v>
      </c>
      <c r="D94">
        <f ca="1"/>
        <v>0.2130847747090083</v>
      </c>
      <c r="E94" t="e">
        <f ca="1"/>
        <v>#N/A</v>
      </c>
      <c r="G94">
        <v>0.40825151308399987</v>
      </c>
      <c r="H94">
        <f ca="1">VLOOKUP(G94,$C$11:$D$210,2,FALSE)</f>
        <v>0.40008928126843413</v>
      </c>
    </row>
    <row r="95" spans="1:8" x14ac:dyDescent="0.2">
      <c r="A95">
        <f ca="1">RAND()</f>
        <v>0.97066156559272709</v>
      </c>
      <c r="C95">
        <f ca="1"/>
        <v>0.97066156559272709</v>
      </c>
      <c r="D95">
        <f ca="1"/>
        <v>0.92100148007664617</v>
      </c>
      <c r="E95" t="e">
        <f ca="1"/>
        <v>#N/A</v>
      </c>
      <c r="G95">
        <v>0.41777394613903429</v>
      </c>
      <c r="H95">
        <f ca="1">VLOOKUP(G95,$C$11:$D$210,2,FALSE)</f>
        <v>0.40899026494523577</v>
      </c>
    </row>
    <row r="96" spans="1:8" x14ac:dyDescent="0.2">
      <c r="A96">
        <f ca="1">RAND()</f>
        <v>0.54442120069954791</v>
      </c>
      <c r="C96">
        <f ca="1"/>
        <v>0.54442120069954791</v>
      </c>
      <c r="D96">
        <f ca="1"/>
        <v>0.52881456117750614</v>
      </c>
      <c r="E96" t="e">
        <f ca="1"/>
        <v>#N/A</v>
      </c>
      <c r="G96">
        <v>0.41913110104389739</v>
      </c>
      <c r="H96">
        <f ca="1">VLOOKUP(G96,$C$11:$D$210,2,FALSE)</f>
        <v>0.41025816851911939</v>
      </c>
    </row>
    <row r="97" spans="1:8" x14ac:dyDescent="0.2">
      <c r="A97">
        <f ca="1">RAND()</f>
        <v>0.63557681337531402</v>
      </c>
      <c r="C97">
        <f ca="1"/>
        <v>0.63557681337531402</v>
      </c>
      <c r="D97">
        <f ca="1"/>
        <v>0.61972066903337697</v>
      </c>
      <c r="E97" t="e">
        <f ca="1"/>
        <v>#N/A</v>
      </c>
      <c r="G97">
        <v>0.42934979603996137</v>
      </c>
      <c r="H97">
        <f ca="1">VLOOKUP(G97,$C$11:$D$210,2,FALSE)</f>
        <v>0.41980026549653793</v>
      </c>
    </row>
    <row r="98" spans="1:8" x14ac:dyDescent="0.2">
      <c r="A98">
        <f ca="1">RAND()</f>
        <v>0.84604834000000917</v>
      </c>
      <c r="C98">
        <f ca="1"/>
        <v>0.84604834000000917</v>
      </c>
      <c r="D98">
        <f ca="1"/>
        <v>0.82615639186865897</v>
      </c>
      <c r="E98" t="e">
        <f ca="1"/>
        <v>#N/A</v>
      </c>
      <c r="G98">
        <v>0.43415476418794674</v>
      </c>
      <c r="H98">
        <f ca="1">VLOOKUP(G98,$C$11:$D$210,2,FALSE)</f>
        <v>0.42428609571973341</v>
      </c>
    </row>
    <row r="99" spans="1:8" x14ac:dyDescent="0.2">
      <c r="A99">
        <f ca="1">RAND()</f>
        <v>0.98335274902263536</v>
      </c>
      <c r="C99">
        <f ca="1"/>
        <v>0.98335274902263536</v>
      </c>
      <c r="D99">
        <f ca="1"/>
        <v>0.92856244904397556</v>
      </c>
      <c r="E99" t="e">
        <f ca="1"/>
        <v>#N/A</v>
      </c>
      <c r="G99">
        <v>0.4457537601902003</v>
      </c>
      <c r="H99">
        <f ca="1">VLOOKUP(G99,$C$11:$D$210,2,FALSE)</f>
        <v>0.43511796734543012</v>
      </c>
    </row>
    <row r="100" spans="1:8" x14ac:dyDescent="0.2">
      <c r="A100">
        <f ca="1">RAND()</f>
        <v>0.29120229052045066</v>
      </c>
      <c r="C100">
        <f ca="1"/>
        <v>0.29120229052045066</v>
      </c>
      <c r="D100">
        <f ca="1"/>
        <v>0.28887447882505385</v>
      </c>
      <c r="E100" t="e">
        <f ca="1"/>
        <v>#N/A</v>
      </c>
      <c r="G100">
        <v>0.46103511851619938</v>
      </c>
      <c r="H100">
        <f ca="1">VLOOKUP(G100,$C$11:$D$210,2,FALSE)</f>
        <v>0.44941087642981736</v>
      </c>
    </row>
    <row r="101" spans="1:8" x14ac:dyDescent="0.2">
      <c r="A101">
        <f ca="1">RAND()</f>
        <v>0.39290796017087637</v>
      </c>
      <c r="C101">
        <f ca="1"/>
        <v>0.39290796017087637</v>
      </c>
      <c r="D101">
        <f ca="1"/>
        <v>0.38571811458433064</v>
      </c>
      <c r="E101" t="e">
        <f ca="1"/>
        <v>#N/A</v>
      </c>
      <c r="G101">
        <v>0.47071881888696054</v>
      </c>
      <c r="H101">
        <f ca="1">VLOOKUP(G101,$C$11:$D$210,2,FALSE)</f>
        <v>0.45849163401404203</v>
      </c>
    </row>
    <row r="102" spans="1:8" x14ac:dyDescent="0.2">
      <c r="A102">
        <f ca="1">RAND()</f>
        <v>0.20732584521069475</v>
      </c>
      <c r="C102">
        <f ca="1"/>
        <v>0.20732584521069475</v>
      </c>
      <c r="D102">
        <f ca="1"/>
        <v>0.20876083990697397</v>
      </c>
      <c r="E102" t="e">
        <f ca="1"/>
        <v>#N/A</v>
      </c>
      <c r="G102">
        <v>0.48754617572371206</v>
      </c>
      <c r="H102">
        <f ca="1">VLOOKUP(G102,$C$11:$D$210,2,FALSE)</f>
        <v>0.47433564354893609</v>
      </c>
    </row>
    <row r="103" spans="1:8" x14ac:dyDescent="0.2">
      <c r="A103">
        <f ca="1">RAND()</f>
        <v>0.95976967942117197</v>
      </c>
      <c r="C103">
        <f ca="1"/>
        <v>0.95976967942117197</v>
      </c>
      <c r="D103">
        <f ca="1"/>
        <v>0.91416437147880425</v>
      </c>
      <c r="E103" t="e">
        <f ca="1"/>
        <v>#N/A</v>
      </c>
      <c r="G103">
        <v>0.49218259729089975</v>
      </c>
      <c r="H103">
        <f ca="1">VLOOKUP(G103,$C$11:$D$210,2,FALSE)</f>
        <v>0.47871878644192112</v>
      </c>
    </row>
    <row r="104" spans="1:8" x14ac:dyDescent="0.2">
      <c r="A104">
        <f ca="1">RAND()</f>
        <v>0.29376542857156063</v>
      </c>
      <c r="C104">
        <f ca="1"/>
        <v>0.29376542857156063</v>
      </c>
      <c r="D104">
        <f ca="1"/>
        <v>0.29134455867951775</v>
      </c>
      <c r="E104" t="e">
        <f ca="1"/>
        <v>#N/A</v>
      </c>
      <c r="G104">
        <v>0.49491495918364981</v>
      </c>
      <c r="H104">
        <f ca="1">VLOOKUP(G104,$C$11:$D$210,2,FALSE)</f>
        <v>0.48130594107059887</v>
      </c>
    </row>
    <row r="105" spans="1:8" x14ac:dyDescent="0.2">
      <c r="A105">
        <f ca="1">RAND()</f>
        <v>3.2521870340801673E-2</v>
      </c>
      <c r="C105">
        <f ca="1"/>
        <v>3.2521870340801673E-2</v>
      </c>
      <c r="D105">
        <f ca="1"/>
        <v>7.1818264741800975E-2</v>
      </c>
      <c r="E105" t="e">
        <f ca="1"/>
        <v>#N/A</v>
      </c>
      <c r="G105">
        <v>0.4969324041303701</v>
      </c>
      <c r="H105">
        <f ca="1">VLOOKUP(G105,$C$11:$D$210,2,FALSE)</f>
        <v>0.48321818551350854</v>
      </c>
    </row>
    <row r="106" spans="1:8" x14ac:dyDescent="0.2">
      <c r="A106">
        <f ca="1">RAND()</f>
        <v>0.18384129893805279</v>
      </c>
      <c r="C106">
        <f ca="1"/>
        <v>0.18384129893805279</v>
      </c>
      <c r="D106">
        <f ca="1"/>
        <v>0.18713755581911282</v>
      </c>
      <c r="E106" t="e">
        <f ca="1"/>
        <v>#N/A</v>
      </c>
      <c r="G106">
        <v>0.50176428454827404</v>
      </c>
      <c r="H106">
        <f ca="1">VLOOKUP(G106,$C$11:$D$210,2,FALSE)</f>
        <v>0.48780533926566005</v>
      </c>
    </row>
    <row r="107" spans="1:8" x14ac:dyDescent="0.2">
      <c r="A107">
        <f ca="1">RAND()</f>
        <v>0.78368390074715666</v>
      </c>
      <c r="C107">
        <f ca="1"/>
        <v>0.78368390074715666</v>
      </c>
      <c r="D107">
        <f ca="1"/>
        <v>0.7684024012672569</v>
      </c>
      <c r="E107" t="e">
        <f ca="1"/>
        <v>#N/A</v>
      </c>
      <c r="G107">
        <v>0.52623137132210263</v>
      </c>
      <c r="H107">
        <f ca="1">VLOOKUP(G107,$C$11:$D$210,2,FALSE)</f>
        <v>0.51120712086453357</v>
      </c>
    </row>
    <row r="108" spans="1:8" x14ac:dyDescent="0.2">
      <c r="A108">
        <f ca="1">RAND()</f>
        <v>7.5311310574320056E-2</v>
      </c>
      <c r="C108">
        <f ca="1"/>
        <v>7.5311310574320056E-2</v>
      </c>
      <c r="D108">
        <f ca="1"/>
        <v>9.8983698191252828E-2</v>
      </c>
      <c r="E108" t="e">
        <f ca="1"/>
        <v>#N/A</v>
      </c>
      <c r="G108">
        <v>0.53116649632528667</v>
      </c>
      <c r="H108">
        <f ca="1">VLOOKUP(G108,$C$11:$D$210,2,FALSE)</f>
        <v>0.51596571783122536</v>
      </c>
    </row>
    <row r="109" spans="1:8" x14ac:dyDescent="0.2">
      <c r="A109">
        <f ca="1">RAND()</f>
        <v>0.65165603119250037</v>
      </c>
      <c r="C109">
        <f ca="1"/>
        <v>0.65165603119250037</v>
      </c>
      <c r="D109">
        <f ca="1"/>
        <v>0.63608043377373691</v>
      </c>
      <c r="E109" t="e">
        <f ca="1"/>
        <v>#N/A</v>
      </c>
      <c r="G109">
        <v>0.53620874545792085</v>
      </c>
      <c r="H109">
        <f ca="1">VLOOKUP(G109,$C$11:$D$210,2,FALSE)</f>
        <v>0.52084172822053176</v>
      </c>
    </row>
    <row r="110" spans="1:8" x14ac:dyDescent="0.2">
      <c r="A110">
        <f ca="1">RAND()</f>
        <v>0.94201043308537502</v>
      </c>
      <c r="C110">
        <f ca="1"/>
        <v>0.94201043308537502</v>
      </c>
      <c r="D110">
        <f ca="1"/>
        <v>0.90234823353828542</v>
      </c>
      <c r="E110" t="e">
        <f ca="1"/>
        <v>#N/A</v>
      </c>
      <c r="G110">
        <v>0.5415391865705288</v>
      </c>
      <c r="H110">
        <f ca="1">VLOOKUP(G110,$C$11:$D$210,2,FALSE)</f>
        <v>0.52601220816260508</v>
      </c>
    </row>
    <row r="111" spans="1:8" x14ac:dyDescent="0.2">
      <c r="A111">
        <f ca="1">RAND()</f>
        <v>0.11942318801088558</v>
      </c>
      <c r="C111">
        <f ca="1"/>
        <v>0.11942318801088558</v>
      </c>
      <c r="D111">
        <f ca="1"/>
        <v>0.1319135548342501</v>
      </c>
      <c r="E111" t="e">
        <f ca="1"/>
        <v>#N/A</v>
      </c>
      <c r="G111">
        <v>0.5416245349684724</v>
      </c>
      <c r="H111">
        <f ca="1">VLOOKUP(G111,$C$11:$D$210,2,FALSE)</f>
        <v>0.52609512840291461</v>
      </c>
    </row>
    <row r="112" spans="1:8" x14ac:dyDescent="0.2">
      <c r="A112">
        <f ca="1">RAND()</f>
        <v>0.98668215880595311</v>
      </c>
      <c r="C112">
        <f ca="1"/>
        <v>0.98668215880595311</v>
      </c>
      <c r="D112">
        <f ca="1"/>
        <v>0.93047243225787823</v>
      </c>
      <c r="E112" t="e">
        <f ca="1"/>
        <v>#N/A</v>
      </c>
      <c r="G112">
        <v>0.54442120069954791</v>
      </c>
      <c r="H112">
        <f ca="1">VLOOKUP(G112,$C$11:$D$210,2,FALSE)</f>
        <v>0.52881456117750614</v>
      </c>
    </row>
    <row r="113" spans="1:8" x14ac:dyDescent="0.2">
      <c r="A113">
        <f ca="1">RAND()</f>
        <v>0.89033042792108408</v>
      </c>
      <c r="C113">
        <f ca="1"/>
        <v>0.89033042792108408</v>
      </c>
      <c r="D113">
        <f ca="1"/>
        <v>0.8636423010516282</v>
      </c>
      <c r="E113" t="e">
        <f ca="1"/>
        <v>#N/A</v>
      </c>
      <c r="G113">
        <v>0.56326157593659643</v>
      </c>
      <c r="H113">
        <f ca="1">VLOOKUP(G113,$C$11:$D$210,2,FALSE)</f>
        <v>0.54725307372657939</v>
      </c>
    </row>
    <row r="114" spans="1:8" x14ac:dyDescent="0.2">
      <c r="A114">
        <f ca="1">RAND()</f>
        <v>0.68743417547964603</v>
      </c>
      <c r="C114">
        <f ca="1"/>
        <v>0.68743417547964603</v>
      </c>
      <c r="D114">
        <f ca="1"/>
        <v>0.67253552316653464</v>
      </c>
      <c r="E114" t="e">
        <f ca="1"/>
        <v>#N/A</v>
      </c>
      <c r="G114">
        <v>0.56330163340138784</v>
      </c>
      <c r="H114">
        <f ca="1">VLOOKUP(G114,$C$11:$D$210,2,FALSE)</f>
        <v>0.54729249577187766</v>
      </c>
    </row>
    <row r="115" spans="1:8" x14ac:dyDescent="0.2">
      <c r="A115">
        <f ca="1">RAND()</f>
        <v>0.65729870798681056</v>
      </c>
      <c r="C115">
        <f ca="1"/>
        <v>0.65729870798681056</v>
      </c>
      <c r="D115">
        <f ca="1"/>
        <v>0.6418299778212162</v>
      </c>
      <c r="E115" t="e">
        <f ca="1"/>
        <v>#N/A</v>
      </c>
      <c r="G115">
        <v>0.56671757809382073</v>
      </c>
      <c r="H115">
        <f ca="1">VLOOKUP(G115,$C$11:$D$210,2,FALSE)</f>
        <v>0.55065763107044963</v>
      </c>
    </row>
    <row r="116" spans="1:8" x14ac:dyDescent="0.2">
      <c r="A116">
        <f ca="1">RAND()</f>
        <v>2.7217525751247695E-2</v>
      </c>
      <c r="C116">
        <f ca="1"/>
        <v>2.7217525751247695E-2</v>
      </c>
      <c r="D116">
        <f ca="1"/>
        <v>6.8803534479833922E-2</v>
      </c>
      <c r="E116" t="e">
        <f ca="1"/>
        <v>#N/A</v>
      </c>
      <c r="G116">
        <v>0.57117856170137415</v>
      </c>
      <c r="H116">
        <f ca="1">VLOOKUP(G116,$C$11:$D$210,2,FALSE)</f>
        <v>0.55506223411502065</v>
      </c>
    </row>
    <row r="117" spans="1:8" x14ac:dyDescent="0.2">
      <c r="A117">
        <f ca="1">RAND()</f>
        <v>0.89763996700680904</v>
      </c>
      <c r="C117">
        <f ca="1"/>
        <v>0.89763996700680904</v>
      </c>
      <c r="D117">
        <f ca="1"/>
        <v>0.86947606052001947</v>
      </c>
      <c r="E117" t="e">
        <f ca="1"/>
        <v>#N/A</v>
      </c>
      <c r="G117">
        <v>0.57625729677356086</v>
      </c>
      <c r="H117">
        <f ca="1">VLOOKUP(G117,$C$11:$D$210,2,FALSE)</f>
        <v>0.56009062826567846</v>
      </c>
    </row>
    <row r="118" spans="1:8" x14ac:dyDescent="0.2">
      <c r="A118">
        <f ca="1">RAND()</f>
        <v>0.59334214411172115</v>
      </c>
      <c r="C118">
        <f ca="1"/>
        <v>0.59334214411172115</v>
      </c>
      <c r="D118">
        <f ca="1"/>
        <v>0.57710646666364007</v>
      </c>
      <c r="E118" t="e">
        <f ca="1"/>
        <v>#N/A</v>
      </c>
      <c r="G118">
        <v>0.58677414175122655</v>
      </c>
      <c r="H118">
        <f ca="1">VLOOKUP(G118,$C$11:$D$210,2,FALSE)</f>
        <v>0.57054718897774948</v>
      </c>
    </row>
    <row r="119" spans="1:8" x14ac:dyDescent="0.2">
      <c r="A119">
        <f ca="1">RAND()</f>
        <v>0.88533356705178134</v>
      </c>
      <c r="C119">
        <f ca="1"/>
        <v>0.88533356705178134</v>
      </c>
      <c r="D119">
        <f ca="1"/>
        <v>0.85959254484233005</v>
      </c>
      <c r="E119" t="e">
        <f ca="1"/>
        <v>#N/A</v>
      </c>
      <c r="G119">
        <v>0.58744770747225417</v>
      </c>
      <c r="H119">
        <f ca="1">VLOOKUP(G119,$C$11:$D$210,2,FALSE)</f>
        <v>0.57121884561708347</v>
      </c>
    </row>
    <row r="120" spans="1:8" x14ac:dyDescent="0.2">
      <c r="A120">
        <f ca="1">RAND()</f>
        <v>0.52623137132210263</v>
      </c>
      <c r="C120">
        <f ca="1"/>
        <v>0.52623137132210263</v>
      </c>
      <c r="D120">
        <f ca="1"/>
        <v>0.51120712086453357</v>
      </c>
      <c r="E120" t="e">
        <f ca="1"/>
        <v>#N/A</v>
      </c>
      <c r="G120">
        <v>0.58907378796599141</v>
      </c>
      <c r="H120">
        <f ca="1">VLOOKUP(G120,$C$11:$D$210,2,FALSE)</f>
        <v>0.57284126939062485</v>
      </c>
    </row>
    <row r="121" spans="1:8" x14ac:dyDescent="0.2">
      <c r="A121">
        <f ca="1">RAND()</f>
        <v>0.37613373715978371</v>
      </c>
      <c r="C121">
        <f ca="1"/>
        <v>0.37613373715978371</v>
      </c>
      <c r="D121">
        <f ca="1"/>
        <v>0.36994693745258478</v>
      </c>
      <c r="E121" t="e">
        <f ca="1"/>
        <v>#N/A</v>
      </c>
      <c r="G121">
        <v>0.59334214411172115</v>
      </c>
      <c r="H121">
        <f ca="1">VLOOKUP(G121,$C$11:$D$210,2,FALSE)</f>
        <v>0.57710646666364007</v>
      </c>
    </row>
    <row r="122" spans="1:8" x14ac:dyDescent="0.2">
      <c r="A122">
        <f ca="1">RAND()</f>
        <v>0.72973741777492462</v>
      </c>
      <c r="C122">
        <f ca="1"/>
        <v>0.72973741777492462</v>
      </c>
      <c r="D122">
        <f ca="1"/>
        <v>0.71531013182856418</v>
      </c>
      <c r="E122" t="e">
        <f ca="1"/>
        <v>#N/A</v>
      </c>
      <c r="G122">
        <v>0.6021125217482759</v>
      </c>
      <c r="H122">
        <f ca="1">VLOOKUP(G122,$C$11:$D$210,2,FALSE)</f>
        <v>0.58589770082617021</v>
      </c>
    </row>
    <row r="123" spans="1:8" x14ac:dyDescent="0.2">
      <c r="A123">
        <f ca="1">RAND()</f>
        <v>8.1998452374188679E-2</v>
      </c>
      <c r="C123">
        <f ca="1"/>
        <v>8.1998452374188679E-2</v>
      </c>
      <c r="D123">
        <f ca="1"/>
        <v>0.10367061511698003</v>
      </c>
      <c r="E123" t="e">
        <f ca="1"/>
        <v>#N/A</v>
      </c>
      <c r="G123">
        <v>0.60295367400315036</v>
      </c>
      <c r="H123">
        <f ca="1">VLOOKUP(G123,$C$11:$D$210,2,FALSE)</f>
        <v>0.5867426678880453</v>
      </c>
    </row>
    <row r="124" spans="1:8" x14ac:dyDescent="0.2">
      <c r="A124">
        <f ca="1">RAND()</f>
        <v>0.4457537601902003</v>
      </c>
      <c r="C124">
        <f ca="1"/>
        <v>0.4457537601902003</v>
      </c>
      <c r="D124">
        <f ca="1"/>
        <v>0.43511796734543012</v>
      </c>
      <c r="E124" t="e">
        <f ca="1"/>
        <v>#N/A</v>
      </c>
      <c r="G124">
        <v>0.6122368142980833</v>
      </c>
      <c r="H124">
        <f ca="1">VLOOKUP(G124,$C$11:$D$210,2,FALSE)</f>
        <v>0.59608800633867176</v>
      </c>
    </row>
    <row r="125" spans="1:8" x14ac:dyDescent="0.2">
      <c r="A125">
        <f ca="1">RAND()</f>
        <v>0.19206669044047031</v>
      </c>
      <c r="C125">
        <f ca="1"/>
        <v>0.19206669044047031</v>
      </c>
      <c r="D125">
        <f ca="1"/>
        <v>0.19464240836409943</v>
      </c>
      <c r="E125" t="e">
        <f ca="1"/>
        <v>#N/A</v>
      </c>
      <c r="G125">
        <v>0.61311987827802683</v>
      </c>
      <c r="H125">
        <f ca="1">VLOOKUP(G125,$C$11:$D$210,2,FALSE)</f>
        <v>0.59697878652084901</v>
      </c>
    </row>
    <row r="126" spans="1:8" x14ac:dyDescent="0.2">
      <c r="A126">
        <f ca="1">RAND()</f>
        <v>0.39145229848736818</v>
      </c>
      <c r="C126">
        <f ca="1"/>
        <v>0.39145229848736818</v>
      </c>
      <c r="D126">
        <f ca="1"/>
        <v>0.38435215082665064</v>
      </c>
      <c r="E126" t="e">
        <f ca="1"/>
        <v>#N/A</v>
      </c>
      <c r="G126">
        <v>0.61373471864774631</v>
      </c>
      <c r="H126">
        <f ca="1">VLOOKUP(G126,$C$11:$D$210,2,FALSE)</f>
        <v>0.59759917602818058</v>
      </c>
    </row>
    <row r="127" spans="1:8" x14ac:dyDescent="0.2">
      <c r="A127">
        <f ca="1">RAND()</f>
        <v>0.37661911437145701</v>
      </c>
      <c r="C127">
        <f ca="1"/>
        <v>0.37661911437145701</v>
      </c>
      <c r="D127">
        <f ca="1"/>
        <v>0.37040430818447945</v>
      </c>
      <c r="E127" t="e">
        <f ca="1"/>
        <v>#N/A</v>
      </c>
      <c r="G127">
        <v>0.61649041736527788</v>
      </c>
      <c r="H127">
        <f ca="1">VLOOKUP(G127,$C$11:$D$210,2,FALSE)</f>
        <v>0.60038163390596022</v>
      </c>
    </row>
    <row r="128" spans="1:8" x14ac:dyDescent="0.2">
      <c r="A128">
        <f ca="1">RAND()</f>
        <v>0.58907378796599141</v>
      </c>
      <c r="C128">
        <f ca="1"/>
        <v>0.58907378796599141</v>
      </c>
      <c r="D128">
        <f ca="1"/>
        <v>0.57284126939062485</v>
      </c>
      <c r="E128" t="e">
        <f ca="1"/>
        <v>#N/A</v>
      </c>
      <c r="G128">
        <v>0.61868751218167595</v>
      </c>
      <c r="H128">
        <f ca="1">VLOOKUP(G128,$C$11:$D$210,2,FALSE)</f>
        <v>0.60260191645747818</v>
      </c>
    </row>
    <row r="129" spans="1:8" x14ac:dyDescent="0.2">
      <c r="A129">
        <f ca="1">RAND()</f>
        <v>0.98199377601272875</v>
      </c>
      <c r="C129">
        <f ca="1"/>
        <v>0.98199377601272875</v>
      </c>
      <c r="D129">
        <f ca="1"/>
        <v>0.92777402608728654</v>
      </c>
      <c r="E129" t="e">
        <f ca="1"/>
        <v>#N/A</v>
      </c>
      <c r="G129">
        <v>0.62058612926166434</v>
      </c>
      <c r="H129">
        <f ca="1">VLOOKUP(G129,$C$11:$D$210,2,FALSE)</f>
        <v>0.60452192981495645</v>
      </c>
    </row>
    <row r="130" spans="1:8" x14ac:dyDescent="0.2">
      <c r="A130">
        <f ca="1">RAND()</f>
        <v>0.80969128780519561</v>
      </c>
      <c r="C130">
        <f ca="1"/>
        <v>0.80969128780519561</v>
      </c>
      <c r="D130">
        <f ca="1"/>
        <v>0.79306831254341859</v>
      </c>
      <c r="E130" t="e">
        <f ca="1"/>
        <v>#N/A</v>
      </c>
      <c r="G130">
        <v>0.62188519028793798</v>
      </c>
      <c r="H130">
        <f ca="1">VLOOKUP(G130,$C$11:$D$210,2,FALSE)</f>
        <v>0.60583648594532724</v>
      </c>
    </row>
    <row r="131" spans="1:8" x14ac:dyDescent="0.2">
      <c r="A131">
        <f ca="1">RAND()</f>
        <v>0.1753419963207854</v>
      </c>
      <c r="C131">
        <f ca="1"/>
        <v>0.1753419963207854</v>
      </c>
      <c r="D131">
        <f ca="1"/>
        <v>0.1794714038126434</v>
      </c>
      <c r="E131" t="e">
        <f ca="1"/>
        <v>#N/A</v>
      </c>
      <c r="G131">
        <v>0.62392623342965237</v>
      </c>
      <c r="H131">
        <f ca="1">VLOOKUP(G131,$C$11:$D$210,2,FALSE)</f>
        <v>0.60790289430546096</v>
      </c>
    </row>
    <row r="132" spans="1:8" x14ac:dyDescent="0.2">
      <c r="A132">
        <f ca="1">RAND()</f>
        <v>0.6258207934425094</v>
      </c>
      <c r="C132">
        <f ca="1"/>
        <v>0.6258207934425094</v>
      </c>
      <c r="D132">
        <f ca="1"/>
        <v>0.60982201901091981</v>
      </c>
      <c r="E132" t="e">
        <f ca="1"/>
        <v>#N/A</v>
      </c>
      <c r="G132">
        <v>0.62498956591875154</v>
      </c>
      <c r="H132">
        <f ca="1">VLOOKUP(G132,$C$11:$D$210,2,FALSE)</f>
        <v>0.60897987764952188</v>
      </c>
    </row>
    <row r="133" spans="1:8" x14ac:dyDescent="0.2">
      <c r="A133">
        <f ca="1">RAND()</f>
        <v>0.15262259680293022</v>
      </c>
      <c r="C133">
        <f ca="1"/>
        <v>0.15262259680293022</v>
      </c>
      <c r="D133">
        <f ca="1"/>
        <v>0.15949024992361807</v>
      </c>
      <c r="E133" t="e">
        <f ca="1"/>
        <v>#N/A</v>
      </c>
      <c r="G133">
        <v>0.6258207934425094</v>
      </c>
      <c r="H133">
        <f ca="1">VLOOKUP(G133,$C$11:$D$210,2,FALSE)</f>
        <v>0.60982201901091981</v>
      </c>
    </row>
    <row r="134" spans="1:8" x14ac:dyDescent="0.2">
      <c r="A134">
        <f ca="1">RAND()</f>
        <v>0.82610133918910889</v>
      </c>
      <c r="C134">
        <f ca="1"/>
        <v>0.82610133918910889</v>
      </c>
      <c r="D134">
        <f ca="1"/>
        <v>0.80822564158659427</v>
      </c>
      <c r="E134" t="e">
        <f ca="1"/>
        <v>#N/A</v>
      </c>
      <c r="G134">
        <v>0.62842158368510292</v>
      </c>
      <c r="H134">
        <f ca="1">VLOOKUP(G134,$C$11:$D$210,2,FALSE)</f>
        <v>0.61245828721935225</v>
      </c>
    </row>
    <row r="135" spans="1:8" x14ac:dyDescent="0.2">
      <c r="A135">
        <f ca="1">RAND()</f>
        <v>0.35043383065927503</v>
      </c>
      <c r="C135">
        <f ca="1"/>
        <v>0.35043383065927503</v>
      </c>
      <c r="D135">
        <f ca="1"/>
        <v>0.34562918809953164</v>
      </c>
      <c r="E135" t="e">
        <f ca="1"/>
        <v>#N/A</v>
      </c>
      <c r="G135">
        <v>0.6289824602381856</v>
      </c>
      <c r="H135">
        <f ca="1">VLOOKUP(G135,$C$11:$D$210,2,FALSE)</f>
        <v>0.61302707097001941</v>
      </c>
    </row>
    <row r="136" spans="1:8" x14ac:dyDescent="0.2">
      <c r="A136">
        <f ca="1">RAND()</f>
        <v>0.69664327469498732</v>
      </c>
      <c r="C136">
        <f ca="1"/>
        <v>0.69664327469498732</v>
      </c>
      <c r="D136">
        <f ca="1"/>
        <v>0.68189707714147918</v>
      </c>
      <c r="E136" t="e">
        <f ca="1"/>
        <v>#N/A</v>
      </c>
      <c r="G136">
        <v>0.63557681337531402</v>
      </c>
      <c r="H136">
        <f ca="1">VLOOKUP(G136,$C$11:$D$210,2,FALSE)</f>
        <v>0.61972066903337697</v>
      </c>
    </row>
    <row r="137" spans="1:8" x14ac:dyDescent="0.2">
      <c r="A137">
        <f ca="1">RAND()</f>
        <v>0.70126236854239865</v>
      </c>
      <c r="C137">
        <f ca="1"/>
        <v>0.70126236854239865</v>
      </c>
      <c r="D137">
        <f ca="1"/>
        <v>0.68658434319718598</v>
      </c>
      <c r="E137" t="e">
        <f ca="1"/>
        <v>#N/A</v>
      </c>
      <c r="G137">
        <v>0.64104700133711212</v>
      </c>
      <c r="H137">
        <f ca="1">VLOOKUP(G137,$C$11:$D$210,2,FALSE)</f>
        <v>0.62528126340520296</v>
      </c>
    </row>
    <row r="138" spans="1:8" x14ac:dyDescent="0.2">
      <c r="A138">
        <f ca="1">RAND()</f>
        <v>0.29668229901792387</v>
      </c>
      <c r="C138">
        <f ca="1"/>
        <v>0.29668229901792387</v>
      </c>
      <c r="D138">
        <f ca="1"/>
        <v>0.29415464225164389</v>
      </c>
      <c r="E138" t="e">
        <f ca="1"/>
        <v>#N/A</v>
      </c>
      <c r="G138">
        <v>0.64473504063417375</v>
      </c>
      <c r="H138">
        <f ca="1">VLOOKUP(G138,$C$11:$D$210,2,FALSE)</f>
        <v>0.62903335288013373</v>
      </c>
    </row>
    <row r="139" spans="1:8" x14ac:dyDescent="0.2">
      <c r="A139">
        <f ca="1">RAND()</f>
        <v>0.75018087921658505</v>
      </c>
      <c r="C139">
        <f ca="1"/>
        <v>0.75018087921658505</v>
      </c>
      <c r="D139">
        <f ca="1"/>
        <v>0.73568041132328776</v>
      </c>
      <c r="E139" t="e">
        <f ca="1"/>
        <v>#N/A</v>
      </c>
      <c r="G139">
        <v>0.64812661935620586</v>
      </c>
      <c r="H139">
        <f ca="1">VLOOKUP(G139,$C$11:$D$210,2,FALSE)</f>
        <v>0.63248582251463392</v>
      </c>
    </row>
    <row r="140" spans="1:8" x14ac:dyDescent="0.2">
      <c r="A140">
        <f ca="1">RAND()</f>
        <v>0.61868751218167595</v>
      </c>
      <c r="C140">
        <f ca="1"/>
        <v>0.61868751218167595</v>
      </c>
      <c r="D140">
        <f ca="1"/>
        <v>0.60260191645747818</v>
      </c>
      <c r="E140" t="e">
        <f ca="1"/>
        <v>#N/A</v>
      </c>
      <c r="G140">
        <v>0.65165603119250037</v>
      </c>
      <c r="H140">
        <f ca="1">VLOOKUP(G140,$C$11:$D$210,2,FALSE)</f>
        <v>0.63608043377373691</v>
      </c>
    </row>
    <row r="141" spans="1:8" x14ac:dyDescent="0.2">
      <c r="A141">
        <f ca="1">RAND()</f>
        <v>0.50176428454827404</v>
      </c>
      <c r="C141">
        <f ca="1"/>
        <v>0.50176428454827404</v>
      </c>
      <c r="D141">
        <f ca="1"/>
        <v>0.48780533926566005</v>
      </c>
      <c r="E141" t="e">
        <f ca="1"/>
        <v>#N/A</v>
      </c>
      <c r="G141">
        <v>0.65729870798681056</v>
      </c>
      <c r="H141">
        <f ca="1">VLOOKUP(G141,$C$11:$D$210,2,FALSE)</f>
        <v>0.6418299778212162</v>
      </c>
    </row>
    <row r="142" spans="1:8" x14ac:dyDescent="0.2">
      <c r="A142">
        <f ca="1">RAND()</f>
        <v>0.12204445810335407</v>
      </c>
      <c r="C142">
        <f ca="1"/>
        <v>0.12204445810335407</v>
      </c>
      <c r="D142">
        <f ca="1"/>
        <v>0.13401116995121809</v>
      </c>
      <c r="E142" t="e">
        <f ca="1"/>
        <v>#N/A</v>
      </c>
      <c r="G142">
        <v>0.65915462725000307</v>
      </c>
      <c r="H142">
        <f ca="1">VLOOKUP(G142,$C$11:$D$210,2,FALSE)</f>
        <v>0.64372152253678483</v>
      </c>
    </row>
    <row r="143" spans="1:8" x14ac:dyDescent="0.2">
      <c r="A143">
        <f ca="1">RAND()</f>
        <v>0.58744770747225417</v>
      </c>
      <c r="C143">
        <f ca="1"/>
        <v>0.58744770747225417</v>
      </c>
      <c r="D143">
        <f ca="1"/>
        <v>0.57121884561708347</v>
      </c>
      <c r="E143" t="e">
        <f ca="1"/>
        <v>#N/A</v>
      </c>
      <c r="G143">
        <v>0.6601836508485609</v>
      </c>
      <c r="H143">
        <f ca="1">VLOOKUP(G143,$C$11:$D$210,2,FALSE)</f>
        <v>0.64477037880936416</v>
      </c>
    </row>
    <row r="144" spans="1:8" x14ac:dyDescent="0.2">
      <c r="A144">
        <f ca="1">RAND()</f>
        <v>0.82643877356456308</v>
      </c>
      <c r="C144">
        <f ca="1"/>
        <v>0.82643877356456308</v>
      </c>
      <c r="D144">
        <f ca="1"/>
        <v>0.80853363426642988</v>
      </c>
      <c r="E144" t="e">
        <f ca="1"/>
        <v>#N/A</v>
      </c>
      <c r="G144">
        <v>0.66416482932904097</v>
      </c>
      <c r="H144">
        <f ca="1">VLOOKUP(G144,$C$11:$D$210,2,FALSE)</f>
        <v>0.6488287930135791</v>
      </c>
    </row>
    <row r="145" spans="1:8" x14ac:dyDescent="0.2">
      <c r="A145">
        <f ca="1">RAND()</f>
        <v>0.91687018264790088</v>
      </c>
      <c r="C145">
        <f ca="1"/>
        <v>0.91687018264790088</v>
      </c>
      <c r="D145">
        <f ca="1"/>
        <v>0.88427891693036165</v>
      </c>
      <c r="E145" t="e">
        <f ca="1"/>
        <v>#N/A</v>
      </c>
      <c r="G145">
        <v>0.66774505711271048</v>
      </c>
      <c r="H145">
        <f ca="1">VLOOKUP(G145,$C$11:$D$210,2,FALSE)</f>
        <v>0.65247864700989</v>
      </c>
    </row>
    <row r="146" spans="1:8" x14ac:dyDescent="0.2">
      <c r="A146">
        <f ca="1">RAND()</f>
        <v>0.6122368142980833</v>
      </c>
      <c r="C146">
        <f ca="1"/>
        <v>0.6122368142980833</v>
      </c>
      <c r="D146">
        <f ca="1"/>
        <v>0.59608800633867176</v>
      </c>
      <c r="E146" t="e">
        <f ca="1"/>
        <v>#N/A</v>
      </c>
      <c r="G146">
        <v>0.67048525519173185</v>
      </c>
      <c r="H146">
        <f ca="1">VLOOKUP(G146,$C$11:$D$210,2,FALSE)</f>
        <v>0.65527186492214828</v>
      </c>
    </row>
    <row r="147" spans="1:8" x14ac:dyDescent="0.2">
      <c r="A147">
        <f ca="1">RAND()</f>
        <v>0.46103511851619938</v>
      </c>
      <c r="C147">
        <f ca="1"/>
        <v>0.46103511851619938</v>
      </c>
      <c r="D147">
        <f ca="1"/>
        <v>0.44941087642981736</v>
      </c>
      <c r="E147" t="e">
        <f ca="1"/>
        <v>#N/A</v>
      </c>
      <c r="G147">
        <v>0.6748776782087198</v>
      </c>
      <c r="H147">
        <f ca="1">VLOOKUP(G147,$C$11:$D$210,2,FALSE)</f>
        <v>0.65974871075310548</v>
      </c>
    </row>
    <row r="148" spans="1:8" x14ac:dyDescent="0.2">
      <c r="A148">
        <f ca="1">RAND()</f>
        <v>0.56326157593659643</v>
      </c>
      <c r="C148">
        <f ca="1"/>
        <v>0.56326157593659643</v>
      </c>
      <c r="D148">
        <f ca="1"/>
        <v>0.54725307372657939</v>
      </c>
      <c r="E148" t="e">
        <f ca="1"/>
        <v>#N/A</v>
      </c>
      <c r="G148">
        <v>0.68743417547964603</v>
      </c>
      <c r="H148">
        <f ca="1">VLOOKUP(G148,$C$11:$D$210,2,FALSE)</f>
        <v>0.67253552316653464</v>
      </c>
    </row>
    <row r="149" spans="1:8" x14ac:dyDescent="0.2">
      <c r="A149">
        <f ca="1">RAND()</f>
        <v>0.81182156457653665</v>
      </c>
      <c r="C149">
        <f ca="1"/>
        <v>0.81182156457653665</v>
      </c>
      <c r="D149">
        <f ca="1"/>
        <v>0.795055262960911</v>
      </c>
      <c r="E149" t="e">
        <f ca="1"/>
        <v>#N/A</v>
      </c>
      <c r="G149">
        <v>0.69325810791722031</v>
      </c>
      <c r="H149">
        <f ca="1">VLOOKUP(G149,$C$11:$D$210,2,FALSE)</f>
        <v>0.67845774349548416</v>
      </c>
    </row>
    <row r="150" spans="1:8" x14ac:dyDescent="0.2">
      <c r="A150">
        <f ca="1">RAND()</f>
        <v>0.36016834855198721</v>
      </c>
      <c r="C150">
        <f ca="1"/>
        <v>0.36016834855198721</v>
      </c>
      <c r="D150">
        <f ca="1"/>
        <v>0.35486412430581993</v>
      </c>
      <c r="E150" t="e">
        <f ca="1"/>
        <v>#N/A</v>
      </c>
      <c r="G150">
        <v>0.69664327469498732</v>
      </c>
      <c r="H150">
        <f ca="1">VLOOKUP(G150,$C$11:$D$210,2,FALSE)</f>
        <v>0.68189707714147918</v>
      </c>
    </row>
    <row r="151" spans="1:8" x14ac:dyDescent="0.2">
      <c r="A151">
        <f ca="1">RAND()</f>
        <v>0.8272120972096304</v>
      </c>
      <c r="C151">
        <f ca="1"/>
        <v>0.8272120972096304</v>
      </c>
      <c r="D151">
        <f ca="1"/>
        <v>0.80923890302227386</v>
      </c>
      <c r="E151" t="e">
        <f ca="1"/>
        <v>#N/A</v>
      </c>
      <c r="G151">
        <v>0.69739651627477239</v>
      </c>
      <c r="H151">
        <f ca="1">VLOOKUP(G151,$C$11:$D$210,2,FALSE)</f>
        <v>0.68266183153937876</v>
      </c>
    </row>
    <row r="152" spans="1:8" x14ac:dyDescent="0.2">
      <c r="A152">
        <f ca="1">RAND()</f>
        <v>0.26000782796753508</v>
      </c>
      <c r="C152">
        <f ca="1"/>
        <v>0.26000782796753508</v>
      </c>
      <c r="D152">
        <f ca="1"/>
        <v>0.25881915585084547</v>
      </c>
      <c r="E152" t="e">
        <f ca="1"/>
        <v>#N/A</v>
      </c>
      <c r="G152">
        <v>0.70126236854239865</v>
      </c>
      <c r="H152">
        <f ca="1">VLOOKUP(G152,$C$11:$D$210,2,FALSE)</f>
        <v>0.68658434319718598</v>
      </c>
    </row>
    <row r="153" spans="1:8" x14ac:dyDescent="0.2">
      <c r="A153">
        <f ca="1">RAND()</f>
        <v>0.80552010318913791</v>
      </c>
      <c r="C153">
        <f ca="1"/>
        <v>0.80552010318913791</v>
      </c>
      <c r="D153">
        <f ca="1"/>
        <v>0.78916272580567737</v>
      </c>
      <c r="E153" t="e">
        <f ca="1"/>
        <v>#N/A</v>
      </c>
      <c r="G153">
        <v>0.70536421020951268</v>
      </c>
      <c r="H153">
        <f ca="1">VLOOKUP(G153,$C$11:$D$210,2,FALSE)</f>
        <v>0.69074146522808233</v>
      </c>
    </row>
    <row r="154" spans="1:8" x14ac:dyDescent="0.2">
      <c r="A154">
        <f ca="1">RAND()</f>
        <v>1.078728996835554E-2</v>
      </c>
      <c r="C154">
        <f ca="1"/>
        <v>1.078728996835554E-2</v>
      </c>
      <c r="D154">
        <f ca="1"/>
        <v>5.9970537906788017E-2</v>
      </c>
      <c r="E154" t="e">
        <f ca="1"/>
        <v>#N/A</v>
      </c>
      <c r="G154">
        <v>0.71132918410248991</v>
      </c>
      <c r="H154">
        <f ca="1">VLOOKUP(G154,$C$11:$D$210,2,FALSE)</f>
        <v>0.69677708400856309</v>
      </c>
    </row>
    <row r="155" spans="1:8" x14ac:dyDescent="0.2">
      <c r="A155">
        <f ca="1">RAND()</f>
        <v>0.96449719784768084</v>
      </c>
      <c r="C155">
        <f ca="1"/>
        <v>0.96449719784768084</v>
      </c>
      <c r="D155">
        <f ca="1"/>
        <v>0.91717098102965877</v>
      </c>
      <c r="E155" t="e">
        <f ca="1"/>
        <v>#N/A</v>
      </c>
      <c r="G155">
        <v>0.71252772515564455</v>
      </c>
      <c r="H155">
        <f ca="1">VLOOKUP(G155,$C$11:$D$210,2,FALSE)</f>
        <v>0.69798818004123608</v>
      </c>
    </row>
    <row r="156" spans="1:8" x14ac:dyDescent="0.2">
      <c r="A156">
        <f ca="1">RAND()</f>
        <v>0.32017316355401948</v>
      </c>
      <c r="C156">
        <f ca="1"/>
        <v>0.32017316355401948</v>
      </c>
      <c r="D156">
        <f ca="1"/>
        <v>0.31673788774769823</v>
      </c>
      <c r="E156" t="e">
        <f ca="1"/>
        <v>#N/A</v>
      </c>
      <c r="G156">
        <v>0.71942704459791362</v>
      </c>
      <c r="H156">
        <f ca="1">VLOOKUP(G156,$C$11:$D$210,2,FALSE)</f>
        <v>0.70494848883822947</v>
      </c>
    </row>
    <row r="157" spans="1:8" x14ac:dyDescent="0.2">
      <c r="A157">
        <f ca="1">RAND()</f>
        <v>0.39862711219381852</v>
      </c>
      <c r="C157">
        <f ca="1"/>
        <v>0.39862711219381852</v>
      </c>
      <c r="D157">
        <f ca="1"/>
        <v>0.39108016245478372</v>
      </c>
      <c r="E157" t="e">
        <f ca="1"/>
        <v>#N/A</v>
      </c>
      <c r="G157">
        <v>0.71990193612817688</v>
      </c>
      <c r="H157">
        <f ca="1">VLOOKUP(G157,$C$11:$D$210,2,FALSE)</f>
        <v>0.70542683008912577</v>
      </c>
    </row>
    <row r="158" spans="1:8" x14ac:dyDescent="0.2">
      <c r="A158">
        <f ca="1">RAND()</f>
        <v>0.56671757809382073</v>
      </c>
      <c r="C158">
        <f ca="1"/>
        <v>0.56671757809382073</v>
      </c>
      <c r="D158">
        <f ca="1"/>
        <v>0.55065763107044963</v>
      </c>
      <c r="E158" t="e">
        <f ca="1"/>
        <v>#N/A</v>
      </c>
      <c r="G158">
        <v>0.72973741777492462</v>
      </c>
      <c r="H158">
        <f ca="1">VLOOKUP(G158,$C$11:$D$210,2,FALSE)</f>
        <v>0.71531013182856418</v>
      </c>
    </row>
    <row r="159" spans="1:8" x14ac:dyDescent="0.2">
      <c r="A159">
        <f ca="1">RAND()</f>
        <v>0.27377111072492943</v>
      </c>
      <c r="C159">
        <f ca="1"/>
        <v>0.27377111072492943</v>
      </c>
      <c r="D159">
        <f ca="1"/>
        <v>0.27207144143007278</v>
      </c>
      <c r="E159" t="e">
        <f ca="1"/>
        <v>#N/A</v>
      </c>
      <c r="G159">
        <v>0.73168113169364091</v>
      </c>
      <c r="H159">
        <f ca="1">VLOOKUP(G159,$C$11:$D$210,2,FALSE)</f>
        <v>0.71725753329284192</v>
      </c>
    </row>
    <row r="160" spans="1:8" x14ac:dyDescent="0.2">
      <c r="A160">
        <f ca="1">RAND()</f>
        <v>0.32043577670379675</v>
      </c>
      <c r="C160">
        <f ca="1"/>
        <v>0.32043577670379675</v>
      </c>
      <c r="D160">
        <f ca="1"/>
        <v>0.31698969983548048</v>
      </c>
      <c r="E160" t="e">
        <f ca="1"/>
        <v>#N/A</v>
      </c>
      <c r="G160">
        <v>0.75018087921658505</v>
      </c>
      <c r="H160">
        <f ca="1">VLOOKUP(G160,$C$11:$D$210,2,FALSE)</f>
        <v>0.73568041132328776</v>
      </c>
    </row>
    <row r="161" spans="1:8" x14ac:dyDescent="0.2">
      <c r="A161">
        <f ca="1">RAND()</f>
        <v>0.89609171738393179</v>
      </c>
      <c r="C161">
        <f ca="1"/>
        <v>0.89609171738393179</v>
      </c>
      <c r="D161">
        <f ca="1"/>
        <v>0.86824974747333783</v>
      </c>
      <c r="E161" t="e">
        <f ca="1"/>
        <v>#N/A</v>
      </c>
      <c r="G161">
        <v>0.76583932087094808</v>
      </c>
      <c r="H161">
        <f ca="1">VLOOKUP(G161,$C$11:$D$210,2,FALSE)</f>
        <v>0.75108969239643775</v>
      </c>
    </row>
    <row r="162" spans="1:8" x14ac:dyDescent="0.2">
      <c r="A162">
        <f ca="1">RAND()</f>
        <v>0.32045032100106585</v>
      </c>
      <c r="C162">
        <f ca="1"/>
        <v>0.32045032100106585</v>
      </c>
      <c r="D162">
        <f ca="1"/>
        <v>0.31700364544022003</v>
      </c>
      <c r="E162" t="e">
        <f ca="1"/>
        <v>#N/A</v>
      </c>
      <c r="G162">
        <v>0.76713128008585307</v>
      </c>
      <c r="H162">
        <f ca="1">VLOOKUP(G162,$C$11:$D$210,2,FALSE)</f>
        <v>0.75235245652433047</v>
      </c>
    </row>
    <row r="163" spans="1:8" x14ac:dyDescent="0.2">
      <c r="A163">
        <f ca="1">RAND()</f>
        <v>0.23036853383573574</v>
      </c>
      <c r="C163">
        <f ca="1"/>
        <v>0.23036853383573574</v>
      </c>
      <c r="D163">
        <f ca="1"/>
        <v>0.23046424921338735</v>
      </c>
      <c r="E163" t="e">
        <f ca="1"/>
        <v>#N/A</v>
      </c>
      <c r="G163">
        <v>0.78095119462370055</v>
      </c>
      <c r="H163">
        <f ca="1">VLOOKUP(G163,$C$11:$D$210,2,FALSE)</f>
        <v>0.76577002519357418</v>
      </c>
    </row>
    <row r="164" spans="1:8" x14ac:dyDescent="0.2">
      <c r="A164">
        <f ca="1">RAND()</f>
        <v>2.9796771519022824E-3</v>
      </c>
      <c r="C164">
        <f ca="1"/>
        <v>2.9796771519022824E-3</v>
      </c>
      <c r="D164">
        <f ca="1"/>
        <v>5.6041279426788763E-2</v>
      </c>
      <c r="E164" t="e">
        <f ca="1"/>
        <v>#N/A</v>
      </c>
      <c r="G164">
        <v>0.78368390074715666</v>
      </c>
      <c r="H164">
        <f ca="1">VLOOKUP(G164,$C$11:$D$210,2,FALSE)</f>
        <v>0.7684024012672569</v>
      </c>
    </row>
    <row r="165" spans="1:8" x14ac:dyDescent="0.2">
      <c r="A165">
        <f ca="1">RAND()</f>
        <v>0.6748776782087198</v>
      </c>
      <c r="C165">
        <f ca="1"/>
        <v>0.6748776782087198</v>
      </c>
      <c r="D165">
        <f ca="1"/>
        <v>0.65974871075310548</v>
      </c>
      <c r="E165" t="e">
        <f ca="1"/>
        <v>#N/A</v>
      </c>
      <c r="G165">
        <v>0.80063771429206632</v>
      </c>
      <c r="H165">
        <f ca="1">VLOOKUP(G165,$C$11:$D$210,2,FALSE)</f>
        <v>0.78456549905060802</v>
      </c>
    </row>
    <row r="166" spans="1:8" x14ac:dyDescent="0.2">
      <c r="A166">
        <f ca="1">RAND()</f>
        <v>0.71252772515564455</v>
      </c>
      <c r="C166">
        <f ca="1"/>
        <v>0.71252772515564455</v>
      </c>
      <c r="D166">
        <f ca="1"/>
        <v>0.69798818004123608</v>
      </c>
      <c r="E166" t="e">
        <f ca="1"/>
        <v>#N/A</v>
      </c>
      <c r="G166">
        <v>0.80401721435042617</v>
      </c>
      <c r="H166">
        <f ca="1">VLOOKUP(G166,$C$11:$D$210,2,FALSE)</f>
        <v>0.78775056056013915</v>
      </c>
    </row>
    <row r="167" spans="1:8" x14ac:dyDescent="0.2">
      <c r="A167">
        <f ca="1">RAND()</f>
        <v>0.6021125217482759</v>
      </c>
      <c r="C167">
        <f ca="1"/>
        <v>0.6021125217482759</v>
      </c>
      <c r="D167">
        <f ca="1"/>
        <v>0.58589770082617021</v>
      </c>
      <c r="E167" t="e">
        <f ca="1"/>
        <v>#N/A</v>
      </c>
      <c r="G167">
        <v>0.80552010318913791</v>
      </c>
      <c r="H167">
        <f ca="1">VLOOKUP(G167,$C$11:$D$210,2,FALSE)</f>
        <v>0.78916272580567737</v>
      </c>
    </row>
    <row r="168" spans="1:8" x14ac:dyDescent="0.2">
      <c r="A168">
        <f ca="1">RAND()</f>
        <v>0.86324843262165019</v>
      </c>
      <c r="C168">
        <f ca="1"/>
        <v>0.86324843262165019</v>
      </c>
      <c r="D168">
        <f ca="1"/>
        <v>0.84112630054445248</v>
      </c>
      <c r="E168" t="e">
        <f ca="1"/>
        <v>#N/A</v>
      </c>
      <c r="G168">
        <v>0.80969128780519561</v>
      </c>
      <c r="H168">
        <f ca="1">VLOOKUP(G168,$C$11:$D$210,2,FALSE)</f>
        <v>0.79306831254341859</v>
      </c>
    </row>
    <row r="169" spans="1:8" x14ac:dyDescent="0.2">
      <c r="A169">
        <f ca="1">RAND()</f>
        <v>0.41913110104389739</v>
      </c>
      <c r="C169">
        <f ca="1"/>
        <v>0.41913110104389739</v>
      </c>
      <c r="D169">
        <f ca="1"/>
        <v>0.41025816851911939</v>
      </c>
      <c r="E169" t="e">
        <f ca="1"/>
        <v>#N/A</v>
      </c>
      <c r="G169">
        <v>0.81182156457653665</v>
      </c>
      <c r="H169">
        <f ca="1">VLOOKUP(G169,$C$11:$D$210,2,FALSE)</f>
        <v>0.795055262960911</v>
      </c>
    </row>
    <row r="170" spans="1:8" x14ac:dyDescent="0.2">
      <c r="A170">
        <f ca="1">RAND()</f>
        <v>0.17334968426002795</v>
      </c>
      <c r="C170">
        <f ca="1"/>
        <v>0.17334968426002795</v>
      </c>
      <c r="D170">
        <f ca="1"/>
        <v>0.17768842206733798</v>
      </c>
      <c r="E170" t="e">
        <f ca="1"/>
        <v>#N/A</v>
      </c>
      <c r="G170">
        <v>0.81446791254319073</v>
      </c>
      <c r="H170">
        <f ca="1">VLOOKUP(G170,$C$11:$D$210,2,FALSE)</f>
        <v>0.79751547388496757</v>
      </c>
    </row>
    <row r="171" spans="1:8" x14ac:dyDescent="0.2">
      <c r="A171">
        <f ca="1">RAND()</f>
        <v>0.5416245349684724</v>
      </c>
      <c r="C171">
        <f ca="1"/>
        <v>0.5416245349684724</v>
      </c>
      <c r="D171">
        <f ca="1"/>
        <v>0.52609512840291461</v>
      </c>
      <c r="E171" t="e">
        <f ca="1"/>
        <v>#N/A</v>
      </c>
      <c r="G171">
        <v>0.82249681530953922</v>
      </c>
      <c r="H171">
        <f ca="1">VLOOKUP(G171,$C$11:$D$210,2,FALSE)</f>
        <v>0.80492611193626573</v>
      </c>
    </row>
    <row r="172" spans="1:8" x14ac:dyDescent="0.2">
      <c r="A172">
        <f ca="1">RAND()</f>
        <v>1.7337165596859161E-2</v>
      </c>
      <c r="C172">
        <f ca="1"/>
        <v>1.7337165596859161E-2</v>
      </c>
      <c r="D172">
        <f ca="1"/>
        <v>6.3400345298534055E-2</v>
      </c>
      <c r="E172" t="e">
        <f ca="1"/>
        <v>#N/A</v>
      </c>
      <c r="G172">
        <v>0.82610133918910889</v>
      </c>
      <c r="H172">
        <f ca="1">VLOOKUP(G172,$C$11:$D$210,2,FALSE)</f>
        <v>0.80822564158659427</v>
      </c>
    </row>
    <row r="173" spans="1:8" x14ac:dyDescent="0.2">
      <c r="A173">
        <f ca="1">RAND()</f>
        <v>0.66774505711271048</v>
      </c>
      <c r="C173">
        <f ca="1"/>
        <v>0.66774505711271048</v>
      </c>
      <c r="D173">
        <f ca="1"/>
        <v>0.65247864700989</v>
      </c>
      <c r="E173" t="e">
        <f ca="1"/>
        <v>#N/A</v>
      </c>
      <c r="G173">
        <v>0.82643877356456308</v>
      </c>
      <c r="H173">
        <f ca="1">VLOOKUP(G173,$C$11:$D$210,2,FALSE)</f>
        <v>0.80853363426642988</v>
      </c>
    </row>
    <row r="174" spans="1:8" x14ac:dyDescent="0.2">
      <c r="A174">
        <f ca="1">RAND()</f>
        <v>0.60295367400315036</v>
      </c>
      <c r="C174">
        <f ca="1"/>
        <v>0.60295367400315036</v>
      </c>
      <c r="D174">
        <f ca="1"/>
        <v>0.5867426678880453</v>
      </c>
      <c r="E174" t="e">
        <f ca="1"/>
        <v>#N/A</v>
      </c>
      <c r="G174">
        <v>0.8272120972096304</v>
      </c>
      <c r="H174">
        <f ca="1">VLOOKUP(G174,$C$11:$D$210,2,FALSE)</f>
        <v>0.80923890302227386</v>
      </c>
    </row>
    <row r="175" spans="1:8" x14ac:dyDescent="0.2">
      <c r="A175">
        <f ca="1">RAND()</f>
        <v>0.6289824602381856</v>
      </c>
      <c r="C175">
        <f ca="1"/>
        <v>0.6289824602381856</v>
      </c>
      <c r="D175">
        <f ca="1"/>
        <v>0.61302707097001941</v>
      </c>
      <c r="E175" t="e">
        <f ca="1"/>
        <v>#N/A</v>
      </c>
      <c r="G175">
        <v>0.83542490633498312</v>
      </c>
      <c r="H175">
        <f ca="1">VLOOKUP(G175,$C$11:$D$210,2,FALSE)</f>
        <v>0.81667834994475486</v>
      </c>
    </row>
    <row r="176" spans="1:8" x14ac:dyDescent="0.2">
      <c r="A176">
        <f ca="1">RAND()</f>
        <v>1.7122267577881489E-3</v>
      </c>
      <c r="C176">
        <f ca="1"/>
        <v>1.7122267577881489E-3</v>
      </c>
      <c r="D176">
        <f ca="1"/>
        <v>5.5419704211292053E-2</v>
      </c>
      <c r="E176" t="e">
        <f ca="1"/>
        <v>#N/A</v>
      </c>
      <c r="G176">
        <v>0.83801505185631142</v>
      </c>
      <c r="H176">
        <f ca="1">VLOOKUP(G176,$C$11:$D$210,2,FALSE)</f>
        <v>0.8190045481430962</v>
      </c>
    </row>
    <row r="177" spans="1:8" x14ac:dyDescent="0.2">
      <c r="A177">
        <f ca="1">RAND()</f>
        <v>0.56330163340138784</v>
      </c>
      <c r="C177">
        <f ca="1"/>
        <v>0.56330163340138784</v>
      </c>
      <c r="D177">
        <f ca="1"/>
        <v>0.54729249577187766</v>
      </c>
      <c r="E177" t="e">
        <f ca="1"/>
        <v>#N/A</v>
      </c>
      <c r="G177">
        <v>0.84604834000000917</v>
      </c>
      <c r="H177">
        <f ca="1">VLOOKUP(G177,$C$11:$D$210,2,FALSE)</f>
        <v>0.82615639186865897</v>
      </c>
    </row>
    <row r="178" spans="1:8" x14ac:dyDescent="0.2">
      <c r="A178">
        <f ca="1">RAND()</f>
        <v>0.53620874545792085</v>
      </c>
      <c r="C178">
        <f ca="1"/>
        <v>0.53620874545792085</v>
      </c>
      <c r="D178">
        <f ca="1"/>
        <v>0.52084172822053176</v>
      </c>
      <c r="E178" t="e">
        <f ca="1"/>
        <v>#N/A</v>
      </c>
      <c r="G178">
        <v>0.8564682260373897</v>
      </c>
      <c r="H178">
        <f ca="1">VLOOKUP(G178,$C$11:$D$210,2,FALSE)</f>
        <v>0.83528318297024229</v>
      </c>
    </row>
    <row r="179" spans="1:8" x14ac:dyDescent="0.2">
      <c r="A179">
        <f ca="1">RAND()</f>
        <v>0.8564682260373897</v>
      </c>
      <c r="C179">
        <f ca="1"/>
        <v>0.8564682260373897</v>
      </c>
      <c r="D179">
        <f ca="1"/>
        <v>0.83528318297024229</v>
      </c>
      <c r="E179" t="e">
        <f ca="1"/>
        <v>#N/A</v>
      </c>
      <c r="G179">
        <v>0.86324843262165019</v>
      </c>
      <c r="H179">
        <f ca="1">VLOOKUP(G179,$C$11:$D$210,2,FALSE)</f>
        <v>0.84112630054445248</v>
      </c>
    </row>
    <row r="180" spans="1:8" x14ac:dyDescent="0.2">
      <c r="A180">
        <f ca="1">RAND()</f>
        <v>6.6968298801553194E-2</v>
      </c>
      <c r="C180">
        <f ca="1"/>
        <v>6.6968298801553194E-2</v>
      </c>
      <c r="D180">
        <f ca="1"/>
        <v>9.3298679573157559E-2</v>
      </c>
      <c r="E180" t="e">
        <f ca="1"/>
        <v>#N/A</v>
      </c>
      <c r="G180">
        <v>0.86500894223247471</v>
      </c>
      <c r="H180">
        <f ca="1">VLOOKUP(G180,$C$11:$D$210,2,FALSE)</f>
        <v>0.84263077998581626</v>
      </c>
    </row>
    <row r="181" spans="1:8" x14ac:dyDescent="0.2">
      <c r="A181">
        <f ca="1">RAND()</f>
        <v>0.39817580068374037</v>
      </c>
      <c r="C181">
        <f ca="1"/>
        <v>0.39817580068374037</v>
      </c>
      <c r="D181">
        <f ca="1"/>
        <v>0.39065729342234146</v>
      </c>
      <c r="E181" t="e">
        <f ca="1"/>
        <v>#N/A</v>
      </c>
      <c r="G181">
        <v>0.87147050465467879</v>
      </c>
      <c r="H181">
        <f ca="1">VLOOKUP(G181,$C$11:$D$210,2,FALSE)</f>
        <v>0.84810564144862954</v>
      </c>
    </row>
    <row r="182" spans="1:8" x14ac:dyDescent="0.2">
      <c r="A182">
        <f ca="1">RAND()</f>
        <v>0.71132918410248991</v>
      </c>
      <c r="C182">
        <f ca="1"/>
        <v>0.71132918410248991</v>
      </c>
      <c r="D182">
        <f ca="1"/>
        <v>0.69677708400856309</v>
      </c>
      <c r="E182" t="e">
        <f ca="1"/>
        <v>#N/A</v>
      </c>
      <c r="G182">
        <v>0.87600668101402845</v>
      </c>
      <c r="H182">
        <f ca="1">VLOOKUP(G182,$C$11:$D$210,2,FALSE)</f>
        <v>0.85190407673506385</v>
      </c>
    </row>
    <row r="183" spans="1:8" x14ac:dyDescent="0.2">
      <c r="A183">
        <f ca="1">RAND()</f>
        <v>0.64473504063417375</v>
      </c>
      <c r="C183">
        <f ca="1"/>
        <v>0.64473504063417375</v>
      </c>
      <c r="D183">
        <f ca="1"/>
        <v>0.62903335288013373</v>
      </c>
      <c r="E183" t="e">
        <f ca="1"/>
        <v>#N/A</v>
      </c>
      <c r="G183">
        <v>0.88533356705178134</v>
      </c>
      <c r="H183">
        <f ca="1">VLOOKUP(G183,$C$11:$D$210,2,FALSE)</f>
        <v>0.85959254484233005</v>
      </c>
    </row>
    <row r="184" spans="1:8" x14ac:dyDescent="0.2">
      <c r="A184">
        <f ca="1">RAND()</f>
        <v>0.15296470412084306</v>
      </c>
      <c r="C184">
        <f ca="1"/>
        <v>0.15296470412084306</v>
      </c>
      <c r="D184">
        <f ca="1"/>
        <v>0.15978503113955772</v>
      </c>
      <c r="E184" t="e">
        <f ca="1"/>
        <v>#N/A</v>
      </c>
      <c r="G184">
        <v>0.88889517457113931</v>
      </c>
      <c r="H184">
        <f ca="1">VLOOKUP(G184,$C$11:$D$210,2,FALSE)</f>
        <v>0.86248405521323024</v>
      </c>
    </row>
    <row r="185" spans="1:8" x14ac:dyDescent="0.2">
      <c r="A185">
        <f ca="1">RAND()</f>
        <v>0.49491495918364981</v>
      </c>
      <c r="C185">
        <f ca="1"/>
        <v>0.49491495918364981</v>
      </c>
      <c r="D185">
        <f ca="1"/>
        <v>0.48130594107059887</v>
      </c>
      <c r="E185" t="e">
        <f ca="1"/>
        <v>#N/A</v>
      </c>
      <c r="G185">
        <v>0.88976342202478631</v>
      </c>
      <c r="H185">
        <f ca="1">VLOOKUP(G185,$C$11:$D$210,2,FALSE)</f>
        <v>0.86318528496452085</v>
      </c>
    </row>
    <row r="186" spans="1:8" x14ac:dyDescent="0.2">
      <c r="A186">
        <f ca="1">RAND()</f>
        <v>0.62058612926166434</v>
      </c>
      <c r="C186">
        <f ca="1"/>
        <v>0.62058612926166434</v>
      </c>
      <c r="D186">
        <f ca="1"/>
        <v>0.60452192981495645</v>
      </c>
      <c r="E186" t="e">
        <f ca="1"/>
        <v>#N/A</v>
      </c>
      <c r="G186">
        <v>0.89033042792108408</v>
      </c>
      <c r="H186">
        <f ca="1">VLOOKUP(G186,$C$11:$D$210,2,FALSE)</f>
        <v>0.8636423010516282</v>
      </c>
    </row>
    <row r="187" spans="1:8" x14ac:dyDescent="0.2">
      <c r="A187">
        <f ca="1">RAND()</f>
        <v>0.27228545150351047</v>
      </c>
      <c r="C187">
        <f ca="1"/>
        <v>0.27228545150351047</v>
      </c>
      <c r="D187">
        <f ca="1"/>
        <v>0.27063966696179687</v>
      </c>
      <c r="E187" t="e">
        <f ca="1"/>
        <v>#N/A</v>
      </c>
      <c r="G187">
        <v>0.89609171738393179</v>
      </c>
      <c r="H187">
        <f ca="1">VLOOKUP(G187,$C$11:$D$210,2,FALSE)</f>
        <v>0.86824974747333783</v>
      </c>
    </row>
    <row r="188" spans="1:8" x14ac:dyDescent="0.2">
      <c r="A188">
        <f ca="1">RAND()</f>
        <v>0.41777394613903429</v>
      </c>
      <c r="C188">
        <f ca="1"/>
        <v>0.41777394613903429</v>
      </c>
      <c r="D188">
        <f ca="1"/>
        <v>0.40899026494523577</v>
      </c>
      <c r="E188" t="e">
        <f ca="1"/>
        <v>#N/A</v>
      </c>
      <c r="G188">
        <v>0.89763996700680904</v>
      </c>
      <c r="H188">
        <f ca="1">VLOOKUP(G188,$C$11:$D$210,2,FALSE)</f>
        <v>0.86947606052001947</v>
      </c>
    </row>
    <row r="189" spans="1:8" x14ac:dyDescent="0.2">
      <c r="A189">
        <f ca="1">RAND()</f>
        <v>8.991668778013151E-2</v>
      </c>
      <c r="C189">
        <f ca="1"/>
        <v>8.991668778013151E-2</v>
      </c>
      <c r="D189">
        <f ca="1"/>
        <v>0.10936711554328793</v>
      </c>
      <c r="E189" t="e">
        <f ca="1"/>
        <v>#N/A</v>
      </c>
      <c r="G189">
        <v>0.90429427604463253</v>
      </c>
      <c r="H189">
        <f ca="1">VLOOKUP(G189,$C$11:$D$210,2,FALSE)</f>
        <v>0.87468927428028365</v>
      </c>
    </row>
    <row r="190" spans="1:8" x14ac:dyDescent="0.2">
      <c r="A190">
        <f ca="1">RAND()</f>
        <v>0.30165133066451744</v>
      </c>
      <c r="C190">
        <f ca="1"/>
        <v>0.30165133066451744</v>
      </c>
      <c r="D190">
        <f ca="1"/>
        <v>0.29893959928263764</v>
      </c>
      <c r="E190" t="e">
        <f ca="1"/>
        <v>#N/A</v>
      </c>
      <c r="G190">
        <v>0.90509923036776352</v>
      </c>
      <c r="H190">
        <f ca="1">VLOOKUP(G190,$C$11:$D$210,2,FALSE)</f>
        <v>0.87531349191822894</v>
      </c>
    </row>
    <row r="191" spans="1:8" x14ac:dyDescent="0.2">
      <c r="A191">
        <f ca="1">RAND()</f>
        <v>0.27180867579582779</v>
      </c>
      <c r="C191">
        <f ca="1"/>
        <v>0.27180867579582779</v>
      </c>
      <c r="D191">
        <f ca="1"/>
        <v>0.27018026455311145</v>
      </c>
      <c r="E191" t="e">
        <f ca="1"/>
        <v>#N/A</v>
      </c>
      <c r="G191">
        <v>0.90724442186076137</v>
      </c>
      <c r="H191">
        <f ca="1">VLOOKUP(G191,$C$11:$D$210,2,FALSE)</f>
        <v>0.8769706167034903</v>
      </c>
    </row>
    <row r="192" spans="1:8" x14ac:dyDescent="0.2">
      <c r="A192">
        <f ca="1">RAND()</f>
        <v>0.17888722108740762</v>
      </c>
      <c r="C192">
        <f ca="1"/>
        <v>0.17888722108740762</v>
      </c>
      <c r="D192">
        <f ca="1"/>
        <v>0.18265763079176178</v>
      </c>
      <c r="E192" t="e">
        <f ca="1"/>
        <v>#N/A</v>
      </c>
      <c r="G192">
        <v>0.90949156806361353</v>
      </c>
      <c r="H192">
        <f ca="1">VLOOKUP(G192,$C$11:$D$210,2,FALSE)</f>
        <v>0.87869520236687804</v>
      </c>
    </row>
    <row r="193" spans="1:8" x14ac:dyDescent="0.2">
      <c r="A193">
        <f ca="1">RAND()</f>
        <v>6.4992667140739258E-2</v>
      </c>
      <c r="C193">
        <f ca="1"/>
        <v>6.4992667140739258E-2</v>
      </c>
      <c r="D193">
        <f ca="1"/>
        <v>9.1979451341149029E-2</v>
      </c>
      <c r="E193" t="e">
        <f ca="1"/>
        <v>#N/A</v>
      </c>
      <c r="G193">
        <v>0.91687018264790088</v>
      </c>
      <c r="H193">
        <f ca="1">VLOOKUP(G193,$C$11:$D$210,2,FALSE)</f>
        <v>0.88427891693036165</v>
      </c>
    </row>
    <row r="194" spans="1:8" x14ac:dyDescent="0.2">
      <c r="A194">
        <f ca="1">RAND()</f>
        <v>0.62842158368510292</v>
      </c>
      <c r="C194">
        <f ca="1"/>
        <v>0.62842158368510292</v>
      </c>
      <c r="D194">
        <f ca="1"/>
        <v>0.61245828721935225</v>
      </c>
      <c r="E194" t="e">
        <f ca="1"/>
        <v>#N/A</v>
      </c>
      <c r="G194">
        <v>0.917159763632167</v>
      </c>
      <c r="H194">
        <f ca="1">VLOOKUP(G194,$C$11:$D$210,2,FALSE)</f>
        <v>0.88449554708611033</v>
      </c>
    </row>
    <row r="195" spans="1:8" x14ac:dyDescent="0.2">
      <c r="A195">
        <f ca="1">RAND()</f>
        <v>0.35301820822191921</v>
      </c>
      <c r="C195">
        <f ca="1"/>
        <v>0.35301820822191921</v>
      </c>
      <c r="D195">
        <f ca="1"/>
        <v>0.34808389993767541</v>
      </c>
      <c r="E195" t="e">
        <f ca="1"/>
        <v>#N/A</v>
      </c>
      <c r="G195">
        <v>0.9258348840460412</v>
      </c>
      <c r="H195">
        <f ca="1">VLOOKUP(G195,$C$11:$D$210,2,FALSE)</f>
        <v>0.89089546453786284</v>
      </c>
    </row>
    <row r="196" spans="1:8" x14ac:dyDescent="0.2">
      <c r="A196">
        <f ca="1">RAND()</f>
        <v>0.80063771429206632</v>
      </c>
      <c r="C196">
        <f ca="1"/>
        <v>0.80063771429206632</v>
      </c>
      <c r="D196">
        <f ca="1"/>
        <v>0.78456549905060802</v>
      </c>
      <c r="E196" t="e">
        <f ca="1"/>
        <v>#N/A</v>
      </c>
      <c r="G196">
        <v>0.92766017343413176</v>
      </c>
      <c r="H196">
        <f ca="1">VLOOKUP(G196,$C$11:$D$210,2,FALSE)</f>
        <v>0.89221965850067952</v>
      </c>
    </row>
    <row r="197" spans="1:8" x14ac:dyDescent="0.2">
      <c r="A197">
        <f ca="1">RAND()</f>
        <v>0.18218204092391144</v>
      </c>
      <c r="C197">
        <f ca="1"/>
        <v>0.18218204092391144</v>
      </c>
      <c r="D197">
        <f ca="1"/>
        <v>0.18563360785780098</v>
      </c>
      <c r="E197" t="e">
        <f ca="1"/>
        <v>#N/A</v>
      </c>
      <c r="G197">
        <v>0.94201043308537502</v>
      </c>
      <c r="H197">
        <f ca="1">VLOOKUP(G197,$C$11:$D$210,2,FALSE)</f>
        <v>0.90234823353828542</v>
      </c>
    </row>
    <row r="198" spans="1:8" x14ac:dyDescent="0.2">
      <c r="A198">
        <f ca="1">RAND()</f>
        <v>0.19281679903418802</v>
      </c>
      <c r="C198">
        <f ca="1"/>
        <v>0.19281679903418802</v>
      </c>
      <c r="D198">
        <f ca="1"/>
        <v>0.1953307208888152</v>
      </c>
      <c r="E198" t="e">
        <f ca="1"/>
        <v>#N/A</v>
      </c>
      <c r="G198">
        <v>0.95581828022028625</v>
      </c>
      <c r="H198">
        <f ca="1">VLOOKUP(G198,$C$11:$D$210,2,FALSE)</f>
        <v>0.91160614327065437</v>
      </c>
    </row>
    <row r="199" spans="1:8" x14ac:dyDescent="0.2">
      <c r="A199">
        <f ca="1">RAND()</f>
        <v>0.76713128008585307</v>
      </c>
      <c r="C199">
        <f ca="1"/>
        <v>0.76713128008585307</v>
      </c>
      <c r="D199">
        <f ca="1"/>
        <v>0.75235245652433047</v>
      </c>
      <c r="E199" t="e">
        <f ca="1"/>
        <v>#N/A</v>
      </c>
      <c r="G199">
        <v>0.95616580382950833</v>
      </c>
      <c r="H199">
        <f ca="1">VLOOKUP(G199,$C$11:$D$210,2,FALSE)</f>
        <v>0.91183278271743329</v>
      </c>
    </row>
    <row r="200" spans="1:8" x14ac:dyDescent="0.2">
      <c r="A200">
        <f ca="1">RAND()</f>
        <v>0.17510853168654139</v>
      </c>
      <c r="C200">
        <f ca="1"/>
        <v>0.17510853168654139</v>
      </c>
      <c r="D200">
        <f ca="1"/>
        <v>0.17926218518308334</v>
      </c>
      <c r="E200" t="e">
        <f ca="1"/>
        <v>#N/A</v>
      </c>
      <c r="G200">
        <v>0.95685108731212942</v>
      </c>
      <c r="H200">
        <f ca="1">VLOOKUP(G200,$C$11:$D$210,2,FALSE)</f>
        <v>0.91227876714560341</v>
      </c>
    </row>
    <row r="201" spans="1:8" x14ac:dyDescent="0.2">
      <c r="A201">
        <f ca="1">RAND()</f>
        <v>0.73168113169364091</v>
      </c>
      <c r="C201">
        <f ca="1"/>
        <v>0.73168113169364091</v>
      </c>
      <c r="D201">
        <f ca="1"/>
        <v>0.71725753329284192</v>
      </c>
      <c r="E201" t="e">
        <f ca="1"/>
        <v>#N/A</v>
      </c>
      <c r="G201">
        <v>0.95976967942117197</v>
      </c>
      <c r="H201">
        <f ca="1">VLOOKUP(G201,$C$11:$D$210,2,FALSE)</f>
        <v>0.91416437147880425</v>
      </c>
    </row>
    <row r="202" spans="1:8" x14ac:dyDescent="0.2">
      <c r="A202">
        <f ca="1">RAND()</f>
        <v>0.12186110338312595</v>
      </c>
      <c r="C202">
        <f ca="1"/>
        <v>0.12186110338312595</v>
      </c>
      <c r="D202">
        <f ca="1"/>
        <v>0.13386398005226402</v>
      </c>
      <c r="E202" t="e">
        <f ca="1"/>
        <v>#N/A</v>
      </c>
      <c r="G202">
        <v>0.96449719784768084</v>
      </c>
      <c r="H202">
        <f ca="1">VLOOKUP(G202,$C$11:$D$210,2,FALSE)</f>
        <v>0.91717098102965877</v>
      </c>
    </row>
    <row r="203" spans="1:8" x14ac:dyDescent="0.2">
      <c r="A203">
        <f ca="1">RAND()</f>
        <v>0.57625729677356086</v>
      </c>
      <c r="C203">
        <f ca="1"/>
        <v>0.57625729677356086</v>
      </c>
      <c r="D203">
        <f ca="1"/>
        <v>0.56009062826567846</v>
      </c>
      <c r="E203" t="e">
        <f ca="1"/>
        <v>#N/A</v>
      </c>
      <c r="G203">
        <v>0.96899087623978364</v>
      </c>
      <c r="H203">
        <f ca="1">VLOOKUP(G203,$C$11:$D$210,2,FALSE)</f>
        <v>0.91997348002325063</v>
      </c>
    </row>
    <row r="204" spans="1:8" x14ac:dyDescent="0.2">
      <c r="A204">
        <f ca="1">RAND()</f>
        <v>0.83542490633498312</v>
      </c>
      <c r="C204">
        <f ca="1"/>
        <v>0.83542490633498312</v>
      </c>
      <c r="D204">
        <f ca="1"/>
        <v>0.81667834994475486</v>
      </c>
      <c r="E204" t="e">
        <f ca="1"/>
        <v>#N/A</v>
      </c>
      <c r="G204">
        <v>0.97066156559272709</v>
      </c>
      <c r="H204">
        <f ca="1">VLOOKUP(G204,$C$11:$D$210,2,FALSE)</f>
        <v>0.92100148007664617</v>
      </c>
    </row>
    <row r="205" spans="1:8" x14ac:dyDescent="0.2">
      <c r="A205">
        <f ca="1">RAND()</f>
        <v>0.62392623342965237</v>
      </c>
      <c r="C205">
        <f ca="1"/>
        <v>0.62392623342965237</v>
      </c>
      <c r="D205">
        <f ca="1"/>
        <v>0.60790289430546096</v>
      </c>
      <c r="E205" t="e">
        <f ca="1"/>
        <v>#N/A</v>
      </c>
      <c r="G205">
        <v>0.98199377601272875</v>
      </c>
      <c r="H205">
        <f ca="1">VLOOKUP(G205,$C$11:$D$210,2,FALSE)</f>
        <v>0.92777402608728654</v>
      </c>
    </row>
    <row r="206" spans="1:8" x14ac:dyDescent="0.2">
      <c r="A206">
        <f ca="1">RAND()</f>
        <v>0.99936926495094447</v>
      </c>
      <c r="C206">
        <f ca="1"/>
        <v>0.99936926495094447</v>
      </c>
      <c r="D206">
        <f ca="1"/>
        <v>0.93746766618410737</v>
      </c>
      <c r="E206" t="e">
        <f ca="1"/>
        <v>#N/A</v>
      </c>
      <c r="G206">
        <v>0.98335274902263536</v>
      </c>
      <c r="H206">
        <f ca="1">VLOOKUP(G206,$C$11:$D$210,2,FALSE)</f>
        <v>0.92856244904397556</v>
      </c>
    </row>
    <row r="207" spans="1:8" x14ac:dyDescent="0.2">
      <c r="A207">
        <f ca="1">RAND()</f>
        <v>0.917159763632167</v>
      </c>
      <c r="C207">
        <f ca="1"/>
        <v>0.917159763632167</v>
      </c>
      <c r="D207">
        <f ca="1"/>
        <v>0.88449554708611033</v>
      </c>
      <c r="E207" t="e">
        <f ca="1"/>
        <v>#N/A</v>
      </c>
      <c r="G207">
        <v>0.98668215880595311</v>
      </c>
      <c r="H207">
        <f ca="1">VLOOKUP(G207,$C$11:$D$210,2,FALSE)</f>
        <v>0.93047243225787823</v>
      </c>
    </row>
    <row r="208" spans="1:8" x14ac:dyDescent="0.2">
      <c r="A208">
        <f ca="1">RAND()</f>
        <v>0.17588953604697677</v>
      </c>
      <c r="C208">
        <f ca="1"/>
        <v>0.17588953604697677</v>
      </c>
      <c r="D208">
        <f ca="1"/>
        <v>0.17996237288590977</v>
      </c>
      <c r="E208" t="e">
        <f ca="1"/>
        <v>#N/A</v>
      </c>
      <c r="G208">
        <v>0.99121748500782902</v>
      </c>
      <c r="H208">
        <f ca="1">VLOOKUP(G208,$C$11:$D$210,2,FALSE)</f>
        <v>0.9330247960987138</v>
      </c>
    </row>
    <row r="209" spans="1:8" x14ac:dyDescent="0.2">
      <c r="A209">
        <f ca="1">RAND()</f>
        <v>9.7837835960232544E-2</v>
      </c>
      <c r="C209">
        <f ca="1"/>
        <v>9.7837835960232544E-2</v>
      </c>
      <c r="D209">
        <f ca="1"/>
        <v>0.11522031323604791</v>
      </c>
      <c r="E209" t="e">
        <f ca="1"/>
        <v>#N/A</v>
      </c>
      <c r="G209">
        <v>0.9931097264999057</v>
      </c>
      <c r="H209">
        <f ca="1">VLOOKUP(G209,$C$11:$D$210,2,FALSE)</f>
        <v>0.93407281432765465</v>
      </c>
    </row>
    <row r="210" spans="1:8" x14ac:dyDescent="0.2">
      <c r="A210">
        <f ca="1">RAND()</f>
        <v>0.61373471864774631</v>
      </c>
      <c r="C210">
        <f ca="1"/>
        <v>0.61373471864774631</v>
      </c>
      <c r="D210">
        <f ca="1"/>
        <v>0.59759917602818058</v>
      </c>
      <c r="E210" t="e">
        <f ca="1"/>
        <v>#N/A</v>
      </c>
      <c r="G210">
        <v>0.99936926495094447</v>
      </c>
      <c r="H210">
        <f ca="1">VLOOKUP(G210,$C$11:$D$210,2,FALSE)</f>
        <v>0.93746766618410737</v>
      </c>
    </row>
    <row r="211" spans="1:8" x14ac:dyDescent="0.2">
      <c r="C211" t="e">
        <f ca="1"/>
        <v>#N/A</v>
      </c>
      <c r="D211" t="e">
        <f ca="1"/>
        <v>#N/A</v>
      </c>
      <c r="E211" t="e">
        <f ca="1"/>
        <v>#N/A</v>
      </c>
    </row>
  </sheetData>
  <sortState ref="G11:G210">
    <sortCondition ref="G11"/>
  </sortState>
  <phoneticPr fontId="1" type="noConversion"/>
  <dataValidations disablePrompts="1" count="2">
    <dataValidation type="list" allowBlank="1" showInputMessage="1" showErrorMessage="1" sqref="B2" xr:uid="{55DFB586-4867-4F8E-A4D8-4165EEC08CCB}">
      <formula1>$C$1:$F$1</formula1>
    </dataValidation>
    <dataValidation type="list" allowBlank="1" showInputMessage="1" showErrorMessage="1" sqref="B3" xr:uid="{D6A70E6B-F238-4829-887E-E58122AD1280}">
      <formula1>$D$2:$E$2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2EB4-1957-409F-B714-D80221C01AC6}">
  <dimension ref="A1:P113"/>
  <sheetViews>
    <sheetView workbookViewId="0">
      <selection activeCell="F2" sqref="F2"/>
    </sheetView>
  </sheetViews>
  <sheetFormatPr defaultRowHeight="14.25" x14ac:dyDescent="0.2"/>
  <cols>
    <col min="1" max="2" width="11.5" bestFit="1" customWidth="1"/>
  </cols>
  <sheetData>
    <row r="1" spans="1:16" x14ac:dyDescent="0.2">
      <c r="A1" s="1" t="s">
        <v>0</v>
      </c>
      <c r="B1" s="1"/>
      <c r="E1" s="1" t="s">
        <v>5</v>
      </c>
      <c r="F1" s="1"/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x14ac:dyDescent="0.2">
      <c r="A2" s="1" t="s">
        <v>1</v>
      </c>
      <c r="B2" s="2" t="s">
        <v>15</v>
      </c>
      <c r="E2" s="1" t="s">
        <v>1</v>
      </c>
      <c r="F2" s="2" t="s">
        <v>15</v>
      </c>
    </row>
    <row r="3" spans="1:16" x14ac:dyDescent="0.2">
      <c r="A3" s="1" t="s">
        <v>2</v>
      </c>
      <c r="B3" s="2">
        <v>0.5</v>
      </c>
      <c r="E3" s="1" t="s">
        <v>2</v>
      </c>
      <c r="F3" s="2">
        <v>0.5</v>
      </c>
    </row>
    <row r="4" spans="1:16" x14ac:dyDescent="0.2">
      <c r="A4" s="1" t="s">
        <v>3</v>
      </c>
      <c r="B4" s="2">
        <v>2</v>
      </c>
      <c r="E4" s="1" t="s">
        <v>3</v>
      </c>
      <c r="F4" s="2">
        <v>2</v>
      </c>
    </row>
    <row r="5" spans="1:16" x14ac:dyDescent="0.2">
      <c r="A5" s="1" t="s">
        <v>4</v>
      </c>
      <c r="B5" s="2">
        <v>100</v>
      </c>
      <c r="E5" s="1" t="s">
        <v>4</v>
      </c>
      <c r="F5" s="2">
        <v>100</v>
      </c>
    </row>
    <row r="10" spans="1:16" x14ac:dyDescent="0.2">
      <c r="A10" t="str">
        <f t="array" aca="1" ref="A10:C113" ca="1">_xll.CopulaService_ArchimedeanSimulation(B2,B3,B4,B5)</f>
        <v>sample 1</v>
      </c>
      <c r="B10" t="str">
        <f ca="1"/>
        <v>sample 2</v>
      </c>
      <c r="C10" t="e">
        <f ca="1"/>
        <v>#N/A</v>
      </c>
      <c r="E10" t="str">
        <f t="array" aca="1" ref="E10:G15" ca="1">_xll.CopulaService_ArchimedeanCalibration(F2,A11:B110)</f>
        <v>CopulaType:</v>
      </c>
      <c r="F10" t="str">
        <f ca="1"/>
        <v>clayton</v>
      </c>
      <c r="G10" t="e">
        <f ca="1"/>
        <v>#N/A</v>
      </c>
    </row>
    <row r="11" spans="1:16" x14ac:dyDescent="0.2">
      <c r="A11">
        <f ca="1"/>
        <v>0.93268769840269328</v>
      </c>
      <c r="B11">
        <f ca="1"/>
        <v>0.75544148110404752</v>
      </c>
      <c r="C11" t="e">
        <f ca="1"/>
        <v>#N/A</v>
      </c>
      <c r="E11" t="str">
        <f ca="1"/>
        <v>Theta:</v>
      </c>
      <c r="F11">
        <f ca="1"/>
        <v>0.49686426776873449</v>
      </c>
      <c r="G11" t="e">
        <f ca="1"/>
        <v>#N/A</v>
      </c>
    </row>
    <row r="12" spans="1:16" x14ac:dyDescent="0.2">
      <c r="A12">
        <f ca="1"/>
        <v>0.42010417277192519</v>
      </c>
      <c r="B12">
        <f ca="1"/>
        <v>0.51326052516837517</v>
      </c>
      <c r="C12" t="e">
        <f ca="1"/>
        <v>#N/A</v>
      </c>
      <c r="E12" t="e">
        <f ca="1"/>
        <v>#N/A</v>
      </c>
      <c r="F12" t="e">
        <f ca="1"/>
        <v>#N/A</v>
      </c>
      <c r="G12" t="e">
        <f ca="1"/>
        <v>#N/A</v>
      </c>
    </row>
    <row r="13" spans="1:16" x14ac:dyDescent="0.2">
      <c r="A13">
        <f ca="1"/>
        <v>0.25347911156008623</v>
      </c>
      <c r="B13">
        <f ca="1"/>
        <v>0.62122066629269923</v>
      </c>
      <c r="C13" t="e">
        <f ca="1"/>
        <v>#N/A</v>
      </c>
      <c r="E13" t="e">
        <f ca="1"/>
        <v>#N/A</v>
      </c>
      <c r="F13" t="e">
        <f ca="1"/>
        <v>#N/A</v>
      </c>
      <c r="G13" t="e">
        <f ca="1"/>
        <v>#N/A</v>
      </c>
    </row>
    <row r="14" spans="1:16" x14ac:dyDescent="0.2">
      <c r="A14">
        <f ca="1"/>
        <v>0.91818788136394236</v>
      </c>
      <c r="B14">
        <f ca="1"/>
        <v>0.8254656689928348</v>
      </c>
      <c r="C14" t="e">
        <f ca="1"/>
        <v>#N/A</v>
      </c>
      <c r="E14" t="e">
        <f ca="1"/>
        <v>#N/A</v>
      </c>
      <c r="F14" t="e">
        <f ca="1"/>
        <v>#N/A</v>
      </c>
      <c r="G14" t="e">
        <f ca="1"/>
        <v>#N/A</v>
      </c>
    </row>
    <row r="15" spans="1:16" x14ac:dyDescent="0.2">
      <c r="A15">
        <f ca="1"/>
        <v>0.51080504096486301</v>
      </c>
      <c r="B15">
        <f ca="1"/>
        <v>0.92804453703871337</v>
      </c>
      <c r="C15" t="e">
        <f ca="1"/>
        <v>#N/A</v>
      </c>
      <c r="E15" t="e">
        <f ca="1"/>
        <v>#N/A</v>
      </c>
      <c r="F15" t="e">
        <f ca="1"/>
        <v>#N/A</v>
      </c>
      <c r="G15" t="e">
        <f ca="1"/>
        <v>#N/A</v>
      </c>
    </row>
    <row r="16" spans="1:16" x14ac:dyDescent="0.2">
      <c r="A16">
        <f ca="1"/>
        <v>0.91459898392163308</v>
      </c>
      <c r="B16">
        <f ca="1"/>
        <v>0.66527608470081723</v>
      </c>
      <c r="C16" t="e">
        <f ca="1"/>
        <v>#N/A</v>
      </c>
    </row>
    <row r="17" spans="1:3" x14ac:dyDescent="0.2">
      <c r="A17">
        <f ca="1"/>
        <v>0.44949320027834427</v>
      </c>
      <c r="B17">
        <f ca="1"/>
        <v>0.58402351994845147</v>
      </c>
      <c r="C17" t="e">
        <f ca="1"/>
        <v>#N/A</v>
      </c>
    </row>
    <row r="18" spans="1:3" x14ac:dyDescent="0.2">
      <c r="A18">
        <f ca="1"/>
        <v>2.5132220996061452E-2</v>
      </c>
      <c r="B18">
        <f ca="1"/>
        <v>1.0568961823486085E-2</v>
      </c>
      <c r="C18" t="e">
        <f ca="1"/>
        <v>#N/A</v>
      </c>
    </row>
    <row r="19" spans="1:3" x14ac:dyDescent="0.2">
      <c r="A19">
        <f ca="1"/>
        <v>0.90474435287405242</v>
      </c>
      <c r="B19">
        <f ca="1"/>
        <v>0.72522391324642388</v>
      </c>
      <c r="C19" t="e">
        <f ca="1"/>
        <v>#N/A</v>
      </c>
    </row>
    <row r="20" spans="1:3" x14ac:dyDescent="0.2">
      <c r="A20">
        <f ca="1"/>
        <v>0.63965582275661148</v>
      </c>
      <c r="B20">
        <f ca="1"/>
        <v>0.85171001135322044</v>
      </c>
      <c r="C20" t="e">
        <f ca="1"/>
        <v>#N/A</v>
      </c>
    </row>
    <row r="21" spans="1:3" x14ac:dyDescent="0.2">
      <c r="A21">
        <f ca="1"/>
        <v>0.35293382721581795</v>
      </c>
      <c r="B21">
        <f ca="1"/>
        <v>0.70159759350071749</v>
      </c>
      <c r="C21" t="e">
        <f ca="1"/>
        <v>#N/A</v>
      </c>
    </row>
    <row r="22" spans="1:3" x14ac:dyDescent="0.2">
      <c r="A22">
        <f ca="1"/>
        <v>0.18565278570148891</v>
      </c>
      <c r="B22">
        <f ca="1"/>
        <v>0.15326691571626611</v>
      </c>
      <c r="C22" t="e">
        <f ca="1"/>
        <v>#N/A</v>
      </c>
    </row>
    <row r="23" spans="1:3" x14ac:dyDescent="0.2">
      <c r="A23">
        <f ca="1"/>
        <v>0.43437838527237083</v>
      </c>
      <c r="B23">
        <f ca="1"/>
        <v>0.55548511842972936</v>
      </c>
      <c r="C23" t="e">
        <f ca="1"/>
        <v>#N/A</v>
      </c>
    </row>
    <row r="24" spans="1:3" x14ac:dyDescent="0.2">
      <c r="A24">
        <f ca="1"/>
        <v>0.36691828056971754</v>
      </c>
      <c r="B24">
        <f ca="1"/>
        <v>0.49709839705892628</v>
      </c>
      <c r="C24" t="e">
        <f ca="1"/>
        <v>#N/A</v>
      </c>
    </row>
    <row r="25" spans="1:3" x14ac:dyDescent="0.2">
      <c r="A25">
        <f ca="1"/>
        <v>0.71478507411134895</v>
      </c>
      <c r="B25">
        <f ca="1"/>
        <v>0.26424500258922828</v>
      </c>
      <c r="C25" t="e">
        <f ca="1"/>
        <v>#N/A</v>
      </c>
    </row>
    <row r="26" spans="1:3" x14ac:dyDescent="0.2">
      <c r="A26">
        <f ca="1"/>
        <v>0.69676047376903882</v>
      </c>
      <c r="B26">
        <f ca="1"/>
        <v>0.78892847275742339</v>
      </c>
      <c r="C26" t="e">
        <f ca="1"/>
        <v>#N/A</v>
      </c>
    </row>
    <row r="27" spans="1:3" x14ac:dyDescent="0.2">
      <c r="A27">
        <f ca="1"/>
        <v>0.89777394384811304</v>
      </c>
      <c r="B27">
        <f ca="1"/>
        <v>0.19803717011953642</v>
      </c>
      <c r="C27" t="e">
        <f ca="1"/>
        <v>#N/A</v>
      </c>
    </row>
    <row r="28" spans="1:3" x14ac:dyDescent="0.2">
      <c r="A28">
        <f ca="1"/>
        <v>0.40849298133473388</v>
      </c>
      <c r="B28">
        <f ca="1"/>
        <v>0.86424989439143129</v>
      </c>
      <c r="C28" t="e">
        <f ca="1"/>
        <v>#N/A</v>
      </c>
    </row>
    <row r="29" spans="1:3" x14ac:dyDescent="0.2">
      <c r="A29">
        <f ca="1"/>
        <v>8.5235837337224257E-2</v>
      </c>
      <c r="B29">
        <f ca="1"/>
        <v>0.23209480499311994</v>
      </c>
      <c r="C29" t="e">
        <f ca="1"/>
        <v>#N/A</v>
      </c>
    </row>
    <row r="30" spans="1:3" x14ac:dyDescent="0.2">
      <c r="A30">
        <f ca="1"/>
        <v>0.96320682090363285</v>
      </c>
      <c r="B30">
        <f ca="1"/>
        <v>0.40007172452177503</v>
      </c>
      <c r="C30" t="e">
        <f ca="1"/>
        <v>#N/A</v>
      </c>
    </row>
    <row r="31" spans="1:3" x14ac:dyDescent="0.2">
      <c r="A31">
        <f ca="1"/>
        <v>0.73923122691623611</v>
      </c>
      <c r="B31">
        <f ca="1"/>
        <v>0.10820937424536634</v>
      </c>
      <c r="C31" t="e">
        <f ca="1"/>
        <v>#N/A</v>
      </c>
    </row>
    <row r="32" spans="1:3" x14ac:dyDescent="0.2">
      <c r="A32">
        <f ca="1"/>
        <v>0.48097296032675102</v>
      </c>
      <c r="B32">
        <f ca="1"/>
        <v>0.19550757530117702</v>
      </c>
      <c r="C32" t="e">
        <f ca="1"/>
        <v>#N/A</v>
      </c>
    </row>
    <row r="33" spans="1:3" x14ac:dyDescent="0.2">
      <c r="A33">
        <f ca="1"/>
        <v>0.53172852270414939</v>
      </c>
      <c r="B33">
        <f ca="1"/>
        <v>0.63153258806515744</v>
      </c>
      <c r="C33" t="e">
        <f ca="1"/>
        <v>#N/A</v>
      </c>
    </row>
    <row r="34" spans="1:3" x14ac:dyDescent="0.2">
      <c r="A34">
        <f ca="1"/>
        <v>0.73004381260762796</v>
      </c>
      <c r="B34">
        <f ca="1"/>
        <v>0.32906840648581215</v>
      </c>
      <c r="C34" t="e">
        <f ca="1"/>
        <v>#N/A</v>
      </c>
    </row>
    <row r="35" spans="1:3" x14ac:dyDescent="0.2">
      <c r="A35">
        <f ca="1"/>
        <v>0.23473121766626878</v>
      </c>
      <c r="B35">
        <f ca="1"/>
        <v>0.35880177008132147</v>
      </c>
      <c r="C35" t="e">
        <f ca="1"/>
        <v>#N/A</v>
      </c>
    </row>
    <row r="36" spans="1:3" x14ac:dyDescent="0.2">
      <c r="A36">
        <f ca="1"/>
        <v>0.46496002770937933</v>
      </c>
      <c r="B36">
        <f ca="1"/>
        <v>0.74596365008799759</v>
      </c>
      <c r="C36" t="e">
        <f ca="1"/>
        <v>#N/A</v>
      </c>
    </row>
    <row r="37" spans="1:3" x14ac:dyDescent="0.2">
      <c r="A37">
        <f ca="1"/>
        <v>0.45133421639211141</v>
      </c>
      <c r="B37">
        <f ca="1"/>
        <v>0.60436249422052124</v>
      </c>
      <c r="C37" t="e">
        <f ca="1"/>
        <v>#N/A</v>
      </c>
    </row>
    <row r="38" spans="1:3" x14ac:dyDescent="0.2">
      <c r="A38">
        <f ca="1"/>
        <v>0.81363060260353848</v>
      </c>
      <c r="B38">
        <f ca="1"/>
        <v>0.95480531174974126</v>
      </c>
      <c r="C38" t="e">
        <f ca="1"/>
        <v>#N/A</v>
      </c>
    </row>
    <row r="39" spans="1:3" x14ac:dyDescent="0.2">
      <c r="A39">
        <f ca="1"/>
        <v>0.49168406499987877</v>
      </c>
      <c r="B39">
        <f ca="1"/>
        <v>0.51454994808426635</v>
      </c>
      <c r="C39" t="e">
        <f ca="1"/>
        <v>#N/A</v>
      </c>
    </row>
    <row r="40" spans="1:3" x14ac:dyDescent="0.2">
      <c r="A40">
        <f ca="1"/>
        <v>0.62845248997420056</v>
      </c>
      <c r="B40">
        <f ca="1"/>
        <v>6.4944245534291553E-2</v>
      </c>
      <c r="C40" t="e">
        <f ca="1"/>
        <v>#N/A</v>
      </c>
    </row>
    <row r="41" spans="1:3" x14ac:dyDescent="0.2">
      <c r="A41">
        <f ca="1"/>
        <v>0.92260676818466048</v>
      </c>
      <c r="B41">
        <f ca="1"/>
        <v>0.44861638254170688</v>
      </c>
      <c r="C41" t="e">
        <f ca="1"/>
        <v>#N/A</v>
      </c>
    </row>
    <row r="42" spans="1:3" x14ac:dyDescent="0.2">
      <c r="A42">
        <f ca="1"/>
        <v>0.35558068500233808</v>
      </c>
      <c r="B42">
        <f ca="1"/>
        <v>0.91907203524109959</v>
      </c>
      <c r="C42" t="e">
        <f ca="1"/>
        <v>#N/A</v>
      </c>
    </row>
    <row r="43" spans="1:3" x14ac:dyDescent="0.2">
      <c r="A43">
        <f ca="1"/>
        <v>0.87163251249793128</v>
      </c>
      <c r="B43">
        <f ca="1"/>
        <v>5.9736871189549609E-2</v>
      </c>
      <c r="C43" t="e">
        <f ca="1"/>
        <v>#N/A</v>
      </c>
    </row>
    <row r="44" spans="1:3" x14ac:dyDescent="0.2">
      <c r="A44">
        <f ca="1"/>
        <v>0.58069371039068118</v>
      </c>
      <c r="B44">
        <f ca="1"/>
        <v>0.73531730067021461</v>
      </c>
      <c r="C44" t="e">
        <f ca="1"/>
        <v>#N/A</v>
      </c>
    </row>
    <row r="45" spans="1:3" x14ac:dyDescent="0.2">
      <c r="A45">
        <f ca="1"/>
        <v>0.63895355633730744</v>
      </c>
      <c r="B45">
        <f ca="1"/>
        <v>0.64015190440829361</v>
      </c>
      <c r="C45" t="e">
        <f ca="1"/>
        <v>#N/A</v>
      </c>
    </row>
    <row r="46" spans="1:3" x14ac:dyDescent="0.2">
      <c r="A46">
        <f ca="1"/>
        <v>7.4333353003841779E-2</v>
      </c>
      <c r="B46">
        <f ca="1"/>
        <v>0.36347229366163458</v>
      </c>
      <c r="C46" t="e">
        <f ca="1"/>
        <v>#N/A</v>
      </c>
    </row>
    <row r="47" spans="1:3" x14ac:dyDescent="0.2">
      <c r="A47">
        <f ca="1"/>
        <v>3.5168141107807256E-2</v>
      </c>
      <c r="B47">
        <f ca="1"/>
        <v>5.8975687670784038E-2</v>
      </c>
      <c r="C47" t="e">
        <f ca="1"/>
        <v>#N/A</v>
      </c>
    </row>
    <row r="48" spans="1:3" x14ac:dyDescent="0.2">
      <c r="A48">
        <f ca="1"/>
        <v>0.70013846762874732</v>
      </c>
      <c r="B48">
        <f ca="1"/>
        <v>8.0773486537833936E-2</v>
      </c>
      <c r="C48" t="e">
        <f ca="1"/>
        <v>#N/A</v>
      </c>
    </row>
    <row r="49" spans="1:3" x14ac:dyDescent="0.2">
      <c r="A49">
        <f ca="1"/>
        <v>0.58513810025458701</v>
      </c>
      <c r="B49">
        <f ca="1"/>
        <v>0.75413701366458374</v>
      </c>
      <c r="C49" t="e">
        <f ca="1"/>
        <v>#N/A</v>
      </c>
    </row>
    <row r="50" spans="1:3" x14ac:dyDescent="0.2">
      <c r="A50">
        <f ca="1"/>
        <v>0.23822458795600746</v>
      </c>
      <c r="B50">
        <f ca="1"/>
        <v>0.11398203052387644</v>
      </c>
      <c r="C50" t="e">
        <f ca="1"/>
        <v>#N/A</v>
      </c>
    </row>
    <row r="51" spans="1:3" x14ac:dyDescent="0.2">
      <c r="A51">
        <f ca="1"/>
        <v>0.46204780000551576</v>
      </c>
      <c r="B51">
        <f ca="1"/>
        <v>0.90220240373165683</v>
      </c>
      <c r="C51" t="e">
        <f ca="1"/>
        <v>#N/A</v>
      </c>
    </row>
    <row r="52" spans="1:3" x14ac:dyDescent="0.2">
      <c r="A52">
        <f ca="1"/>
        <v>0.49639312167930866</v>
      </c>
      <c r="B52">
        <f ca="1"/>
        <v>0.29165846541610768</v>
      </c>
      <c r="C52" t="e">
        <f ca="1"/>
        <v>#N/A</v>
      </c>
    </row>
    <row r="53" spans="1:3" x14ac:dyDescent="0.2">
      <c r="A53">
        <f ca="1"/>
        <v>0.80034402681510453</v>
      </c>
      <c r="B53">
        <f ca="1"/>
        <v>0.62663036603985356</v>
      </c>
      <c r="C53" t="e">
        <f ca="1"/>
        <v>#N/A</v>
      </c>
    </row>
    <row r="54" spans="1:3" x14ac:dyDescent="0.2">
      <c r="A54">
        <f ca="1"/>
        <v>0.30410256328343838</v>
      </c>
      <c r="B54">
        <f ca="1"/>
        <v>0.57305494708857141</v>
      </c>
      <c r="C54" t="e">
        <f ca="1"/>
        <v>#N/A</v>
      </c>
    </row>
    <row r="55" spans="1:3" x14ac:dyDescent="0.2">
      <c r="A55">
        <f ca="1"/>
        <v>0.64867639684662393</v>
      </c>
      <c r="B55">
        <f ca="1"/>
        <v>0.12453366738260381</v>
      </c>
      <c r="C55" t="e">
        <f ca="1"/>
        <v>#N/A</v>
      </c>
    </row>
    <row r="56" spans="1:3" x14ac:dyDescent="0.2">
      <c r="A56">
        <f ca="1"/>
        <v>0.88651436946049733</v>
      </c>
      <c r="B56">
        <f ca="1"/>
        <v>0.54423949250384973</v>
      </c>
      <c r="C56" t="e">
        <f ca="1"/>
        <v>#N/A</v>
      </c>
    </row>
    <row r="57" spans="1:3" x14ac:dyDescent="0.2">
      <c r="A57">
        <f ca="1"/>
        <v>1.3848723714432753E-2</v>
      </c>
      <c r="B57">
        <f ca="1"/>
        <v>9.8250551535942875E-3</v>
      </c>
      <c r="C57" t="e">
        <f ca="1"/>
        <v>#N/A</v>
      </c>
    </row>
    <row r="58" spans="1:3" x14ac:dyDescent="0.2">
      <c r="A58">
        <f ca="1"/>
        <v>0.99322966995579276</v>
      </c>
      <c r="B58">
        <f ca="1"/>
        <v>0.60830400492821735</v>
      </c>
      <c r="C58" t="e">
        <f ca="1"/>
        <v>#N/A</v>
      </c>
    </row>
    <row r="59" spans="1:3" x14ac:dyDescent="0.2">
      <c r="A59">
        <f ca="1"/>
        <v>0.3526423680859494</v>
      </c>
      <c r="B59">
        <f ca="1"/>
        <v>0.71379564349764169</v>
      </c>
      <c r="C59" t="e">
        <f ca="1"/>
        <v>#N/A</v>
      </c>
    </row>
    <row r="60" spans="1:3" x14ac:dyDescent="0.2">
      <c r="A60">
        <f ca="1"/>
        <v>0.41024361595633341</v>
      </c>
      <c r="B60">
        <f ca="1"/>
        <v>0.81019876527214696</v>
      </c>
      <c r="C60" t="e">
        <f ca="1"/>
        <v>#N/A</v>
      </c>
    </row>
    <row r="61" spans="1:3" x14ac:dyDescent="0.2">
      <c r="A61">
        <f ca="1"/>
        <v>0.82349971558109769</v>
      </c>
      <c r="B61">
        <f ca="1"/>
        <v>0.16205839765689253</v>
      </c>
      <c r="C61" t="e">
        <f ca="1"/>
        <v>#N/A</v>
      </c>
    </row>
    <row r="62" spans="1:3" x14ac:dyDescent="0.2">
      <c r="A62">
        <f ca="1"/>
        <v>0.40903562116912584</v>
      </c>
      <c r="B62">
        <f ca="1"/>
        <v>0.25527667718057984</v>
      </c>
      <c r="C62" t="e">
        <f ca="1"/>
        <v>#N/A</v>
      </c>
    </row>
    <row r="63" spans="1:3" x14ac:dyDescent="0.2">
      <c r="A63">
        <f ca="1"/>
        <v>0.77854528127251987</v>
      </c>
      <c r="B63">
        <f ca="1"/>
        <v>0.23745651563797537</v>
      </c>
      <c r="C63" t="e">
        <f ca="1"/>
        <v>#N/A</v>
      </c>
    </row>
    <row r="64" spans="1:3" x14ac:dyDescent="0.2">
      <c r="A64">
        <f ca="1"/>
        <v>0.53205803283501096</v>
      </c>
      <c r="B64">
        <f ca="1"/>
        <v>0.60150435358938703</v>
      </c>
      <c r="C64" t="e">
        <f ca="1"/>
        <v>#N/A</v>
      </c>
    </row>
    <row r="65" spans="1:3" x14ac:dyDescent="0.2">
      <c r="A65">
        <f ca="1"/>
        <v>2.8744286626571129E-2</v>
      </c>
      <c r="B65">
        <f ca="1"/>
        <v>0.71225379804780653</v>
      </c>
      <c r="C65" t="e">
        <f ca="1"/>
        <v>#N/A</v>
      </c>
    </row>
    <row r="66" spans="1:3" x14ac:dyDescent="0.2">
      <c r="A66">
        <f ca="1"/>
        <v>0.40864611660911065</v>
      </c>
      <c r="B66">
        <f ca="1"/>
        <v>0.70495870023223639</v>
      </c>
      <c r="C66" t="e">
        <f ca="1"/>
        <v>#N/A</v>
      </c>
    </row>
    <row r="67" spans="1:3" x14ac:dyDescent="0.2">
      <c r="A67">
        <f ca="1"/>
        <v>0.77637499175697744</v>
      </c>
      <c r="B67">
        <f ca="1"/>
        <v>0.69334321260882881</v>
      </c>
      <c r="C67" t="e">
        <f ca="1"/>
        <v>#N/A</v>
      </c>
    </row>
    <row r="68" spans="1:3" x14ac:dyDescent="0.2">
      <c r="A68">
        <f ca="1"/>
        <v>2.7961016969317496E-2</v>
      </c>
      <c r="B68">
        <f ca="1"/>
        <v>0.15706232329366776</v>
      </c>
      <c r="C68" t="e">
        <f ca="1"/>
        <v>#N/A</v>
      </c>
    </row>
    <row r="69" spans="1:3" x14ac:dyDescent="0.2">
      <c r="A69">
        <f ca="1"/>
        <v>0.98284168202140432</v>
      </c>
      <c r="B69">
        <f ca="1"/>
        <v>0.64568520484319525</v>
      </c>
      <c r="C69" t="e">
        <f ca="1"/>
        <v>#N/A</v>
      </c>
    </row>
    <row r="70" spans="1:3" x14ac:dyDescent="0.2">
      <c r="A70">
        <f ca="1"/>
        <v>0.59056202633876886</v>
      </c>
      <c r="B70">
        <f ca="1"/>
        <v>0.7010824724895538</v>
      </c>
      <c r="C70" t="e">
        <f ca="1"/>
        <v>#N/A</v>
      </c>
    </row>
    <row r="71" spans="1:3" x14ac:dyDescent="0.2">
      <c r="A71">
        <f ca="1"/>
        <v>0.59701378608253153</v>
      </c>
      <c r="B71">
        <f ca="1"/>
        <v>0.5173660547995439</v>
      </c>
      <c r="C71" t="e">
        <f ca="1"/>
        <v>#N/A</v>
      </c>
    </row>
    <row r="72" spans="1:3" x14ac:dyDescent="0.2">
      <c r="A72">
        <f ca="1"/>
        <v>0.46342106545747147</v>
      </c>
      <c r="B72">
        <f ca="1"/>
        <v>0.51346545270801425</v>
      </c>
      <c r="C72" t="e">
        <f ca="1"/>
        <v>#N/A</v>
      </c>
    </row>
    <row r="73" spans="1:3" x14ac:dyDescent="0.2">
      <c r="A73">
        <f ca="1"/>
        <v>0.24993416393788656</v>
      </c>
      <c r="B73">
        <f ca="1"/>
        <v>0.3937724631485594</v>
      </c>
      <c r="C73" t="e">
        <f ca="1"/>
        <v>#N/A</v>
      </c>
    </row>
    <row r="74" spans="1:3" x14ac:dyDescent="0.2">
      <c r="A74">
        <f ca="1"/>
        <v>0.59114316872075545</v>
      </c>
      <c r="B74">
        <f ca="1"/>
        <v>0.52832111888693845</v>
      </c>
      <c r="C74" t="e">
        <f ca="1"/>
        <v>#N/A</v>
      </c>
    </row>
    <row r="75" spans="1:3" x14ac:dyDescent="0.2">
      <c r="A75">
        <f ca="1"/>
        <v>0.69306170352983132</v>
      </c>
      <c r="B75">
        <f ca="1"/>
        <v>0.41247616057538816</v>
      </c>
      <c r="C75" t="e">
        <f ca="1"/>
        <v>#N/A</v>
      </c>
    </row>
    <row r="76" spans="1:3" x14ac:dyDescent="0.2">
      <c r="A76">
        <f ca="1"/>
        <v>0.50887379260335863</v>
      </c>
      <c r="B76">
        <f ca="1"/>
        <v>0.37746842564080069</v>
      </c>
      <c r="C76" t="e">
        <f ca="1"/>
        <v>#N/A</v>
      </c>
    </row>
    <row r="77" spans="1:3" x14ac:dyDescent="0.2">
      <c r="A77">
        <f ca="1"/>
        <v>0.11697483711114048</v>
      </c>
      <c r="B77">
        <f ca="1"/>
        <v>0.55961297632622642</v>
      </c>
      <c r="C77" t="e">
        <f ca="1"/>
        <v>#N/A</v>
      </c>
    </row>
    <row r="78" spans="1:3" x14ac:dyDescent="0.2">
      <c r="A78">
        <f ca="1"/>
        <v>0.58587218268457952</v>
      </c>
      <c r="B78">
        <f ca="1"/>
        <v>0.90686584392393677</v>
      </c>
      <c r="C78" t="e">
        <f ca="1"/>
        <v>#N/A</v>
      </c>
    </row>
    <row r="79" spans="1:3" x14ac:dyDescent="0.2">
      <c r="A79">
        <f ca="1"/>
        <v>0.69541408966436247</v>
      </c>
      <c r="B79">
        <f ca="1"/>
        <v>0.84176063191433048</v>
      </c>
      <c r="C79" t="e">
        <f ca="1"/>
        <v>#N/A</v>
      </c>
    </row>
    <row r="80" spans="1:3" x14ac:dyDescent="0.2">
      <c r="A80">
        <f ca="1"/>
        <v>0.73028328458179992</v>
      </c>
      <c r="B80">
        <f ca="1"/>
        <v>0.10024003675976008</v>
      </c>
      <c r="C80" t="e">
        <f ca="1"/>
        <v>#N/A</v>
      </c>
    </row>
    <row r="81" spans="1:3" x14ac:dyDescent="0.2">
      <c r="A81">
        <f ca="1"/>
        <v>0.55483616282582926</v>
      </c>
      <c r="B81">
        <f ca="1"/>
        <v>0.13867790591100468</v>
      </c>
      <c r="C81" t="e">
        <f ca="1"/>
        <v>#N/A</v>
      </c>
    </row>
    <row r="82" spans="1:3" x14ac:dyDescent="0.2">
      <c r="A82">
        <f ca="1"/>
        <v>0.67656437618254395</v>
      </c>
      <c r="B82">
        <f ca="1"/>
        <v>0.22986941950185155</v>
      </c>
      <c r="C82" t="e">
        <f ca="1"/>
        <v>#N/A</v>
      </c>
    </row>
    <row r="83" spans="1:3" x14ac:dyDescent="0.2">
      <c r="A83">
        <f ca="1"/>
        <v>0.36098870561118279</v>
      </c>
      <c r="B83">
        <f ca="1"/>
        <v>9.0175326295269739E-2</v>
      </c>
      <c r="C83" t="e">
        <f ca="1"/>
        <v>#N/A</v>
      </c>
    </row>
    <row r="84" spans="1:3" x14ac:dyDescent="0.2">
      <c r="A84">
        <f ca="1"/>
        <v>0.78033781122429757</v>
      </c>
      <c r="B84">
        <f ca="1"/>
        <v>0.96002339283567117</v>
      </c>
      <c r="C84" t="e">
        <f ca="1"/>
        <v>#N/A</v>
      </c>
    </row>
    <row r="85" spans="1:3" x14ac:dyDescent="0.2">
      <c r="A85">
        <f ca="1"/>
        <v>0.2860894171693471</v>
      </c>
      <c r="B85">
        <f ca="1"/>
        <v>2.9620715571696845E-2</v>
      </c>
      <c r="C85" t="e">
        <f ca="1"/>
        <v>#N/A</v>
      </c>
    </row>
    <row r="86" spans="1:3" x14ac:dyDescent="0.2">
      <c r="A86">
        <f ca="1"/>
        <v>0.74515502997404537</v>
      </c>
      <c r="B86">
        <f ca="1"/>
        <v>0.29617588749914786</v>
      </c>
      <c r="C86" t="e">
        <f ca="1"/>
        <v>#N/A</v>
      </c>
    </row>
    <row r="87" spans="1:3" x14ac:dyDescent="0.2">
      <c r="A87">
        <f ca="1"/>
        <v>0.14711070506090304</v>
      </c>
      <c r="B87">
        <f ca="1"/>
        <v>7.4511901189585256E-2</v>
      </c>
      <c r="C87" t="e">
        <f ca="1"/>
        <v>#N/A</v>
      </c>
    </row>
    <row r="88" spans="1:3" x14ac:dyDescent="0.2">
      <c r="A88">
        <f ca="1"/>
        <v>0.98907439567647082</v>
      </c>
      <c r="B88">
        <f ca="1"/>
        <v>0.79868582132408716</v>
      </c>
      <c r="C88" t="e">
        <f ca="1"/>
        <v>#N/A</v>
      </c>
    </row>
    <row r="89" spans="1:3" x14ac:dyDescent="0.2">
      <c r="A89">
        <f ca="1"/>
        <v>0.21296191079017771</v>
      </c>
      <c r="B89">
        <f ca="1"/>
        <v>0.78334746195669758</v>
      </c>
      <c r="C89" t="e">
        <f ca="1"/>
        <v>#N/A</v>
      </c>
    </row>
    <row r="90" spans="1:3" x14ac:dyDescent="0.2">
      <c r="A90">
        <f ca="1"/>
        <v>3.6748384218341389E-2</v>
      </c>
      <c r="B90">
        <f ca="1"/>
        <v>2.7952640307090201E-2</v>
      </c>
      <c r="C90" t="e">
        <f ca="1"/>
        <v>#N/A</v>
      </c>
    </row>
    <row r="91" spans="1:3" x14ac:dyDescent="0.2">
      <c r="A91">
        <f ca="1"/>
        <v>0.2648837403560188</v>
      </c>
      <c r="B91">
        <f ca="1"/>
        <v>0.95275710889859355</v>
      </c>
      <c r="C91" t="e">
        <f ca="1"/>
        <v>#N/A</v>
      </c>
    </row>
    <row r="92" spans="1:3" x14ac:dyDescent="0.2">
      <c r="A92">
        <f ca="1"/>
        <v>0.23905806262295476</v>
      </c>
      <c r="B92">
        <f ca="1"/>
        <v>2.2396890433341324E-2</v>
      </c>
      <c r="C92" t="e">
        <f ca="1"/>
        <v>#N/A</v>
      </c>
    </row>
    <row r="93" spans="1:3" x14ac:dyDescent="0.2">
      <c r="A93">
        <f ca="1"/>
        <v>0.27106125430214889</v>
      </c>
      <c r="B93">
        <f ca="1"/>
        <v>0.28816075232849336</v>
      </c>
      <c r="C93" t="e">
        <f ca="1"/>
        <v>#N/A</v>
      </c>
    </row>
    <row r="94" spans="1:3" x14ac:dyDescent="0.2">
      <c r="A94">
        <f ca="1"/>
        <v>7.5296293868275951E-2</v>
      </c>
      <c r="B94">
        <f ca="1"/>
        <v>0.18298697035047984</v>
      </c>
      <c r="C94" t="e">
        <f ca="1"/>
        <v>#N/A</v>
      </c>
    </row>
    <row r="95" spans="1:3" x14ac:dyDescent="0.2">
      <c r="A95">
        <f ca="1"/>
        <v>0.1589462755083457</v>
      </c>
      <c r="B95">
        <f ca="1"/>
        <v>0.32320783962357641</v>
      </c>
      <c r="C95" t="e">
        <f ca="1"/>
        <v>#N/A</v>
      </c>
    </row>
    <row r="96" spans="1:3" x14ac:dyDescent="0.2">
      <c r="A96">
        <f ca="1"/>
        <v>0.14770708535646729</v>
      </c>
      <c r="B96">
        <f ca="1"/>
        <v>0.71372768654596275</v>
      </c>
      <c r="C96" t="e">
        <f ca="1"/>
        <v>#N/A</v>
      </c>
    </row>
    <row r="97" spans="1:3" x14ac:dyDescent="0.2">
      <c r="A97">
        <f ca="1"/>
        <v>0.59545359715802082</v>
      </c>
      <c r="B97">
        <f ca="1"/>
        <v>0.32148072412338818</v>
      </c>
      <c r="C97" t="e">
        <f ca="1"/>
        <v>#N/A</v>
      </c>
    </row>
    <row r="98" spans="1:3" x14ac:dyDescent="0.2">
      <c r="A98">
        <f ca="1"/>
        <v>0.41900877556292415</v>
      </c>
      <c r="B98">
        <f ca="1"/>
        <v>7.9772636089179755E-2</v>
      </c>
      <c r="C98" t="e">
        <f ca="1"/>
        <v>#N/A</v>
      </c>
    </row>
    <row r="99" spans="1:3" x14ac:dyDescent="0.2">
      <c r="A99">
        <f ca="1"/>
        <v>9.4616219926884487E-2</v>
      </c>
      <c r="B99">
        <f ca="1"/>
        <v>0.97901280299064386</v>
      </c>
      <c r="C99" t="e">
        <f ca="1"/>
        <v>#N/A</v>
      </c>
    </row>
    <row r="100" spans="1:3" x14ac:dyDescent="0.2">
      <c r="A100">
        <f ca="1"/>
        <v>0.20855353438604871</v>
      </c>
      <c r="B100">
        <f ca="1"/>
        <v>0.44809155504308035</v>
      </c>
      <c r="C100" t="e">
        <f ca="1"/>
        <v>#N/A</v>
      </c>
    </row>
    <row r="101" spans="1:3" x14ac:dyDescent="0.2">
      <c r="A101">
        <f ca="1"/>
        <v>0.52735077072275971</v>
      </c>
      <c r="B101">
        <f ca="1"/>
        <v>0.54719770350935593</v>
      </c>
      <c r="C101" t="e">
        <f ca="1"/>
        <v>#N/A</v>
      </c>
    </row>
    <row r="102" spans="1:3" x14ac:dyDescent="0.2">
      <c r="A102">
        <f ca="1"/>
        <v>0.27442104800101258</v>
      </c>
      <c r="B102">
        <f ca="1"/>
        <v>0.92498808380246944</v>
      </c>
      <c r="C102" t="e">
        <f ca="1"/>
        <v>#N/A</v>
      </c>
    </row>
    <row r="103" spans="1:3" x14ac:dyDescent="0.2">
      <c r="A103">
        <f ca="1"/>
        <v>0.45836051517740312</v>
      </c>
      <c r="B103">
        <f ca="1"/>
        <v>0.25387498620878818</v>
      </c>
      <c r="C103" t="e">
        <f ca="1"/>
        <v>#N/A</v>
      </c>
    </row>
    <row r="104" spans="1:3" x14ac:dyDescent="0.2">
      <c r="A104">
        <f ca="1"/>
        <v>0.77506721133132572</v>
      </c>
      <c r="B104">
        <f ca="1"/>
        <v>0.57494532718722657</v>
      </c>
      <c r="C104" t="e">
        <f ca="1"/>
        <v>#N/A</v>
      </c>
    </row>
    <row r="105" spans="1:3" x14ac:dyDescent="0.2">
      <c r="A105">
        <f ca="1"/>
        <v>0.37711300570444961</v>
      </c>
      <c r="B105">
        <f ca="1"/>
        <v>0.67260015137700835</v>
      </c>
      <c r="C105" t="e">
        <f ca="1"/>
        <v>#N/A</v>
      </c>
    </row>
    <row r="106" spans="1:3" x14ac:dyDescent="0.2">
      <c r="A106">
        <f ca="1"/>
        <v>0.78965321572863889</v>
      </c>
      <c r="B106">
        <f ca="1"/>
        <v>0.37304541397993229</v>
      </c>
      <c r="C106" t="e">
        <f ca="1"/>
        <v>#N/A</v>
      </c>
    </row>
    <row r="107" spans="1:3" x14ac:dyDescent="0.2">
      <c r="A107">
        <f ca="1"/>
        <v>0.47817517659060127</v>
      </c>
      <c r="B107">
        <f ca="1"/>
        <v>0.85523313312006044</v>
      </c>
      <c r="C107" t="e">
        <f ca="1"/>
        <v>#N/A</v>
      </c>
    </row>
    <row r="108" spans="1:3" x14ac:dyDescent="0.2">
      <c r="A108">
        <f ca="1"/>
        <v>0.88742882076504848</v>
      </c>
      <c r="B108">
        <f ca="1"/>
        <v>0.67626745219948081</v>
      </c>
      <c r="C108" t="e">
        <f ca="1"/>
        <v>#N/A</v>
      </c>
    </row>
    <row r="109" spans="1:3" x14ac:dyDescent="0.2">
      <c r="A109">
        <f ca="1"/>
        <v>0.5467809643767273</v>
      </c>
      <c r="B109">
        <f ca="1"/>
        <v>0.68642713666261879</v>
      </c>
      <c r="C109" t="e">
        <f ca="1"/>
        <v>#N/A</v>
      </c>
    </row>
    <row r="110" spans="1:3" x14ac:dyDescent="0.2">
      <c r="A110">
        <f ca="1"/>
        <v>0.94650798919751189</v>
      </c>
      <c r="B110">
        <f ca="1"/>
        <v>0.46075216206147768</v>
      </c>
      <c r="C110" t="e">
        <f ca="1"/>
        <v>#N/A</v>
      </c>
    </row>
    <row r="111" spans="1:3" x14ac:dyDescent="0.2">
      <c r="A111" t="e">
        <f ca="1"/>
        <v>#N/A</v>
      </c>
      <c r="B111" t="e">
        <f ca="1"/>
        <v>#N/A</v>
      </c>
      <c r="C111" t="e">
        <f ca="1"/>
        <v>#N/A</v>
      </c>
    </row>
    <row r="112" spans="1:3" x14ac:dyDescent="0.2">
      <c r="A112" t="e">
        <f ca="1"/>
        <v>#N/A</v>
      </c>
      <c r="B112" t="e">
        <f ca="1"/>
        <v>#N/A</v>
      </c>
      <c r="C112" t="e">
        <f ca="1"/>
        <v>#N/A</v>
      </c>
    </row>
    <row r="113" spans="1:3" x14ac:dyDescent="0.2">
      <c r="A113" t="e">
        <f ca="1"/>
        <v>#N/A</v>
      </c>
      <c r="B113" t="e">
        <f ca="1"/>
        <v>#N/A</v>
      </c>
      <c r="C113" t="e">
        <f ca="1"/>
        <v>#N/A</v>
      </c>
    </row>
  </sheetData>
  <phoneticPr fontId="1" type="noConversion"/>
  <dataValidations count="1">
    <dataValidation type="list" allowBlank="1" showInputMessage="1" showErrorMessage="1" sqref="B2 F2" xr:uid="{D52C86DD-D45D-46DE-A6B1-5B10191AB8CB}">
      <formula1>amh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5B61-D5C7-47C7-B5E0-0BE734C87EB7}">
  <dimension ref="A1:H113"/>
  <sheetViews>
    <sheetView workbookViewId="0">
      <selection activeCell="M10" sqref="M10"/>
    </sheetView>
  </sheetViews>
  <sheetFormatPr defaultRowHeight="14.25" x14ac:dyDescent="0.2"/>
  <cols>
    <col min="1" max="2" width="11.5" bestFit="1" customWidth="1"/>
  </cols>
  <sheetData>
    <row r="1" spans="1:8" x14ac:dyDescent="0.2">
      <c r="A1" s="1" t="s">
        <v>0</v>
      </c>
      <c r="B1" s="1"/>
      <c r="C1" s="3"/>
      <c r="E1" s="1" t="s">
        <v>5</v>
      </c>
      <c r="F1" s="1"/>
    </row>
    <row r="2" spans="1:8" x14ac:dyDescent="0.2">
      <c r="A2" s="1" t="s">
        <v>1</v>
      </c>
      <c r="B2" s="2" t="s">
        <v>11</v>
      </c>
      <c r="E2" s="1" t="s">
        <v>1</v>
      </c>
      <c r="F2" s="2" t="s">
        <v>27</v>
      </c>
    </row>
    <row r="3" spans="1:8" x14ac:dyDescent="0.2">
      <c r="A3" s="1" t="s">
        <v>4</v>
      </c>
      <c r="B3" s="2">
        <v>100</v>
      </c>
      <c r="E3" s="1" t="s">
        <v>4</v>
      </c>
      <c r="F3" s="2">
        <v>100</v>
      </c>
    </row>
    <row r="4" spans="1:8" x14ac:dyDescent="0.2">
      <c r="A4" s="1"/>
    </row>
    <row r="5" spans="1:8" x14ac:dyDescent="0.2">
      <c r="A5" s="1" t="s">
        <v>12</v>
      </c>
      <c r="B5" s="3"/>
      <c r="C5" s="3"/>
    </row>
    <row r="6" spans="1:8" x14ac:dyDescent="0.2">
      <c r="B6">
        <v>1</v>
      </c>
      <c r="C6">
        <v>0.5</v>
      </c>
    </row>
    <row r="7" spans="1:8" x14ac:dyDescent="0.2">
      <c r="B7">
        <v>0.5</v>
      </c>
      <c r="C7">
        <v>1</v>
      </c>
    </row>
    <row r="10" spans="1:8" x14ac:dyDescent="0.2">
      <c r="A10" t="str">
        <f t="array" aca="1" ref="A10:C113" ca="1">_xll.CopulaService_GaussianSimulation(B6:C7,B3)</f>
        <v>sample 1</v>
      </c>
      <c r="B10" t="str">
        <f ca="1"/>
        <v>sample 2</v>
      </c>
      <c r="C10" t="e">
        <f ca="1"/>
        <v>#N/A</v>
      </c>
      <c r="E10" t="str">
        <f t="array" aca="1" ref="E10:H16" ca="1">_xll.CopulaService_GaussianCalibration(A11:B110)</f>
        <v>Correlation:</v>
      </c>
      <c r="F10">
        <f ca="1"/>
        <v>1</v>
      </c>
      <c r="G10">
        <f ca="1"/>
        <v>0.50621471818781871</v>
      </c>
      <c r="H10" t="e">
        <f ca="1"/>
        <v>#N/A</v>
      </c>
    </row>
    <row r="11" spans="1:8" x14ac:dyDescent="0.2">
      <c r="A11">
        <f ca="1"/>
        <v>0.80487418955533385</v>
      </c>
      <c r="B11">
        <f ca="1"/>
        <v>0.36262622078372497</v>
      </c>
      <c r="C11" t="e">
        <f ca="1"/>
        <v>#N/A</v>
      </c>
      <c r="E11" t="str">
        <f ca="1"/>
        <v/>
      </c>
      <c r="F11">
        <f ca="1"/>
        <v>0.50621471818781871</v>
      </c>
      <c r="G11">
        <f ca="1"/>
        <v>1</v>
      </c>
      <c r="H11" t="e">
        <f ca="1"/>
        <v>#N/A</v>
      </c>
    </row>
    <row r="12" spans="1:8" x14ac:dyDescent="0.2">
      <c r="A12">
        <f ca="1"/>
        <v>0.99720436163108339</v>
      </c>
      <c r="B12">
        <f ca="1"/>
        <v>0.93881442337016419</v>
      </c>
      <c r="C12" t="e">
        <f ca="1"/>
        <v>#N/A</v>
      </c>
      <c r="E12" t="e">
        <f ca="1"/>
        <v>#N/A</v>
      </c>
      <c r="F12" t="e">
        <f ca="1"/>
        <v>#N/A</v>
      </c>
      <c r="G12" t="e">
        <f ca="1"/>
        <v>#N/A</v>
      </c>
      <c r="H12" t="e">
        <f ca="1"/>
        <v>#N/A</v>
      </c>
    </row>
    <row r="13" spans="1:8" x14ac:dyDescent="0.2">
      <c r="A13">
        <f ca="1"/>
        <v>5.3002817696311518E-3</v>
      </c>
      <c r="B13">
        <f ca="1"/>
        <v>0.23823828470986222</v>
      </c>
      <c r="C13" t="e">
        <f ca="1"/>
        <v>#N/A</v>
      </c>
      <c r="E13" t="e">
        <f ca="1"/>
        <v>#N/A</v>
      </c>
      <c r="F13" t="e">
        <f ca="1"/>
        <v>#N/A</v>
      </c>
      <c r="G13" t="e">
        <f ca="1"/>
        <v>#N/A</v>
      </c>
      <c r="H13" t="e">
        <f ca="1"/>
        <v>#N/A</v>
      </c>
    </row>
    <row r="14" spans="1:8" x14ac:dyDescent="0.2">
      <c r="A14">
        <f ca="1"/>
        <v>0.99992872320212833</v>
      </c>
      <c r="B14">
        <f ca="1"/>
        <v>0.99813085212636199</v>
      </c>
      <c r="C14" t="e">
        <f ca="1"/>
        <v>#N/A</v>
      </c>
      <c r="E14" t="e">
        <f ca="1"/>
        <v>#N/A</v>
      </c>
      <c r="F14" t="e">
        <f ca="1"/>
        <v>#N/A</v>
      </c>
      <c r="G14" t="e">
        <f ca="1"/>
        <v>#N/A</v>
      </c>
      <c r="H14" t="e">
        <f ca="1"/>
        <v>#N/A</v>
      </c>
    </row>
    <row r="15" spans="1:8" x14ac:dyDescent="0.2">
      <c r="A15">
        <f ca="1"/>
        <v>0.63251797164988177</v>
      </c>
      <c r="B15">
        <f ca="1"/>
        <v>5.7762968047839328E-2</v>
      </c>
      <c r="C15" t="e">
        <f ca="1"/>
        <v>#N/A</v>
      </c>
      <c r="E15" t="e">
        <f ca="1"/>
        <v>#N/A</v>
      </c>
      <c r="F15" t="e">
        <f ca="1"/>
        <v>#N/A</v>
      </c>
      <c r="G15" t="e">
        <f ca="1"/>
        <v>#N/A</v>
      </c>
      <c r="H15" t="e">
        <f ca="1"/>
        <v>#N/A</v>
      </c>
    </row>
    <row r="16" spans="1:8" x14ac:dyDescent="0.2">
      <c r="A16">
        <f ca="1"/>
        <v>0.45709782598245385</v>
      </c>
      <c r="B16">
        <f ca="1"/>
        <v>0.79492290412859501</v>
      </c>
      <c r="C16" t="e">
        <f ca="1"/>
        <v>#N/A</v>
      </c>
      <c r="E16" t="e">
        <f ca="1"/>
        <v>#N/A</v>
      </c>
      <c r="F16" t="e">
        <f ca="1"/>
        <v>#N/A</v>
      </c>
      <c r="G16" t="e">
        <f ca="1"/>
        <v>#N/A</v>
      </c>
      <c r="H16" t="e">
        <f ca="1"/>
        <v>#N/A</v>
      </c>
    </row>
    <row r="17" spans="1:3" x14ac:dyDescent="0.2">
      <c r="A17">
        <f ca="1"/>
        <v>0.56347851084521372</v>
      </c>
      <c r="B17">
        <f ca="1"/>
        <v>0.48241993995760379</v>
      </c>
      <c r="C17" t="e">
        <f ca="1"/>
        <v>#N/A</v>
      </c>
    </row>
    <row r="18" spans="1:3" x14ac:dyDescent="0.2">
      <c r="A18">
        <f ca="1"/>
        <v>0.87227987883523261</v>
      </c>
      <c r="B18">
        <f ca="1"/>
        <v>0.89416634986482735</v>
      </c>
      <c r="C18" t="e">
        <f ca="1"/>
        <v>#N/A</v>
      </c>
    </row>
    <row r="19" spans="1:3" x14ac:dyDescent="0.2">
      <c r="A19">
        <f ca="1"/>
        <v>0.66824093172973675</v>
      </c>
      <c r="B19">
        <f ca="1"/>
        <v>5.3474893023991249E-2</v>
      </c>
      <c r="C19" t="e">
        <f ca="1"/>
        <v>#N/A</v>
      </c>
    </row>
    <row r="20" spans="1:3" x14ac:dyDescent="0.2">
      <c r="A20">
        <f ca="1"/>
        <v>0.66375704351186315</v>
      </c>
      <c r="B20">
        <f ca="1"/>
        <v>0.46827351083023105</v>
      </c>
      <c r="C20" t="e">
        <f ca="1"/>
        <v>#N/A</v>
      </c>
    </row>
    <row r="21" spans="1:3" x14ac:dyDescent="0.2">
      <c r="A21">
        <f ca="1"/>
        <v>0.39379435456834144</v>
      </c>
      <c r="B21">
        <f ca="1"/>
        <v>0.33370522989308404</v>
      </c>
      <c r="C21" t="e">
        <f ca="1"/>
        <v>#N/A</v>
      </c>
    </row>
    <row r="22" spans="1:3" x14ac:dyDescent="0.2">
      <c r="A22">
        <f ca="1"/>
        <v>0.838017568692075</v>
      </c>
      <c r="B22">
        <f ca="1"/>
        <v>0.869066344350792</v>
      </c>
      <c r="C22" t="e">
        <f ca="1"/>
        <v>#N/A</v>
      </c>
    </row>
    <row r="23" spans="1:3" x14ac:dyDescent="0.2">
      <c r="A23">
        <f ca="1"/>
        <v>0.40970720417410367</v>
      </c>
      <c r="B23">
        <f ca="1"/>
        <v>0.36737863455742603</v>
      </c>
      <c r="C23" t="e">
        <f ca="1"/>
        <v>#N/A</v>
      </c>
    </row>
    <row r="24" spans="1:3" x14ac:dyDescent="0.2">
      <c r="A24">
        <f ca="1"/>
        <v>0.65634083742241889</v>
      </c>
      <c r="B24">
        <f ca="1"/>
        <v>0.78915175030114149</v>
      </c>
      <c r="C24" t="e">
        <f ca="1"/>
        <v>#N/A</v>
      </c>
    </row>
    <row r="25" spans="1:3" x14ac:dyDescent="0.2">
      <c r="A25">
        <f ca="1"/>
        <v>0.54049073987450591</v>
      </c>
      <c r="B25">
        <f ca="1"/>
        <v>0.2632441601144479</v>
      </c>
      <c r="C25" t="e">
        <f ca="1"/>
        <v>#N/A</v>
      </c>
    </row>
    <row r="26" spans="1:3" x14ac:dyDescent="0.2">
      <c r="A26">
        <f ca="1"/>
        <v>0.10956683514739562</v>
      </c>
      <c r="B26">
        <f ca="1"/>
        <v>4.5278000117968939E-2</v>
      </c>
      <c r="C26" t="e">
        <f ca="1"/>
        <v>#N/A</v>
      </c>
    </row>
    <row r="27" spans="1:3" x14ac:dyDescent="0.2">
      <c r="A27">
        <f ca="1"/>
        <v>0.89362667131125062</v>
      </c>
      <c r="B27">
        <f ca="1"/>
        <v>0.75295520344810862</v>
      </c>
      <c r="C27" t="e">
        <f ca="1"/>
        <v>#N/A</v>
      </c>
    </row>
    <row r="28" spans="1:3" x14ac:dyDescent="0.2">
      <c r="A28">
        <f ca="1"/>
        <v>0.41754416150726925</v>
      </c>
      <c r="B28">
        <f ca="1"/>
        <v>0.3065420737445424</v>
      </c>
      <c r="C28" t="e">
        <f ca="1"/>
        <v>#N/A</v>
      </c>
    </row>
    <row r="29" spans="1:3" x14ac:dyDescent="0.2">
      <c r="A29">
        <f ca="1"/>
        <v>0.6479983474915062</v>
      </c>
      <c r="B29">
        <f ca="1"/>
        <v>0.12723237917469848</v>
      </c>
      <c r="C29" t="e">
        <f ca="1"/>
        <v>#N/A</v>
      </c>
    </row>
    <row r="30" spans="1:3" x14ac:dyDescent="0.2">
      <c r="A30">
        <f ca="1"/>
        <v>0.6953244302958167</v>
      </c>
      <c r="B30">
        <f ca="1"/>
        <v>0.91608858563748308</v>
      </c>
      <c r="C30" t="e">
        <f ca="1"/>
        <v>#N/A</v>
      </c>
    </row>
    <row r="31" spans="1:3" x14ac:dyDescent="0.2">
      <c r="A31">
        <f ca="1"/>
        <v>0.37340470379996604</v>
      </c>
      <c r="B31">
        <f ca="1"/>
        <v>0.15845347044662128</v>
      </c>
      <c r="C31" t="e">
        <f ca="1"/>
        <v>#N/A</v>
      </c>
    </row>
    <row r="32" spans="1:3" x14ac:dyDescent="0.2">
      <c r="A32">
        <f ca="1"/>
        <v>0.5659681239583636</v>
      </c>
      <c r="B32">
        <f ca="1"/>
        <v>0.89016320205278254</v>
      </c>
      <c r="C32" t="e">
        <f ca="1"/>
        <v>#N/A</v>
      </c>
    </row>
    <row r="33" spans="1:3" x14ac:dyDescent="0.2">
      <c r="A33">
        <f ca="1"/>
        <v>0.29465163239867953</v>
      </c>
      <c r="B33">
        <f ca="1"/>
        <v>0.12366977996957536</v>
      </c>
      <c r="C33" t="e">
        <f ca="1"/>
        <v>#N/A</v>
      </c>
    </row>
    <row r="34" spans="1:3" x14ac:dyDescent="0.2">
      <c r="A34">
        <f ca="1"/>
        <v>0.64799814502336073</v>
      </c>
      <c r="B34">
        <f ca="1"/>
        <v>0.63992928255666159</v>
      </c>
      <c r="C34" t="e">
        <f ca="1"/>
        <v>#N/A</v>
      </c>
    </row>
    <row r="35" spans="1:3" x14ac:dyDescent="0.2">
      <c r="A35">
        <f ca="1"/>
        <v>0.19892954732724447</v>
      </c>
      <c r="B35">
        <f ca="1"/>
        <v>0.64615088244998997</v>
      </c>
      <c r="C35" t="e">
        <f ca="1"/>
        <v>#N/A</v>
      </c>
    </row>
    <row r="36" spans="1:3" x14ac:dyDescent="0.2">
      <c r="A36">
        <f ca="1"/>
        <v>0.3104955598767597</v>
      </c>
      <c r="B36">
        <f ca="1"/>
        <v>0.82996100902076653</v>
      </c>
      <c r="C36" t="e">
        <f ca="1"/>
        <v>#N/A</v>
      </c>
    </row>
    <row r="37" spans="1:3" x14ac:dyDescent="0.2">
      <c r="A37">
        <f ca="1"/>
        <v>0.41506510909407179</v>
      </c>
      <c r="B37">
        <f ca="1"/>
        <v>0.27820676255540655</v>
      </c>
      <c r="C37" t="e">
        <f ca="1"/>
        <v>#N/A</v>
      </c>
    </row>
    <row r="38" spans="1:3" x14ac:dyDescent="0.2">
      <c r="A38">
        <f ca="1"/>
        <v>0.88680594390027745</v>
      </c>
      <c r="B38">
        <f ca="1"/>
        <v>0.9884152450014152</v>
      </c>
      <c r="C38" t="e">
        <f ca="1"/>
        <v>#N/A</v>
      </c>
    </row>
    <row r="39" spans="1:3" x14ac:dyDescent="0.2">
      <c r="A39">
        <f ca="1"/>
        <v>0.98625122159824818</v>
      </c>
      <c r="B39">
        <f ca="1"/>
        <v>0.97702804033973489</v>
      </c>
      <c r="C39" t="e">
        <f ca="1"/>
        <v>#N/A</v>
      </c>
    </row>
    <row r="40" spans="1:3" x14ac:dyDescent="0.2">
      <c r="A40">
        <f ca="1"/>
        <v>0.98783066163910738</v>
      </c>
      <c r="B40">
        <f ca="1"/>
        <v>0.98731870597498295</v>
      </c>
      <c r="C40" t="e">
        <f ca="1"/>
        <v>#N/A</v>
      </c>
    </row>
    <row r="41" spans="1:3" x14ac:dyDescent="0.2">
      <c r="A41">
        <f ca="1"/>
        <v>0.40942124083208919</v>
      </c>
      <c r="B41">
        <f ca="1"/>
        <v>0.66849377212855465</v>
      </c>
      <c r="C41" t="e">
        <f ca="1"/>
        <v>#N/A</v>
      </c>
    </row>
    <row r="42" spans="1:3" x14ac:dyDescent="0.2">
      <c r="A42">
        <f ca="1"/>
        <v>0.84902652624201014</v>
      </c>
      <c r="B42">
        <f ca="1"/>
        <v>0.32096253476281023</v>
      </c>
      <c r="C42" t="e">
        <f ca="1"/>
        <v>#N/A</v>
      </c>
    </row>
    <row r="43" spans="1:3" x14ac:dyDescent="0.2">
      <c r="A43">
        <f ca="1"/>
        <v>0.1134619120525598</v>
      </c>
      <c r="B43">
        <f ca="1"/>
        <v>6.6285829325786194E-2</v>
      </c>
      <c r="C43" t="e">
        <f ca="1"/>
        <v>#N/A</v>
      </c>
    </row>
    <row r="44" spans="1:3" x14ac:dyDescent="0.2">
      <c r="A44">
        <f ca="1"/>
        <v>0.88997089369245064</v>
      </c>
      <c r="B44">
        <f ca="1"/>
        <v>0.8302405467240348</v>
      </c>
      <c r="C44" t="e">
        <f ca="1"/>
        <v>#N/A</v>
      </c>
    </row>
    <row r="45" spans="1:3" x14ac:dyDescent="0.2">
      <c r="A45">
        <f ca="1"/>
        <v>0.32155926971299376</v>
      </c>
      <c r="B45">
        <f ca="1"/>
        <v>0.49275457328051853</v>
      </c>
      <c r="C45" t="e">
        <f ca="1"/>
        <v>#N/A</v>
      </c>
    </row>
    <row r="46" spans="1:3" x14ac:dyDescent="0.2">
      <c r="A46">
        <f ca="1"/>
        <v>0.75216552834528161</v>
      </c>
      <c r="B46">
        <f ca="1"/>
        <v>0.50740927525287982</v>
      </c>
      <c r="C46" t="e">
        <f ca="1"/>
        <v>#N/A</v>
      </c>
    </row>
    <row r="47" spans="1:3" x14ac:dyDescent="0.2">
      <c r="A47">
        <f ca="1"/>
        <v>0.21416371310513491</v>
      </c>
      <c r="B47">
        <f ca="1"/>
        <v>0.81480221932832431</v>
      </c>
      <c r="C47" t="e">
        <f ca="1"/>
        <v>#N/A</v>
      </c>
    </row>
    <row r="48" spans="1:3" x14ac:dyDescent="0.2">
      <c r="A48">
        <f ca="1"/>
        <v>0.22205300840647946</v>
      </c>
      <c r="B48">
        <f ca="1"/>
        <v>0.1239545331105992</v>
      </c>
      <c r="C48" t="e">
        <f ca="1"/>
        <v>#N/A</v>
      </c>
    </row>
    <row r="49" spans="1:3" x14ac:dyDescent="0.2">
      <c r="A49">
        <f ca="1"/>
        <v>0.55364733173499636</v>
      </c>
      <c r="B49">
        <f ca="1"/>
        <v>0.45944693615320537</v>
      </c>
      <c r="C49" t="e">
        <f ca="1"/>
        <v>#N/A</v>
      </c>
    </row>
    <row r="50" spans="1:3" x14ac:dyDescent="0.2">
      <c r="A50">
        <f ca="1"/>
        <v>0.83063668333340124</v>
      </c>
      <c r="B50">
        <f ca="1"/>
        <v>0.94999474632176051</v>
      </c>
      <c r="C50" t="e">
        <f ca="1"/>
        <v>#N/A</v>
      </c>
    </row>
    <row r="51" spans="1:3" x14ac:dyDescent="0.2">
      <c r="A51">
        <f ca="1"/>
        <v>0.980567795735097</v>
      </c>
      <c r="B51">
        <f ca="1"/>
        <v>0.5969392803383099</v>
      </c>
      <c r="C51" t="e">
        <f ca="1"/>
        <v>#N/A</v>
      </c>
    </row>
    <row r="52" spans="1:3" x14ac:dyDescent="0.2">
      <c r="A52">
        <f ca="1"/>
        <v>2.5010293861616361E-2</v>
      </c>
      <c r="B52">
        <f ca="1"/>
        <v>0.25462279332016824</v>
      </c>
      <c r="C52" t="e">
        <f ca="1"/>
        <v>#N/A</v>
      </c>
    </row>
    <row r="53" spans="1:3" x14ac:dyDescent="0.2">
      <c r="A53">
        <f ca="1"/>
        <v>6.901978738434407E-2</v>
      </c>
      <c r="B53">
        <f ca="1"/>
        <v>0.30909800248423769</v>
      </c>
      <c r="C53" t="e">
        <f ca="1"/>
        <v>#N/A</v>
      </c>
    </row>
    <row r="54" spans="1:3" x14ac:dyDescent="0.2">
      <c r="A54">
        <f ca="1"/>
        <v>0.50135695597930974</v>
      </c>
      <c r="B54">
        <f ca="1"/>
        <v>8.3649493608579845E-2</v>
      </c>
      <c r="C54" t="e">
        <f ca="1"/>
        <v>#N/A</v>
      </c>
    </row>
    <row r="55" spans="1:3" x14ac:dyDescent="0.2">
      <c r="A55">
        <f ca="1"/>
        <v>0.29178709274531728</v>
      </c>
      <c r="B55">
        <f ca="1"/>
        <v>0.20253018843786111</v>
      </c>
      <c r="C55" t="e">
        <f ca="1"/>
        <v>#N/A</v>
      </c>
    </row>
    <row r="56" spans="1:3" x14ac:dyDescent="0.2">
      <c r="A56">
        <f ca="1"/>
        <v>0.64198273461105404</v>
      </c>
      <c r="B56">
        <f ca="1"/>
        <v>0.81887633309102814</v>
      </c>
      <c r="C56" t="e">
        <f ca="1"/>
        <v>#N/A</v>
      </c>
    </row>
    <row r="57" spans="1:3" x14ac:dyDescent="0.2">
      <c r="A57">
        <f ca="1"/>
        <v>0.29954021122476915</v>
      </c>
      <c r="B57">
        <f ca="1"/>
        <v>0.62265386983822235</v>
      </c>
      <c r="C57" t="e">
        <f ca="1"/>
        <v>#N/A</v>
      </c>
    </row>
    <row r="58" spans="1:3" x14ac:dyDescent="0.2">
      <c r="A58">
        <f ca="1"/>
        <v>0.77017517918556089</v>
      </c>
      <c r="B58">
        <f ca="1"/>
        <v>0.95881079180520401</v>
      </c>
      <c r="C58" t="e">
        <f ca="1"/>
        <v>#N/A</v>
      </c>
    </row>
    <row r="59" spans="1:3" x14ac:dyDescent="0.2">
      <c r="A59">
        <f ca="1"/>
        <v>0.98124471555258164</v>
      </c>
      <c r="B59">
        <f ca="1"/>
        <v>0.38644852150356479</v>
      </c>
      <c r="C59" t="e">
        <f ca="1"/>
        <v>#N/A</v>
      </c>
    </row>
    <row r="60" spans="1:3" x14ac:dyDescent="0.2">
      <c r="A60">
        <f ca="1"/>
        <v>0.87172276947304961</v>
      </c>
      <c r="B60">
        <f ca="1"/>
        <v>0.77364698471370452</v>
      </c>
      <c r="C60" t="e">
        <f ca="1"/>
        <v>#N/A</v>
      </c>
    </row>
    <row r="61" spans="1:3" x14ac:dyDescent="0.2">
      <c r="A61">
        <f ca="1"/>
        <v>0.38072935880194614</v>
      </c>
      <c r="B61">
        <f ca="1"/>
        <v>4.201573491788247E-2</v>
      </c>
      <c r="C61" t="e">
        <f ca="1"/>
        <v>#N/A</v>
      </c>
    </row>
    <row r="62" spans="1:3" x14ac:dyDescent="0.2">
      <c r="A62">
        <f ca="1"/>
        <v>0.29325508173841841</v>
      </c>
      <c r="B62">
        <f ca="1"/>
        <v>0.1377214331850353</v>
      </c>
      <c r="C62" t="e">
        <f ca="1"/>
        <v>#N/A</v>
      </c>
    </row>
    <row r="63" spans="1:3" x14ac:dyDescent="0.2">
      <c r="A63">
        <f ca="1"/>
        <v>0.26369411353697192</v>
      </c>
      <c r="B63">
        <f ca="1"/>
        <v>0.12950609856732159</v>
      </c>
      <c r="C63" t="e">
        <f ca="1"/>
        <v>#N/A</v>
      </c>
    </row>
    <row r="64" spans="1:3" x14ac:dyDescent="0.2">
      <c r="A64">
        <f ca="1"/>
        <v>0.71275490369727135</v>
      </c>
      <c r="B64">
        <f ca="1"/>
        <v>0.82904386247037409</v>
      </c>
      <c r="C64" t="e">
        <f ca="1"/>
        <v>#N/A</v>
      </c>
    </row>
    <row r="65" spans="1:3" x14ac:dyDescent="0.2">
      <c r="A65">
        <f ca="1"/>
        <v>0.60885109202329901</v>
      </c>
      <c r="B65">
        <f ca="1"/>
        <v>0.64462135548948929</v>
      </c>
      <c r="C65" t="e">
        <f ca="1"/>
        <v>#N/A</v>
      </c>
    </row>
    <row r="66" spans="1:3" x14ac:dyDescent="0.2">
      <c r="A66">
        <f ca="1"/>
        <v>0.70066668167736634</v>
      </c>
      <c r="B66">
        <f ca="1"/>
        <v>0.6849968081543566</v>
      </c>
      <c r="C66" t="e">
        <f ca="1"/>
        <v>#N/A</v>
      </c>
    </row>
    <row r="67" spans="1:3" x14ac:dyDescent="0.2">
      <c r="A67">
        <f ca="1"/>
        <v>0.90720399428880916</v>
      </c>
      <c r="B67">
        <f ca="1"/>
        <v>0.99512074533563988</v>
      </c>
      <c r="C67" t="e">
        <f ca="1"/>
        <v>#N/A</v>
      </c>
    </row>
    <row r="68" spans="1:3" x14ac:dyDescent="0.2">
      <c r="A68">
        <f ca="1"/>
        <v>0.46563983416262661</v>
      </c>
      <c r="B68">
        <f ca="1"/>
        <v>9.9601570502509285E-2</v>
      </c>
      <c r="C68" t="e">
        <f ca="1"/>
        <v>#N/A</v>
      </c>
    </row>
    <row r="69" spans="1:3" x14ac:dyDescent="0.2">
      <c r="A69">
        <f ca="1"/>
        <v>0.92511813901251216</v>
      </c>
      <c r="B69">
        <f ca="1"/>
        <v>0.98414104758021204</v>
      </c>
      <c r="C69" t="e">
        <f ca="1"/>
        <v>#N/A</v>
      </c>
    </row>
    <row r="70" spans="1:3" x14ac:dyDescent="0.2">
      <c r="A70">
        <f ca="1"/>
        <v>5.803929507763117E-2</v>
      </c>
      <c r="B70">
        <f ca="1"/>
        <v>0.13391621820964139</v>
      </c>
      <c r="C70" t="e">
        <f ca="1"/>
        <v>#N/A</v>
      </c>
    </row>
    <row r="71" spans="1:3" x14ac:dyDescent="0.2">
      <c r="A71">
        <f ca="1"/>
        <v>0.77263439107349174</v>
      </c>
      <c r="B71">
        <f ca="1"/>
        <v>0.5921847505284481</v>
      </c>
      <c r="C71" t="e">
        <f ca="1"/>
        <v>#N/A</v>
      </c>
    </row>
    <row r="72" spans="1:3" x14ac:dyDescent="0.2">
      <c r="A72">
        <f ca="1"/>
        <v>0.46701082874206912</v>
      </c>
      <c r="B72">
        <f ca="1"/>
        <v>0.69580849944441447</v>
      </c>
      <c r="C72" t="e">
        <f ca="1"/>
        <v>#N/A</v>
      </c>
    </row>
    <row r="73" spans="1:3" x14ac:dyDescent="0.2">
      <c r="A73">
        <f ca="1"/>
        <v>0.45727452133508639</v>
      </c>
      <c r="B73">
        <f ca="1"/>
        <v>0.54175954961519901</v>
      </c>
      <c r="C73" t="e">
        <f ca="1"/>
        <v>#N/A</v>
      </c>
    </row>
    <row r="74" spans="1:3" x14ac:dyDescent="0.2">
      <c r="A74">
        <f ca="1"/>
        <v>0.30684686775129855</v>
      </c>
      <c r="B74">
        <f ca="1"/>
        <v>0.6062262529922785</v>
      </c>
      <c r="C74" t="e">
        <f ca="1"/>
        <v>#N/A</v>
      </c>
    </row>
    <row r="75" spans="1:3" x14ac:dyDescent="0.2">
      <c r="A75">
        <f ca="1"/>
        <v>0.46061521451586329</v>
      </c>
      <c r="B75">
        <f ca="1"/>
        <v>0.77243311776895807</v>
      </c>
      <c r="C75" t="e">
        <f ca="1"/>
        <v>#N/A</v>
      </c>
    </row>
    <row r="76" spans="1:3" x14ac:dyDescent="0.2">
      <c r="A76">
        <f ca="1"/>
        <v>0.17881648058493149</v>
      </c>
      <c r="B76">
        <f ca="1"/>
        <v>0.37380213876586532</v>
      </c>
      <c r="C76" t="e">
        <f ca="1"/>
        <v>#N/A</v>
      </c>
    </row>
    <row r="77" spans="1:3" x14ac:dyDescent="0.2">
      <c r="A77">
        <f ca="1"/>
        <v>0.36800614263014697</v>
      </c>
      <c r="B77">
        <f ca="1"/>
        <v>0.14588139684223628</v>
      </c>
      <c r="C77" t="e">
        <f ca="1"/>
        <v>#N/A</v>
      </c>
    </row>
    <row r="78" spans="1:3" x14ac:dyDescent="0.2">
      <c r="A78">
        <f ca="1"/>
        <v>2.3393041021293238E-2</v>
      </c>
      <c r="B78">
        <f ca="1"/>
        <v>5.2352445492378406E-2</v>
      </c>
      <c r="C78" t="e">
        <f ca="1"/>
        <v>#N/A</v>
      </c>
    </row>
    <row r="79" spans="1:3" x14ac:dyDescent="0.2">
      <c r="A79">
        <f ca="1"/>
        <v>0.39047790082610362</v>
      </c>
      <c r="B79">
        <f ca="1"/>
        <v>0.34402618046248318</v>
      </c>
      <c r="C79" t="e">
        <f ca="1"/>
        <v>#N/A</v>
      </c>
    </row>
    <row r="80" spans="1:3" x14ac:dyDescent="0.2">
      <c r="A80">
        <f ca="1"/>
        <v>0.9739306612688241</v>
      </c>
      <c r="B80">
        <f ca="1"/>
        <v>0.76426023514827546</v>
      </c>
      <c r="C80" t="e">
        <f ca="1"/>
        <v>#N/A</v>
      </c>
    </row>
    <row r="81" spans="1:3" x14ac:dyDescent="0.2">
      <c r="A81">
        <f ca="1"/>
        <v>0.6715584667093949</v>
      </c>
      <c r="B81">
        <f ca="1"/>
        <v>0.39875297189290676</v>
      </c>
      <c r="C81" t="e">
        <f ca="1"/>
        <v>#N/A</v>
      </c>
    </row>
    <row r="82" spans="1:3" x14ac:dyDescent="0.2">
      <c r="A82">
        <f ca="1"/>
        <v>0.71164172563926942</v>
      </c>
      <c r="B82">
        <f ca="1"/>
        <v>0.41485780978862197</v>
      </c>
      <c r="C82" t="e">
        <f ca="1"/>
        <v>#N/A</v>
      </c>
    </row>
    <row r="83" spans="1:3" x14ac:dyDescent="0.2">
      <c r="A83">
        <f ca="1"/>
        <v>0.58018104556894301</v>
      </c>
      <c r="B83">
        <f ca="1"/>
        <v>0.29451461196480855</v>
      </c>
      <c r="C83" t="e">
        <f ca="1"/>
        <v>#N/A</v>
      </c>
    </row>
    <row r="84" spans="1:3" x14ac:dyDescent="0.2">
      <c r="A84">
        <f ca="1"/>
        <v>0.10296189712620561</v>
      </c>
      <c r="B84">
        <f ca="1"/>
        <v>0.70758519535042508</v>
      </c>
      <c r="C84" t="e">
        <f ca="1"/>
        <v>#N/A</v>
      </c>
    </row>
    <row r="85" spans="1:3" x14ac:dyDescent="0.2">
      <c r="A85">
        <f ca="1"/>
        <v>0.94529070319909103</v>
      </c>
      <c r="B85">
        <f ca="1"/>
        <v>0.34599034764609349</v>
      </c>
      <c r="C85" t="e">
        <f ca="1"/>
        <v>#N/A</v>
      </c>
    </row>
    <row r="86" spans="1:3" x14ac:dyDescent="0.2">
      <c r="A86">
        <f ca="1"/>
        <v>0.40732140578565118</v>
      </c>
      <c r="B86">
        <f ca="1"/>
        <v>0.45681802649376119</v>
      </c>
      <c r="C86" t="e">
        <f ca="1"/>
        <v>#N/A</v>
      </c>
    </row>
    <row r="87" spans="1:3" x14ac:dyDescent="0.2">
      <c r="A87">
        <f ca="1"/>
        <v>0.56351257872688476</v>
      </c>
      <c r="B87">
        <f ca="1"/>
        <v>0.47466336494177741</v>
      </c>
      <c r="C87" t="e">
        <f ca="1"/>
        <v>#N/A</v>
      </c>
    </row>
    <row r="88" spans="1:3" x14ac:dyDescent="0.2">
      <c r="A88">
        <f ca="1"/>
        <v>0.39002910451491424</v>
      </c>
      <c r="B88">
        <f ca="1"/>
        <v>0.95725516038307035</v>
      </c>
      <c r="C88" t="e">
        <f ca="1"/>
        <v>#N/A</v>
      </c>
    </row>
    <row r="89" spans="1:3" x14ac:dyDescent="0.2">
      <c r="A89">
        <f ca="1"/>
        <v>0.34357795692611798</v>
      </c>
      <c r="B89">
        <f ca="1"/>
        <v>0.54223927288791318</v>
      </c>
      <c r="C89" t="e">
        <f ca="1"/>
        <v>#N/A</v>
      </c>
    </row>
    <row r="90" spans="1:3" x14ac:dyDescent="0.2">
      <c r="A90">
        <f ca="1"/>
        <v>0.44621350493846107</v>
      </c>
      <c r="B90">
        <f ca="1"/>
        <v>0.70503596062708962</v>
      </c>
      <c r="C90" t="e">
        <f ca="1"/>
        <v>#N/A</v>
      </c>
    </row>
    <row r="91" spans="1:3" x14ac:dyDescent="0.2">
      <c r="A91">
        <f ca="1"/>
        <v>0.83412285917499573</v>
      </c>
      <c r="B91">
        <f ca="1"/>
        <v>0.20809150574517218</v>
      </c>
      <c r="C91" t="e">
        <f ca="1"/>
        <v>#N/A</v>
      </c>
    </row>
    <row r="92" spans="1:3" x14ac:dyDescent="0.2">
      <c r="A92">
        <f ca="1"/>
        <v>0.57811283460869467</v>
      </c>
      <c r="B92">
        <f ca="1"/>
        <v>8.8647687666471603E-2</v>
      </c>
      <c r="C92" t="e">
        <f ca="1"/>
        <v>#N/A</v>
      </c>
    </row>
    <row r="93" spans="1:3" x14ac:dyDescent="0.2">
      <c r="A93">
        <f ca="1"/>
        <v>0.87443967014094337</v>
      </c>
      <c r="B93">
        <f ca="1"/>
        <v>0.96701788806958788</v>
      </c>
      <c r="C93" t="e">
        <f ca="1"/>
        <v>#N/A</v>
      </c>
    </row>
    <row r="94" spans="1:3" x14ac:dyDescent="0.2">
      <c r="A94">
        <f ca="1"/>
        <v>0.19456515156574908</v>
      </c>
      <c r="B94">
        <f ca="1"/>
        <v>0.34759093451868506</v>
      </c>
      <c r="C94" t="e">
        <f ca="1"/>
        <v>#N/A</v>
      </c>
    </row>
    <row r="95" spans="1:3" x14ac:dyDescent="0.2">
      <c r="A95">
        <f ca="1"/>
        <v>8.2207509603156648E-2</v>
      </c>
      <c r="B95">
        <f ca="1"/>
        <v>7.0760176464514976E-2</v>
      </c>
      <c r="C95" t="e">
        <f ca="1"/>
        <v>#N/A</v>
      </c>
    </row>
    <row r="96" spans="1:3" x14ac:dyDescent="0.2">
      <c r="A96">
        <f ca="1"/>
        <v>0.50588606265414604</v>
      </c>
      <c r="B96">
        <f ca="1"/>
        <v>0.91125479744873739</v>
      </c>
      <c r="C96" t="e">
        <f ca="1"/>
        <v>#N/A</v>
      </c>
    </row>
    <row r="97" spans="1:3" x14ac:dyDescent="0.2">
      <c r="A97">
        <f ca="1"/>
        <v>0.48097230190587109</v>
      </c>
      <c r="B97">
        <f ca="1"/>
        <v>0.94734228823409805</v>
      </c>
      <c r="C97" t="e">
        <f ca="1"/>
        <v>#N/A</v>
      </c>
    </row>
    <row r="98" spans="1:3" x14ac:dyDescent="0.2">
      <c r="A98">
        <f ca="1"/>
        <v>0.3221662490352063</v>
      </c>
      <c r="B98">
        <f ca="1"/>
        <v>0.18613255818141752</v>
      </c>
      <c r="C98" t="e">
        <f ca="1"/>
        <v>#N/A</v>
      </c>
    </row>
    <row r="99" spans="1:3" x14ac:dyDescent="0.2">
      <c r="A99">
        <f ca="1"/>
        <v>6.6829995647745527E-2</v>
      </c>
      <c r="B99">
        <f ca="1"/>
        <v>0.42133356865320121</v>
      </c>
      <c r="C99" t="e">
        <f ca="1"/>
        <v>#N/A</v>
      </c>
    </row>
    <row r="100" spans="1:3" x14ac:dyDescent="0.2">
      <c r="A100">
        <f ca="1"/>
        <v>7.6893433989627946E-2</v>
      </c>
      <c r="B100">
        <f ca="1"/>
        <v>6.6539155240972698E-3</v>
      </c>
      <c r="C100" t="e">
        <f ca="1"/>
        <v>#N/A</v>
      </c>
    </row>
    <row r="101" spans="1:3" x14ac:dyDescent="0.2">
      <c r="A101">
        <f ca="1"/>
        <v>0.37603792395720076</v>
      </c>
      <c r="B101">
        <f ca="1"/>
        <v>0.87998478375386524</v>
      </c>
      <c r="C101" t="e">
        <f ca="1"/>
        <v>#N/A</v>
      </c>
    </row>
    <row r="102" spans="1:3" x14ac:dyDescent="0.2">
      <c r="A102">
        <f ca="1"/>
        <v>0.16341256674737559</v>
      </c>
      <c r="B102">
        <f ca="1"/>
        <v>0.88108923991588239</v>
      </c>
      <c r="C102" t="e">
        <f ca="1"/>
        <v>#N/A</v>
      </c>
    </row>
    <row r="103" spans="1:3" x14ac:dyDescent="0.2">
      <c r="A103">
        <f ca="1"/>
        <v>0.86401948003170659</v>
      </c>
      <c r="B103">
        <f ca="1"/>
        <v>0.33865926270776625</v>
      </c>
      <c r="C103" t="e">
        <f ca="1"/>
        <v>#N/A</v>
      </c>
    </row>
    <row r="104" spans="1:3" x14ac:dyDescent="0.2">
      <c r="A104">
        <f ca="1"/>
        <v>0.13380105643965795</v>
      </c>
      <c r="B104">
        <f ca="1"/>
        <v>0.59794136293739142</v>
      </c>
      <c r="C104" t="e">
        <f ca="1"/>
        <v>#N/A</v>
      </c>
    </row>
    <row r="105" spans="1:3" x14ac:dyDescent="0.2">
      <c r="A105">
        <f ca="1"/>
        <v>0.24617206660573976</v>
      </c>
      <c r="B105">
        <f ca="1"/>
        <v>0.15096571706862894</v>
      </c>
      <c r="C105" t="e">
        <f ca="1"/>
        <v>#N/A</v>
      </c>
    </row>
    <row r="106" spans="1:3" x14ac:dyDescent="0.2">
      <c r="A106">
        <f ca="1"/>
        <v>0.38508836677162173</v>
      </c>
      <c r="B106">
        <f ca="1"/>
        <v>0.18874902417645434</v>
      </c>
      <c r="C106" t="e">
        <f ca="1"/>
        <v>#N/A</v>
      </c>
    </row>
    <row r="107" spans="1:3" x14ac:dyDescent="0.2">
      <c r="A107">
        <f ca="1"/>
        <v>0.99593027876116802</v>
      </c>
      <c r="B107">
        <f ca="1"/>
        <v>0.13359139937986816</v>
      </c>
      <c r="C107" t="e">
        <f ca="1"/>
        <v>#N/A</v>
      </c>
    </row>
    <row r="108" spans="1:3" x14ac:dyDescent="0.2">
      <c r="A108">
        <f ca="1"/>
        <v>0.23050698890468904</v>
      </c>
      <c r="B108">
        <f ca="1"/>
        <v>0.89981432186443011</v>
      </c>
      <c r="C108" t="e">
        <f ca="1"/>
        <v>#N/A</v>
      </c>
    </row>
    <row r="109" spans="1:3" x14ac:dyDescent="0.2">
      <c r="A109">
        <f ca="1"/>
        <v>0.57966614664812299</v>
      </c>
      <c r="B109">
        <f ca="1"/>
        <v>0.66676570086635167</v>
      </c>
      <c r="C109" t="e">
        <f ca="1"/>
        <v>#N/A</v>
      </c>
    </row>
    <row r="110" spans="1:3" x14ac:dyDescent="0.2">
      <c r="A110">
        <f ca="1"/>
        <v>0.16308992688351995</v>
      </c>
      <c r="B110">
        <f ca="1"/>
        <v>0.10379595170185373</v>
      </c>
      <c r="C110" t="e">
        <f ca="1"/>
        <v>#N/A</v>
      </c>
    </row>
    <row r="111" spans="1:3" x14ac:dyDescent="0.2">
      <c r="A111" t="e">
        <f ca="1"/>
        <v>#N/A</v>
      </c>
      <c r="B111" t="e">
        <f ca="1"/>
        <v>#N/A</v>
      </c>
      <c r="C111" t="e">
        <f ca="1"/>
        <v>#N/A</v>
      </c>
    </row>
    <row r="112" spans="1:3" x14ac:dyDescent="0.2">
      <c r="A112" t="e">
        <f ca="1"/>
        <v>#N/A</v>
      </c>
      <c r="B112" t="e">
        <f ca="1"/>
        <v>#N/A</v>
      </c>
      <c r="C112" t="e">
        <f ca="1"/>
        <v>#N/A</v>
      </c>
    </row>
    <row r="113" spans="1:3" x14ac:dyDescent="0.2">
      <c r="A113" t="e">
        <f ca="1"/>
        <v>#N/A</v>
      </c>
      <c r="B113" t="e">
        <f ca="1"/>
        <v>#N/A</v>
      </c>
      <c r="C113" t="e">
        <f ca="1"/>
        <v>#N/A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5CFF-550B-4B46-84E0-12321A16C437}">
  <dimension ref="A1:I113"/>
  <sheetViews>
    <sheetView workbookViewId="0">
      <selection activeCell="F11" sqref="F11"/>
    </sheetView>
  </sheetViews>
  <sheetFormatPr defaultRowHeight="14.25" x14ac:dyDescent="0.2"/>
  <cols>
    <col min="1" max="2" width="11.5" bestFit="1" customWidth="1"/>
    <col min="9" max="9" width="17.875" bestFit="1" customWidth="1"/>
    <col min="10" max="10" width="11.625" bestFit="1" customWidth="1"/>
    <col min="11" max="12" width="9.125" bestFit="1" customWidth="1"/>
  </cols>
  <sheetData>
    <row r="1" spans="1:9" x14ac:dyDescent="0.2">
      <c r="A1" s="1" t="s">
        <v>0</v>
      </c>
      <c r="B1" s="1"/>
      <c r="C1" s="3"/>
      <c r="E1" s="1" t="s">
        <v>5</v>
      </c>
      <c r="F1" s="1"/>
      <c r="G1" s="3"/>
    </row>
    <row r="2" spans="1:9" x14ac:dyDescent="0.2">
      <c r="A2" s="1" t="s">
        <v>1</v>
      </c>
      <c r="B2" s="2" t="s">
        <v>13</v>
      </c>
      <c r="E2" s="1" t="s">
        <v>1</v>
      </c>
      <c r="F2" s="2" t="s">
        <v>28</v>
      </c>
    </row>
    <row r="3" spans="1:9" x14ac:dyDescent="0.2">
      <c r="A3" s="1" t="s">
        <v>4</v>
      </c>
      <c r="B3" s="2">
        <v>100</v>
      </c>
      <c r="E3" s="1" t="s">
        <v>4</v>
      </c>
      <c r="F3" s="2">
        <v>100</v>
      </c>
    </row>
    <row r="4" spans="1:9" x14ac:dyDescent="0.2">
      <c r="A4" s="1" t="s">
        <v>14</v>
      </c>
      <c r="B4">
        <v>2.1</v>
      </c>
      <c r="I4" s="1"/>
    </row>
    <row r="5" spans="1:9" x14ac:dyDescent="0.2">
      <c r="I5" s="1"/>
    </row>
    <row r="6" spans="1:9" x14ac:dyDescent="0.2">
      <c r="A6" s="1" t="s">
        <v>12</v>
      </c>
      <c r="B6" s="3"/>
      <c r="C6" s="3"/>
    </row>
    <row r="7" spans="1:9" x14ac:dyDescent="0.2">
      <c r="B7">
        <v>1</v>
      </c>
      <c r="C7">
        <v>0.5</v>
      </c>
    </row>
    <row r="8" spans="1:9" x14ac:dyDescent="0.2">
      <c r="B8">
        <v>0.5</v>
      </c>
      <c r="C8">
        <v>1</v>
      </c>
    </row>
    <row r="10" spans="1:9" x14ac:dyDescent="0.2">
      <c r="A10" t="str">
        <f t="array" aca="1" ref="A10:C113" ca="1">_xll.CopulaService_StudentSimulation(B7:C8,B4,B3)</f>
        <v>sample 1</v>
      </c>
      <c r="B10" t="str">
        <f ca="1"/>
        <v>sample 2</v>
      </c>
      <c r="C10" t="e">
        <f ca="1"/>
        <v>#N/A</v>
      </c>
      <c r="E10" t="str">
        <f t="array" aca="1" ref="E10:H16" ca="1">_xll.CopulaService_StudentCalibration(A11:B110)</f>
        <v>DegreeOfFreedom:</v>
      </c>
      <c r="F10">
        <f ca="1"/>
        <v>2.5005428576214763</v>
      </c>
      <c r="G10" t="str">
        <f ca="1"/>
        <v/>
      </c>
      <c r="H10" t="e">
        <f ca="1"/>
        <v>#N/A</v>
      </c>
    </row>
    <row r="11" spans="1:9" x14ac:dyDescent="0.2">
      <c r="A11">
        <f ca="1"/>
        <v>0.79868245432310547</v>
      </c>
      <c r="B11">
        <f ca="1"/>
        <v>0.65852290329196816</v>
      </c>
      <c r="C11" t="e">
        <f ca="1"/>
        <v>#N/A</v>
      </c>
      <c r="E11" t="str">
        <f ca="1"/>
        <v/>
      </c>
      <c r="F11">
        <f ca="1"/>
        <v>1</v>
      </c>
      <c r="G11">
        <f ca="1"/>
        <v>0.56778767288957555</v>
      </c>
      <c r="H11" t="e">
        <f ca="1"/>
        <v>#N/A</v>
      </c>
    </row>
    <row r="12" spans="1:9" x14ac:dyDescent="0.2">
      <c r="A12">
        <f ca="1"/>
        <v>0.21266986694881201</v>
      </c>
      <c r="B12">
        <f ca="1"/>
        <v>0.78944655415035137</v>
      </c>
      <c r="C12" t="e">
        <f ca="1"/>
        <v>#N/A</v>
      </c>
      <c r="E12" t="str">
        <f ca="1"/>
        <v/>
      </c>
      <c r="F12">
        <f ca="1"/>
        <v>0.56778767288957555</v>
      </c>
      <c r="G12">
        <f ca="1"/>
        <v>1</v>
      </c>
      <c r="H12" t="e">
        <f ca="1"/>
        <v>#N/A</v>
      </c>
    </row>
    <row r="13" spans="1:9" x14ac:dyDescent="0.2">
      <c r="A13">
        <f ca="1"/>
        <v>0.25854935268128093</v>
      </c>
      <c r="B13">
        <f ca="1"/>
        <v>0.17145998714396612</v>
      </c>
      <c r="C13" t="e">
        <f ca="1"/>
        <v>#N/A</v>
      </c>
      <c r="E13" t="e">
        <f ca="1"/>
        <v>#N/A</v>
      </c>
      <c r="F13" t="e">
        <f ca="1"/>
        <v>#N/A</v>
      </c>
      <c r="G13" t="e">
        <f ca="1"/>
        <v>#N/A</v>
      </c>
      <c r="H13" t="e">
        <f ca="1"/>
        <v>#N/A</v>
      </c>
    </row>
    <row r="14" spans="1:9" x14ac:dyDescent="0.2">
      <c r="A14">
        <f ca="1"/>
        <v>0.33933621294110755</v>
      </c>
      <c r="B14">
        <f ca="1"/>
        <v>0.59194638700710001</v>
      </c>
      <c r="C14" t="e">
        <f ca="1"/>
        <v>#N/A</v>
      </c>
      <c r="E14" t="e">
        <f ca="1"/>
        <v>#N/A</v>
      </c>
      <c r="F14" t="e">
        <f ca="1"/>
        <v>#N/A</v>
      </c>
      <c r="G14" t="e">
        <f ca="1"/>
        <v>#N/A</v>
      </c>
      <c r="H14" t="e">
        <f ca="1"/>
        <v>#N/A</v>
      </c>
    </row>
    <row r="15" spans="1:9" x14ac:dyDescent="0.2">
      <c r="A15">
        <f ca="1"/>
        <v>0.91602924725456014</v>
      </c>
      <c r="B15">
        <f ca="1"/>
        <v>0.54951984086071892</v>
      </c>
      <c r="C15" t="e">
        <f ca="1"/>
        <v>#N/A</v>
      </c>
      <c r="E15" t="e">
        <f ca="1"/>
        <v>#N/A</v>
      </c>
      <c r="F15" t="e">
        <f ca="1"/>
        <v>#N/A</v>
      </c>
      <c r="G15" t="e">
        <f ca="1"/>
        <v>#N/A</v>
      </c>
      <c r="H15" t="e">
        <f ca="1"/>
        <v>#N/A</v>
      </c>
    </row>
    <row r="16" spans="1:9" x14ac:dyDescent="0.2">
      <c r="A16">
        <f ca="1"/>
        <v>0.61585798992340979</v>
      </c>
      <c r="B16">
        <f ca="1"/>
        <v>0.58354805248261443</v>
      </c>
      <c r="C16" t="e">
        <f ca="1"/>
        <v>#N/A</v>
      </c>
      <c r="E16" t="e">
        <f ca="1"/>
        <v>#N/A</v>
      </c>
      <c r="F16" t="e">
        <f ca="1"/>
        <v>#N/A</v>
      </c>
      <c r="G16" t="e">
        <f ca="1"/>
        <v>#N/A</v>
      </c>
      <c r="H16" t="e">
        <f ca="1"/>
        <v>#N/A</v>
      </c>
    </row>
    <row r="17" spans="1:3" x14ac:dyDescent="0.2">
      <c r="A17">
        <f ca="1"/>
        <v>0.21147611868586891</v>
      </c>
      <c r="B17">
        <f ca="1"/>
        <v>0.39863252254780523</v>
      </c>
      <c r="C17" t="e">
        <f ca="1"/>
        <v>#N/A</v>
      </c>
    </row>
    <row r="18" spans="1:3" x14ac:dyDescent="0.2">
      <c r="A18">
        <f ca="1"/>
        <v>6.0719844079720885E-2</v>
      </c>
      <c r="B18">
        <f ca="1"/>
        <v>0.13950280224130521</v>
      </c>
      <c r="C18" t="e">
        <f ca="1"/>
        <v>#N/A</v>
      </c>
    </row>
    <row r="19" spans="1:3" x14ac:dyDescent="0.2">
      <c r="A19">
        <f ca="1"/>
        <v>0.45527293129074992</v>
      </c>
      <c r="B19">
        <f ca="1"/>
        <v>0.46528926599765902</v>
      </c>
      <c r="C19" t="e">
        <f ca="1"/>
        <v>#N/A</v>
      </c>
    </row>
    <row r="20" spans="1:3" x14ac:dyDescent="0.2">
      <c r="A20">
        <f ca="1"/>
        <v>0.81306275856917054</v>
      </c>
      <c r="B20">
        <f ca="1"/>
        <v>0.76985254044579154</v>
      </c>
      <c r="C20" t="e">
        <f ca="1"/>
        <v>#N/A</v>
      </c>
    </row>
    <row r="21" spans="1:3" x14ac:dyDescent="0.2">
      <c r="A21">
        <f ca="1"/>
        <v>0.78015707603182582</v>
      </c>
      <c r="B21">
        <f ca="1"/>
        <v>0.85067558925021847</v>
      </c>
      <c r="C21" t="e">
        <f ca="1"/>
        <v>#N/A</v>
      </c>
    </row>
    <row r="22" spans="1:3" x14ac:dyDescent="0.2">
      <c r="A22">
        <f ca="1"/>
        <v>0.61426059330409088</v>
      </c>
      <c r="B22">
        <f ca="1"/>
        <v>0.78799968856351899</v>
      </c>
      <c r="C22" t="e">
        <f ca="1"/>
        <v>#N/A</v>
      </c>
    </row>
    <row r="23" spans="1:3" x14ac:dyDescent="0.2">
      <c r="A23">
        <f ca="1"/>
        <v>0.16880193149162051</v>
      </c>
      <c r="B23">
        <f ca="1"/>
        <v>0.40712152979338745</v>
      </c>
      <c r="C23" t="e">
        <f ca="1"/>
        <v>#N/A</v>
      </c>
    </row>
    <row r="24" spans="1:3" x14ac:dyDescent="0.2">
      <c r="A24">
        <f ca="1"/>
        <v>0.62828084087388536</v>
      </c>
      <c r="B24">
        <f ca="1"/>
        <v>6.0220464426555549E-2</v>
      </c>
      <c r="C24" t="e">
        <f ca="1"/>
        <v>#N/A</v>
      </c>
    </row>
    <row r="25" spans="1:3" x14ac:dyDescent="0.2">
      <c r="A25">
        <f ca="1"/>
        <v>0.78155866969627108</v>
      </c>
      <c r="B25">
        <f ca="1"/>
        <v>0.86769247400811333</v>
      </c>
      <c r="C25" t="e">
        <f ca="1"/>
        <v>#N/A</v>
      </c>
    </row>
    <row r="26" spans="1:3" x14ac:dyDescent="0.2">
      <c r="A26">
        <f ca="1"/>
        <v>0.90563150149795213</v>
      </c>
      <c r="B26">
        <f ca="1"/>
        <v>0.84939173870433804</v>
      </c>
      <c r="C26" t="e">
        <f ca="1"/>
        <v>#N/A</v>
      </c>
    </row>
    <row r="27" spans="1:3" x14ac:dyDescent="0.2">
      <c r="A27">
        <f ca="1"/>
        <v>0.46342796655224611</v>
      </c>
      <c r="B27">
        <f ca="1"/>
        <v>0.20795156134797327</v>
      </c>
      <c r="C27" t="e">
        <f ca="1"/>
        <v>#N/A</v>
      </c>
    </row>
    <row r="28" spans="1:3" x14ac:dyDescent="0.2">
      <c r="A28">
        <f ca="1"/>
        <v>0.43292943146080731</v>
      </c>
      <c r="B28">
        <f ca="1"/>
        <v>0.41568586718370082</v>
      </c>
      <c r="C28" t="e">
        <f ca="1"/>
        <v>#N/A</v>
      </c>
    </row>
    <row r="29" spans="1:3" x14ac:dyDescent="0.2">
      <c r="A29">
        <f ca="1"/>
        <v>0.78008848442739254</v>
      </c>
      <c r="B29">
        <f ca="1"/>
        <v>0.852001158473496</v>
      </c>
      <c r="C29" t="e">
        <f ca="1"/>
        <v>#N/A</v>
      </c>
    </row>
    <row r="30" spans="1:3" x14ac:dyDescent="0.2">
      <c r="A30">
        <f ca="1"/>
        <v>0.89946040869776489</v>
      </c>
      <c r="B30">
        <f ca="1"/>
        <v>0.94507170368346094</v>
      </c>
      <c r="C30" t="e">
        <f ca="1"/>
        <v>#N/A</v>
      </c>
    </row>
    <row r="31" spans="1:3" x14ac:dyDescent="0.2">
      <c r="A31">
        <f ca="1"/>
        <v>0.52686703840989935</v>
      </c>
      <c r="B31">
        <f ca="1"/>
        <v>0.51544009782357392</v>
      </c>
      <c r="C31" t="e">
        <f ca="1"/>
        <v>#N/A</v>
      </c>
    </row>
    <row r="32" spans="1:3" x14ac:dyDescent="0.2">
      <c r="A32">
        <f ca="1"/>
        <v>0.70596056727438827</v>
      </c>
      <c r="B32">
        <f ca="1"/>
        <v>0.79942126479959463</v>
      </c>
      <c r="C32" t="e">
        <f ca="1"/>
        <v>#N/A</v>
      </c>
    </row>
    <row r="33" spans="1:3" x14ac:dyDescent="0.2">
      <c r="A33">
        <f ca="1"/>
        <v>0.35947635006967665</v>
      </c>
      <c r="B33">
        <f ca="1"/>
        <v>0.7447905471416949</v>
      </c>
      <c r="C33" t="e">
        <f ca="1"/>
        <v>#N/A</v>
      </c>
    </row>
    <row r="34" spans="1:3" x14ac:dyDescent="0.2">
      <c r="A34">
        <f ca="1"/>
        <v>1.5330103884235702E-3</v>
      </c>
      <c r="B34">
        <f ca="1"/>
        <v>1.9700046069845109E-3</v>
      </c>
      <c r="C34" t="e">
        <f ca="1"/>
        <v>#N/A</v>
      </c>
    </row>
    <row r="35" spans="1:3" x14ac:dyDescent="0.2">
      <c r="A35">
        <f ca="1"/>
        <v>0.385235490044465</v>
      </c>
      <c r="B35">
        <f ca="1"/>
        <v>0.6155479736458388</v>
      </c>
      <c r="C35" t="e">
        <f ca="1"/>
        <v>#N/A</v>
      </c>
    </row>
    <row r="36" spans="1:3" x14ac:dyDescent="0.2">
      <c r="A36">
        <f ca="1"/>
        <v>0.75438436219979821</v>
      </c>
      <c r="B36">
        <f ca="1"/>
        <v>0.50694782582547271</v>
      </c>
      <c r="C36" t="e">
        <f ca="1"/>
        <v>#N/A</v>
      </c>
    </row>
    <row r="37" spans="1:3" x14ac:dyDescent="0.2">
      <c r="A37">
        <f ca="1"/>
        <v>0.68541586640789043</v>
      </c>
      <c r="B37">
        <f ca="1"/>
        <v>0.29618213148146216</v>
      </c>
      <c r="C37" t="e">
        <f ca="1"/>
        <v>#N/A</v>
      </c>
    </row>
    <row r="38" spans="1:3" x14ac:dyDescent="0.2">
      <c r="A38">
        <f ca="1"/>
        <v>5.0884900900192549E-2</v>
      </c>
      <c r="B38">
        <f ca="1"/>
        <v>0.81776039594293159</v>
      </c>
      <c r="C38" t="e">
        <f ca="1"/>
        <v>#N/A</v>
      </c>
    </row>
    <row r="39" spans="1:3" x14ac:dyDescent="0.2">
      <c r="A39">
        <f ca="1"/>
        <v>0.70289138519942096</v>
      </c>
      <c r="B39">
        <f ca="1"/>
        <v>0.74326661295481533</v>
      </c>
      <c r="C39" t="e">
        <f ca="1"/>
        <v>#N/A</v>
      </c>
    </row>
    <row r="40" spans="1:3" x14ac:dyDescent="0.2">
      <c r="A40">
        <f ca="1"/>
        <v>0.6220056750642895</v>
      </c>
      <c r="B40">
        <f ca="1"/>
        <v>0.61166566520736199</v>
      </c>
      <c r="C40" t="e">
        <f ca="1"/>
        <v>#N/A</v>
      </c>
    </row>
    <row r="41" spans="1:3" x14ac:dyDescent="0.2">
      <c r="A41">
        <f ca="1"/>
        <v>9.4157549329027382E-2</v>
      </c>
      <c r="B41">
        <f ca="1"/>
        <v>7.680391569479024E-2</v>
      </c>
      <c r="C41" t="e">
        <f ca="1"/>
        <v>#N/A</v>
      </c>
    </row>
    <row r="42" spans="1:3" x14ac:dyDescent="0.2">
      <c r="A42">
        <f ca="1"/>
        <v>0.8731846019256172</v>
      </c>
      <c r="B42">
        <f ca="1"/>
        <v>0.67618006136022635</v>
      </c>
      <c r="C42" t="e">
        <f ca="1"/>
        <v>#N/A</v>
      </c>
    </row>
    <row r="43" spans="1:3" x14ac:dyDescent="0.2">
      <c r="A43">
        <f ca="1"/>
        <v>0.82343181118361519</v>
      </c>
      <c r="B43">
        <f ca="1"/>
        <v>0.71399888285149404</v>
      </c>
      <c r="C43" t="e">
        <f ca="1"/>
        <v>#N/A</v>
      </c>
    </row>
    <row r="44" spans="1:3" x14ac:dyDescent="0.2">
      <c r="A44">
        <f ca="1"/>
        <v>0.14406499129836675</v>
      </c>
      <c r="B44">
        <f ca="1"/>
        <v>0.59722276638957994</v>
      </c>
      <c r="C44" t="e">
        <f ca="1"/>
        <v>#N/A</v>
      </c>
    </row>
    <row r="45" spans="1:3" x14ac:dyDescent="0.2">
      <c r="A45">
        <f ca="1"/>
        <v>0.97504882691738115</v>
      </c>
      <c r="B45">
        <f ca="1"/>
        <v>0.99033187525570743</v>
      </c>
      <c r="C45" t="e">
        <f ca="1"/>
        <v>#N/A</v>
      </c>
    </row>
    <row r="46" spans="1:3" x14ac:dyDescent="0.2">
      <c r="A46">
        <f ca="1"/>
        <v>0.43239199358605629</v>
      </c>
      <c r="B46">
        <f ca="1"/>
        <v>0.20456085580917596</v>
      </c>
      <c r="C46" t="e">
        <f ca="1"/>
        <v>#N/A</v>
      </c>
    </row>
    <row r="47" spans="1:3" x14ac:dyDescent="0.2">
      <c r="A47">
        <f ca="1"/>
        <v>0.46062212684325982</v>
      </c>
      <c r="B47">
        <f ca="1"/>
        <v>0.92617904602588208</v>
      </c>
      <c r="C47" t="e">
        <f ca="1"/>
        <v>#N/A</v>
      </c>
    </row>
    <row r="48" spans="1:3" x14ac:dyDescent="0.2">
      <c r="A48">
        <f ca="1"/>
        <v>0.3233004725085914</v>
      </c>
      <c r="B48">
        <f ca="1"/>
        <v>0.36812053585871085</v>
      </c>
      <c r="C48" t="e">
        <f ca="1"/>
        <v>#N/A</v>
      </c>
    </row>
    <row r="49" spans="1:3" x14ac:dyDescent="0.2">
      <c r="A49">
        <f ca="1"/>
        <v>0.7994525488121037</v>
      </c>
      <c r="B49">
        <f ca="1"/>
        <v>0.4344064898792856</v>
      </c>
      <c r="C49" t="e">
        <f ca="1"/>
        <v>#N/A</v>
      </c>
    </row>
    <row r="50" spans="1:3" x14ac:dyDescent="0.2">
      <c r="A50">
        <f ca="1"/>
        <v>0.98700016872669782</v>
      </c>
      <c r="B50">
        <f ca="1"/>
        <v>0.27975504266260248</v>
      </c>
      <c r="C50" t="e">
        <f ca="1"/>
        <v>#N/A</v>
      </c>
    </row>
    <row r="51" spans="1:3" x14ac:dyDescent="0.2">
      <c r="A51">
        <f ca="1"/>
        <v>0.50947126280169175</v>
      </c>
      <c r="B51">
        <f ca="1"/>
        <v>0.20927823081585858</v>
      </c>
      <c r="C51" t="e">
        <f ca="1"/>
        <v>#N/A</v>
      </c>
    </row>
    <row r="52" spans="1:3" x14ac:dyDescent="0.2">
      <c r="A52">
        <f ca="1"/>
        <v>3.8624038413724693E-2</v>
      </c>
      <c r="B52">
        <f ca="1"/>
        <v>0.54514086652082927</v>
      </c>
      <c r="C52" t="e">
        <f ca="1"/>
        <v>#N/A</v>
      </c>
    </row>
    <row r="53" spans="1:3" x14ac:dyDescent="0.2">
      <c r="A53">
        <f ca="1"/>
        <v>0.42432189778041224</v>
      </c>
      <c r="B53">
        <f ca="1"/>
        <v>0.67203710960524377</v>
      </c>
      <c r="C53" t="e">
        <f ca="1"/>
        <v>#N/A</v>
      </c>
    </row>
    <row r="54" spans="1:3" x14ac:dyDescent="0.2">
      <c r="A54">
        <f ca="1"/>
        <v>0.2529318421349655</v>
      </c>
      <c r="B54">
        <f ca="1"/>
        <v>0.19285244692128686</v>
      </c>
      <c r="C54" t="e">
        <f ca="1"/>
        <v>#N/A</v>
      </c>
    </row>
    <row r="55" spans="1:3" x14ac:dyDescent="0.2">
      <c r="A55">
        <f ca="1"/>
        <v>0.48784877285954997</v>
      </c>
      <c r="B55">
        <f ca="1"/>
        <v>0.2763316212324165</v>
      </c>
      <c r="C55" t="e">
        <f ca="1"/>
        <v>#N/A</v>
      </c>
    </row>
    <row r="56" spans="1:3" x14ac:dyDescent="0.2">
      <c r="A56">
        <f ca="1"/>
        <v>0.64478168976192118</v>
      </c>
      <c r="B56">
        <f ca="1"/>
        <v>0.91411503162781749</v>
      </c>
      <c r="C56" t="e">
        <f ca="1"/>
        <v>#N/A</v>
      </c>
    </row>
    <row r="57" spans="1:3" x14ac:dyDescent="0.2">
      <c r="A57">
        <f ca="1"/>
        <v>0.92197903960376482</v>
      </c>
      <c r="B57">
        <f ca="1"/>
        <v>0.87209299806793428</v>
      </c>
      <c r="C57" t="e">
        <f ca="1"/>
        <v>#N/A</v>
      </c>
    </row>
    <row r="58" spans="1:3" x14ac:dyDescent="0.2">
      <c r="A58">
        <f ca="1"/>
        <v>9.8068163679799689E-2</v>
      </c>
      <c r="B58">
        <f ca="1"/>
        <v>4.1114862910036624E-2</v>
      </c>
      <c r="C58" t="e">
        <f ca="1"/>
        <v>#N/A</v>
      </c>
    </row>
    <row r="59" spans="1:3" x14ac:dyDescent="0.2">
      <c r="A59">
        <f ca="1"/>
        <v>0.34214518395584409</v>
      </c>
      <c r="B59">
        <f ca="1"/>
        <v>0.37743230299467856</v>
      </c>
      <c r="C59" t="e">
        <f ca="1"/>
        <v>#N/A</v>
      </c>
    </row>
    <row r="60" spans="1:3" x14ac:dyDescent="0.2">
      <c r="A60">
        <f ca="1"/>
        <v>0.62933003712182278</v>
      </c>
      <c r="B60">
        <f ca="1"/>
        <v>0.87926272439963205</v>
      </c>
      <c r="C60" t="e">
        <f ca="1"/>
        <v>#N/A</v>
      </c>
    </row>
    <row r="61" spans="1:3" x14ac:dyDescent="0.2">
      <c r="A61">
        <f ca="1"/>
        <v>0.25858584366325404</v>
      </c>
      <c r="B61">
        <f ca="1"/>
        <v>0.11226135741497803</v>
      </c>
      <c r="C61" t="e">
        <f ca="1"/>
        <v>#N/A</v>
      </c>
    </row>
    <row r="62" spans="1:3" x14ac:dyDescent="0.2">
      <c r="A62">
        <f ca="1"/>
        <v>0.9417902791992</v>
      </c>
      <c r="B62">
        <f ca="1"/>
        <v>0.98606345351852953</v>
      </c>
      <c r="C62" t="e">
        <f ca="1"/>
        <v>#N/A</v>
      </c>
    </row>
    <row r="63" spans="1:3" x14ac:dyDescent="0.2">
      <c r="A63">
        <f ca="1"/>
        <v>0.33765907141492829</v>
      </c>
      <c r="B63">
        <f ca="1"/>
        <v>0.73431575521888592</v>
      </c>
      <c r="C63" t="e">
        <f ca="1"/>
        <v>#N/A</v>
      </c>
    </row>
    <row r="64" spans="1:3" x14ac:dyDescent="0.2">
      <c r="A64">
        <f ca="1"/>
        <v>0.56796778973687889</v>
      </c>
      <c r="B64">
        <f ca="1"/>
        <v>0.64790172198858209</v>
      </c>
      <c r="C64" t="e">
        <f ca="1"/>
        <v>#N/A</v>
      </c>
    </row>
    <row r="65" spans="1:3" x14ac:dyDescent="0.2">
      <c r="A65">
        <f ca="1"/>
        <v>0.47269399462619194</v>
      </c>
      <c r="B65">
        <f ca="1"/>
        <v>0.61612279367220635</v>
      </c>
      <c r="C65" t="e">
        <f ca="1"/>
        <v>#N/A</v>
      </c>
    </row>
    <row r="66" spans="1:3" x14ac:dyDescent="0.2">
      <c r="A66">
        <f ca="1"/>
        <v>0.62672330040173363</v>
      </c>
      <c r="B66">
        <f ca="1"/>
        <v>0.76999287240772363</v>
      </c>
      <c r="C66" t="e">
        <f ca="1"/>
        <v>#N/A</v>
      </c>
    </row>
    <row r="67" spans="1:3" x14ac:dyDescent="0.2">
      <c r="A67">
        <f ca="1"/>
        <v>0.65296474690168727</v>
      </c>
      <c r="B67">
        <f ca="1"/>
        <v>0.61747338433943377</v>
      </c>
      <c r="C67" t="e">
        <f ca="1"/>
        <v>#N/A</v>
      </c>
    </row>
    <row r="68" spans="1:3" x14ac:dyDescent="0.2">
      <c r="A68">
        <f ca="1"/>
        <v>0.78388577456900044</v>
      </c>
      <c r="B68">
        <f ca="1"/>
        <v>0.72627896112208779</v>
      </c>
      <c r="C68" t="e">
        <f ca="1"/>
        <v>#N/A</v>
      </c>
    </row>
    <row r="69" spans="1:3" x14ac:dyDescent="0.2">
      <c r="A69">
        <f ca="1"/>
        <v>0.26632079850576729</v>
      </c>
      <c r="B69">
        <f ca="1"/>
        <v>0.29672890554535536</v>
      </c>
      <c r="C69" t="e">
        <f ca="1"/>
        <v>#N/A</v>
      </c>
    </row>
    <row r="70" spans="1:3" x14ac:dyDescent="0.2">
      <c r="A70">
        <f ca="1"/>
        <v>0.47190424184402757</v>
      </c>
      <c r="B70">
        <f ca="1"/>
        <v>0.84518788777670328</v>
      </c>
      <c r="C70" t="e">
        <f ca="1"/>
        <v>#N/A</v>
      </c>
    </row>
    <row r="71" spans="1:3" x14ac:dyDescent="0.2">
      <c r="A71">
        <f ca="1"/>
        <v>0.26744506873689616</v>
      </c>
      <c r="B71">
        <f ca="1"/>
        <v>0.68439697524010412</v>
      </c>
      <c r="C71" t="e">
        <f ca="1"/>
        <v>#N/A</v>
      </c>
    </row>
    <row r="72" spans="1:3" x14ac:dyDescent="0.2">
      <c r="A72">
        <f ca="1"/>
        <v>0.29934695857304522</v>
      </c>
      <c r="B72">
        <f ca="1"/>
        <v>7.1305584997256991E-2</v>
      </c>
      <c r="C72" t="e">
        <f ca="1"/>
        <v>#N/A</v>
      </c>
    </row>
    <row r="73" spans="1:3" x14ac:dyDescent="0.2">
      <c r="A73">
        <f ca="1"/>
        <v>0.30687885855320629</v>
      </c>
      <c r="B73">
        <f ca="1"/>
        <v>0.42768809097889271</v>
      </c>
      <c r="C73" t="e">
        <f ca="1"/>
        <v>#N/A</v>
      </c>
    </row>
    <row r="74" spans="1:3" x14ac:dyDescent="0.2">
      <c r="A74">
        <f ca="1"/>
        <v>0.38774384814154333</v>
      </c>
      <c r="B74">
        <f ca="1"/>
        <v>0.56897886496992789</v>
      </c>
      <c r="C74" t="e">
        <f ca="1"/>
        <v>#N/A</v>
      </c>
    </row>
    <row r="75" spans="1:3" x14ac:dyDescent="0.2">
      <c r="A75">
        <f ca="1"/>
        <v>0.67674829372509482</v>
      </c>
      <c r="B75">
        <f ca="1"/>
        <v>0.6149388231840871</v>
      </c>
      <c r="C75" t="e">
        <f ca="1"/>
        <v>#N/A</v>
      </c>
    </row>
    <row r="76" spans="1:3" x14ac:dyDescent="0.2">
      <c r="A76">
        <f ca="1"/>
        <v>0.67847544181828234</v>
      </c>
      <c r="B76">
        <f ca="1"/>
        <v>5.4536893373723118E-2</v>
      </c>
      <c r="C76" t="e">
        <f ca="1"/>
        <v>#N/A</v>
      </c>
    </row>
    <row r="77" spans="1:3" x14ac:dyDescent="0.2">
      <c r="A77">
        <f ca="1"/>
        <v>0.36781566967520912</v>
      </c>
      <c r="B77">
        <f ca="1"/>
        <v>7.2733599305620109E-2</v>
      </c>
      <c r="C77" t="e">
        <f ca="1"/>
        <v>#N/A</v>
      </c>
    </row>
    <row r="78" spans="1:3" x14ac:dyDescent="0.2">
      <c r="A78">
        <f ca="1"/>
        <v>0.16624999870906126</v>
      </c>
      <c r="B78">
        <f ca="1"/>
        <v>9.347241905430792E-3</v>
      </c>
      <c r="C78" t="e">
        <f ca="1"/>
        <v>#N/A</v>
      </c>
    </row>
    <row r="79" spans="1:3" x14ac:dyDescent="0.2">
      <c r="A79">
        <f ca="1"/>
        <v>0.59612541041344325</v>
      </c>
      <c r="B79">
        <f ca="1"/>
        <v>0.23667348900824889</v>
      </c>
      <c r="C79" t="e">
        <f ca="1"/>
        <v>#N/A</v>
      </c>
    </row>
    <row r="80" spans="1:3" x14ac:dyDescent="0.2">
      <c r="A80">
        <f ca="1"/>
        <v>0.5570846804234757</v>
      </c>
      <c r="B80">
        <f ca="1"/>
        <v>0.59392191340694378</v>
      </c>
      <c r="C80" t="e">
        <f ca="1"/>
        <v>#N/A</v>
      </c>
    </row>
    <row r="81" spans="1:3" x14ac:dyDescent="0.2">
      <c r="A81">
        <f ca="1"/>
        <v>0.23727611596831152</v>
      </c>
      <c r="B81">
        <f ca="1"/>
        <v>0.73610016286643165</v>
      </c>
      <c r="C81" t="e">
        <f ca="1"/>
        <v>#N/A</v>
      </c>
    </row>
    <row r="82" spans="1:3" x14ac:dyDescent="0.2">
      <c r="A82">
        <f ca="1"/>
        <v>0.62943099019101534</v>
      </c>
      <c r="B82">
        <f ca="1"/>
        <v>0.51090694637779599</v>
      </c>
      <c r="C82" t="e">
        <f ca="1"/>
        <v>#N/A</v>
      </c>
    </row>
    <row r="83" spans="1:3" x14ac:dyDescent="0.2">
      <c r="A83">
        <f ca="1"/>
        <v>0.52488487618763136</v>
      </c>
      <c r="B83">
        <f ca="1"/>
        <v>0.18380353090698026</v>
      </c>
      <c r="C83" t="e">
        <f ca="1"/>
        <v>#N/A</v>
      </c>
    </row>
    <row r="84" spans="1:3" x14ac:dyDescent="0.2">
      <c r="A84">
        <f ca="1"/>
        <v>0.81558637553763991</v>
      </c>
      <c r="B84">
        <f ca="1"/>
        <v>0.79286738998547834</v>
      </c>
      <c r="C84" t="e">
        <f ca="1"/>
        <v>#N/A</v>
      </c>
    </row>
    <row r="85" spans="1:3" x14ac:dyDescent="0.2">
      <c r="A85">
        <f ca="1"/>
        <v>9.9042523983538119E-2</v>
      </c>
      <c r="B85">
        <f ca="1"/>
        <v>0.13205380794895971</v>
      </c>
      <c r="C85" t="e">
        <f ca="1"/>
        <v>#N/A</v>
      </c>
    </row>
    <row r="86" spans="1:3" x14ac:dyDescent="0.2">
      <c r="A86">
        <f ca="1"/>
        <v>0.1926390361191333</v>
      </c>
      <c r="B86">
        <f ca="1"/>
        <v>0.33356249140312733</v>
      </c>
      <c r="C86" t="e">
        <f ca="1"/>
        <v>#N/A</v>
      </c>
    </row>
    <row r="87" spans="1:3" x14ac:dyDescent="0.2">
      <c r="A87">
        <f ca="1"/>
        <v>0.89508953885240194</v>
      </c>
      <c r="B87">
        <f ca="1"/>
        <v>0.92551722500930556</v>
      </c>
      <c r="C87" t="e">
        <f ca="1"/>
        <v>#N/A</v>
      </c>
    </row>
    <row r="88" spans="1:3" x14ac:dyDescent="0.2">
      <c r="A88">
        <f ca="1"/>
        <v>0.26487170318838249</v>
      </c>
      <c r="B88">
        <f ca="1"/>
        <v>0.30899070810150114</v>
      </c>
      <c r="C88" t="e">
        <f ca="1"/>
        <v>#N/A</v>
      </c>
    </row>
    <row r="89" spans="1:3" x14ac:dyDescent="0.2">
      <c r="A89">
        <f ca="1"/>
        <v>0.26502212404832848</v>
      </c>
      <c r="B89">
        <f ca="1"/>
        <v>0.35780979900114812</v>
      </c>
      <c r="C89" t="e">
        <f ca="1"/>
        <v>#N/A</v>
      </c>
    </row>
    <row r="90" spans="1:3" x14ac:dyDescent="0.2">
      <c r="A90">
        <f ca="1"/>
        <v>0.42195138921719322</v>
      </c>
      <c r="B90">
        <f ca="1"/>
        <v>0.74829180146535323</v>
      </c>
      <c r="C90" t="e">
        <f ca="1"/>
        <v>#N/A</v>
      </c>
    </row>
    <row r="91" spans="1:3" x14ac:dyDescent="0.2">
      <c r="A91">
        <f ca="1"/>
        <v>0.78680539485790169</v>
      </c>
      <c r="B91">
        <f ca="1"/>
        <v>0.70431279413239967</v>
      </c>
      <c r="C91" t="e">
        <f ca="1"/>
        <v>#N/A</v>
      </c>
    </row>
    <row r="92" spans="1:3" x14ac:dyDescent="0.2">
      <c r="A92">
        <f ca="1"/>
        <v>0.38111551723527337</v>
      </c>
      <c r="B92">
        <f ca="1"/>
        <v>0.14374706574146273</v>
      </c>
      <c r="C92" t="e">
        <f ca="1"/>
        <v>#N/A</v>
      </c>
    </row>
    <row r="93" spans="1:3" x14ac:dyDescent="0.2">
      <c r="A93">
        <f ca="1"/>
        <v>0.74688746592591571</v>
      </c>
      <c r="B93">
        <f ca="1"/>
        <v>0.32328969468990876</v>
      </c>
      <c r="C93" t="e">
        <f ca="1"/>
        <v>#N/A</v>
      </c>
    </row>
    <row r="94" spans="1:3" x14ac:dyDescent="0.2">
      <c r="A94">
        <f ca="1"/>
        <v>0.35604090159274793</v>
      </c>
      <c r="B94">
        <f ca="1"/>
        <v>0.51537367578110982</v>
      </c>
      <c r="C94" t="e">
        <f ca="1"/>
        <v>#N/A</v>
      </c>
    </row>
    <row r="95" spans="1:3" x14ac:dyDescent="0.2">
      <c r="A95">
        <f ca="1"/>
        <v>0.1871491226461561</v>
      </c>
      <c r="B95">
        <f ca="1"/>
        <v>0.14828410825656343</v>
      </c>
      <c r="C95" t="e">
        <f ca="1"/>
        <v>#N/A</v>
      </c>
    </row>
    <row r="96" spans="1:3" x14ac:dyDescent="0.2">
      <c r="A96">
        <f ca="1"/>
        <v>0.89958588803841322</v>
      </c>
      <c r="B96">
        <f ca="1"/>
        <v>0.95946411748073412</v>
      </c>
      <c r="C96" t="e">
        <f ca="1"/>
        <v>#N/A</v>
      </c>
    </row>
    <row r="97" spans="1:3" x14ac:dyDescent="0.2">
      <c r="A97">
        <f ca="1"/>
        <v>0.23060030948377819</v>
      </c>
      <c r="B97">
        <f ca="1"/>
        <v>0.2565570760531517</v>
      </c>
      <c r="C97" t="e">
        <f ca="1"/>
        <v>#N/A</v>
      </c>
    </row>
    <row r="98" spans="1:3" x14ac:dyDescent="0.2">
      <c r="A98">
        <f ca="1"/>
        <v>0.25922733560204314</v>
      </c>
      <c r="B98">
        <f ca="1"/>
        <v>6.9847118621856108E-2</v>
      </c>
      <c r="C98" t="e">
        <f ca="1"/>
        <v>#N/A</v>
      </c>
    </row>
    <row r="99" spans="1:3" x14ac:dyDescent="0.2">
      <c r="A99">
        <f ca="1"/>
        <v>0.58522419044917628</v>
      </c>
      <c r="B99">
        <f ca="1"/>
        <v>0.72290555730093697</v>
      </c>
      <c r="C99" t="e">
        <f ca="1"/>
        <v>#N/A</v>
      </c>
    </row>
    <row r="100" spans="1:3" x14ac:dyDescent="0.2">
      <c r="A100">
        <f ca="1"/>
        <v>0.31678810525317619</v>
      </c>
      <c r="B100">
        <f ca="1"/>
        <v>0.15448094044842337</v>
      </c>
      <c r="C100" t="e">
        <f ca="1"/>
        <v>#N/A</v>
      </c>
    </row>
    <row r="101" spans="1:3" x14ac:dyDescent="0.2">
      <c r="A101">
        <f ca="1"/>
        <v>0.32622356719714318</v>
      </c>
      <c r="B101">
        <f ca="1"/>
        <v>0.71818561058513608</v>
      </c>
      <c r="C101" t="e">
        <f ca="1"/>
        <v>#N/A</v>
      </c>
    </row>
    <row r="102" spans="1:3" x14ac:dyDescent="0.2">
      <c r="A102">
        <f ca="1"/>
        <v>0.49541445634536624</v>
      </c>
      <c r="B102">
        <f ca="1"/>
        <v>0.67445578836584041</v>
      </c>
      <c r="C102" t="e">
        <f ca="1"/>
        <v>#N/A</v>
      </c>
    </row>
    <row r="103" spans="1:3" x14ac:dyDescent="0.2">
      <c r="A103">
        <f ca="1"/>
        <v>0.50290281314270646</v>
      </c>
      <c r="B103">
        <f ca="1"/>
        <v>0.77615505732274315</v>
      </c>
      <c r="C103" t="e">
        <f ca="1"/>
        <v>#N/A</v>
      </c>
    </row>
    <row r="104" spans="1:3" x14ac:dyDescent="0.2">
      <c r="A104">
        <f ca="1"/>
        <v>0.65152916179380704</v>
      </c>
      <c r="B104">
        <f ca="1"/>
        <v>0.61281546951616406</v>
      </c>
      <c r="C104" t="e">
        <f ca="1"/>
        <v>#N/A</v>
      </c>
    </row>
    <row r="105" spans="1:3" x14ac:dyDescent="0.2">
      <c r="A105">
        <f ca="1"/>
        <v>8.6277095136852999E-2</v>
      </c>
      <c r="B105">
        <f ca="1"/>
        <v>0.18857294841109615</v>
      </c>
      <c r="C105" t="e">
        <f ca="1"/>
        <v>#N/A</v>
      </c>
    </row>
    <row r="106" spans="1:3" x14ac:dyDescent="0.2">
      <c r="A106">
        <f ca="1"/>
        <v>0.89869294688933776</v>
      </c>
      <c r="B106">
        <f ca="1"/>
        <v>0.26688870420330074</v>
      </c>
      <c r="C106" t="e">
        <f ca="1"/>
        <v>#N/A</v>
      </c>
    </row>
    <row r="107" spans="1:3" x14ac:dyDescent="0.2">
      <c r="A107">
        <f ca="1"/>
        <v>0.88146086843102744</v>
      </c>
      <c r="B107">
        <f ca="1"/>
        <v>0.5602658509105084</v>
      </c>
      <c r="C107" t="e">
        <f ca="1"/>
        <v>#N/A</v>
      </c>
    </row>
    <row r="108" spans="1:3" x14ac:dyDescent="0.2">
      <c r="A108">
        <f ca="1"/>
        <v>0.54060263072507198</v>
      </c>
      <c r="B108">
        <f ca="1"/>
        <v>0.29807640061320018</v>
      </c>
      <c r="C108" t="e">
        <f ca="1"/>
        <v>#N/A</v>
      </c>
    </row>
    <row r="109" spans="1:3" x14ac:dyDescent="0.2">
      <c r="A109">
        <f ca="1"/>
        <v>0.68057139609469752</v>
      </c>
      <c r="B109">
        <f ca="1"/>
        <v>0.57403021472398486</v>
      </c>
      <c r="C109" t="e">
        <f ca="1"/>
        <v>#N/A</v>
      </c>
    </row>
    <row r="110" spans="1:3" x14ac:dyDescent="0.2">
      <c r="A110">
        <f ca="1"/>
        <v>0.75456119244500941</v>
      </c>
      <c r="B110">
        <f ca="1"/>
        <v>0.86751042185811333</v>
      </c>
      <c r="C110" t="e">
        <f ca="1"/>
        <v>#N/A</v>
      </c>
    </row>
    <row r="111" spans="1:3" x14ac:dyDescent="0.2">
      <c r="A111" t="e">
        <f ca="1"/>
        <v>#N/A</v>
      </c>
      <c r="B111" t="e">
        <f ca="1"/>
        <v>#N/A</v>
      </c>
      <c r="C111" t="e">
        <f ca="1"/>
        <v>#N/A</v>
      </c>
    </row>
    <row r="112" spans="1:3" x14ac:dyDescent="0.2">
      <c r="A112" t="e">
        <f ca="1"/>
        <v>#N/A</v>
      </c>
      <c r="B112" t="e">
        <f ca="1"/>
        <v>#N/A</v>
      </c>
      <c r="C112" t="e">
        <f ca="1"/>
        <v>#N/A</v>
      </c>
    </row>
    <row r="113" spans="1:3" x14ac:dyDescent="0.2">
      <c r="A113" t="e">
        <f ca="1"/>
        <v>#N/A</v>
      </c>
      <c r="B113" t="e">
        <f ca="1"/>
        <v>#N/A</v>
      </c>
      <c r="C113" t="e">
        <f ca="1"/>
        <v>#N/A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ModelServiceTest</vt:lpstr>
      <vt:lpstr>KernelSmoothingTest</vt:lpstr>
      <vt:lpstr>ArchimedeanCopulaTest</vt:lpstr>
      <vt:lpstr>GaussianCopulaTest</vt:lpstr>
      <vt:lpstr>StudentCopulaTest</vt:lpstr>
      <vt:lpstr>GaussianCopulaTest!amh</vt:lpstr>
      <vt:lpstr>KernelSmoothingTest!amh</vt:lpstr>
      <vt:lpstr>StudentCopulaTest!amh</vt:lpstr>
      <vt:lpstr>amh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hongmian.le@gmail.com</dc:creator>
  <cp:lastModifiedBy>hongmian.le@gmail.com</cp:lastModifiedBy>
  <dcterms:created xsi:type="dcterms:W3CDTF">2020-01-31T09:39:20Z</dcterms:created>
  <dcterms:modified xsi:type="dcterms:W3CDTF">2020-02-02T03:14:31Z</dcterms:modified>
</cp:coreProperties>
</file>