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<sst xmlns="http://schemas.openxmlformats.org/spreadsheetml/2006/main" count="147" uniqueCount="109">
  <si>
    <t xml:space="preserve">No</t>
  </si>
  <si>
    <t xml:space="preserve">INSTITUCIÓN PROPONENTE</t>
  </si>
  <si>
    <t xml:space="preserve">logo</t>
  </si>
  <si>
    <t xml:space="preserve">texto</t>
  </si>
  <si>
    <t xml:space="preserve">values</t>
  </si>
  <si>
    <t xml:space="preserve">topico</t>
  </si>
  <si>
    <t xml:space="preserve">parents</t>
  </si>
  <si>
    <t xml:space="preserve">ids</t>
  </si>
  <si>
    <t xml:space="preserve">nombrecorto</t>
  </si>
  <si>
    <t xml:space="preserve">Tema</t>
  </si>
  <si>
    <t xml:space="preserve">Estado</t>
  </si>
  <si>
    <t xml:space="preserve">CONACYT-Pronaces</t>
  </si>
  <si>
    <t xml:space="preserve">CONAHCYT-Pronaces</t>
  </si>
  <si>
    <t xml:space="preserve">Baja California, Baja California Sur, Campeche, CDMX, Chiapas, Chihuahua, Coahuila, Durango, Jalisco, México, Michoacán, Nayarit, Oaxaca, Puebla, Querétaro, Quintana Roo, Sonora, Tabasco, Tamaulipas, Veracruz, Yucatán</t>
  </si>
  <si>
    <t xml:space="preserve">Socioecología</t>
  </si>
  <si>
    <t xml:space="preserve">Agroecología</t>
  </si>
  <si>
    <t xml:space="preserve">Ganadería sustentable</t>
  </si>
  <si>
    <t xml:space="preserve">Megaproyectos</t>
  </si>
  <si>
    <t xml:space="preserve">Facultad de Ciencias</t>
  </si>
  <si>
    <t xml:space="preserve">uv</t>
  </si>
  <si>
    <t xml:space="preserve">Proyecto KATUWAN, plan maestro de manejo sustentable de la poligonal de la zona arqueológica de El Tajín, Veracruz</t>
  </si>
  <si>
    <t xml:space="preserve">KATUWAN</t>
  </si>
  <si>
    <t xml:space="preserve">Plan Maestro Integral multicultural</t>
  </si>
  <si>
    <t xml:space="preserve">Veracruz</t>
  </si>
  <si>
    <t xml:space="preserve">Centro de Investigaciones y Estudios Superiores en Antropología Social</t>
  </si>
  <si>
    <t xml:space="preserve">ciesas</t>
  </si>
  <si>
    <t xml:space="preserve">Reconfiguración agroecológica, alimentaria y de salud para revertir un probable daño renal y neurocognitivo asociados a la presencia de plaguicidas en niños de localida</t>
  </si>
  <si>
    <t xml:space="preserve">Agroecología vs plaguicidas</t>
  </si>
  <si>
    <t xml:space="preserve">Reconversión agreoecológica, condiciones ambientales y salud infantil</t>
  </si>
  <si>
    <t xml:space="preserve">Jalisco</t>
  </si>
  <si>
    <t xml:space="preserve">Instituto Potosino de Investigacion Cientifica y Tecnologica, A.C.</t>
  </si>
  <si>
    <t xml:space="preserve">ipicyt</t>
  </si>
  <si>
    <t xml:space="preserve">Observatorios Participativos Socio-Ecológicos de zonas áridas. Etapa II: Co-definición y co-generación del conocimiento para la protección de la diversidad cultural y biótica y el desarrollo sostenible</t>
  </si>
  <si>
    <t xml:space="preserve">OPSE Zonas áridas</t>
  </si>
  <si>
    <t xml:space="preserve">Transformación de la desertificación en desarrollo sostenible con el seguimiento participativo</t>
  </si>
  <si>
    <t xml:space="preserve">Chihuahua, Sonora, Baja California</t>
  </si>
  <si>
    <t xml:space="preserve">Universidad de Guadalajara</t>
  </si>
  <si>
    <t xml:space="preserve">ug</t>
  </si>
  <si>
    <t xml:space="preserve">Transición agroecológica en la agricultura de pequeña escala en tres regiones agrícolas de México</t>
  </si>
  <si>
    <t xml:space="preserve">Transición agroecológica</t>
  </si>
  <si>
    <t xml:space="preserve">Sistemas</t>
  </si>
  <si>
    <t xml:space="preserve">Jalisco, Nayarit, Chiapas</t>
  </si>
  <si>
    <t xml:space="preserve">Instituto de Ecología</t>
  </si>
  <si>
    <t xml:space="preserve">inecol</t>
  </si>
  <si>
    <t xml:space="preserve">Auge mezcalero y deudas de extinción: investigación interdisciplinaria hacia la sustentabilidad</t>
  </si>
  <si>
    <t xml:space="preserve">Mezcal</t>
  </si>
  <si>
    <t xml:space="preserve">Restauración y mantenimiento de interactuantes ecológicos</t>
  </si>
  <si>
    <t xml:space="preserve">Puebla, Oaxaca, Sonora, Querétaro, Tamaulipas, Chihuahua</t>
  </si>
  <si>
    <t xml:space="preserve">Instituto de Investigaciones en Ecosistemas y Sustentabilidad</t>
  </si>
  <si>
    <t xml:space="preserve">iies</t>
  </si>
  <si>
    <t xml:space="preserve">Construcción transdisciplinaria de sistemas socioecológicos interculturales agroalimentarios más justos, sustentables y resilientes</t>
  </si>
  <si>
    <t xml:space="preserve">Sistemas agroalimentarios justos</t>
  </si>
  <si>
    <t xml:space="preserve">Acciones colectivas para redirigir los sistemas alimentarios sustentables</t>
  </si>
  <si>
    <t xml:space="preserve">Chiapas, Oaxaca, CDMX</t>
  </si>
  <si>
    <t xml:space="preserve">Instituto de Ecologia, A.C.</t>
  </si>
  <si>
    <t xml:space="preserve">Biodiversidad en la milpa y su suelo: bases de la seguridad alimentaria de mujeres, adolescentes y niños rurales</t>
  </si>
  <si>
    <t xml:space="preserve">Milpa</t>
  </si>
  <si>
    <t xml:space="preserve">Producción, autoconsumo, Mujeres y Niños</t>
  </si>
  <si>
    <t xml:space="preserve">El Colegio de la Frontera Sur Unidad San Cristóbal</t>
  </si>
  <si>
    <t xml:space="preserve">ecosur</t>
  </si>
  <si>
    <t xml:space="preserve">Sistemas socioecológicos sustentables en territorios cafetaleros del sureste de México</t>
  </si>
  <si>
    <t xml:space="preserve">Cafetales</t>
  </si>
  <si>
    <t xml:space="preserve">Producción de café, autoconsumo y mercado</t>
  </si>
  <si>
    <t xml:space="preserve">Chiapas, Oaxaca, Veracruz</t>
  </si>
  <si>
    <t xml:space="preserve">Colegio de Postgraduados</t>
  </si>
  <si>
    <t xml:space="preserve">colpos</t>
  </si>
  <si>
    <t xml:space="preserve">Resilencia y estabilidad socioecológica de la cafeticultura mexicana bajo sombra: hacia nuevos paradigmas</t>
  </si>
  <si>
    <t xml:space="preserve">Café de sombra</t>
  </si>
  <si>
    <t xml:space="preserve">Chiapas</t>
  </si>
  <si>
    <t xml:space="preserve">Construyendo puentes hacia la búsqueda de soluciones a los problemas socioecológicos en la Península de Yucatán</t>
  </si>
  <si>
    <t xml:space="preserve">Puentes socioecológicos</t>
  </si>
  <si>
    <t xml:space="preserve">Conflictos socioecológicos</t>
  </si>
  <si>
    <t xml:space="preserve">Yucatán, Campeche, Quintana Roo</t>
  </si>
  <si>
    <t xml:space="preserve">Centro de Investigaciones Biologicas del Noroeste SC</t>
  </si>
  <si>
    <t xml:space="preserve">cibnor</t>
  </si>
  <si>
    <t xml:space="preserve">Sustentabilidad y resiliencia de sistemas socioecológicos ante el cambio climático. Bienestar social, patrimonio biocultural y seguridad alimentaria en sistemas ganaderos tradicionales en ambientes áridos</t>
  </si>
  <si>
    <t xml:space="preserve">Ganadería biocultural</t>
  </si>
  <si>
    <t xml:space="preserve">Ganadería tradicional en zonas áridas</t>
  </si>
  <si>
    <t xml:space="preserve">Baja California Sur, Chihuahua, Coahuila, Durango</t>
  </si>
  <si>
    <t xml:space="preserve">Laboratorio transdisciplinario de innovación socioecológica para la ganadería sostenible en la región de Los Tuxtlas, Veracruz</t>
  </si>
  <si>
    <t xml:space="preserve">Ganadería sostenible</t>
  </si>
  <si>
    <t xml:space="preserve">Universidad Autónoma Metropolitana Unidad Xochimilco</t>
  </si>
  <si>
    <t xml:space="preserve">uam</t>
  </si>
  <si>
    <t xml:space="preserve">Innovaciones Productivas y Sociales para Fortalecer Comunidades y Conservar Ecosistemas</t>
  </si>
  <si>
    <t xml:space="preserve">Innovaciones sociales</t>
  </si>
  <si>
    <t xml:space="preserve">Profundizar en el análisis de las problemáticas socioambientales identificadas</t>
  </si>
  <si>
    <t xml:space="preserve">Yucatán, Puebla, Oaxaca, Chiapas, Michoacán, Jalisco, Nayarit</t>
  </si>
  <si>
    <t xml:space="preserve">Centro de Investigación Científica y de Educación Superior de Ensenada, Baja California</t>
  </si>
  <si>
    <t xml:space="preserve">cicese</t>
  </si>
  <si>
    <t xml:space="preserve">Atención de la problemática asociada a florecimientos algales nocivos en Baja California: integración del conocimiento a necesidades socio-ambientales y económicas</t>
  </si>
  <si>
    <t xml:space="preserve">Florecimientos algales nocivos</t>
  </si>
  <si>
    <t xml:space="preserve">Esquema de atención a la problemática de Florecimientos algales nocivos (FAN)</t>
  </si>
  <si>
    <t xml:space="preserve">Baja California</t>
  </si>
  <si>
    <t xml:space="preserve">El Colegio de La Frontera Sur</t>
  </si>
  <si>
    <t xml:space="preserve">Abejas y Territorios: análisis y fortalecimiento del papel de los apicultores del sureste de México en la sustentabilidad de territorios con diversidad biocultural</t>
  </si>
  <si>
    <t xml:space="preserve">Abejas y territorios</t>
  </si>
  <si>
    <t xml:space="preserve">Miel, abejas y socioecosistemas</t>
  </si>
  <si>
    <t xml:space="preserve">Campeche, Quintana Roo, Yucatán</t>
  </si>
  <si>
    <t xml:space="preserve">El Colegio de la Frontera Sur Unidad Villahermosa</t>
  </si>
  <si>
    <t xml:space="preserve">El impacto de megaproyectos en sistemas socioecológicos desde una perspectiva transdisciplinaria: el Programa de Desarrollo Integral en los territorios del Tren Maya</t>
  </si>
  <si>
    <t xml:space="preserve">Tren Maya</t>
  </si>
  <si>
    <t xml:space="preserve">Promover la autogestión del territorio</t>
  </si>
  <si>
    <t xml:space="preserve">Chiapas, Tabasco, Campeche, Yucatán, Quintana Roo</t>
  </si>
  <si>
    <t xml:space="preserve">Universidad Autónoma Chapingo</t>
  </si>
  <si>
    <t xml:space="preserve">chapingo</t>
  </si>
  <si>
    <t xml:space="preserve">Restauración y Manejo Participativo de los Sistemas Socioecológicos de la región afectada por el megaproyecto del NAICM y otras actividades antropogénicas</t>
  </si>
  <si>
    <t xml:space="preserve">NAICM-Texcoco</t>
  </si>
  <si>
    <t xml:space="preserve">Restauración y conservación</t>
  </si>
  <si>
    <t xml:space="preserve">México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</si>
</sst>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K23" headerRowCount="1" totalsRowCount="0" totalsRowShown="0">
  <tableColumns count="11">
    <tableColumn id="1" name="No"/>
    <tableColumn id="2" name="INSTITUCIÓN PROPONENTE"/>
    <tableColumn id="3" name="logo"/>
    <tableColumn id="4" name="texto"/>
    <tableColumn id="5" name="values"/>
    <tableColumn id="6" name="topico"/>
    <tableColumn id="7" name="parents"/>
    <tableColumn id="8" name="ids"/>
    <tableColumn id="9" name="nombrecorto"/>
    <tableColumn id="10" name="Tema"/>
    <tableColumn id="11" name="Estad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3" activeCellId="0" sqref="C3"/>
    </sheetView>
  </sheetViews>
  <sheetFormatPr defaultColWidth="4.453125" defaultRowHeight="15" zeroHeight="false" outlineLevelRow="0" outlineLevelCol="0"/>
  <cols>
    <col collapsed="false" customWidth="true" hidden="false" outlineLevel="0" max="1" min="1" style="0" width="4.8"/>
    <col collapsed="false" customWidth="true" hidden="false" outlineLevel="0" max="2" min="2" style="0" width="25.3"/>
    <col collapsed="false" customWidth="true" hidden="false" outlineLevel="0" max="4" min="3" style="0" width="27.6"/>
    <col collapsed="false" customWidth="true" hidden="false" outlineLevel="0" max="10" min="5" style="0" width="24.4"/>
    <col collapsed="false" customWidth="true" hidden="false" outlineLevel="0" max="11" min="11" style="0" width="26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14.9" hidden="false" customHeight="false" outlineLevel="0" collapsed="false">
      <c r="A2" s="1" t="n">
        <v>0</v>
      </c>
      <c r="B2" s="1" t="s">
        <v>11</v>
      </c>
      <c r="C2" s="1"/>
      <c r="D2" s="1" t="s">
        <v>11</v>
      </c>
      <c r="E2" s="1" t="n">
        <v>17</v>
      </c>
      <c r="F2" s="1"/>
      <c r="G2" s="1"/>
      <c r="H2" s="1" t="s">
        <v>11</v>
      </c>
      <c r="I2" s="1" t="s">
        <v>12</v>
      </c>
      <c r="J2" s="1"/>
      <c r="K2" s="1" t="s">
        <v>13</v>
      </c>
    </row>
    <row r="3" customFormat="false" ht="29.85" hidden="false" customHeight="false" outlineLevel="0" collapsed="false">
      <c r="A3" s="1"/>
      <c r="B3" s="1"/>
      <c r="C3" s="1"/>
      <c r="D3" s="1" t="s">
        <v>14</v>
      </c>
      <c r="E3" s="1" t="n">
        <v>6</v>
      </c>
      <c r="F3" s="1"/>
      <c r="G3" s="1" t="s">
        <v>11</v>
      </c>
      <c r="H3" s="1" t="str">
        <f aca="false"> _xlfn.CONCAT("CONACYT-Pronaces - ",  D3)</f>
        <v>CONACYT-Pronaces - Socioecología</v>
      </c>
      <c r="I3" s="1" t="s">
        <v>14</v>
      </c>
      <c r="J3" s="1"/>
      <c r="K3" s="1"/>
    </row>
    <row r="4" customFormat="false" ht="29.85" hidden="false" customHeight="false" outlineLevel="0" collapsed="false">
      <c r="A4" s="1"/>
      <c r="B4" s="1"/>
      <c r="C4" s="1"/>
      <c r="D4" s="1" t="s">
        <v>15</v>
      </c>
      <c r="E4" s="1" t="n">
        <v>7</v>
      </c>
      <c r="F4" s="1"/>
      <c r="G4" s="1" t="s">
        <v>11</v>
      </c>
      <c r="H4" s="1" t="str">
        <f aca="false"> _xlfn.CONCAT("CONACYT-Pronaces - ",  D4)</f>
        <v>CONACYT-Pronaces - Agroecología</v>
      </c>
      <c r="I4" s="1" t="s">
        <v>15</v>
      </c>
      <c r="J4" s="1"/>
      <c r="K4" s="1"/>
    </row>
    <row r="5" customFormat="false" ht="29.85" hidden="false" customHeight="false" outlineLevel="0" collapsed="false">
      <c r="A5" s="1"/>
      <c r="B5" s="1"/>
      <c r="C5" s="1"/>
      <c r="D5" s="1" t="s">
        <v>16</v>
      </c>
      <c r="E5" s="1" t="n">
        <v>2</v>
      </c>
      <c r="F5" s="1"/>
      <c r="G5" s="1" t="s">
        <v>11</v>
      </c>
      <c r="H5" s="1" t="str">
        <f aca="false"> _xlfn.CONCAT("CONACYT-Pronaces - ",  D5)</f>
        <v>CONACYT-Pronaces - Ganadería sustentable</v>
      </c>
      <c r="I5" s="1" t="s">
        <v>16</v>
      </c>
      <c r="J5" s="1"/>
      <c r="K5" s="1"/>
    </row>
    <row r="6" customFormat="false" ht="29.85" hidden="false" customHeight="false" outlineLevel="0" collapsed="false">
      <c r="A6" s="1"/>
      <c r="B6" s="1"/>
      <c r="C6" s="1"/>
      <c r="D6" s="1" t="s">
        <v>17</v>
      </c>
      <c r="E6" s="1" t="n">
        <v>2</v>
      </c>
      <c r="F6" s="1"/>
      <c r="G6" s="1" t="s">
        <v>11</v>
      </c>
      <c r="H6" s="1" t="str">
        <f aca="false"> _xlfn.CONCAT("CONACYT-Pronaces - ",  D6)</f>
        <v>CONACYT-Pronaces - Megaproyectos</v>
      </c>
      <c r="I6" s="1" t="s">
        <v>17</v>
      </c>
      <c r="J6" s="1"/>
      <c r="K6" s="1"/>
    </row>
    <row r="7" customFormat="false" ht="78" hidden="false" customHeight="false" outlineLevel="0" collapsed="false">
      <c r="A7" s="2" t="n">
        <v>1</v>
      </c>
      <c r="B7" s="2" t="s">
        <v>18</v>
      </c>
      <c r="C7" s="2" t="s">
        <v>19</v>
      </c>
      <c r="D7" s="2" t="s">
        <v>20</v>
      </c>
      <c r="E7" s="2" t="n">
        <v>1</v>
      </c>
      <c r="F7" s="2" t="s">
        <v>14</v>
      </c>
      <c r="G7" s="2" t="str">
        <f aca="false">_xlfn.CONCAT("CONACYT-Pronaces - ", F7)</f>
        <v>CONACYT-Pronaces - Socioecología</v>
      </c>
      <c r="H7" s="1" t="str">
        <f aca="false"> _xlfn.CONCAT("CONACYT-Pronaces - ",  F7,  " - ",  I7)</f>
        <v>CONACYT-Pronaces - Socioecología - KATUWAN</v>
      </c>
      <c r="I7" s="2" t="s">
        <v>21</v>
      </c>
      <c r="J7" s="2" t="s">
        <v>22</v>
      </c>
      <c r="K7" s="2" t="s">
        <v>23</v>
      </c>
    </row>
    <row r="8" customFormat="false" ht="93" hidden="false" customHeight="false" outlineLevel="0" collapsed="false">
      <c r="A8" s="2" t="n">
        <v>2</v>
      </c>
      <c r="B8" s="2" t="s">
        <v>24</v>
      </c>
      <c r="C8" s="2" t="s">
        <v>25</v>
      </c>
      <c r="D8" s="2" t="s">
        <v>26</v>
      </c>
      <c r="E8" s="2" t="n">
        <v>1</v>
      </c>
      <c r="F8" s="2" t="s">
        <v>15</v>
      </c>
      <c r="G8" s="2" t="str">
        <f aca="false">_xlfn.CONCAT("CONACYT-Pronaces - ", F8)</f>
        <v>CONACYT-Pronaces - Agroecología</v>
      </c>
      <c r="H8" s="1" t="str">
        <f aca="false"> _xlfn.CONCAT("CONACYT-Pronaces - ",  F8,  " - ",  I8)</f>
        <v>CONACYT-Pronaces - Agroecología - Agroecología vs plaguicidas</v>
      </c>
      <c r="I8" s="2" t="s">
        <v>27</v>
      </c>
      <c r="J8" s="2" t="s">
        <v>28</v>
      </c>
      <c r="K8" s="2" t="s">
        <v>29</v>
      </c>
    </row>
    <row r="9" customFormat="false" ht="108.75" hidden="false" customHeight="false" outlineLevel="0" collapsed="false">
      <c r="A9" s="2" t="n">
        <v>3</v>
      </c>
      <c r="B9" s="2" t="s">
        <v>30</v>
      </c>
      <c r="C9" s="2" t="s">
        <v>31</v>
      </c>
      <c r="D9" s="2" t="s">
        <v>32</v>
      </c>
      <c r="E9" s="2" t="n">
        <v>1</v>
      </c>
      <c r="F9" s="2" t="s">
        <v>14</v>
      </c>
      <c r="G9" s="2" t="str">
        <f aca="false">_xlfn.CONCAT("CONACYT-Pronaces - ", F9)</f>
        <v>CONACYT-Pronaces - Socioecología</v>
      </c>
      <c r="H9" s="1" t="str">
        <f aca="false"> _xlfn.CONCAT("CONACYT-Pronaces - ",  F9,  " - ",  I9)</f>
        <v>CONACYT-Pronaces - Socioecología - OPSE Zonas áridas</v>
      </c>
      <c r="I9" s="2" t="s">
        <v>33</v>
      </c>
      <c r="J9" s="2" t="s">
        <v>34</v>
      </c>
      <c r="K9" s="2" t="s">
        <v>35</v>
      </c>
    </row>
    <row r="10" customFormat="false" ht="62.25" hidden="false" customHeight="false" outlineLevel="0" collapsed="false">
      <c r="A10" s="2" t="n">
        <v>4</v>
      </c>
      <c r="B10" s="2" t="s">
        <v>36</v>
      </c>
      <c r="C10" s="2" t="s">
        <v>37</v>
      </c>
      <c r="D10" s="2" t="s">
        <v>38</v>
      </c>
      <c r="E10" s="2" t="n">
        <v>1</v>
      </c>
      <c r="F10" s="2" t="s">
        <v>15</v>
      </c>
      <c r="G10" s="2" t="str">
        <f aca="false">_xlfn.CONCAT("CONACYT-Pronaces - ", F10)</f>
        <v>CONACYT-Pronaces - Agroecología</v>
      </c>
      <c r="H10" s="1" t="str">
        <f aca="false"> _xlfn.CONCAT("CONACYT-Pronaces - ",  F10,  " - ",  I10)</f>
        <v>CONACYT-Pronaces - Agroecología - Transición agroecológica</v>
      </c>
      <c r="I10" s="2" t="s">
        <v>39</v>
      </c>
      <c r="J10" s="2" t="s">
        <v>40</v>
      </c>
      <c r="K10" s="2" t="s">
        <v>41</v>
      </c>
    </row>
    <row r="11" customFormat="false" ht="62.25" hidden="false" customHeight="false" outlineLevel="0" collapsed="false">
      <c r="A11" s="2" t="n">
        <v>5</v>
      </c>
      <c r="B11" s="2" t="s">
        <v>42</v>
      </c>
      <c r="C11" s="2" t="s">
        <v>43</v>
      </c>
      <c r="D11" s="2" t="s">
        <v>44</v>
      </c>
      <c r="E11" s="2" t="n">
        <v>1</v>
      </c>
      <c r="F11" s="2" t="s">
        <v>15</v>
      </c>
      <c r="G11" s="2" t="str">
        <f aca="false">_xlfn.CONCAT("CONACYT-Pronaces - ", F11)</f>
        <v>CONACYT-Pronaces - Agroecología</v>
      </c>
      <c r="H11" s="1" t="str">
        <f aca="false"> _xlfn.CONCAT("CONACYT-Pronaces - ",  F11,  " - ",  I11)</f>
        <v>CONACYT-Pronaces - Agroecología - Mezcal</v>
      </c>
      <c r="I11" s="2" t="s">
        <v>45</v>
      </c>
      <c r="J11" s="2" t="s">
        <v>46</v>
      </c>
      <c r="K11" s="2" t="s">
        <v>47</v>
      </c>
    </row>
    <row r="12" customFormat="false" ht="78" hidden="false" customHeight="false" outlineLevel="0" collapsed="false">
      <c r="A12" s="2" t="n">
        <v>6</v>
      </c>
      <c r="B12" s="2" t="s">
        <v>48</v>
      </c>
      <c r="C12" s="2" t="s">
        <v>49</v>
      </c>
      <c r="D12" s="2" t="s">
        <v>50</v>
      </c>
      <c r="E12" s="2" t="n">
        <v>1</v>
      </c>
      <c r="F12" s="2" t="s">
        <v>15</v>
      </c>
      <c r="G12" s="2" t="str">
        <f aca="false">_xlfn.CONCAT("CONACYT-Pronaces - ", F12)</f>
        <v>CONACYT-Pronaces - Agroecología</v>
      </c>
      <c r="H12" s="1" t="str">
        <f aca="false"> _xlfn.CONCAT("CONACYT-Pronaces - ",  F12,  " - ",  I12)</f>
        <v>CONACYT-Pronaces - Agroecología - Sistemas agroalimentarios justos</v>
      </c>
      <c r="I12" s="2" t="s">
        <v>51</v>
      </c>
      <c r="J12" s="2" t="s">
        <v>52</v>
      </c>
      <c r="K12" s="2" t="s">
        <v>53</v>
      </c>
    </row>
    <row r="13" customFormat="false" ht="62.25" hidden="false" customHeight="false" outlineLevel="0" collapsed="false">
      <c r="A13" s="2" t="n">
        <v>7</v>
      </c>
      <c r="B13" s="2" t="s">
        <v>54</v>
      </c>
      <c r="C13" s="2" t="s">
        <v>43</v>
      </c>
      <c r="D13" s="2" t="s">
        <v>55</v>
      </c>
      <c r="E13" s="2" t="n">
        <v>1</v>
      </c>
      <c r="F13" s="2" t="s">
        <v>15</v>
      </c>
      <c r="G13" s="2" t="str">
        <f aca="false">_xlfn.CONCAT("CONACYT-Pronaces - ", F13)</f>
        <v>CONACYT-Pronaces - Agroecología</v>
      </c>
      <c r="H13" s="1" t="str">
        <f aca="false"> _xlfn.CONCAT("CONACYT-Pronaces - ",  F13,  " - ",  I13)</f>
        <v>CONACYT-Pronaces - Agroecología - Milpa</v>
      </c>
      <c r="I13" s="2" t="s">
        <v>56</v>
      </c>
      <c r="J13" s="2" t="s">
        <v>57</v>
      </c>
      <c r="K13" s="2" t="s">
        <v>23</v>
      </c>
    </row>
    <row r="14" customFormat="false" ht="62.25" hidden="false" customHeight="false" outlineLevel="0" collapsed="false">
      <c r="A14" s="2" t="n">
        <v>8</v>
      </c>
      <c r="B14" s="2" t="s">
        <v>58</v>
      </c>
      <c r="C14" s="2" t="s">
        <v>59</v>
      </c>
      <c r="D14" s="2" t="s">
        <v>60</v>
      </c>
      <c r="E14" s="2" t="n">
        <v>1</v>
      </c>
      <c r="F14" s="2" t="s">
        <v>14</v>
      </c>
      <c r="G14" s="2" t="str">
        <f aca="false">_xlfn.CONCAT("CONACYT-Pronaces - ", F14)</f>
        <v>CONACYT-Pronaces - Socioecología</v>
      </c>
      <c r="H14" s="1" t="str">
        <f aca="false"> _xlfn.CONCAT("CONACYT-Pronaces - ",  F14,  " - ",  I14)</f>
        <v>CONACYT-Pronaces - Socioecología - Cafetales</v>
      </c>
      <c r="I14" s="2" t="s">
        <v>61</v>
      </c>
      <c r="J14" s="2" t="s">
        <v>62</v>
      </c>
      <c r="K14" s="2" t="s">
        <v>63</v>
      </c>
    </row>
    <row r="15" customFormat="false" ht="58.2" hidden="false" customHeight="false" outlineLevel="0" collapsed="false">
      <c r="A15" s="2" t="n">
        <v>9</v>
      </c>
      <c r="B15" s="2" t="s">
        <v>64</v>
      </c>
      <c r="C15" s="2" t="s">
        <v>65</v>
      </c>
      <c r="D15" s="2" t="s">
        <v>66</v>
      </c>
      <c r="E15" s="2" t="n">
        <v>1</v>
      </c>
      <c r="F15" s="2" t="s">
        <v>15</v>
      </c>
      <c r="G15" s="2" t="str">
        <f aca="false">_xlfn.CONCAT("CONACYT-Pronaces - ", F15)</f>
        <v>CONACYT-Pronaces - Agroecología</v>
      </c>
      <c r="H15" s="1" t="str">
        <f aca="false"> _xlfn.CONCAT("CONACYT-Pronaces - ",  F15,  " - ",  I15)</f>
        <v>CONACYT-Pronaces - Agroecología - Café de sombra</v>
      </c>
      <c r="I15" s="2" t="s">
        <v>67</v>
      </c>
      <c r="J15" s="2" t="s">
        <v>62</v>
      </c>
      <c r="K15" s="2" t="s">
        <v>68</v>
      </c>
    </row>
    <row r="16" customFormat="false" ht="58.2" hidden="false" customHeight="false" outlineLevel="0" collapsed="false">
      <c r="A16" s="2" t="n">
        <v>10</v>
      </c>
      <c r="B16" s="2" t="s">
        <v>54</v>
      </c>
      <c r="C16" s="2" t="s">
        <v>43</v>
      </c>
      <c r="D16" s="2" t="s">
        <v>69</v>
      </c>
      <c r="E16" s="2" t="n">
        <v>1</v>
      </c>
      <c r="F16" s="2" t="s">
        <v>14</v>
      </c>
      <c r="G16" s="2" t="str">
        <f aca="false">_xlfn.CONCAT("CONACYT-Pronaces - ", F16)</f>
        <v>CONACYT-Pronaces - Socioecología</v>
      </c>
      <c r="H16" s="1" t="str">
        <f aca="false"> _xlfn.CONCAT("CONACYT-Pronaces - ",  F16,  " - ",  I16)</f>
        <v>CONACYT-Pronaces - Socioecología - Puentes socioecológicos</v>
      </c>
      <c r="I16" s="2" t="s">
        <v>70</v>
      </c>
      <c r="J16" s="2" t="s">
        <v>71</v>
      </c>
      <c r="K16" s="2" t="s">
        <v>72</v>
      </c>
    </row>
    <row r="17" customFormat="false" ht="124.5" hidden="false" customHeight="false" outlineLevel="0" collapsed="false">
      <c r="A17" s="2" t="n">
        <v>11</v>
      </c>
      <c r="B17" s="2" t="s">
        <v>73</v>
      </c>
      <c r="C17" s="2" t="s">
        <v>74</v>
      </c>
      <c r="D17" s="2" t="s">
        <v>75</v>
      </c>
      <c r="E17" s="2" t="n">
        <v>1</v>
      </c>
      <c r="F17" s="2" t="s">
        <v>16</v>
      </c>
      <c r="G17" s="2" t="str">
        <f aca="false">_xlfn.CONCAT("CONACYT-Pronaces - ", F17)</f>
        <v>CONACYT-Pronaces - Ganadería sustentable</v>
      </c>
      <c r="H17" s="1" t="str">
        <f aca="false"> _xlfn.CONCAT("CONACYT-Pronaces - ",  F17,  " - ",  I17)</f>
        <v>CONACYT-Pronaces - Ganadería sustentable - Ganadería biocultural</v>
      </c>
      <c r="I17" s="2" t="s">
        <v>76</v>
      </c>
      <c r="J17" s="2" t="s">
        <v>77</v>
      </c>
      <c r="K17" s="2" t="s">
        <v>78</v>
      </c>
    </row>
    <row r="18" customFormat="false" ht="58.2" hidden="false" customHeight="false" outlineLevel="0" collapsed="false">
      <c r="A18" s="2" t="n">
        <v>12</v>
      </c>
      <c r="B18" s="2" t="s">
        <v>42</v>
      </c>
      <c r="C18" s="2" t="s">
        <v>43</v>
      </c>
      <c r="D18" s="2" t="s">
        <v>79</v>
      </c>
      <c r="E18" s="2" t="n">
        <v>1</v>
      </c>
      <c r="F18" s="2" t="s">
        <v>16</v>
      </c>
      <c r="G18" s="2" t="str">
        <f aca="false">_xlfn.CONCAT("CONACYT-Pronaces - ", F18)</f>
        <v>CONACYT-Pronaces - Ganadería sustentable</v>
      </c>
      <c r="H18" s="1" t="str">
        <f aca="false"> _xlfn.CONCAT("CONACYT-Pronaces - ",  F18,  " - ",  I18)</f>
        <v>CONACYT-Pronaces - Ganadería sustentable - Ganadería sostenible</v>
      </c>
      <c r="I18" s="2" t="s">
        <v>80</v>
      </c>
      <c r="J18" s="2" t="s">
        <v>80</v>
      </c>
      <c r="K18" s="2" t="s">
        <v>23</v>
      </c>
    </row>
    <row r="19" customFormat="false" ht="58.2" hidden="false" customHeight="false" outlineLevel="0" collapsed="false">
      <c r="A19" s="2" t="n">
        <v>13</v>
      </c>
      <c r="B19" s="2" t="s">
        <v>81</v>
      </c>
      <c r="C19" s="2" t="s">
        <v>82</v>
      </c>
      <c r="D19" s="2" t="s">
        <v>83</v>
      </c>
      <c r="E19" s="2" t="n">
        <v>1</v>
      </c>
      <c r="F19" s="2" t="s">
        <v>14</v>
      </c>
      <c r="G19" s="2" t="str">
        <f aca="false">_xlfn.CONCAT("CONACYT-Pronaces - ", F19)</f>
        <v>CONACYT-Pronaces - Socioecología</v>
      </c>
      <c r="H19" s="1" t="str">
        <f aca="false"> _xlfn.CONCAT("CONACYT-Pronaces - ",  F19,  " - ",  I19)</f>
        <v>CONACYT-Pronaces - Socioecología - Innovaciones sociales</v>
      </c>
      <c r="I19" s="2" t="s">
        <v>84</v>
      </c>
      <c r="J19" s="2" t="s">
        <v>85</v>
      </c>
      <c r="K19" s="2" t="s">
        <v>86</v>
      </c>
    </row>
    <row r="20" customFormat="false" ht="86.55" hidden="false" customHeight="false" outlineLevel="0" collapsed="false">
      <c r="A20" s="2" t="n">
        <v>14</v>
      </c>
      <c r="B20" s="2" t="s">
        <v>87</v>
      </c>
      <c r="C20" s="2" t="s">
        <v>88</v>
      </c>
      <c r="D20" s="2" t="s">
        <v>89</v>
      </c>
      <c r="E20" s="2" t="n">
        <v>1</v>
      </c>
      <c r="F20" s="2" t="s">
        <v>14</v>
      </c>
      <c r="G20" s="2" t="str">
        <f aca="false">_xlfn.CONCAT("CONACYT-Pronaces - ", F20)</f>
        <v>CONACYT-Pronaces - Socioecología</v>
      </c>
      <c r="H20" s="1" t="str">
        <f aca="false"> _xlfn.CONCAT("CONACYT-Pronaces - ",  F20,  " - ",  I20)</f>
        <v>CONACYT-Pronaces - Socioecología - Florecimientos algales nocivos</v>
      </c>
      <c r="I20" s="2" t="s">
        <v>90</v>
      </c>
      <c r="J20" s="2" t="s">
        <v>91</v>
      </c>
      <c r="K20" s="2" t="s">
        <v>92</v>
      </c>
    </row>
    <row r="21" customFormat="false" ht="86.55" hidden="false" customHeight="false" outlineLevel="0" collapsed="false">
      <c r="A21" s="2" t="n">
        <v>15</v>
      </c>
      <c r="B21" s="2" t="s">
        <v>93</v>
      </c>
      <c r="C21" s="2" t="s">
        <v>59</v>
      </c>
      <c r="D21" s="2" t="s">
        <v>94</v>
      </c>
      <c r="E21" s="2" t="n">
        <v>1</v>
      </c>
      <c r="F21" s="2" t="s">
        <v>15</v>
      </c>
      <c r="G21" s="2" t="str">
        <f aca="false">_xlfn.CONCAT("CONACYT-Pronaces - ", F21)</f>
        <v>CONACYT-Pronaces - Agroecología</v>
      </c>
      <c r="H21" s="1" t="str">
        <f aca="false"> _xlfn.CONCAT("CONACYT-Pronaces - ",  F21,  " - ",  I21)</f>
        <v>CONACYT-Pronaces - Agroecología - Abejas y territorios</v>
      </c>
      <c r="I21" s="2" t="s">
        <v>95</v>
      </c>
      <c r="J21" s="2" t="s">
        <v>96</v>
      </c>
      <c r="K21" s="2" t="s">
        <v>97</v>
      </c>
    </row>
    <row r="22" customFormat="false" ht="86.55" hidden="false" customHeight="false" outlineLevel="0" collapsed="false">
      <c r="A22" s="2" t="n">
        <v>16</v>
      </c>
      <c r="B22" s="2" t="s">
        <v>98</v>
      </c>
      <c r="C22" s="2" t="s">
        <v>59</v>
      </c>
      <c r="D22" s="2" t="s">
        <v>99</v>
      </c>
      <c r="E22" s="2" t="n">
        <v>1</v>
      </c>
      <c r="F22" s="2" t="s">
        <v>17</v>
      </c>
      <c r="G22" s="2" t="str">
        <f aca="false">_xlfn.CONCAT("CONACYT-Pronaces - ", F22)</f>
        <v>CONACYT-Pronaces - Megaproyectos</v>
      </c>
      <c r="H22" s="1" t="str">
        <f aca="false"> _xlfn.CONCAT("CONACYT-Pronaces - ",  F22,  " - ",  I22)</f>
        <v>CONACYT-Pronaces - Megaproyectos - Tren Maya</v>
      </c>
      <c r="I22" s="2" t="s">
        <v>100</v>
      </c>
      <c r="J22" s="2" t="s">
        <v>101</v>
      </c>
      <c r="K22" s="2" t="s">
        <v>102</v>
      </c>
    </row>
    <row r="23" customFormat="false" ht="86.55" hidden="false" customHeight="false" outlineLevel="0" collapsed="false">
      <c r="A23" s="2" t="n">
        <v>17</v>
      </c>
      <c r="B23" s="2" t="s">
        <v>103</v>
      </c>
      <c r="C23" s="2" t="s">
        <v>104</v>
      </c>
      <c r="D23" s="2" t="s">
        <v>105</v>
      </c>
      <c r="E23" s="2" t="n">
        <v>1</v>
      </c>
      <c r="F23" s="2" t="s">
        <v>17</v>
      </c>
      <c r="G23" s="2" t="str">
        <f aca="false">_xlfn.CONCAT("CONACYT-Pronaces - ", F23)</f>
        <v>CONACYT-Pronaces - Megaproyectos</v>
      </c>
      <c r="H23" s="1" t="str">
        <f aca="false"> _xlfn.CONCAT("CONACYT-Pronaces - ",  F23,  " - ",  I23)</f>
        <v>CONACYT-Pronaces - Megaproyectos - NAICM-Texcoco</v>
      </c>
      <c r="I23" s="2" t="s">
        <v>106</v>
      </c>
      <c r="J23" s="2" t="s">
        <v>107</v>
      </c>
      <c r="K23" s="2" t="s">
        <v>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2023-09-18T22:45:45Z</dcterms:created>
  <dc:creator>Miguel Equihua Zamora</dc:creator>
  <dc:description/>
  <dc:language>en-US</dc:language>
  <cp:lastModifiedBy/>
  <dcterms:modified xsi:type="dcterms:W3CDTF">2023-09-21T11:20:44Z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