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drawings/drawing2.xml" ContentType="application/vnd.openxmlformats-officedocument.drawing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drawings/drawing3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drawings/drawing4.xml" ContentType="application/vnd.openxmlformats-officedocument.drawing+xml"/>
  <Override PartName="/xl/activeX/activeX37.xml" ContentType="application/vnd.ms-office.activeX+xml"/>
  <Override PartName="/xl/drawings/drawing5.xml" ContentType="application/vnd.openxmlformats-officedocument.drawing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drawings/drawing6.xml" ContentType="application/vnd.openxmlformats-officedocument.drawing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drawings/drawing7.xml" ContentType="application/vnd.openxmlformats-officedocument.drawing+xml"/>
  <Override PartName="/xl/activeX/activeX45.xml" ContentType="application/vnd.ms-office.activeX+xml"/>
  <Override PartName="/xl/drawings/drawing8.xml" ContentType="application/vnd.openxmlformats-officedocument.drawing+xml"/>
  <Override PartName="/xl/activeX/activeX46.xml" ContentType="application/vnd.ms-office.activeX+xml"/>
  <Override PartName="/xl/activeX/activeX47.xml" ContentType="application/vnd.ms-office.activeX+xml"/>
  <Override PartName="/xl/drawings/drawing9.xml" ContentType="application/vnd.openxmlformats-officedocument.drawing+xml"/>
  <Override PartName="/xl/activeX/activeX48.xml" ContentType="application/vnd.ms-office.activeX+xml"/>
  <Override PartName="/xl/drawings/drawing10.xml" ContentType="application/vnd.openxmlformats-officedocument.drawing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drawings/drawing11.xml" ContentType="application/vnd.openxmlformats-officedocument.drawing+xml"/>
  <Override PartName="/xl/activeX/activeX53.xml" ContentType="application/vnd.ms-office.activeX+xml"/>
  <Override PartName="/xl/drawings/drawing12.xml" ContentType="application/vnd.openxmlformats-officedocument.drawing+xml"/>
  <Override PartName="/xl/activeX/activeX54.xml" ContentType="application/vnd.ms-office.activeX+xml"/>
  <Override PartName="/xl/drawings/drawing13.xml" ContentType="application/vnd.openxmlformats-officedocument.drawing+xml"/>
  <Override PartName="/xl/activeX/activeX55.xml" ContentType="application/vnd.ms-office.activeX+xml"/>
  <Override PartName="/xl/drawings/drawing14.xml" ContentType="application/vnd.openxmlformats-officedocument.drawing+xml"/>
  <Override PartName="/xl/activeX/activeX56.xml" ContentType="application/vnd.ms-office.activeX+xml"/>
  <Override PartName="/xl/drawings/drawing15.xml" ContentType="application/vnd.openxmlformats-officedocument.drawing+xml"/>
  <Override PartName="/xl/activeX/activeX57.xml" ContentType="application/vnd.ms-office.activeX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drawings/drawing16.xml" ContentType="application/vnd.openxmlformats-officedocument.drawing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drawings/drawing17.xml" ContentType="application/vnd.openxmlformats-officedocument.drawing+xml"/>
  <Override PartName="/xl/activeX/activeX65.xml" ContentType="application/vnd.ms-office.activeX+xml"/>
  <Override PartName="/xl/activeX/activeX66.xml" ContentType="application/vnd.ms-office.activeX+xml"/>
  <Override PartName="/xl/activeX/activeX67.xml" ContentType="application/vnd.ms-office.activeX+xml"/>
  <Override PartName="/xl/activeX/activeX68.xml" ContentType="application/vnd.ms-office.activeX+xml"/>
  <Override PartName="/xl/drawings/drawing18.xml" ContentType="application/vnd.openxmlformats-officedocument.drawing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activeX/activeX72.xml" ContentType="application/vnd.ms-office.activeX+xml"/>
  <Override PartName="/xl/drawings/drawing19.xml" ContentType="application/vnd.openxmlformats-officedocument.drawing+xml"/>
  <Override PartName="/xl/activeX/activeX73.xml" ContentType="application/vnd.ms-office.activeX+xml"/>
  <Override PartName="/xl/activeX/activeX74.xml" ContentType="application/vnd.ms-office.activeX+xml"/>
  <Override PartName="/xl/drawings/drawing20.xml" ContentType="application/vnd.openxmlformats-officedocument.drawing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activeX/activeX82.xml" ContentType="application/vnd.ms-office.activeX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drawings/drawing21.xml" ContentType="application/vnd.openxmlformats-officedocument.drawing+xml"/>
  <Override PartName="/xl/activeX/activeX86.xml" ContentType="application/vnd.ms-office.activeX+xml"/>
  <Override PartName="/xl/activeX/activeX87.xml" ContentType="application/vnd.ms-office.activeX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drawings/drawing22.xml" ContentType="application/vnd.openxmlformats-officedocument.drawing+xml"/>
  <Override PartName="/xl/activeX/activeX91.xml" ContentType="application/vnd.ms-office.activeX+xml"/>
  <Override PartName="/xl/activeX/activeX92.xml" ContentType="application/vnd.ms-office.activeX+xml"/>
  <Override PartName="/xl/activeX/activeX93.xml" ContentType="application/vnd.ms-office.activeX+xml"/>
  <Override PartName="/xl/activeX/activeX94.xml" ContentType="application/vnd.ms-office.activeX+xml"/>
  <Override PartName="/xl/drawings/drawing23.xml" ContentType="application/vnd.openxmlformats-officedocument.drawing+xml"/>
  <Override PartName="/xl/activeX/activeX95.xml" ContentType="application/vnd.ms-office.activeX+xml"/>
  <Override PartName="/xl/drawings/drawing24.xml" ContentType="application/vnd.openxmlformats-officedocument.drawing+xml"/>
  <Override PartName="/xl/activeX/activeX96.xml" ContentType="application/vnd.ms-office.activeX+xml"/>
  <Override PartName="/xl/drawings/drawing25.xml" ContentType="application/vnd.openxmlformats-officedocument.drawing+xml"/>
  <Override PartName="/xl/activeX/activeX97.xml" ContentType="application/vnd.ms-office.activeX+xml"/>
  <Override PartName="/xl/activeX/activeX98.xml" ContentType="application/vnd.ms-office.activeX+xml"/>
  <Override PartName="/xl/activeX/activeX99.xml" ContentType="application/vnd.ms-office.activeX+xml"/>
  <Override PartName="/xl/activeX/activeX100.xml" ContentType="application/vnd.ms-office.activeX+xml"/>
  <Override PartName="/xl/activeX/activeX101.xml" ContentType="application/vnd.ms-office.activeX+xml"/>
  <Override PartName="/xl/activeX/activeX102.xml" ContentType="application/vnd.ms-office.activeX+xml"/>
  <Override PartName="/xl/drawings/drawing26.xml" ContentType="application/vnd.openxmlformats-officedocument.drawing+xml"/>
  <Override PartName="/xl/activeX/activeX103.xml" ContentType="application/vnd.ms-office.activeX+xml"/>
  <Override PartName="/xl/activeX/activeX104.xml" ContentType="application/vnd.ms-office.activeX+xml"/>
  <Override PartName="/xl/activeX/activeX105.xml" ContentType="application/vnd.ms-office.activeX+xml"/>
  <Override PartName="/xl/activeX/activeX106.xml" ContentType="application/vnd.ms-office.activeX+xml"/>
  <Override PartName="/xl/activeX/activeX107.xml" ContentType="application/vnd.ms-office.activeX+xml"/>
  <Override PartName="/xl/activeX/activeX108.xml" ContentType="application/vnd.ms-office.activeX+xml"/>
  <Override PartName="/xl/drawings/drawing27.xml" ContentType="application/vnd.openxmlformats-officedocument.drawing+xml"/>
  <Override PartName="/xl/activeX/activeX109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p\GITtest5\NeqSimExcel\"/>
    </mc:Choice>
  </mc:AlternateContent>
  <bookViews>
    <workbookView xWindow="0" yWindow="0" windowWidth="15690" windowHeight="6210"/>
  </bookViews>
  <sheets>
    <sheet name="Startup" sheetId="18" r:id="rId1"/>
    <sheet name="Fluid" sheetId="1" r:id="rId2"/>
    <sheet name="Characterized fluid" sheetId="9" r:id="rId3"/>
    <sheet name="TPflash" sheetId="3" r:id="rId4"/>
    <sheet name="phase envelope" sheetId="5" r:id="rId5"/>
    <sheet name="Property generator" sheetId="14" r:id="rId6"/>
    <sheet name="HC dew point" sheetId="2" r:id="rId7"/>
    <sheet name="freezeT" sheetId="12" r:id="rId8"/>
    <sheet name="Water dew point" sheetId="33" r:id="rId9"/>
    <sheet name="Recombine" sheetId="22" r:id="rId10"/>
    <sheet name="Mix" sheetId="23" r:id="rId11"/>
    <sheet name="PVTfit" sheetId="17" r:id="rId12"/>
    <sheet name="AddPseudo" sheetId="30" r:id="rId13"/>
    <sheet name="wellstream" sheetId="32" r:id="rId14"/>
    <sheet name="waxT" sheetId="11" r:id="rId15"/>
    <sheet name="Gas hydrate" sheetId="4" r:id="rId16"/>
    <sheet name="Scale" sheetId="15" r:id="rId17"/>
    <sheet name="PVTcalc" sheetId="10" r:id="rId18"/>
    <sheet name="SaveExportFluid" sheetId="6" r:id="rId19"/>
    <sheet name="ReadFluid" sheetId="31" r:id="rId20"/>
    <sheet name="OLGA" sheetId="7" r:id="rId21"/>
    <sheet name="ModelSettings" sheetId="21" r:id="rId22"/>
    <sheet name="RFOpipedehyd" sheetId="20" r:id="rId23"/>
    <sheet name="BinaryCalc" sheetId="29" r:id="rId24"/>
    <sheet name="Valve" sheetId="24" r:id="rId25"/>
    <sheet name="Compressor" sheetId="25" r:id="rId26"/>
    <sheet name="SepProcess" sheetId="26" r:id="rId27"/>
    <sheet name="DewPointControl" sheetId="28" r:id="rId28"/>
    <sheet name="NeqSimWeb" sheetId="19" r:id="rId29"/>
  </sheets>
  <calcPr calcId="171027"/>
</workbook>
</file>

<file path=xl/calcChain.xml><?xml version="1.0" encoding="utf-8"?>
<calcChain xmlns="http://schemas.openxmlformats.org/spreadsheetml/2006/main">
  <c r="B116" i="1" l="1"/>
  <c r="C116" i="1" l="1"/>
  <c r="F12" i="15" l="1"/>
  <c r="B15" i="15"/>
</calcChain>
</file>

<file path=xl/sharedStrings.xml><?xml version="1.0" encoding="utf-8"?>
<sst xmlns="http://schemas.openxmlformats.org/spreadsheetml/2006/main" count="465" uniqueCount="350">
  <si>
    <t>Component</t>
  </si>
  <si>
    <t>methane</t>
  </si>
  <si>
    <t>ethane</t>
  </si>
  <si>
    <t>Pressure [bar]</t>
  </si>
  <si>
    <t>propane</t>
  </si>
  <si>
    <t>i-butane</t>
  </si>
  <si>
    <t>n-butane</t>
  </si>
  <si>
    <t>i-pentane</t>
  </si>
  <si>
    <t>n-pentane</t>
  </si>
  <si>
    <t>n-hexane</t>
  </si>
  <si>
    <t>n-heptane</t>
  </si>
  <si>
    <t>water</t>
  </si>
  <si>
    <t>C6</t>
  </si>
  <si>
    <t>C7</t>
  </si>
  <si>
    <t>C8</t>
  </si>
  <si>
    <t>C9</t>
  </si>
  <si>
    <t>C10</t>
  </si>
  <si>
    <t>waiting for user input</t>
  </si>
  <si>
    <t>dew temperature [C] / start guess</t>
  </si>
  <si>
    <t>Pressure [bara]</t>
  </si>
  <si>
    <t>Hydrate T [C]</t>
  </si>
  <si>
    <t>Status</t>
  </si>
  <si>
    <t>Temperature [C]</t>
  </si>
  <si>
    <t>MEG</t>
  </si>
  <si>
    <t>TEG</t>
  </si>
  <si>
    <t>methanol</t>
  </si>
  <si>
    <t>Click to calculate phase envelope</t>
  </si>
  <si>
    <t>FluidID</t>
  </si>
  <si>
    <t>Generate OLGA input fluid</t>
  </si>
  <si>
    <t>Max</t>
  </si>
  <si>
    <t>Min</t>
  </si>
  <si>
    <t>File path</t>
  </si>
  <si>
    <t>nitrogen</t>
  </si>
  <si>
    <t>CO2</t>
  </si>
  <si>
    <t>H2S</t>
  </si>
  <si>
    <t>n-octane</t>
  </si>
  <si>
    <t>n-nonane</t>
  </si>
  <si>
    <t>benzene</t>
  </si>
  <si>
    <t>toluene</t>
  </si>
  <si>
    <t>m-Xylene</t>
  </si>
  <si>
    <t>n-decane</t>
  </si>
  <si>
    <t>c-hexane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</si>
  <si>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</si>
  <si>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</si>
  <si>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</si>
  <si>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</si>
  <si>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</si>
  <si>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</si>
  <si>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</si>
  <si>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</si>
  <si>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</si>
  <si>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</si>
  <si>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mol%</t>
  </si>
  <si>
    <t>Mol wt [gr/mol]</t>
  </si>
  <si>
    <t>Liquid density [gr/cm^3]</t>
  </si>
  <si>
    <t>Total %</t>
  </si>
  <si>
    <t>Input composition in</t>
  </si>
  <si>
    <t>Fluid type</t>
  </si>
  <si>
    <t>Tsat [C]</t>
  </si>
  <si>
    <t>Psat [bara]</t>
  </si>
  <si>
    <t>Tune fluid</t>
  </si>
  <si>
    <t>Pc [bar]</t>
  </si>
  <si>
    <t>omega [-]</t>
  </si>
  <si>
    <t>Tc [C]</t>
  </si>
  <si>
    <t>Model selection</t>
  </si>
  <si>
    <t>EoS</t>
  </si>
  <si>
    <t>Status:</t>
  </si>
  <si>
    <t>Inhibitor</t>
  </si>
  <si>
    <t>Thyd [C]</t>
  </si>
  <si>
    <t>Phyd [bara]</t>
  </si>
  <si>
    <t>Inhibitor concentration</t>
  </si>
  <si>
    <t>c:/temp/OLGA.tab</t>
  </si>
  <si>
    <t>Select PVT-calculation</t>
  </si>
  <si>
    <t>PVT calculation</t>
  </si>
  <si>
    <t>ethanol</t>
  </si>
  <si>
    <t>GOR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</si>
  <si>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</si>
  <si>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</si>
  <si>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</si>
  <si>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</si>
  <si>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</si>
  <si>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</si>
  <si>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</si>
  <si>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</si>
  <si>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</si>
  <si>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</si>
  <si>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</si>
  <si>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</si>
  <si>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</si>
  <si>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</si>
  <si>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</si>
  <si>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</si>
  <si>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</si>
  <si>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</si>
  <si>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</si>
  <si>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</si>
  <si>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</si>
  <si>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</si>
  <si>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</si>
  <si>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</si>
  <si>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</si>
  <si>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</si>
  <si>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</si>
  <si>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</si>
  <si>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</si>
  <si>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</si>
  <si>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</si>
  <si>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</si>
  <si>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</si>
  <si>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</si>
  <si>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</si>
  <si>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</si>
  <si>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</si>
  <si>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</si>
  <si>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</si>
  <si>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</si>
  <si>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</si>
  <si>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</si>
  <si>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</si>
  <si>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</si>
  <si>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</si>
  <si>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</si>
  <si>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</si>
  <si>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</si>
  <si>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</si>
  <si>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</si>
  <si>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</si>
  <si>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</si>
  <si>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</si>
  <si>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</si>
  <si>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</si>
  <si>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</si>
  <si>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</si>
  <si>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</si>
  <si>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</si>
  <si>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</si>
  <si>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oxygen</t>
  </si>
  <si>
    <t>hydrogen</t>
  </si>
  <si>
    <t>argon</t>
  </si>
  <si>
    <t>helium</t>
  </si>
  <si>
    <t>mercury</t>
  </si>
  <si>
    <t>wax temperature [C]</t>
  </si>
  <si>
    <t>Solid phase detection</t>
  </si>
  <si>
    <t>freezing point temperature [C]</t>
  </si>
  <si>
    <t>Temperature</t>
  </si>
  <si>
    <t>Pressure</t>
  </si>
  <si>
    <t>°C</t>
  </si>
  <si>
    <t>Npoint</t>
  </si>
  <si>
    <t>Select property</t>
  </si>
  <si>
    <t>Select phase</t>
  </si>
  <si>
    <t>Temperature/Pressure</t>
  </si>
  <si>
    <t>Ion</t>
  </si>
  <si>
    <r>
      <t>Ba</t>
    </r>
    <r>
      <rPr>
        <vertAlign val="superscript"/>
        <sz val="10"/>
        <color theme="1"/>
        <rFont val="Arial"/>
        <family val="2"/>
      </rPr>
      <t>2+</t>
    </r>
  </si>
  <si>
    <r>
      <t>Ca</t>
    </r>
    <r>
      <rPr>
        <vertAlign val="superscript"/>
        <sz val="10"/>
        <color theme="1"/>
        <rFont val="Arial"/>
        <family val="2"/>
      </rPr>
      <t>2+</t>
    </r>
  </si>
  <si>
    <r>
      <t>Mg</t>
    </r>
    <r>
      <rPr>
        <vertAlign val="superscript"/>
        <sz val="10"/>
        <color theme="1"/>
        <rFont val="Arial"/>
        <family val="2"/>
      </rPr>
      <t>2+</t>
    </r>
  </si>
  <si>
    <r>
      <t>K</t>
    </r>
    <r>
      <rPr>
        <vertAlign val="superscript"/>
        <sz val="10"/>
        <color theme="1"/>
        <rFont val="Arial"/>
        <family val="2"/>
      </rPr>
      <t>+</t>
    </r>
  </si>
  <si>
    <r>
      <t>Na</t>
    </r>
    <r>
      <rPr>
        <vertAlign val="superscript"/>
        <sz val="10"/>
        <color theme="1"/>
        <rFont val="Arial"/>
        <family val="2"/>
      </rPr>
      <t>+</t>
    </r>
  </si>
  <si>
    <r>
      <t>Sr</t>
    </r>
    <r>
      <rPr>
        <vertAlign val="superscript"/>
        <sz val="10"/>
        <color theme="1"/>
        <rFont val="Arial"/>
        <family val="2"/>
      </rPr>
      <t>2+</t>
    </r>
  </si>
  <si>
    <r>
      <t>Fe</t>
    </r>
    <r>
      <rPr>
        <vertAlign val="superscript"/>
        <sz val="10"/>
        <color theme="1"/>
        <rFont val="Arial"/>
        <family val="2"/>
      </rPr>
      <t>2+</t>
    </r>
  </si>
  <si>
    <r>
      <t>Cl</t>
    </r>
    <r>
      <rPr>
        <vertAlign val="superscript"/>
        <sz val="10"/>
        <color theme="1"/>
        <rFont val="Arial"/>
        <family val="2"/>
      </rPr>
      <t>-</t>
    </r>
  </si>
  <si>
    <r>
      <t>Br</t>
    </r>
    <r>
      <rPr>
        <vertAlign val="superscript"/>
        <sz val="10"/>
        <color theme="1"/>
        <rFont val="Arial"/>
        <family val="2"/>
      </rPr>
      <t>-</t>
    </r>
  </si>
  <si>
    <r>
      <t>SO4</t>
    </r>
    <r>
      <rPr>
        <vertAlign val="superscript"/>
        <sz val="10"/>
        <color theme="1"/>
        <rFont val="Arial"/>
        <family val="2"/>
      </rPr>
      <t>2-</t>
    </r>
  </si>
  <si>
    <t>Alkalinity</t>
  </si>
  <si>
    <t>bara</t>
  </si>
  <si>
    <t>Input composition unit</t>
  </si>
  <si>
    <t>Gas composition</t>
  </si>
  <si>
    <t>Conditions</t>
  </si>
  <si>
    <t>MSm^3/day</t>
  </si>
  <si>
    <t>Flow rate</t>
  </si>
  <si>
    <t>Hydrocarbon fluid</t>
  </si>
  <si>
    <t>Produced water</t>
  </si>
  <si>
    <t>m^3/day</t>
  </si>
  <si>
    <t>Methane</t>
  </si>
  <si>
    <t>mmol/kgWater</t>
  </si>
  <si>
    <t>Ready</t>
  </si>
  <si>
    <t>Charge</t>
  </si>
  <si>
    <t>PVT optimisation</t>
  </si>
  <si>
    <t>Experimental GOR</t>
  </si>
  <si>
    <t>Grid points</t>
  </si>
  <si>
    <t>Injection gas</t>
  </si>
  <si>
    <t>1. Create a fluid</t>
  </si>
  <si>
    <t>Documentation is available in NeqSim Wiki</t>
  </si>
  <si>
    <t>Phase envelope</t>
  </si>
  <si>
    <t>Property generation</t>
  </si>
  <si>
    <t>Mineral scale</t>
  </si>
  <si>
    <t>Hydrocarbon dew point</t>
  </si>
  <si>
    <t>Gas Hydrate</t>
  </si>
  <si>
    <t>Calc type</t>
  </si>
  <si>
    <r>
      <rPr>
        <u/>
        <sz val="11"/>
        <color theme="10"/>
        <rFont val="Arial"/>
        <family val="2"/>
      </rPr>
      <t>TP</t>
    </r>
    <r>
      <rPr>
        <u/>
        <sz val="10"/>
        <color theme="10"/>
        <rFont val="Arial"/>
        <family val="2"/>
      </rPr>
      <t xml:space="preserve"> flash</t>
    </r>
  </si>
  <si>
    <t>Pipe dehydration</t>
  </si>
  <si>
    <t>Gas flow rate</t>
  </si>
  <si>
    <t>MSm3/day</t>
  </si>
  <si>
    <t>water in gas [ppm]</t>
  </si>
  <si>
    <t>Time [hr]</t>
  </si>
  <si>
    <t>Gas</t>
  </si>
  <si>
    <t>Glycol</t>
  </si>
  <si>
    <t>Accumulated liquid mass</t>
  </si>
  <si>
    <t>kg</t>
  </si>
  <si>
    <t>Liquid mass [kg]</t>
  </si>
  <si>
    <t>wt% water in liq</t>
  </si>
  <si>
    <t>Wax temperature</t>
  </si>
  <si>
    <t>ready</t>
  </si>
  <si>
    <t>RFO  water dew point calculation</t>
  </si>
  <si>
    <t>Freezing point</t>
  </si>
  <si>
    <t>Manual model settings</t>
  </si>
  <si>
    <t>Thermodynamic model</t>
  </si>
  <si>
    <t>Viscosity model</t>
  </si>
  <si>
    <t>Oil</t>
  </si>
  <si>
    <t>Aqueous</t>
  </si>
  <si>
    <t>Interfacial tension</t>
  </si>
  <si>
    <t>Gas - Oil</t>
  </si>
  <si>
    <t>Gas - Aqueous</t>
  </si>
  <si>
    <t>Oil - Aqueous</t>
  </si>
  <si>
    <t>Conductivity model</t>
  </si>
  <si>
    <t>Recombine</t>
  </si>
  <si>
    <t>Mix</t>
  </si>
  <si>
    <t>Plus fluid regression</t>
  </si>
  <si>
    <t>Compare to PVT data</t>
  </si>
  <si>
    <t>Select component</t>
  </si>
  <si>
    <t>Valve</t>
  </si>
  <si>
    <t>Compressor</t>
  </si>
  <si>
    <t>Inlet Pressure [bara]</t>
  </si>
  <si>
    <t>Inlet Temperature [C]</t>
  </si>
  <si>
    <t>Outlet Pressure [bara]</t>
  </si>
  <si>
    <t>Outlet Temperature [C]</t>
  </si>
  <si>
    <t>Adiabatic Efficiency [%]</t>
  </si>
  <si>
    <t>Power [W/(kg/sec)]</t>
  </si>
  <si>
    <t>Oil/gas separation train</t>
  </si>
  <si>
    <t>Oil/gas separation process</t>
  </si>
  <si>
    <t>Fluid</t>
  </si>
  <si>
    <t>Production rate</t>
  </si>
  <si>
    <t>Export gas temperature</t>
  </si>
  <si>
    <t>Second stage pressure</t>
  </si>
  <si>
    <t>Third stage pressure</t>
  </si>
  <si>
    <t>Oil heater exit temperature</t>
  </si>
  <si>
    <t>Second stage after cooler T</t>
  </si>
  <si>
    <t>Oil export temperature</t>
  </si>
  <si>
    <t>Process conditions</t>
  </si>
  <si>
    <t>Select unit</t>
  </si>
  <si>
    <t>Output</t>
  </si>
  <si>
    <t>Export gas</t>
  </si>
  <si>
    <t>Export oil</t>
  </si>
  <si>
    <t>m^3/hr</t>
  </si>
  <si>
    <t>Compressor efficiencty</t>
  </si>
  <si>
    <t>% (adibatic)</t>
  </si>
  <si>
    <t>G2P@ process</t>
  </si>
  <si>
    <t>Sm^3/day</t>
  </si>
  <si>
    <t>W</t>
  </si>
  <si>
    <t>Well stream</t>
  </si>
  <si>
    <t>1st stage recompressor</t>
  </si>
  <si>
    <t>2nd stage recompressor</t>
  </si>
  <si>
    <t>HP gas cooler</t>
  </si>
  <si>
    <t>Recompressor cooler</t>
  </si>
  <si>
    <t>Convergence tolerance</t>
  </si>
  <si>
    <t>mole fractions</t>
  </si>
  <si>
    <t>Dew Point control process</t>
  </si>
  <si>
    <t>Glycol rate</t>
  </si>
  <si>
    <t>m3/hr</t>
  </si>
  <si>
    <t>Inlet separation temperature</t>
  </si>
  <si>
    <t>Inlet gas scrubber temperature</t>
  </si>
  <si>
    <t>First stage pressure</t>
  </si>
  <si>
    <t>Glycol scrubber temperature</t>
  </si>
  <si>
    <t>Oil/water pump pressure</t>
  </si>
  <si>
    <t>Lean glycol concentration</t>
  </si>
  <si>
    <t>wt%</t>
  </si>
  <si>
    <t>Gas export temperature</t>
  </si>
  <si>
    <t xml:space="preserve">Glycol type </t>
  </si>
  <si>
    <t>Gas export pressure</t>
  </si>
  <si>
    <t>Lean glycol temperature</t>
  </si>
  <si>
    <t>Water in export gas</t>
  </si>
  <si>
    <t>ppm (mole)</t>
  </si>
  <si>
    <t>Gas scrubber pre cooler</t>
  </si>
  <si>
    <t>Glycol scrubber pre cooler</t>
  </si>
  <si>
    <t>Export gas cooler</t>
  </si>
  <si>
    <t>Well stream cooler</t>
  </si>
  <si>
    <t>Liquid pump power</t>
  </si>
  <si>
    <t>Oil/water heater</t>
  </si>
  <si>
    <t>Export oil cooler</t>
  </si>
  <si>
    <t>Foot print</t>
  </si>
  <si>
    <t>Volume</t>
  </si>
  <si>
    <t>Weight</t>
  </si>
  <si>
    <t>m^3</t>
  </si>
  <si>
    <t>m^2</t>
  </si>
  <si>
    <t>System design</t>
  </si>
  <si>
    <t>Number of Modules</t>
  </si>
  <si>
    <t>CAPEX</t>
  </si>
  <si>
    <t>EUR</t>
  </si>
  <si>
    <t>2. Select operation</t>
  </si>
  <si>
    <t>Component 1</t>
  </si>
  <si>
    <t>Component 2</t>
  </si>
  <si>
    <t>C</t>
  </si>
  <si>
    <t>bar</t>
  </si>
  <si>
    <t>Set temperature/pressure and select components</t>
  </si>
  <si>
    <t>Select calculation</t>
  </si>
  <si>
    <t>Value</t>
  </si>
  <si>
    <t>Comp1 mole frac.</t>
  </si>
  <si>
    <t>Comp2 mole frac.</t>
  </si>
  <si>
    <t>Binary property calc</t>
  </si>
  <si>
    <t>Phase envelope calculation</t>
  </si>
  <si>
    <t>Minimum pressure</t>
  </si>
  <si>
    <t>Maximum pressure</t>
  </si>
  <si>
    <t>Component name</t>
  </si>
  <si>
    <t>Liq dens 
[kg/m^3]</t>
  </si>
  <si>
    <t>MW 
[gr/mol]</t>
  </si>
  <si>
    <t>NBP 
[C]</t>
  </si>
  <si>
    <t>Tc</t>
  </si>
  <si>
    <t>Pc</t>
  </si>
  <si>
    <t>Vc</t>
  </si>
  <si>
    <t>Acentricity</t>
  </si>
  <si>
    <t>ST_C13-C14*</t>
  </si>
  <si>
    <t>Add psedocomponents</t>
  </si>
  <si>
    <t xml:space="preserve">A calculation in NeqSim Excel is done in two steps.  Always complete step 1 before proceeding to step 2. </t>
  </si>
  <si>
    <t>Select HYSYS fluid package to import</t>
  </si>
  <si>
    <t>Description</t>
  </si>
  <si>
    <t>sulfur(S8)</t>
  </si>
  <si>
    <t>MDEA</t>
  </si>
  <si>
    <t>Chemical reactions</t>
  </si>
  <si>
    <t>GOR/k-value to well stream</t>
  </si>
  <si>
    <t>Flash process</t>
  </si>
  <si>
    <t>1.stage</t>
  </si>
  <si>
    <t>2. stage</t>
  </si>
  <si>
    <t>3. stage</t>
  </si>
  <si>
    <t>Sm^3 gas/Sm^3 oil</t>
  </si>
  <si>
    <t>Save to local file</t>
  </si>
  <si>
    <t>Local fluid directory</t>
  </si>
  <si>
    <t>local fluid name</t>
  </si>
  <si>
    <t>2,2-dm-C3</t>
  </si>
  <si>
    <t>c-pentane</t>
  </si>
  <si>
    <t>2,2-dm-C4</t>
  </si>
  <si>
    <t>2,3-dm-C4</t>
  </si>
  <si>
    <t>2-m-C5</t>
  </si>
  <si>
    <t>3-m-C5</t>
  </si>
  <si>
    <t>c-heptane</t>
  </si>
  <si>
    <t>c-octane</t>
  </si>
  <si>
    <t>Ice precipitation temp. [C]</t>
  </si>
  <si>
    <t>Hydrate formation T [C]</t>
  </si>
  <si>
    <t>Aqueous dew point [C]</t>
  </si>
  <si>
    <t>Water dew point</t>
  </si>
  <si>
    <t>Save to online database</t>
  </si>
  <si>
    <t>Description:</t>
  </si>
  <si>
    <t>fluid name</t>
  </si>
  <si>
    <t>NeqSim Excel 2018.1</t>
  </si>
  <si>
    <t>Database path</t>
  </si>
  <si>
    <t>Local database setings</t>
  </si>
  <si>
    <t>Local fluid file settings</t>
  </si>
  <si>
    <t>Fluid database</t>
  </si>
  <si>
    <t>Open local fluid</t>
  </si>
  <si>
    <t>Save fluid</t>
  </si>
  <si>
    <t>Open fluid</t>
  </si>
  <si>
    <t>OLGA fluid property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</si>
</sst>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0.000"/>
  </numFmts>
  <fonts count="20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0"/>
      <color theme="1" tint="0.499984740745262"/>
      <name val="Arial"/>
      <family val="2"/>
    </font>
    <font>
      <sz val="8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rgb="FF92D050"/>
      <name val="Arial"/>
      <family val="2"/>
    </font>
    <font>
      <i/>
      <sz val="14"/>
      <color rgb="FF0070C0"/>
      <name val="Arial"/>
      <family val="2"/>
    </font>
    <font>
      <b/>
      <sz val="10"/>
      <name val="Arial"/>
      <family val="2"/>
    </font>
    <font>
      <u/>
      <sz val="11"/>
      <color theme="10"/>
      <name val="Arial"/>
      <family val="2"/>
    </font>
    <font>
      <sz val="10"/>
      <color rgb="FF0070C0"/>
      <name val="Arial"/>
      <family val="2"/>
    </font>
    <font>
      <sz val="10"/>
      <color theme="0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10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11" fillId="0" borderId="0"/>
    <xf numFmtId="43" fontId="11" fillId="0" borderId="0" applyFont="0" applyFill="0" applyBorder="0" applyAlignment="0" applyProtection="0"/>
    <xf numFmtId="0" fontId="1" fillId="0" borderId="0"/>
    <xf numFmtId="0" fontId="1" fillId="0" borderId="0"/>
  </cellStyleXfs>
  <cellXfs count="102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/>
    <xf numFmtId="0" fontId="10" fillId="0" borderId="0" xfId="1"/>
    <xf numFmtId="2" fontId="4" fillId="0" borderId="0" xfId="2" applyNumberFormat="1" applyFont="1" applyAlignment="1">
      <alignment horizontal="center"/>
    </xf>
    <xf numFmtId="2" fontId="5" fillId="0" borderId="0" xfId="2" applyNumberFormat="1" applyFont="1" applyProtection="1">
      <protection hidden="1"/>
    </xf>
    <xf numFmtId="0" fontId="4" fillId="0" borderId="0" xfId="2" applyNumberFormat="1" applyFont="1" applyAlignment="1">
      <alignment horizontal="center"/>
    </xf>
    <xf numFmtId="0" fontId="4" fillId="0" borderId="0" xfId="2" applyNumberFormat="1" applyFont="1" applyAlignment="1">
      <alignment horizontal="center" vertical="center"/>
    </xf>
    <xf numFmtId="0" fontId="0" fillId="0" borderId="0" xfId="2" applyNumberFormat="1" applyFont="1"/>
    <xf numFmtId="0" fontId="0" fillId="0" borderId="0" xfId="2" applyNumberFormat="1" applyFont="1" applyFill="1" applyBorder="1"/>
    <xf numFmtId="0" fontId="4" fillId="0" borderId="0" xfId="2" applyNumberFormat="1" applyFont="1"/>
    <xf numFmtId="0" fontId="6" fillId="2" borderId="1" xfId="2" applyNumberFormat="1" applyFont="1" applyFill="1" applyBorder="1"/>
    <xf numFmtId="0" fontId="0" fillId="2" borderId="2" xfId="2" applyNumberFormat="1" applyFont="1" applyFill="1" applyBorder="1"/>
    <xf numFmtId="0" fontId="7" fillId="2" borderId="1" xfId="2" applyNumberFormat="1" applyFont="1" applyFill="1" applyBorder="1"/>
    <xf numFmtId="0" fontId="5" fillId="2" borderId="2" xfId="2" applyNumberFormat="1" applyFont="1" applyFill="1" applyBorder="1"/>
    <xf numFmtId="0" fontId="0" fillId="2" borderId="1" xfId="2" applyNumberFormat="1" applyFont="1" applyFill="1" applyBorder="1"/>
    <xf numFmtId="0" fontId="0" fillId="2" borderId="7" xfId="2" applyNumberFormat="1" applyFont="1" applyFill="1" applyBorder="1"/>
    <xf numFmtId="0" fontId="0" fillId="2" borderId="3" xfId="2" applyNumberFormat="1" applyFont="1" applyFill="1" applyBorder="1"/>
    <xf numFmtId="0" fontId="0" fillId="2" borderId="4" xfId="2" applyNumberFormat="1" applyFont="1" applyFill="1" applyBorder="1"/>
    <xf numFmtId="0" fontId="5" fillId="2" borderId="3" xfId="2" applyNumberFormat="1" applyFont="1" applyFill="1" applyBorder="1"/>
    <xf numFmtId="0" fontId="5" fillId="2" borderId="4" xfId="2" applyNumberFormat="1" applyFont="1" applyFill="1" applyBorder="1"/>
    <xf numFmtId="0" fontId="0" fillId="2" borderId="0" xfId="2" applyNumberFormat="1" applyFont="1" applyFill="1" applyBorder="1"/>
    <xf numFmtId="0" fontId="0" fillId="2" borderId="5" xfId="2" applyNumberFormat="1" applyFont="1" applyFill="1" applyBorder="1"/>
    <xf numFmtId="0" fontId="0" fillId="2" borderId="6" xfId="2" applyNumberFormat="1" applyFont="1" applyFill="1" applyBorder="1"/>
    <xf numFmtId="0" fontId="0" fillId="2" borderId="8" xfId="2" applyNumberFormat="1" applyFont="1" applyFill="1" applyBorder="1"/>
    <xf numFmtId="0" fontId="9" fillId="2" borderId="3" xfId="2" applyNumberFormat="1" applyFont="1" applyFill="1" applyBorder="1"/>
    <xf numFmtId="0" fontId="9" fillId="2" borderId="4" xfId="2" applyNumberFormat="1" applyFont="1" applyFill="1" applyBorder="1"/>
    <xf numFmtId="0" fontId="11" fillId="0" borderId="0" xfId="2" applyNumberFormat="1" applyFont="1"/>
    <xf numFmtId="2" fontId="11" fillId="0" borderId="0" xfId="2" applyNumberFormat="1" applyFont="1"/>
    <xf numFmtId="0" fontId="8" fillId="0" borderId="0" xfId="2" applyNumberFormat="1" applyFont="1"/>
    <xf numFmtId="0" fontId="11" fillId="0" borderId="0" xfId="2" applyNumberFormat="1" applyFont="1" applyProtection="1">
      <protection hidden="1"/>
    </xf>
    <xf numFmtId="0" fontId="0" fillId="0" borderId="1" xfId="2" applyNumberFormat="1" applyFont="1" applyBorder="1"/>
    <xf numFmtId="0" fontId="0" fillId="0" borderId="2" xfId="2" applyNumberFormat="1" applyFont="1" applyBorder="1"/>
    <xf numFmtId="0" fontId="0" fillId="0" borderId="3" xfId="2" applyNumberFormat="1" applyFont="1" applyBorder="1"/>
    <xf numFmtId="0" fontId="0" fillId="0" borderId="4" xfId="2" applyNumberFormat="1" applyFont="1" applyBorder="1"/>
    <xf numFmtId="0" fontId="0" fillId="0" borderId="5" xfId="2" applyNumberFormat="1" applyFont="1" applyBorder="1"/>
    <xf numFmtId="0" fontId="0" fillId="0" borderId="6" xfId="2" applyNumberFormat="1" applyFont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4" fillId="2" borderId="1" xfId="0" applyFont="1" applyFill="1" applyBorder="1"/>
    <xf numFmtId="0" fontId="13" fillId="2" borderId="1" xfId="2" applyNumberFormat="1" applyFont="1" applyFill="1" applyBorder="1"/>
    <xf numFmtId="0" fontId="0" fillId="2" borderId="7" xfId="0" applyFill="1" applyBorder="1" applyAlignment="1">
      <alignment horizontal="right"/>
    </xf>
    <xf numFmtId="0" fontId="0" fillId="0" borderId="7" xfId="0" applyBorder="1"/>
    <xf numFmtId="0" fontId="0" fillId="2" borderId="4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4" fillId="0" borderId="0" xfId="0" applyFont="1" applyAlignment="1">
      <alignment horizontal="right"/>
    </xf>
    <xf numFmtId="0" fontId="14" fillId="0" borderId="0" xfId="0" applyFont="1"/>
    <xf numFmtId="0" fontId="8" fillId="2" borderId="0" xfId="0" applyFont="1" applyFill="1" applyBorder="1"/>
    <xf numFmtId="0" fontId="0" fillId="0" borderId="5" xfId="0" applyBorder="1"/>
    <xf numFmtId="0" fontId="0" fillId="0" borderId="8" xfId="0" applyBorder="1"/>
    <xf numFmtId="0" fontId="0" fillId="0" borderId="6" xfId="0" applyBorder="1"/>
    <xf numFmtId="0" fontId="0" fillId="2" borderId="0" xfId="0" applyFill="1"/>
    <xf numFmtId="0" fontId="10" fillId="2" borderId="0" xfId="1" applyFill="1"/>
    <xf numFmtId="0" fontId="15" fillId="2" borderId="0" xfId="0" applyFont="1" applyFill="1"/>
    <xf numFmtId="0" fontId="7" fillId="2" borderId="0" xfId="0" applyFont="1" applyFill="1" applyBorder="1"/>
    <xf numFmtId="0" fontId="16" fillId="2" borderId="0" xfId="0" applyFont="1" applyFill="1" applyBorder="1" applyAlignment="1">
      <alignment horizontal="left" indent="2"/>
    </xf>
    <xf numFmtId="0" fontId="10" fillId="2" borderId="0" xfId="1" applyFill="1" applyAlignment="1">
      <alignment horizontal="left" indent="3"/>
    </xf>
    <xf numFmtId="0" fontId="10" fillId="2" borderId="0" xfId="1" applyFill="1" applyAlignment="1">
      <alignment horizontal="left" vertical="top" indent="3"/>
    </xf>
    <xf numFmtId="0" fontId="16" fillId="2" borderId="0" xfId="1" applyFont="1" applyFill="1" applyAlignment="1">
      <alignment horizontal="left" vertical="top" indent="2"/>
    </xf>
    <xf numFmtId="0" fontId="4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3"/>
    </xf>
    <xf numFmtId="0" fontId="18" fillId="0" borderId="0" xfId="0" applyFont="1"/>
    <xf numFmtId="0" fontId="10" fillId="2" borderId="0" xfId="1" applyFill="1" applyAlignment="1">
      <alignment horizontal="left" vertical="center" indent="3"/>
    </xf>
    <xf numFmtId="0" fontId="0" fillId="0" borderId="0" xfId="0" applyFont="1"/>
    <xf numFmtId="11" fontId="0" fillId="0" borderId="0" xfId="0" applyNumberFormat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4" fillId="0" borderId="0" xfId="0" applyFont="1" applyAlignment="1">
      <alignment wrapText="1"/>
    </xf>
    <xf numFmtId="0" fontId="4" fillId="0" borderId="9" xfId="0" applyFont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/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6" xfId="0" applyBorder="1"/>
    <xf numFmtId="0" fontId="0" fillId="0" borderId="14" xfId="0" applyBorder="1"/>
    <xf numFmtId="0" fontId="11" fillId="0" borderId="0" xfId="7" applyNumberFormat="1" applyFont="1"/>
    <xf numFmtId="0" fontId="8" fillId="0" borderId="0" xfId="7" applyNumberFormat="1" applyFont="1" applyProtection="1"/>
    <xf numFmtId="164" fontId="19" fillId="0" borderId="0" xfId="7" applyNumberFormat="1" applyFont="1"/>
    <xf numFmtId="164" fontId="8" fillId="0" borderId="0" xfId="7" applyNumberFormat="1" applyFont="1" applyProtection="1"/>
    <xf numFmtId="0" fontId="0" fillId="0" borderId="0" xfId="7" applyNumberFormat="1" applyFont="1"/>
    <xf numFmtId="0" fontId="0" fillId="2" borderId="17" xfId="2" applyNumberFormat="1" applyFont="1" applyFill="1" applyBorder="1"/>
    <xf numFmtId="0" fontId="0" fillId="2" borderId="18" xfId="2" applyNumberFormat="1" applyFont="1" applyFill="1" applyBorder="1"/>
    <xf numFmtId="0" fontId="0" fillId="2" borderId="19" xfId="2" applyNumberFormat="1" applyFont="1" applyFill="1" applyBorder="1"/>
  </cellXfs>
  <cellStyles count="10">
    <cellStyle name="Comma" xfId="2" builtinId="3"/>
    <cellStyle name="Comma 2" xfId="7"/>
    <cellStyle name="Hyperlink" xfId="1" builtinId="8"/>
    <cellStyle name="Normal" xfId="0" builtinId="0"/>
    <cellStyle name="Normal 2" xfId="3"/>
    <cellStyle name="Normal 2 2" xfId="8"/>
    <cellStyle name="Normal 3" xfId="4"/>
    <cellStyle name="Normal 3 2" xfId="9"/>
    <cellStyle name="Normal 4" xfId="6"/>
    <cellStyle name="Normal 5" xf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8A3FA4ADB8327F840398B9C58ACE605A52B4D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476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7955D7292120224D082AA572A778AF97E39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14"/>
  <ax:ocxPr ax:name="Sizel_cy" ax:value="450"/>
  <ax:ocxPr ax:name="IsDynamic" ax:value="0"/>
</ax:ocx>
</file>

<file path=xl/activeX/activeX10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E43028E041544444F74A6C94396E211329D0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93"/>
  <ax:ocxPr ax:name="Sizel_cy" ax:value="556"/>
  <ax:ocxPr ax:name="IsDynamic" ax:value="0"/>
</ax:ocx>
</file>

<file path=xl/activeX/activeX10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5503E7195534254BA65BF60556A460A27458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28"/>
  <ax:ocxPr ax:name="Sizel_cy" ax:value="450"/>
  <ax:ocxPr ax:name="IsDynamic" ax:value="0"/>
</ax:ocx>
</file>

<file path=xl/activeX/activeX10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6152E46166DF4B643BD68A046FDB6C8411D1B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799"/>
  <ax:ocxPr ax:name="Sizel_cy" ax:value="503"/>
  <ax:ocxPr ax:name="IsDynamic" ax:value="0"/>
</ax:ocx>
</file>

<file path=xl/activeX/activeX10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3A1C41F059FDB54CBA58BFE5A4C386E5C50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423"/>
  <ax:ocxPr ax:name="IsDynamic" ax:value="0"/>
</ax:ocx>
</file>

<file path=xl/activeX/activeX10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C9459A6C4C41B44E214B19F489A41B8FDE2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93"/>
  <ax:ocxPr ax:name="Sizel_cy" ax:value="556"/>
  <ax:ocxPr ax:name="IsDynamic" ax:value="0"/>
</ax:ocx>
</file>

<file path=xl/activeX/activeX10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3B7CE220A34E453492C39F323642F8E458B60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423"/>
  <ax:ocxPr ax:name="IsDynamic" ax:value="0"/>
</ax:ocx>
</file>

<file path=xl/activeX/activeX10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FA0185362EB642483C28B0C2E919634E93C3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556"/>
  <ax:ocxPr ax:name="IsDynamic" ax:value="0"/>
</ax:ocx>
</file>

<file path=xl/activeX/activeX10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62FABC01C0701401A183A71A107BBBBCD3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67"/>
  <ax:ocxPr ax:name="Sizel_cy" ax:value="556"/>
  <ax:ocxPr ax:name="IsDynamic" ax:value="0"/>
</ax:ocx>
</file>

<file path=xl/activeX/activeX10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68033A1B56FD05648106B2226A576DF3F7F20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56"/>
  <ax:ocxPr ax:name="IsDynamic" ax:value="0"/>
</ax:ocx>
</file>

<file path=xl/activeX/activeX10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WebBrowser"/>
  <ax:ocxPr ax:name="RawObjectAssemblyName" ax:value="System.Windows.Forms, Version=4.0.0.0, Culture=neutral, PublicKeyToken=b77a5c561934e089"/>
  <ax:ocxPr ax:name="RawObjectAssemblyPath" ax:value=""/>
  <ax:ocxPr ax:name="Cookie" ax:value="113D49342179021442F1BA4E1ABBE84341E4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407"/>
  <ax:ocxPr ax:name="Sizel_cy" ax:value="23178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04D97F042C4FD24B3E2904A251AE0D274D8F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683"/>
  <ax:ocxPr ax:name="Sizel_cy" ax:value="423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91D019922DD0C241822A1892E3343DA966B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49"/>
  <ax:ocxPr ax:name="Sizel_cy" ax:value="556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abel"/>
  <ax:ocxPr ax:name="RawObjectAssemblyName" ax:value="System.Windows.Forms, Version=4.0.0.0, Culture=neutral, PublicKeyToken=b77a5c561934e089"/>
  <ax:ocxPr ax:name="RawObjectAssemblyPath" ax:value=""/>
  <ax:ocxPr ax:name="Cookie" ax:value="277E7FC0E21783246212B58B2585CA2DA9FA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64"/>
  <ax:ocxPr ax:name="Sizel_cy" ax:value="556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7563C9BF25B55242AF2B7762A82920C774B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058"/>
  <ax:ocxPr ax:name="Sizel_cy" ax:value="556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26259A8A2EDB22432E2A3D52F494200BC93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842"/>
  <ax:ocxPr ax:name="Sizel_cy" ax:value="397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4048C03D29F45243022A2762251F47955D4B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842"/>
  <ax:ocxPr ax:name="Sizel_cy" ax:value="397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3A4DCD2324F1824D612809F27465A32D2B21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683"/>
  <ax:ocxPr ax:name="Sizel_cy" ax:value="450"/>
  <ax:ocxPr ax:name="IsDynamic" ax:value="0"/>
</ax:ocx>
</file>

<file path=xl/activeX/activeX1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EAAA176C1AC7514C061868B15C05B5B35E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868"/>
  <ax:ocxPr ax:name="Sizel_cy" ax:value="476"/>
  <ax:ocxPr ax:name="IsDynamic" ax:value="0"/>
</ax:ocx>
</file>

<file path=xl/activeX/activeX1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1F29B8CD1F51914BFA19C4D1DC2D2C131B9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49"/>
  <ax:ocxPr ax:name="Sizel_cy" ax:value="556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706FBF5B478C737424A79DC37BF150F439461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397"/>
  <ax:ocxPr ax:name="IsDynamic" ax:value="0"/>
</ax:ocx>
</file>

<file path=xl/activeX/activeX2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1D1A8EB214D8514C5B1A3D31F8935F50915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556"/>
  <ax:ocxPr ax:name="IsDynamic" ax:value="0"/>
</ax:ocx>
</file>

<file path=xl/activeX/activeX2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DB16E32A2195924F98291032DA20708D53D5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23"/>
  <ax:ocxPr ax:name="Sizel_cy" ax:value="847"/>
  <ax:ocxPr ax:name="IsDynamic" ax:value="0"/>
</ax:ocx>
</file>

<file path=xl/activeX/activeX2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58FBF677492C1444B2490E74341E0488665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852"/>
  <ax:ocxPr ax:name="Sizel_cy" ax:value="820"/>
  <ax:ocxPr ax:name="IsDynamic" ax:value="0"/>
</ax:ocx>
</file>

<file path=xl/activeX/activeX2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9D3618C85F26C547E558CA85FE14EE2FCF4E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794"/>
  <ax:ocxPr ax:name="IsDynamic" ax:value="0"/>
</ax:ocx>
</file>

<file path=xl/activeX/activeX2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CA29245266C5564D8069D6065AE9EF09F4D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94"/>
  <ax:ocxPr ax:name="IsDynamic" ax:value="0"/>
</ax:ocx>
</file>

<file path=xl/activeX/activeX2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3EBFB3597D7A37487A7B6FB76FEE3F98877F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08"/>
  <ax:ocxPr ax:name="Sizel_cy" ax:value="820"/>
  <ax:ocxPr ax:name="IsDynamic" ax:value="0"/>
</ax:ocx>
</file>

<file path=xl/activeX/activeX2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8578E6734835BB84C2D886DE8DC04D6128191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14"/>
  <ax:ocxPr ax:name="IsDynamic" ax:value="0"/>
</ax:ocx>
</file>

<file path=xl/activeX/activeX2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99E80A20B9DC9A94CD39B2759AD8F94B05006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14"/>
  <ax:ocxPr ax:name="IsDynamic" ax:value="0"/>
</ax:ocx>
</file>

<file path=xl/activeX/activeX2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19357786F1D686149141A459153C0DF2C0F0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14"/>
  <ax:ocxPr ax:name="IsDynamic" ax:value="0"/>
</ax:ocx>
</file>

<file path=xl/activeX/activeX2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1029F6A33115A9145641BB711EAF71403AF5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831"/>
  <ax:ocxPr ax:name="Sizel_cy" ax:value="714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6B08B159D6E53F648BE6AB476A6A21F039330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180"/>
  <ax:ocxPr ax:name="Sizel_cy" ax:value="423"/>
  <ax:ocxPr ax:name="IsDynamic" ax:value="0"/>
</ax:ocx>
</file>

<file path=xl/activeX/activeX3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84F374311CE991474D19A171449FEEFEF1B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93"/>
  <ax:ocxPr ax:name="Sizel_cy" ax:value="582"/>
  <ax:ocxPr ax:name="IsDynamic" ax:value="0"/>
</ax:ocx>
</file>

<file path=xl/activeX/activeX3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4D36455D191EC140E31BD561E321CC6D7B5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63"/>
  <ax:ocxPr ax:name="Sizel_cy" ax:value="476"/>
  <ax:ocxPr ax:name="IsDynamic" ax:value="0"/>
</ax:ocx>
</file>

<file path=xl/activeX/activeX3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94EA02812BDD14C0B1A8FB1F4B95D2BB2B0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556"/>
  <ax:ocxPr ax:name="IsDynamic" ax:value="0"/>
</ax:ocx>
</file>

<file path=xl/activeX/activeX3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D2E9956B12741147DD1A3DF1201F2754A13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572"/>
  <ax:ocxPr ax:name="Sizel_cy" ax:value="556"/>
  <ax:ocxPr ax:name="IsDynamic" ax:value="0"/>
</ax:ocx>
</file>

<file path=xl/activeX/activeX3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4EE65745F4C554DCF5A3EE5437C15E8CD91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54"/>
  <ax:ocxPr ax:name="Sizel_cy" ax:value="767"/>
  <ax:ocxPr ax:name="IsDynamic" ax:value="0"/>
</ax:ocx>
</file>

<file path=xl/activeX/activeX3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82A22BA54026E44D024B9DC4CC26B64DA36D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87"/>
  <ax:ocxPr ax:name="Sizel_cy" ax:value="820"/>
  <ax:ocxPr ax:name="IsDynamic" ax:value="0"/>
</ax:ocx>
</file>

<file path=xl/activeX/activeX3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7857E2343FB4934B553A56F368F43A15B3AB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87"/>
  <ax:ocxPr ax:name="Sizel_cy" ax:value="820"/>
  <ax:ocxPr ax:name="IsDynamic" ax:value="0"/>
</ax:ocx>
</file>

<file path=xl/activeX/activeX3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B242F361B5B614EE3186341ECC12AE3C96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28"/>
  <ax:ocxPr ax:name="Sizel_cy" ax:value="820"/>
  <ax:ocxPr ax:name="IsDynamic" ax:value="0"/>
</ax:ocx>
</file>

<file path=xl/activeX/activeX3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4E6539469408FF44F5948BFE493D2EB5B2C1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820"/>
  <ax:ocxPr ax:name="IsDynamic" ax:value="0"/>
</ax:ocx>
</file>

<file path=xl/activeX/activeX3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314817F8E3E88634747381F033271250FE3AE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661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536869FBA5AFBC541C05ACE056E3A30047B0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683"/>
  <ax:ocxPr ax:name="Sizel_cy" ax:value="450"/>
  <ax:ocxPr ax:name="IsDynamic" ax:value="0"/>
</ax:ocx>
</file>

<file path=xl/activeX/activeX4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01595F032C9E1246142AA9926B9A0F8314D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741"/>
  <ax:ocxPr ax:name="IsDynamic" ax:value="0"/>
</ax:ocx>
</file>

<file path=xl/activeX/activeX4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683156C1FE8B14D2D1A5A11BCC31A74119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82"/>
  <ax:ocxPr ax:name="IsDynamic" ax:value="0"/>
</ax:ocx>
</file>

<file path=xl/activeX/activeX4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277BE43C1DAC91410B1BA171ABFF711188D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921"/>
  <ax:ocxPr ax:name="Sizel_cy" ax:value="556"/>
  <ax:ocxPr ax:name="IsDynamic" ax:value="0"/>
</ax:ocx>
</file>

<file path=xl/activeX/activeX4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3BAA12D532CB9340CE3BA2A38D0B4F7140A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4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45B05E942B1144CB74A9F6400897F07D4DE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588"/>
  <ax:ocxPr ax:name="Sizel_cy" ax:value="741"/>
  <ax:ocxPr ax:name="IsDynamic" ax:value="0"/>
</ax:ocx>
</file>

<file path=xl/activeX/activeX4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4FAB97B15B891413B197F3199F7E28C6D1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4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73BB633F2A10E2448A2B2692559D6AB9253D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556"/>
  <ax:ocxPr ax:name="IsDynamic" ax:value="0"/>
</ax:ocx>
</file>

<file path=xl/activeX/activeX4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9131AA510FBC14CD51BA6C1A6AF0189B9F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4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90D27DD10AC414AA41BB7B148F2DE782FF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4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AC25C6F74961A44EB749A1D4048EBA4719A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84"/>
  <ax:ocxPr ax:name="Sizel_cy" ax:value="556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7591C4241EBBE142A818AAC121AF6D4896B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476"/>
  <ax:ocxPr ax:name="IsDynamic" ax:value="0"/>
</ax:ocx>
</file>

<file path=xl/activeX/activeX5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3F7A02EB2EC72247C62B9D8298BDECF0059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556"/>
  <ax:ocxPr ax:name="IsDynamic" ax:value="0"/>
</ax:ocx>
</file>

<file path=xl/activeX/activeX5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8EADCCC4152391495318DDB1E807DCA1F9C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02"/>
  <ax:ocxPr ax:name="Sizel_cy" ax:value="529"/>
  <ax:ocxPr ax:name="IsDynamic" ax:value="0"/>
</ax:ocx>
</file>

<file path=xl/activeX/activeX5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3B5BBEA4343E7340D139D033749854DB8E2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02"/>
  <ax:ocxPr ax:name="Sizel_cy" ax:value="529"/>
  <ax:ocxPr ax:name="IsDynamic" ax:value="0"/>
</ax:ocx>
</file>

<file path=xl/activeX/activeX5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2BD9A09B1C5FC146FC1AF891E88C51100D5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66"/>
  <ax:ocxPr ax:name="Sizel_cy" ax:value="741"/>
  <ax:ocxPr ax:name="IsDynamic" ax:value="0"/>
</ax:ocx>
</file>

<file path=xl/activeX/activeX5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07D86E8F1ABBE140B91A30E1317463E70B7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609"/>
  <ax:ocxPr ax:name="IsDynamic" ax:value="0"/>
</ax:ocx>
</file>

<file path=xl/activeX/activeX5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524C9E2211B6114369194F013E529F10ABD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5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10F4782515531149711B3081885B053ECE5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66"/>
  <ax:ocxPr ax:name="Sizel_cy" ax:value="820"/>
  <ax:ocxPr ax:name="IsDynamic" ax:value="0"/>
</ax:ocx>
</file>

<file path=xl/activeX/activeX5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64E731D4CE1B44245494D14C9683B0E3441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14"/>
  <ax:ocxPr ax:name="Sizel_cy" ax:value="688"/>
  <ax:ocxPr ax:name="IsDynamic" ax:value="0"/>
</ax:ocx>
</file>

<file path=xl/activeX/activeX5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1F1D43EB326C134DB73A8F838B2A3B782380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14"/>
  <ax:ocxPr ax:name="Sizel_cy" ax:value="688"/>
  <ax:ocxPr ax:name="IsDynamic" ax:value="0"/>
</ax:ocx>
</file>

<file path=xl/activeX/activeX5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74A53A22268824F0D2912C29339A2B7D96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61"/>
  <ax:ocxPr ax:name="Sizel_cy" ax:value="714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B53EE6D22AEC9248F22BC5F26474D9931F6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392"/>
  <ax:ocxPr ax:name="Sizel_cy" ax:value="344"/>
  <ax:ocxPr ax:name="IsDynamic" ax:value="0"/>
</ax:ocx>
</file>

<file path=xl/activeX/activeX6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F8DAF2FC19C611407D190CE1A7C44D8C1DC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858"/>
  <ax:ocxPr ax:name="Sizel_cy" ax:value="556"/>
  <ax:ocxPr ax:name="IsDynamic" ax:value="0"/>
</ax:ocx>
</file>

<file path=xl/activeX/activeX6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5CCBA167151AE954A025B3DF5775A9B1B1F6A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752"/>
  <ax:ocxPr ax:name="Sizel_cy" ax:value="635"/>
  <ax:ocxPr ax:name="IsDynamic" ax:value="0"/>
</ax:ocx>
</file>

<file path=xl/activeX/activeX6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F5F3C9513E194340A93A9B531639868C9D7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63"/>
  <ax:ocxPr ax:name="Sizel_cy" ax:value="556"/>
  <ax:ocxPr ax:name="IsDynamic" ax:value="0"/>
</ax:ocx>
</file>

<file path=xl/activeX/activeX6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78ACC5FE1A4131489C19BC91719DD302D29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02"/>
  <ax:ocxPr ax:name="Sizel_cy" ax:value="529"/>
  <ax:ocxPr ax:name="IsDynamic" ax:value="0"/>
</ax:ocx>
</file>

<file path=xl/activeX/activeX6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8549ED09299EE2466728BB6292BFE182B7E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556"/>
  <ax:ocxPr ax:name="IsDynamic" ax:value="0"/>
</ax:ocx>
</file>

<file path=xl/activeX/activeX6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77F6236037F06174EFE78B3370EE0157C9837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40"/>
  <ax:ocxPr ax:name="Sizel_cy" ax:value="529"/>
  <ax:ocxPr ax:name="IsDynamic" ax:value="0"/>
</ax:ocx>
</file>

<file path=xl/activeX/activeX6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3305FF99385AA345543A7693D4A13F145DD4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25"/>
  <ax:ocxPr ax:name="Sizel_cy" ax:value="556"/>
  <ax:ocxPr ax:name="IsDynamic" ax:value="0"/>
</ax:ocx>
</file>

<file path=xl/activeX/activeX6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C0DC5E324872344D014B8804DE43BB805D3F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117"/>
  <ax:ocxPr ax:name="Sizel_cy" ax:value="741"/>
  <ax:ocxPr ax:name="IsDynamic" ax:value="0"/>
</ax:ocx>
</file>

<file path=xl/activeX/activeX6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FAB9A4E0600ED6418269FA068BF9A4C00EA4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05"/>
  <ax:ocxPr ax:name="Sizel_cy" ax:value="714"/>
  <ax:ocxPr ax:name="IsDynamic" ax:value="0"/>
</ax:ocx>
</file>

<file path=xl/activeX/activeX6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8C3B6D13208972429F293A32C2113DBFA41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55"/>
  <ax:ocxPr ax:name="Sizel_cy" ax:value="582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39A3F493A352D5348B438D913B90F58B426B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101"/>
  <ax:ocxPr ax:name="Sizel_cy" ax:value="450"/>
  <ax:ocxPr ax:name="IsDynamic" ax:value="0"/>
</ax:ocx>
</file>

<file path=xl/activeX/activeX7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A3BFE8641768C14A9C1B0B3101F1F9F2A1B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022"/>
  <ax:ocxPr ax:name="Sizel_cy" ax:value="556"/>
  <ax:ocxPr ax:name="IsDynamic" ax:value="0"/>
</ax:ocx>
</file>

<file path=xl/activeX/activeX7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C21F4CC35F0D345A83BF2434BCE6DF1104B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55"/>
  <ax:ocxPr ax:name="Sizel_cy" ax:value="582"/>
  <ax:ocxPr ax:name="IsDynamic" ax:value="0"/>
</ax:ocx>
</file>

<file path=xl/activeX/activeX7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5D33512E48096441A0497A34BF5576B3AED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022"/>
  <ax:ocxPr ax:name="Sizel_cy" ax:value="556"/>
  <ax:ocxPr ax:name="IsDynamic" ax:value="0"/>
</ax:ocx>
</file>

<file path=xl/activeX/activeX7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2DE31B0B627102248E12810C21BF99F709A3D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07"/>
  <ax:ocxPr ax:name="Sizel_cy" ax:value="344"/>
  <ax:ocxPr ax:name="IsDynamic" ax:value="0"/>
</ax:ocx>
</file>

<file path=xl/activeX/activeX7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2B4D4F31ADEF143A11B5221A20D102090D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609"/>
  <ax:ocxPr ax:name="IsDynamic" ax:value="0"/>
</ax:ocx>
</file>

<file path=xl/activeX/activeX7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81531CCA1CD421483118179141CC2BF4410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7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BCC408B1A98414DB418B8514B308F95DA5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503"/>
  <ax:ocxPr ax:name="IsDynamic" ax:value="0"/>
</ax:ocx>
</file>

<file path=xl/activeX/activeX7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6D4EADA81744B14F1A18BDE1B0C049C53E8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3E1C5BA71AC7C14A361AD7410D08BDB74F5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9E13BA6D292D4B946339B3CE90165787BA7C3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4E5B9BBE8412A74438348D73466C7B25D11C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84"/>
  <ax:ocxPr ax:name="Sizel_cy" ax:value="503"/>
  <ax:ocxPr ax:name="IsDynamic" ax:value="0"/>
</ax:ocx>
</file>

<file path=xl/activeX/activeX8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72271141F7F304743D97A5F1778C4D0587F76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67A6C00D6687E26475C6958E6D14CE9EE21C1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5C510AE1455D9F542EA587FD5E4EC14F5269B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30516B774B476446064AB84455C95B7BAC69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9C16115E3ACE13464D3A99537BCE670F379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33"/>
  <ax:ocxPr ax:name="Sizel_cy" ax:value="556"/>
  <ax:ocxPr ax:name="IsDynamic" ax:value="0"/>
</ax:ocx>
</file>

<file path=xl/activeX/activeX8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CFED2BE119AE914D4C1BB4319AF98EDDC630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7A43E074162A2147ED1B3F91ADBE24223AD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90"/>
  <ax:ocxPr ax:name="Sizel_cy" ax:value="556"/>
  <ax:ocxPr ax:name="IsDynamic" ax:value="0"/>
</ax:ocx>
</file>

<file path=xl/activeX/activeX8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03310F762F6B524A0B2B83621DE236AA6F8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90"/>
  <ax:ocxPr ax:name="Sizel_cy" ax:value="556"/>
  <ax:ocxPr ax:name="IsDynamic" ax:value="0"/>
</ax:ocx>
</file>

<file path=xl/activeX/activeX8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F098DB5437383341A839CDE34AC1F7DCFBFA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799"/>
  <ax:ocxPr ax:name="Sizel_cy" ax:value="741"/>
  <ax:ocxPr ax:name="IsDynamic" ax:value="0"/>
</ax:ocx>
</file>

<file path=xl/activeX/activeX8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401F28DAB42B9544FFF4A9CC4B49A9EF0531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423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9557596019B87C9421C9861D9735F45E40069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476"/>
  <ax:ocxPr ax:name="IsDynamic" ax:value="0"/>
</ax:ocx>
</file>

<file path=xl/activeX/activeX9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50AA336554E21545B259DBA51805BC9CD780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67"/>
  <ax:ocxPr ax:name="Sizel_cy" ax:value="318"/>
  <ax:ocxPr ax:name="IsDynamic" ax:value="0"/>
</ax:ocx>
</file>

<file path=xl/activeX/activeX9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444E502D5E8AC544475A18758CA96B2F793D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82"/>
  <ax:ocxPr ax:name="IsDynamic" ax:value="0"/>
</ax:ocx>
</file>

<file path=xl/activeX/activeX9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E96453F74631944EB14B41B4161216A52F4A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9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954B6DE02D8C324C5629F1E2D3DCBAB99B1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9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D9DA6BF17560145B618E451B052818D43B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9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35649DA19FEC1490C1A42116A727DCD2D4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90"/>
  <ax:ocxPr ax:name="Sizel_cy" ax:value="741"/>
  <ax:ocxPr ax:name="IsDynamic" ax:value="0"/>
</ax:ocx>
</file>

<file path=xl/activeX/activeX9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AA06C44146A61413A1B1641327CEBA3578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37"/>
  <ax:ocxPr ax:name="Sizel_cy" ax:value="688"/>
  <ax:ocxPr ax:name="IsDynamic" ax:value="0"/>
</ax:ocx>
</file>

<file path=xl/activeX/activeX9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357B2A79332498347F03B20031F8F571CF093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423"/>
  <ax:ocxPr ax:name="IsDynamic" ax:value="0"/>
</ax:ocx>
</file>

<file path=xl/activeX/activeX9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36327E5329C47245D52A7AD2D6C7DD86F01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556"/>
  <ax:ocxPr ax:name="IsDynamic" ax:value="0"/>
</ax:ocx>
</file>

<file path=xl/activeX/activeX9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33AAB911554C142501BF9817820FBE6FED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67"/>
  <ax:ocxPr ax:name="Sizel_cy" ax:value="556"/>
  <ax:ocxPr ax:name="IsDynamic" ax:value="0"/>
</ax:ocx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7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9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3" Type="http://schemas.openxmlformats.org/officeDocument/2006/relationships/image" Target="../media/image7.emf"/><Relationship Id="rId7" Type="http://schemas.openxmlformats.org/officeDocument/2006/relationships/image" Target="../media/image2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6" Type="http://schemas.openxmlformats.org/officeDocument/2006/relationships/image" Target="../media/image3.emf"/><Relationship Id="rId5" Type="http://schemas.openxmlformats.org/officeDocument/2006/relationships/image" Target="../media/image4.emf"/><Relationship Id="rId4" Type="http://schemas.openxmlformats.org/officeDocument/2006/relationships/image" Target="../media/image8.emf"/><Relationship Id="rId9" Type="http://schemas.openxmlformats.org/officeDocument/2006/relationships/image" Target="../media/image9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50.emf"/><Relationship Id="rId2" Type="http://schemas.openxmlformats.org/officeDocument/2006/relationships/image" Target="../media/image48.emf"/><Relationship Id="rId1" Type="http://schemas.openxmlformats.org/officeDocument/2006/relationships/image" Target="../media/image49.emf"/><Relationship Id="rId4" Type="http://schemas.openxmlformats.org/officeDocument/2006/relationships/image" Target="../media/image47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1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2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4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3.emf"/></Relationships>
</file>

<file path=xl/drawings/_rels/vmlDrawing15.vml.rels><?xml version="1.0" encoding="UTF-8" standalone="yes"?>
<Relationships xmlns="http://schemas.openxmlformats.org/package/2006/relationships"><Relationship Id="rId3" Type="http://schemas.openxmlformats.org/officeDocument/2006/relationships/image" Target="../media/image55.emf"/><Relationship Id="rId2" Type="http://schemas.openxmlformats.org/officeDocument/2006/relationships/image" Target="../media/image56.emf"/><Relationship Id="rId1" Type="http://schemas.openxmlformats.org/officeDocument/2006/relationships/image" Target="../media/image57.emf"/><Relationship Id="rId5" Type="http://schemas.openxmlformats.org/officeDocument/2006/relationships/image" Target="../media/image58.emf"/><Relationship Id="rId4" Type="http://schemas.openxmlformats.org/officeDocument/2006/relationships/image" Target="../media/image54.emf"/></Relationships>
</file>

<file path=xl/drawings/_rels/vmlDrawing16.vml.rels><?xml version="1.0" encoding="UTF-8" standalone="yes"?>
<Relationships xmlns="http://schemas.openxmlformats.org/package/2006/relationships"><Relationship Id="rId3" Type="http://schemas.openxmlformats.org/officeDocument/2006/relationships/image" Target="../media/image59.emf"/><Relationship Id="rId2" Type="http://schemas.openxmlformats.org/officeDocument/2006/relationships/image" Target="../media/image48.emf"/><Relationship Id="rId1" Type="http://schemas.openxmlformats.org/officeDocument/2006/relationships/image" Target="../media/image60.emf"/></Relationships>
</file>

<file path=xl/drawings/_rels/vmlDrawing17.vml.rels><?xml version="1.0" encoding="UTF-8" standalone="yes"?>
<Relationships xmlns="http://schemas.openxmlformats.org/package/2006/relationships"><Relationship Id="rId3" Type="http://schemas.openxmlformats.org/officeDocument/2006/relationships/image" Target="../media/image64.emf"/><Relationship Id="rId2" Type="http://schemas.openxmlformats.org/officeDocument/2006/relationships/image" Target="../media/image63.emf"/><Relationship Id="rId1" Type="http://schemas.openxmlformats.org/officeDocument/2006/relationships/image" Target="../media/image62.emf"/><Relationship Id="rId4" Type="http://schemas.openxmlformats.org/officeDocument/2006/relationships/image" Target="../media/image61.emf"/></Relationships>
</file>

<file path=xl/drawings/_rels/vmlDrawing18.vml.rels><?xml version="1.0" encoding="UTF-8" standalone="yes"?>
<Relationships xmlns="http://schemas.openxmlformats.org/package/2006/relationships"><Relationship Id="rId2" Type="http://schemas.openxmlformats.org/officeDocument/2006/relationships/image" Target="../media/image65.emf"/><Relationship Id="rId1" Type="http://schemas.openxmlformats.org/officeDocument/2006/relationships/image" Target="../media/image66.emf"/></Relationships>
</file>

<file path=xl/drawings/_rels/vmlDrawing19.vml.rels><?xml version="1.0" encoding="UTF-8" standalone="yes"?>
<Relationships xmlns="http://schemas.openxmlformats.org/package/2006/relationships"><Relationship Id="rId2" Type="http://schemas.openxmlformats.org/officeDocument/2006/relationships/image" Target="../media/image67.emf"/><Relationship Id="rId1" Type="http://schemas.openxmlformats.org/officeDocument/2006/relationships/image" Target="../media/image68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28.emf"/><Relationship Id="rId13" Type="http://schemas.openxmlformats.org/officeDocument/2006/relationships/image" Target="../media/image32.emf"/><Relationship Id="rId18" Type="http://schemas.openxmlformats.org/officeDocument/2006/relationships/image" Target="../media/image15.emf"/><Relationship Id="rId3" Type="http://schemas.openxmlformats.org/officeDocument/2006/relationships/image" Target="../media/image23.emf"/><Relationship Id="rId21" Type="http://schemas.openxmlformats.org/officeDocument/2006/relationships/image" Target="../media/image12.emf"/><Relationship Id="rId7" Type="http://schemas.openxmlformats.org/officeDocument/2006/relationships/image" Target="../media/image27.emf"/><Relationship Id="rId12" Type="http://schemas.openxmlformats.org/officeDocument/2006/relationships/image" Target="../media/image20.emf"/><Relationship Id="rId17" Type="http://schemas.openxmlformats.org/officeDocument/2006/relationships/image" Target="../media/image16.emf"/><Relationship Id="rId2" Type="http://schemas.openxmlformats.org/officeDocument/2006/relationships/image" Target="../media/image22.emf"/><Relationship Id="rId16" Type="http://schemas.openxmlformats.org/officeDocument/2006/relationships/image" Target="../media/image17.emf"/><Relationship Id="rId20" Type="http://schemas.openxmlformats.org/officeDocument/2006/relationships/image" Target="../media/image13.emf"/><Relationship Id="rId1" Type="http://schemas.openxmlformats.org/officeDocument/2006/relationships/image" Target="../media/image21.emf"/><Relationship Id="rId6" Type="http://schemas.openxmlformats.org/officeDocument/2006/relationships/image" Target="../media/image26.emf"/><Relationship Id="rId11" Type="http://schemas.openxmlformats.org/officeDocument/2006/relationships/image" Target="../media/image31.emf"/><Relationship Id="rId5" Type="http://schemas.openxmlformats.org/officeDocument/2006/relationships/image" Target="../media/image25.emf"/><Relationship Id="rId15" Type="http://schemas.openxmlformats.org/officeDocument/2006/relationships/image" Target="../media/image18.emf"/><Relationship Id="rId23" Type="http://schemas.openxmlformats.org/officeDocument/2006/relationships/image" Target="../media/image10.emf"/><Relationship Id="rId10" Type="http://schemas.openxmlformats.org/officeDocument/2006/relationships/image" Target="../media/image30.emf"/><Relationship Id="rId19" Type="http://schemas.openxmlformats.org/officeDocument/2006/relationships/image" Target="../media/image14.emf"/><Relationship Id="rId4" Type="http://schemas.openxmlformats.org/officeDocument/2006/relationships/image" Target="../media/image24.emf"/><Relationship Id="rId9" Type="http://schemas.openxmlformats.org/officeDocument/2006/relationships/image" Target="../media/image29.emf"/><Relationship Id="rId14" Type="http://schemas.openxmlformats.org/officeDocument/2006/relationships/image" Target="../media/image19.emf"/><Relationship Id="rId22" Type="http://schemas.openxmlformats.org/officeDocument/2006/relationships/image" Target="../media/image11.emf"/></Relationships>
</file>

<file path=xl/drawings/_rels/vmlDrawing20.vml.rels><?xml version="1.0" encoding="UTF-8" standalone="yes"?>
<Relationships xmlns="http://schemas.openxmlformats.org/package/2006/relationships"><Relationship Id="rId3" Type="http://schemas.openxmlformats.org/officeDocument/2006/relationships/image" Target="../media/image70.emf"/><Relationship Id="rId2" Type="http://schemas.openxmlformats.org/officeDocument/2006/relationships/image" Target="../media/image72.emf"/><Relationship Id="rId1" Type="http://schemas.openxmlformats.org/officeDocument/2006/relationships/image" Target="../media/image71.emf"/><Relationship Id="rId4" Type="http://schemas.openxmlformats.org/officeDocument/2006/relationships/image" Target="../media/image69.emf"/></Relationships>
</file>

<file path=xl/drawings/_rels/vmlDrawing21.vml.rels><?xml version="1.0" encoding="UTF-8" standalone="yes"?>
<Relationships xmlns="http://schemas.openxmlformats.org/package/2006/relationships"><Relationship Id="rId3" Type="http://schemas.openxmlformats.org/officeDocument/2006/relationships/image" Target="../media/image75.emf"/><Relationship Id="rId2" Type="http://schemas.openxmlformats.org/officeDocument/2006/relationships/image" Target="../media/image74.emf"/><Relationship Id="rId1" Type="http://schemas.openxmlformats.org/officeDocument/2006/relationships/image" Target="../media/image73.emf"/><Relationship Id="rId4" Type="http://schemas.openxmlformats.org/officeDocument/2006/relationships/image" Target="../media/image76.emf"/></Relationships>
</file>

<file path=xl/drawings/_rels/vmlDrawing22.vml.rels><?xml version="1.0" encoding="UTF-8" standalone="yes"?>
<Relationships xmlns="http://schemas.openxmlformats.org/package/2006/relationships"><Relationship Id="rId2" Type="http://schemas.openxmlformats.org/officeDocument/2006/relationships/image" Target="../media/image77.emf"/><Relationship Id="rId1" Type="http://schemas.openxmlformats.org/officeDocument/2006/relationships/image" Target="../media/image78.emf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79.emf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80.emf"/></Relationships>
</file>

<file path=xl/drawings/_rels/vmlDrawing25.vml.rels><?xml version="1.0" encoding="UTF-8" standalone="yes"?>
<Relationships xmlns="http://schemas.openxmlformats.org/package/2006/relationships"><Relationship Id="rId3" Type="http://schemas.openxmlformats.org/officeDocument/2006/relationships/image" Target="../media/image81.emf"/><Relationship Id="rId2" Type="http://schemas.openxmlformats.org/officeDocument/2006/relationships/image" Target="../media/image82.emf"/><Relationship Id="rId1" Type="http://schemas.openxmlformats.org/officeDocument/2006/relationships/image" Target="../media/image83.emf"/><Relationship Id="rId6" Type="http://schemas.openxmlformats.org/officeDocument/2006/relationships/image" Target="../media/image86.emf"/><Relationship Id="rId5" Type="http://schemas.openxmlformats.org/officeDocument/2006/relationships/image" Target="../media/image85.emf"/><Relationship Id="rId4" Type="http://schemas.openxmlformats.org/officeDocument/2006/relationships/image" Target="../media/image84.emf"/></Relationships>
</file>

<file path=xl/drawings/_rels/vmlDrawing26.vml.rels><?xml version="1.0" encoding="UTF-8" standalone="yes"?>
<Relationships xmlns="http://schemas.openxmlformats.org/package/2006/relationships"><Relationship Id="rId3" Type="http://schemas.openxmlformats.org/officeDocument/2006/relationships/image" Target="../media/image81.emf"/><Relationship Id="rId2" Type="http://schemas.openxmlformats.org/officeDocument/2006/relationships/image" Target="../media/image82.emf"/><Relationship Id="rId1" Type="http://schemas.openxmlformats.org/officeDocument/2006/relationships/image" Target="../media/image83.emf"/><Relationship Id="rId5" Type="http://schemas.openxmlformats.org/officeDocument/2006/relationships/image" Target="../media/image88.emf"/><Relationship Id="rId4" Type="http://schemas.openxmlformats.org/officeDocument/2006/relationships/image" Target="../media/image84.emf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90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33.emf"/><Relationship Id="rId2" Type="http://schemas.openxmlformats.org/officeDocument/2006/relationships/image" Target="../media/image34.emf"/><Relationship Id="rId1" Type="http://schemas.openxmlformats.org/officeDocument/2006/relationships/image" Target="../media/image3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6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38.emf"/><Relationship Id="rId2" Type="http://schemas.openxmlformats.org/officeDocument/2006/relationships/image" Target="../media/image39.emf"/><Relationship Id="rId1" Type="http://schemas.openxmlformats.org/officeDocument/2006/relationships/image" Target="../media/image40.emf"/><Relationship Id="rId4" Type="http://schemas.openxmlformats.org/officeDocument/2006/relationships/image" Target="../media/image37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43.emf"/><Relationship Id="rId2" Type="http://schemas.openxmlformats.org/officeDocument/2006/relationships/image" Target="../media/image42.emf"/><Relationship Id="rId1" Type="http://schemas.openxmlformats.org/officeDocument/2006/relationships/image" Target="../media/image4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4.emf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45.emf"/><Relationship Id="rId1" Type="http://schemas.openxmlformats.org/officeDocument/2006/relationships/image" Target="../media/image44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4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9</xdr:row>
          <xdr:rowOff>9525</xdr:rowOff>
        </xdr:from>
        <xdr:to>
          <xdr:col>0</xdr:col>
          <xdr:colOff>1685925</xdr:colOff>
          <xdr:row>10</xdr:row>
          <xdr:rowOff>19050</xdr:rowOff>
        </xdr:to>
        <xdr:sp macro="" textlink="">
          <xdr:nvSpPr>
            <xdr:cNvPr id="66561" name="_ActiveXWrapper1" hidden="1">
              <a:extLst>
                <a:ext uri="{63B3BB69-23CF-44E3-9099-C40C66FF867C}">
                  <a14:compatExt spid="_x0000_s66561"/>
                </a:ext>
                <a:ext uri="{FF2B5EF4-FFF2-40B4-BE49-F238E27FC236}">
                  <a16:creationId xmlns:a16="http://schemas.microsoft.com/office/drawing/2014/main" id="{00000000-0008-0000-0000-000001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29</xdr:row>
          <xdr:rowOff>9525</xdr:rowOff>
        </xdr:from>
        <xdr:to>
          <xdr:col>0</xdr:col>
          <xdr:colOff>1943100</xdr:colOff>
          <xdr:row>29</xdr:row>
          <xdr:rowOff>133350</xdr:rowOff>
        </xdr:to>
        <xdr:sp macro="" textlink="">
          <xdr:nvSpPr>
            <xdr:cNvPr id="66562" name="_ActiveXWrapper2" hidden="1">
              <a:extLst>
                <a:ext uri="{63B3BB69-23CF-44E3-9099-C40C66FF867C}">
                  <a14:compatExt spid="_x0000_s66562"/>
                </a:ext>
                <a:ext uri="{FF2B5EF4-FFF2-40B4-BE49-F238E27FC236}">
                  <a16:creationId xmlns:a16="http://schemas.microsoft.com/office/drawing/2014/main" id="{00000000-0008-0000-0000-000002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33</xdr:row>
          <xdr:rowOff>9525</xdr:rowOff>
        </xdr:from>
        <xdr:to>
          <xdr:col>0</xdr:col>
          <xdr:colOff>1838325</xdr:colOff>
          <xdr:row>34</xdr:row>
          <xdr:rowOff>9525</xdr:rowOff>
        </xdr:to>
        <xdr:sp macro="" textlink="">
          <xdr:nvSpPr>
            <xdr:cNvPr id="66563" name="_ActiveXWrapper3" hidden="1">
              <a:extLst>
                <a:ext uri="{63B3BB69-23CF-44E3-9099-C40C66FF867C}">
                  <a14:compatExt spid="_x0000_s66563"/>
                </a:ext>
                <a:ext uri="{FF2B5EF4-FFF2-40B4-BE49-F238E27FC236}">
                  <a16:creationId xmlns:a16="http://schemas.microsoft.com/office/drawing/2014/main" id="{00000000-0008-0000-0000-000003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38</xdr:row>
          <xdr:rowOff>0</xdr:rowOff>
        </xdr:from>
        <xdr:to>
          <xdr:col>0</xdr:col>
          <xdr:colOff>1724025</xdr:colOff>
          <xdr:row>39</xdr:row>
          <xdr:rowOff>19050</xdr:rowOff>
        </xdr:to>
        <xdr:sp macro="" textlink="">
          <xdr:nvSpPr>
            <xdr:cNvPr id="66564" name="_ActiveXWrapper4" hidden="1">
              <a:extLst>
                <a:ext uri="{63B3BB69-23CF-44E3-9099-C40C66FF867C}">
                  <a14:compatExt spid="_x0000_s66564"/>
                </a:ext>
                <a:ext uri="{FF2B5EF4-FFF2-40B4-BE49-F238E27FC236}">
                  <a16:creationId xmlns:a16="http://schemas.microsoft.com/office/drawing/2014/main" id="{00000000-0008-0000-0000-000004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371475</xdr:colOff>
          <xdr:row>24</xdr:row>
          <xdr:rowOff>9525</xdr:rowOff>
        </xdr:from>
        <xdr:to>
          <xdr:col>0</xdr:col>
          <xdr:colOff>2057400</xdr:colOff>
          <xdr:row>25</xdr:row>
          <xdr:rowOff>9525</xdr:rowOff>
        </xdr:to>
        <xdr:sp macro="" textlink="">
          <xdr:nvSpPr>
            <xdr:cNvPr id="66565" name="_ActiveXWrapper5" hidden="1">
              <a:extLst>
                <a:ext uri="{63B3BB69-23CF-44E3-9099-C40C66FF867C}">
                  <a14:compatExt spid="_x0000_s66565"/>
                </a:ext>
                <a:ext uri="{FF2B5EF4-FFF2-40B4-BE49-F238E27FC236}">
                  <a16:creationId xmlns:a16="http://schemas.microsoft.com/office/drawing/2014/main" id="{00000000-0008-0000-0000-000005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41</xdr:row>
          <xdr:rowOff>9525</xdr:rowOff>
        </xdr:from>
        <xdr:to>
          <xdr:col>0</xdr:col>
          <xdr:colOff>1866900</xdr:colOff>
          <xdr:row>42</xdr:row>
          <xdr:rowOff>0</xdr:rowOff>
        </xdr:to>
        <xdr:sp macro="" textlink="">
          <xdr:nvSpPr>
            <xdr:cNvPr id="66566" name="_ActiveXWrapper6" hidden="1">
              <a:extLst>
                <a:ext uri="{63B3BB69-23CF-44E3-9099-C40C66FF867C}">
                  <a14:compatExt spid="_x0000_s66566"/>
                </a:ext>
                <a:ext uri="{FF2B5EF4-FFF2-40B4-BE49-F238E27FC236}">
                  <a16:creationId xmlns:a16="http://schemas.microsoft.com/office/drawing/2014/main" id="{00000000-0008-0000-0000-000006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371475</xdr:colOff>
          <xdr:row>17</xdr:row>
          <xdr:rowOff>9525</xdr:rowOff>
        </xdr:from>
        <xdr:to>
          <xdr:col>0</xdr:col>
          <xdr:colOff>1962150</xdr:colOff>
          <xdr:row>17</xdr:row>
          <xdr:rowOff>152400</xdr:rowOff>
        </xdr:to>
        <xdr:sp macro="" textlink="">
          <xdr:nvSpPr>
            <xdr:cNvPr id="66567" name="_ActiveXWrapper7" hidden="1">
              <a:extLst>
                <a:ext uri="{63B3BB69-23CF-44E3-9099-C40C66FF867C}">
                  <a14:compatExt spid="_x0000_s66567"/>
                </a:ext>
                <a:ext uri="{FF2B5EF4-FFF2-40B4-BE49-F238E27FC236}">
                  <a16:creationId xmlns:a16="http://schemas.microsoft.com/office/drawing/2014/main" id="{00000000-0008-0000-0000-000007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9</xdr:row>
          <xdr:rowOff>9525</xdr:rowOff>
        </xdr:from>
        <xdr:to>
          <xdr:col>1</xdr:col>
          <xdr:colOff>1371600</xdr:colOff>
          <xdr:row>10</xdr:row>
          <xdr:rowOff>19050</xdr:rowOff>
        </xdr:to>
        <xdr:sp macro="" textlink="">
          <xdr:nvSpPr>
            <xdr:cNvPr id="66568" name="_ActiveXWrapper8" hidden="1">
              <a:extLst>
                <a:ext uri="{63B3BB69-23CF-44E3-9099-C40C66FF867C}">
                  <a14:compatExt spid="_x0000_s66568"/>
                </a:ext>
                <a:ext uri="{FF2B5EF4-FFF2-40B4-BE49-F238E27FC236}">
                  <a16:creationId xmlns:a16="http://schemas.microsoft.com/office/drawing/2014/main" id="{00000000-0008-0000-0000-000008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16</xdr:row>
          <xdr:rowOff>142875</xdr:rowOff>
        </xdr:from>
        <xdr:to>
          <xdr:col>1</xdr:col>
          <xdr:colOff>1333500</xdr:colOff>
          <xdr:row>17</xdr:row>
          <xdr:rowOff>152400</xdr:rowOff>
        </xdr:to>
        <xdr:sp macro="" textlink="">
          <xdr:nvSpPr>
            <xdr:cNvPr id="66569" name="_ActiveXWrapper9" hidden="1">
              <a:extLst>
                <a:ext uri="{63B3BB69-23CF-44E3-9099-C40C66FF867C}">
                  <a14:compatExt spid="_x0000_s66569"/>
                </a:ext>
                <a:ext uri="{FF2B5EF4-FFF2-40B4-BE49-F238E27FC236}">
                  <a16:creationId xmlns:a16="http://schemas.microsoft.com/office/drawing/2014/main" id="{00000000-0008-0000-0000-000009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2</xdr:row>
          <xdr:rowOff>85725</xdr:rowOff>
        </xdr:from>
        <xdr:to>
          <xdr:col>2</xdr:col>
          <xdr:colOff>895350</xdr:colOff>
          <xdr:row>3</xdr:row>
          <xdr:rowOff>114300</xdr:rowOff>
        </xdr:to>
        <xdr:sp macro="" textlink="">
          <xdr:nvSpPr>
            <xdr:cNvPr id="53249" name="_ActiveXWrapper1" hidden="1">
              <a:extLst>
                <a:ext uri="{63B3BB69-23CF-44E3-9099-C40C66FF867C}">
                  <a14:compatExt spid="_x0000_s53249"/>
                </a:ext>
                <a:ext uri="{FF2B5EF4-FFF2-40B4-BE49-F238E27FC236}">
                  <a16:creationId xmlns:a16="http://schemas.microsoft.com/office/drawing/2014/main" id="{00000000-0008-0000-0B00-000001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1</xdr:col>
          <xdr:colOff>1400175</xdr:colOff>
          <xdr:row>3</xdr:row>
          <xdr:rowOff>38100</xdr:rowOff>
        </xdr:to>
        <xdr:sp macro="" textlink="">
          <xdr:nvSpPr>
            <xdr:cNvPr id="53250" name="_ActiveXWrapper2" hidden="1">
              <a:extLst>
                <a:ext uri="{63B3BB69-23CF-44E3-9099-C40C66FF867C}">
                  <a14:compatExt spid="_x0000_s53250"/>
                </a:ext>
                <a:ext uri="{FF2B5EF4-FFF2-40B4-BE49-F238E27FC236}">
                  <a16:creationId xmlns:a16="http://schemas.microsoft.com/office/drawing/2014/main" id="{00000000-0008-0000-0B00-000002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0</xdr:row>
          <xdr:rowOff>123825</xdr:rowOff>
        </xdr:from>
        <xdr:to>
          <xdr:col>2</xdr:col>
          <xdr:colOff>895350</xdr:colOff>
          <xdr:row>1</xdr:row>
          <xdr:rowOff>152400</xdr:rowOff>
        </xdr:to>
        <xdr:sp macro="" textlink="">
          <xdr:nvSpPr>
            <xdr:cNvPr id="53251" name="_ActiveXWrapper3" hidden="1">
              <a:extLst>
                <a:ext uri="{63B3BB69-23CF-44E3-9099-C40C66FF867C}">
                  <a14:compatExt spid="_x0000_s53251"/>
                </a:ext>
                <a:ext uri="{FF2B5EF4-FFF2-40B4-BE49-F238E27FC236}">
                  <a16:creationId xmlns:a16="http://schemas.microsoft.com/office/drawing/2014/main" id="{00000000-0008-0000-0B00-000003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19050</xdr:rowOff>
        </xdr:from>
        <xdr:to>
          <xdr:col>3</xdr:col>
          <xdr:colOff>1371600</xdr:colOff>
          <xdr:row>3</xdr:row>
          <xdr:rowOff>57150</xdr:rowOff>
        </xdr:to>
        <xdr:sp macro="" textlink="">
          <xdr:nvSpPr>
            <xdr:cNvPr id="53252" name="_ActiveXWrapper4" hidden="1">
              <a:extLst>
                <a:ext uri="{63B3BB69-23CF-44E3-9099-C40C66FF867C}">
                  <a14:compatExt spid="_x0000_s53252"/>
                </a:ext>
                <a:ext uri="{FF2B5EF4-FFF2-40B4-BE49-F238E27FC236}">
                  <a16:creationId xmlns:a16="http://schemas.microsoft.com/office/drawing/2014/main" id="{00000000-0008-0000-0B00-000004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</xdr:row>
          <xdr:rowOff>19050</xdr:rowOff>
        </xdr:from>
        <xdr:to>
          <xdr:col>10</xdr:col>
          <xdr:colOff>323850</xdr:colOff>
          <xdr:row>2</xdr:row>
          <xdr:rowOff>123825</xdr:rowOff>
        </xdr:to>
        <xdr:sp macro="" textlink="">
          <xdr:nvSpPr>
            <xdr:cNvPr id="102401" name="_ActiveXWrapper1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0C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381000</xdr:colOff>
          <xdr:row>6</xdr:row>
          <xdr:rowOff>133350</xdr:rowOff>
        </xdr:from>
        <xdr:to>
          <xdr:col>6</xdr:col>
          <xdr:colOff>1095375</xdr:colOff>
          <xdr:row>8</xdr:row>
          <xdr:rowOff>28575</xdr:rowOff>
        </xdr:to>
        <xdr:sp macro="" textlink="">
          <xdr:nvSpPr>
            <xdr:cNvPr id="130049" name="_ActiveXWrapper1" hidden="1">
              <a:extLst>
                <a:ext uri="{63B3BB69-23CF-44E3-9099-C40C66FF867C}">
                  <a14:compatExt spid="_x0000_s130049"/>
                </a:ext>
                <a:ext uri="{FF2B5EF4-FFF2-40B4-BE49-F238E27FC236}">
                  <a16:creationId xmlns:a16="http://schemas.microsoft.com/office/drawing/2014/main" id="{00000000-0008-0000-0D00-000001F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1</xdr:row>
          <xdr:rowOff>57150</xdr:rowOff>
        </xdr:from>
        <xdr:to>
          <xdr:col>3</xdr:col>
          <xdr:colOff>228600</xdr:colOff>
          <xdr:row>3</xdr:row>
          <xdr:rowOff>0</xdr:rowOff>
        </xdr:to>
        <xdr:sp macro="" textlink="">
          <xdr:nvSpPr>
            <xdr:cNvPr id="32769" name="_ActiveXWrapper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0E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2</xdr:row>
          <xdr:rowOff>57150</xdr:rowOff>
        </xdr:from>
        <xdr:to>
          <xdr:col>3</xdr:col>
          <xdr:colOff>466725</xdr:colOff>
          <xdr:row>4</xdr:row>
          <xdr:rowOff>28575</xdr:rowOff>
        </xdr:to>
        <xdr:sp macro="" textlink="">
          <xdr:nvSpPr>
            <xdr:cNvPr id="6145" name="_ActiveXWrapper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F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2</xdr:row>
          <xdr:rowOff>152400</xdr:rowOff>
        </xdr:from>
        <xdr:to>
          <xdr:col>5</xdr:col>
          <xdr:colOff>47625</xdr:colOff>
          <xdr:row>3</xdr:row>
          <xdr:rowOff>171450</xdr:rowOff>
        </xdr:to>
        <xdr:sp macro="" textlink="">
          <xdr:nvSpPr>
            <xdr:cNvPr id="48129" name="_ActiveXWrapper1" hidden="1">
              <a:extLst>
                <a:ext uri="{63B3BB69-23CF-44E3-9099-C40C66FF867C}">
                  <a14:compatExt spid="_x0000_s48129"/>
                </a:ext>
                <a:ext uri="{FF2B5EF4-FFF2-40B4-BE49-F238E27FC236}">
                  <a16:creationId xmlns:a16="http://schemas.microsoft.com/office/drawing/2014/main" id="{00000000-0008-0000-1000-000001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16</xdr:row>
          <xdr:rowOff>104775</xdr:rowOff>
        </xdr:from>
        <xdr:to>
          <xdr:col>9</xdr:col>
          <xdr:colOff>962025</xdr:colOff>
          <xdr:row>18</xdr:row>
          <xdr:rowOff>38100</xdr:rowOff>
        </xdr:to>
        <xdr:sp macro="" textlink="">
          <xdr:nvSpPr>
            <xdr:cNvPr id="48130" name="_ActiveXWrapper2" hidden="1">
              <a:extLst>
                <a:ext uri="{63B3BB69-23CF-44E3-9099-C40C66FF867C}">
                  <a14:compatExt spid="_x0000_s48130"/>
                </a:ext>
                <a:ext uri="{FF2B5EF4-FFF2-40B4-BE49-F238E27FC236}">
                  <a16:creationId xmlns:a16="http://schemas.microsoft.com/office/drawing/2014/main" id="{00000000-0008-0000-1000-000002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15</xdr:row>
          <xdr:rowOff>104775</xdr:rowOff>
        </xdr:from>
        <xdr:to>
          <xdr:col>4</xdr:col>
          <xdr:colOff>981075</xdr:colOff>
          <xdr:row>17</xdr:row>
          <xdr:rowOff>28575</xdr:rowOff>
        </xdr:to>
        <xdr:sp macro="" textlink="">
          <xdr:nvSpPr>
            <xdr:cNvPr id="48131" name="_ActiveXWrapper3" hidden="1">
              <a:extLst>
                <a:ext uri="{63B3BB69-23CF-44E3-9099-C40C66FF867C}">
                  <a14:compatExt spid="_x0000_s48131"/>
                </a:ext>
                <a:ext uri="{FF2B5EF4-FFF2-40B4-BE49-F238E27FC236}">
                  <a16:creationId xmlns:a16="http://schemas.microsoft.com/office/drawing/2014/main" id="{00000000-0008-0000-1000-000003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15</xdr:row>
          <xdr:rowOff>114300</xdr:rowOff>
        </xdr:from>
        <xdr:to>
          <xdr:col>1</xdr:col>
          <xdr:colOff>981075</xdr:colOff>
          <xdr:row>17</xdr:row>
          <xdr:rowOff>38100</xdr:rowOff>
        </xdr:to>
        <xdr:sp macro="" textlink="">
          <xdr:nvSpPr>
            <xdr:cNvPr id="48132" name="_ActiveXWrapper4" hidden="1">
              <a:extLst>
                <a:ext uri="{63B3BB69-23CF-44E3-9099-C40C66FF867C}">
                  <a14:compatExt spid="_x0000_s48132"/>
                </a:ext>
                <a:ext uri="{FF2B5EF4-FFF2-40B4-BE49-F238E27FC236}">
                  <a16:creationId xmlns:a16="http://schemas.microsoft.com/office/drawing/2014/main" id="{00000000-0008-0000-1000-000004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13</xdr:row>
          <xdr:rowOff>38100</xdr:rowOff>
        </xdr:from>
        <xdr:to>
          <xdr:col>9</xdr:col>
          <xdr:colOff>1038225</xdr:colOff>
          <xdr:row>14</xdr:row>
          <xdr:rowOff>104775</xdr:rowOff>
        </xdr:to>
        <xdr:sp macro="" textlink="">
          <xdr:nvSpPr>
            <xdr:cNvPr id="48133" name="_ActiveXWrapper5" hidden="1">
              <a:extLst>
                <a:ext uri="{63B3BB69-23CF-44E3-9099-C40C66FF867C}">
                  <a14:compatExt spid="_x0000_s48133"/>
                </a:ext>
                <a:ext uri="{FF2B5EF4-FFF2-40B4-BE49-F238E27FC236}">
                  <a16:creationId xmlns:a16="http://schemas.microsoft.com/office/drawing/2014/main" id="{00000000-0008-0000-1000-000005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</xdr:row>
          <xdr:rowOff>0</xdr:rowOff>
        </xdr:from>
        <xdr:to>
          <xdr:col>2</xdr:col>
          <xdr:colOff>885825</xdr:colOff>
          <xdr:row>3</xdr:row>
          <xdr:rowOff>28575</xdr:rowOff>
        </xdr:to>
        <xdr:sp macro="" textlink="">
          <xdr:nvSpPr>
            <xdr:cNvPr id="25601" name="_ActiveXWrapper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1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1</xdr:col>
          <xdr:colOff>1400175</xdr:colOff>
          <xdr:row>3</xdr:row>
          <xdr:rowOff>38100</xdr:rowOff>
        </xdr:to>
        <xdr:sp macro="" textlink="">
          <xdr:nvSpPr>
            <xdr:cNvPr id="25602" name="_ActiveXWrapper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1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57150</xdr:rowOff>
        </xdr:from>
        <xdr:to>
          <xdr:col>1</xdr:col>
          <xdr:colOff>1390650</xdr:colOff>
          <xdr:row>4</xdr:row>
          <xdr:rowOff>95250</xdr:rowOff>
        </xdr:to>
        <xdr:sp macro="" textlink="">
          <xdr:nvSpPr>
            <xdr:cNvPr id="25603" name="_ActiveXWrapper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1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9525</xdr:rowOff>
        </xdr:from>
        <xdr:to>
          <xdr:col>2</xdr:col>
          <xdr:colOff>0</xdr:colOff>
          <xdr:row>3</xdr:row>
          <xdr:rowOff>47625</xdr:rowOff>
        </xdr:to>
        <xdr:sp macro="" textlink="">
          <xdr:nvSpPr>
            <xdr:cNvPr id="9219" name="_ActiveXWrapper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12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6</xdr:row>
          <xdr:rowOff>28575</xdr:rowOff>
        </xdr:from>
        <xdr:to>
          <xdr:col>1</xdr:col>
          <xdr:colOff>790575</xdr:colOff>
          <xdr:row>7</xdr:row>
          <xdr:rowOff>133350</xdr:rowOff>
        </xdr:to>
        <xdr:sp macro="" textlink="">
          <xdr:nvSpPr>
            <xdr:cNvPr id="9220" name="_ActiveXWrapper2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12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21</xdr:row>
          <xdr:rowOff>0</xdr:rowOff>
        </xdr:from>
        <xdr:to>
          <xdr:col>1</xdr:col>
          <xdr:colOff>714375</xdr:colOff>
          <xdr:row>22</xdr:row>
          <xdr:rowOff>95250</xdr:rowOff>
        </xdr:to>
        <xdr:sp macro="" textlink="">
          <xdr:nvSpPr>
            <xdr:cNvPr id="9222" name="_ActiveXWrapper4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12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4</xdr:row>
          <xdr:rowOff>19050</xdr:rowOff>
        </xdr:from>
        <xdr:to>
          <xdr:col>3</xdr:col>
          <xdr:colOff>390525</xdr:colOff>
          <xdr:row>5</xdr:row>
          <xdr:rowOff>47625</xdr:rowOff>
        </xdr:to>
        <xdr:sp macro="" textlink="">
          <xdr:nvSpPr>
            <xdr:cNvPr id="9223" name="_ActiveXWrapper10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12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9525</xdr:rowOff>
        </xdr:from>
        <xdr:to>
          <xdr:col>3</xdr:col>
          <xdr:colOff>247650</xdr:colOff>
          <xdr:row>3</xdr:row>
          <xdr:rowOff>47625</xdr:rowOff>
        </xdr:to>
        <xdr:sp macro="" textlink="">
          <xdr:nvSpPr>
            <xdr:cNvPr id="126977" name="_ActiveXWrapper1" hidden="1">
              <a:extLst>
                <a:ext uri="{63B3BB69-23CF-44E3-9099-C40C66FF867C}">
                  <a14:compatExt spid="_x0000_s126977"/>
                </a:ext>
                <a:ext uri="{FF2B5EF4-FFF2-40B4-BE49-F238E27FC236}">
                  <a16:creationId xmlns:a16="http://schemas.microsoft.com/office/drawing/2014/main" id="{00000000-0008-0000-1300-000001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0</xdr:rowOff>
        </xdr:from>
        <xdr:to>
          <xdr:col>2</xdr:col>
          <xdr:colOff>257175</xdr:colOff>
          <xdr:row>5</xdr:row>
          <xdr:rowOff>47625</xdr:rowOff>
        </xdr:to>
        <xdr:sp macro="" textlink="">
          <xdr:nvSpPr>
            <xdr:cNvPr id="126978" name="_ActiveXWrapper2" hidden="1">
              <a:extLst>
                <a:ext uri="{63B3BB69-23CF-44E3-9099-C40C66FF867C}">
                  <a14:compatExt spid="_x0000_s126978"/>
                </a:ext>
                <a:ext uri="{FF2B5EF4-FFF2-40B4-BE49-F238E27FC236}">
                  <a16:creationId xmlns:a16="http://schemas.microsoft.com/office/drawing/2014/main" id="{00000000-0008-0000-1300-000002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12</xdr:row>
          <xdr:rowOff>76200</xdr:rowOff>
        </xdr:from>
        <xdr:to>
          <xdr:col>2</xdr:col>
          <xdr:colOff>266700</xdr:colOff>
          <xdr:row>13</xdr:row>
          <xdr:rowOff>123825</xdr:rowOff>
        </xdr:to>
        <xdr:sp macro="" textlink="">
          <xdr:nvSpPr>
            <xdr:cNvPr id="126979" name="_ActiveXWrapper3" hidden="1">
              <a:extLst>
                <a:ext uri="{63B3BB69-23CF-44E3-9099-C40C66FF867C}">
                  <a14:compatExt spid="_x0000_s126979"/>
                </a:ext>
                <a:ext uri="{FF2B5EF4-FFF2-40B4-BE49-F238E27FC236}">
                  <a16:creationId xmlns:a16="http://schemas.microsoft.com/office/drawing/2014/main" id="{00000000-0008-0000-1300-000003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9525</xdr:rowOff>
        </xdr:from>
        <xdr:to>
          <xdr:col>3</xdr:col>
          <xdr:colOff>247650</xdr:colOff>
          <xdr:row>12</xdr:row>
          <xdr:rowOff>47625</xdr:rowOff>
        </xdr:to>
        <xdr:sp macro="" textlink="">
          <xdr:nvSpPr>
            <xdr:cNvPr id="126980" name="_ActiveXWrapper4" hidden="1">
              <a:extLst>
                <a:ext uri="{63B3BB69-23CF-44E3-9099-C40C66FF867C}">
                  <a14:compatExt spid="_x0000_s126980"/>
                </a:ext>
                <a:ext uri="{FF2B5EF4-FFF2-40B4-BE49-F238E27FC236}">
                  <a16:creationId xmlns:a16="http://schemas.microsoft.com/office/drawing/2014/main" id="{00000000-0008-0000-1300-000004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9</xdr:row>
          <xdr:rowOff>38100</xdr:rowOff>
        </xdr:from>
        <xdr:to>
          <xdr:col>1</xdr:col>
          <xdr:colOff>1019175</xdr:colOff>
          <xdr:row>10</xdr:row>
          <xdr:rowOff>95250</xdr:rowOff>
        </xdr:to>
        <xdr:sp macro="" textlink="">
          <xdr:nvSpPr>
            <xdr:cNvPr id="10241" name="_ActiveXWrapper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14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28575</xdr:rowOff>
        </xdr:from>
        <xdr:to>
          <xdr:col>1</xdr:col>
          <xdr:colOff>219075</xdr:colOff>
          <xdr:row>8</xdr:row>
          <xdr:rowOff>152400</xdr:rowOff>
        </xdr:to>
        <xdr:sp macro="" textlink="">
          <xdr:nvSpPr>
            <xdr:cNvPr id="10242" name="_ActiveXWrapper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14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16</xdr:row>
          <xdr:rowOff>9525</xdr:rowOff>
        </xdr:from>
        <xdr:to>
          <xdr:col>5</xdr:col>
          <xdr:colOff>219075</xdr:colOff>
          <xdr:row>17</xdr:row>
          <xdr:rowOff>152400</xdr:rowOff>
        </xdr:to>
        <xdr:sp macro="" textlink="">
          <xdr:nvSpPr>
            <xdr:cNvPr id="1026" name="_ActiveXWrapper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118</xdr:row>
          <xdr:rowOff>0</xdr:rowOff>
        </xdr:from>
        <xdr:to>
          <xdr:col>0</xdr:col>
          <xdr:colOff>800100</xdr:colOff>
          <xdr:row>119</xdr:row>
          <xdr:rowOff>133350</xdr:rowOff>
        </xdr:to>
        <xdr:sp macro="" textlink="">
          <xdr:nvSpPr>
            <xdr:cNvPr id="1028" name="_ActiveXWrapper3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904875</xdr:colOff>
          <xdr:row>118</xdr:row>
          <xdr:rowOff>9525</xdr:rowOff>
        </xdr:from>
        <xdr:to>
          <xdr:col>1</xdr:col>
          <xdr:colOff>609600</xdr:colOff>
          <xdr:row>119</xdr:row>
          <xdr:rowOff>133350</xdr:rowOff>
        </xdr:to>
        <xdr:sp macro="" textlink="">
          <xdr:nvSpPr>
            <xdr:cNvPr id="1029" name="_ActiveXWrapper4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752475</xdr:colOff>
          <xdr:row>118</xdr:row>
          <xdr:rowOff>9525</xdr:rowOff>
        </xdr:from>
        <xdr:to>
          <xdr:col>2</xdr:col>
          <xdr:colOff>600075</xdr:colOff>
          <xdr:row>119</xdr:row>
          <xdr:rowOff>133350</xdr:rowOff>
        </xdr:to>
        <xdr:sp macro="" textlink="">
          <xdr:nvSpPr>
            <xdr:cNvPr id="1030" name="_ActiveXWrapper5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762000</xdr:colOff>
          <xdr:row>118</xdr:row>
          <xdr:rowOff>0</xdr:rowOff>
        </xdr:from>
        <xdr:to>
          <xdr:col>3</xdr:col>
          <xdr:colOff>381000</xdr:colOff>
          <xdr:row>119</xdr:row>
          <xdr:rowOff>133350</xdr:rowOff>
        </xdr:to>
        <xdr:sp macro="" textlink="">
          <xdr:nvSpPr>
            <xdr:cNvPr id="1031" name="_ActiveXWrapper6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2</xdr:row>
          <xdr:rowOff>57150</xdr:rowOff>
        </xdr:from>
        <xdr:to>
          <xdr:col>5</xdr:col>
          <xdr:colOff>438150</xdr:colOff>
          <xdr:row>3</xdr:row>
          <xdr:rowOff>152400</xdr:rowOff>
        </xdr:to>
        <xdr:sp macro="" textlink="">
          <xdr:nvSpPr>
            <xdr:cNvPr id="1032" name="_ActiveXWrapper13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4</xdr:row>
          <xdr:rowOff>19050</xdr:rowOff>
        </xdr:from>
        <xdr:to>
          <xdr:col>5</xdr:col>
          <xdr:colOff>428625</xdr:colOff>
          <xdr:row>5</xdr:row>
          <xdr:rowOff>114300</xdr:rowOff>
        </xdr:to>
        <xdr:sp macro="" textlink="">
          <xdr:nvSpPr>
            <xdr:cNvPr id="1033" name="_ActiveXWrapper7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3</xdr:row>
          <xdr:rowOff>95250</xdr:rowOff>
        </xdr:from>
        <xdr:to>
          <xdr:col>8</xdr:col>
          <xdr:colOff>400050</xdr:colOff>
          <xdr:row>5</xdr:row>
          <xdr:rowOff>28575</xdr:rowOff>
        </xdr:to>
        <xdr:sp macro="" textlink="">
          <xdr:nvSpPr>
            <xdr:cNvPr id="1034" name="_ActiveXWrapper8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152400</xdr:colOff>
          <xdr:row>2</xdr:row>
          <xdr:rowOff>28575</xdr:rowOff>
        </xdr:from>
        <xdr:to>
          <xdr:col>8</xdr:col>
          <xdr:colOff>561975</xdr:colOff>
          <xdr:row>3</xdr:row>
          <xdr:rowOff>123825</xdr:rowOff>
        </xdr:to>
        <xdr:sp macro="" textlink="">
          <xdr:nvSpPr>
            <xdr:cNvPr id="1035" name="_ActiveXWrapper9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9</xdr:row>
          <xdr:rowOff>0</xdr:rowOff>
        </xdr:from>
        <xdr:to>
          <xdr:col>5</xdr:col>
          <xdr:colOff>361950</xdr:colOff>
          <xdr:row>10</xdr:row>
          <xdr:rowOff>47625</xdr:rowOff>
        </xdr:to>
        <xdr:sp macro="" textlink="">
          <xdr:nvSpPr>
            <xdr:cNvPr id="1036" name="_ActiveXWrapper10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8</xdr:row>
          <xdr:rowOff>9525</xdr:rowOff>
        </xdr:from>
        <xdr:to>
          <xdr:col>5</xdr:col>
          <xdr:colOff>495300</xdr:colOff>
          <xdr:row>9</xdr:row>
          <xdr:rowOff>19050</xdr:rowOff>
        </xdr:to>
        <xdr:sp macro="" textlink="">
          <xdr:nvSpPr>
            <xdr:cNvPr id="1037" name="_ActiveXWrapper11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12</xdr:row>
          <xdr:rowOff>76200</xdr:rowOff>
        </xdr:from>
        <xdr:to>
          <xdr:col>4</xdr:col>
          <xdr:colOff>523875</xdr:colOff>
          <xdr:row>13</xdr:row>
          <xdr:rowOff>114300</xdr:rowOff>
        </xdr:to>
        <xdr:sp macro="" textlink="">
          <xdr:nvSpPr>
            <xdr:cNvPr id="1038" name="_ActiveXWrapper12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571500</xdr:colOff>
          <xdr:row>2</xdr:row>
          <xdr:rowOff>152400</xdr:rowOff>
        </xdr:from>
        <xdr:to>
          <xdr:col>12</xdr:col>
          <xdr:colOff>438150</xdr:colOff>
          <xdr:row>4</xdr:row>
          <xdr:rowOff>28575</xdr:rowOff>
        </xdr:to>
        <xdr:sp macro="" textlink="">
          <xdr:nvSpPr>
            <xdr:cNvPr id="1039" name="_ActiveXWrapper27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12</xdr:row>
          <xdr:rowOff>114300</xdr:rowOff>
        </xdr:from>
        <xdr:to>
          <xdr:col>10</xdr:col>
          <xdr:colOff>542925</xdr:colOff>
          <xdr:row>13</xdr:row>
          <xdr:rowOff>152400</xdr:rowOff>
        </xdr:to>
        <xdr:sp macro="" textlink="">
          <xdr:nvSpPr>
            <xdr:cNvPr id="1040" name="_ActiveXWrapper14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590550</xdr:colOff>
          <xdr:row>9</xdr:row>
          <xdr:rowOff>9525</xdr:rowOff>
        </xdr:from>
        <xdr:to>
          <xdr:col>11</xdr:col>
          <xdr:colOff>704850</xdr:colOff>
          <xdr:row>10</xdr:row>
          <xdr:rowOff>47625</xdr:rowOff>
        </xdr:to>
        <xdr:sp macro="" textlink="">
          <xdr:nvSpPr>
            <xdr:cNvPr id="1041" name="_ActiveXWrapper15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2</xdr:row>
          <xdr:rowOff>66675</xdr:rowOff>
        </xdr:from>
        <xdr:to>
          <xdr:col>15</xdr:col>
          <xdr:colOff>600075</xdr:colOff>
          <xdr:row>3</xdr:row>
          <xdr:rowOff>76200</xdr:rowOff>
        </xdr:to>
        <xdr:sp macro="" textlink="">
          <xdr:nvSpPr>
            <xdr:cNvPr id="1042" name="_ActiveXWrapper16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4</xdr:row>
          <xdr:rowOff>104775</xdr:rowOff>
        </xdr:from>
        <xdr:to>
          <xdr:col>15</xdr:col>
          <xdr:colOff>533400</xdr:colOff>
          <xdr:row>5</xdr:row>
          <xdr:rowOff>104775</xdr:rowOff>
        </xdr:to>
        <xdr:sp macro="" textlink="">
          <xdr:nvSpPr>
            <xdr:cNvPr id="1044" name="_ActiveXWrapper17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47625</xdr:colOff>
          <xdr:row>3</xdr:row>
          <xdr:rowOff>85725</xdr:rowOff>
        </xdr:from>
        <xdr:to>
          <xdr:col>15</xdr:col>
          <xdr:colOff>600075</xdr:colOff>
          <xdr:row>4</xdr:row>
          <xdr:rowOff>66675</xdr:rowOff>
        </xdr:to>
        <xdr:sp macro="" textlink="">
          <xdr:nvSpPr>
            <xdr:cNvPr id="1045" name="_ActiveXWrapper18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5</xdr:row>
          <xdr:rowOff>142875</xdr:rowOff>
        </xdr:from>
        <xdr:to>
          <xdr:col>15</xdr:col>
          <xdr:colOff>590550</xdr:colOff>
          <xdr:row>6</xdr:row>
          <xdr:rowOff>123825</xdr:rowOff>
        </xdr:to>
        <xdr:sp macro="" textlink="">
          <xdr:nvSpPr>
            <xdr:cNvPr id="1047" name="_ActiveXWrapper19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247650</xdr:colOff>
          <xdr:row>5</xdr:row>
          <xdr:rowOff>0</xdr:rowOff>
        </xdr:from>
        <xdr:to>
          <xdr:col>8</xdr:col>
          <xdr:colOff>628650</xdr:colOff>
          <xdr:row>6</xdr:row>
          <xdr:rowOff>38100</xdr:rowOff>
        </xdr:to>
        <xdr:sp macro="" textlink="">
          <xdr:nvSpPr>
            <xdr:cNvPr id="1048" name="_ActiveXWrapper20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1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5</xdr:row>
          <xdr:rowOff>57150</xdr:rowOff>
        </xdr:from>
        <xdr:to>
          <xdr:col>8</xdr:col>
          <xdr:colOff>266700</xdr:colOff>
          <xdr:row>6</xdr:row>
          <xdr:rowOff>95250</xdr:rowOff>
        </xdr:to>
        <xdr:sp macro="" textlink="">
          <xdr:nvSpPr>
            <xdr:cNvPr id="1049" name="_ActiveXWrapper21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1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590550</xdr:colOff>
          <xdr:row>7</xdr:row>
          <xdr:rowOff>142875</xdr:rowOff>
        </xdr:from>
        <xdr:to>
          <xdr:col>11</xdr:col>
          <xdr:colOff>704850</xdr:colOff>
          <xdr:row>9</xdr:row>
          <xdr:rowOff>19050</xdr:rowOff>
        </xdr:to>
        <xdr:sp macro="" textlink="">
          <xdr:nvSpPr>
            <xdr:cNvPr id="1050" name="_ActiveXWrapper22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1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47625</xdr:colOff>
          <xdr:row>9</xdr:row>
          <xdr:rowOff>19050</xdr:rowOff>
        </xdr:from>
        <xdr:to>
          <xdr:col>15</xdr:col>
          <xdr:colOff>542925</xdr:colOff>
          <xdr:row>10</xdr:row>
          <xdr:rowOff>9525</xdr:rowOff>
        </xdr:to>
        <xdr:sp macro="" textlink="">
          <xdr:nvSpPr>
            <xdr:cNvPr id="1051" name="_ActiveXWrapper23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1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28575</xdr:colOff>
          <xdr:row>2</xdr:row>
          <xdr:rowOff>28575</xdr:rowOff>
        </xdr:from>
        <xdr:to>
          <xdr:col>17</xdr:col>
          <xdr:colOff>933450</xdr:colOff>
          <xdr:row>3</xdr:row>
          <xdr:rowOff>28575</xdr:rowOff>
        </xdr:to>
        <xdr:sp macro="" textlink="">
          <xdr:nvSpPr>
            <xdr:cNvPr id="1052" name="_ActiveXWrapper24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1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3</xdr:row>
          <xdr:rowOff>133350</xdr:rowOff>
        </xdr:from>
        <xdr:to>
          <xdr:col>1</xdr:col>
          <xdr:colOff>1524000</xdr:colOff>
          <xdr:row>5</xdr:row>
          <xdr:rowOff>9525</xdr:rowOff>
        </xdr:to>
        <xdr:sp macro="" textlink="">
          <xdr:nvSpPr>
            <xdr:cNvPr id="84993" name="_ActiveXWrapper1" hidden="1">
              <a:extLst>
                <a:ext uri="{63B3BB69-23CF-44E3-9099-C40C66FF867C}">
                  <a14:compatExt spid="_x0000_s84993"/>
                </a:ext>
                <a:ext uri="{FF2B5EF4-FFF2-40B4-BE49-F238E27FC236}">
                  <a16:creationId xmlns:a16="http://schemas.microsoft.com/office/drawing/2014/main" id="{00000000-0008-0000-1500-000001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4</xdr:row>
          <xdr:rowOff>152400</xdr:rowOff>
        </xdr:from>
        <xdr:to>
          <xdr:col>1</xdr:col>
          <xdr:colOff>1533525</xdr:colOff>
          <xdr:row>6</xdr:row>
          <xdr:rowOff>19050</xdr:rowOff>
        </xdr:to>
        <xdr:sp macro="" textlink="">
          <xdr:nvSpPr>
            <xdr:cNvPr id="84995" name="_ActiveXWrapper2" hidden="1">
              <a:extLst>
                <a:ext uri="{63B3BB69-23CF-44E3-9099-C40C66FF867C}">
                  <a14:compatExt spid="_x0000_s84995"/>
                </a:ext>
                <a:ext uri="{FF2B5EF4-FFF2-40B4-BE49-F238E27FC236}">
                  <a16:creationId xmlns:a16="http://schemas.microsoft.com/office/drawing/2014/main" id="{00000000-0008-0000-1500-000003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6</xdr:row>
          <xdr:rowOff>0</xdr:rowOff>
        </xdr:from>
        <xdr:to>
          <xdr:col>1</xdr:col>
          <xdr:colOff>1514475</xdr:colOff>
          <xdr:row>7</xdr:row>
          <xdr:rowOff>38100</xdr:rowOff>
        </xdr:to>
        <xdr:sp macro="" textlink="">
          <xdr:nvSpPr>
            <xdr:cNvPr id="84996" name="_ActiveXWrapper3" hidden="1">
              <a:extLst>
                <a:ext uri="{63B3BB69-23CF-44E3-9099-C40C66FF867C}">
                  <a14:compatExt spid="_x0000_s84996"/>
                </a:ext>
                <a:ext uri="{FF2B5EF4-FFF2-40B4-BE49-F238E27FC236}">
                  <a16:creationId xmlns:a16="http://schemas.microsoft.com/office/drawing/2014/main" id="{00000000-0008-0000-1500-000004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14</xdr:row>
          <xdr:rowOff>0</xdr:rowOff>
        </xdr:from>
        <xdr:to>
          <xdr:col>1</xdr:col>
          <xdr:colOff>1514475</xdr:colOff>
          <xdr:row>15</xdr:row>
          <xdr:rowOff>38100</xdr:rowOff>
        </xdr:to>
        <xdr:sp macro="" textlink="">
          <xdr:nvSpPr>
            <xdr:cNvPr id="84997" name="_ActiveXWrapper4" hidden="1">
              <a:extLst>
                <a:ext uri="{63B3BB69-23CF-44E3-9099-C40C66FF867C}">
                  <a14:compatExt spid="_x0000_s84997"/>
                </a:ext>
                <a:ext uri="{FF2B5EF4-FFF2-40B4-BE49-F238E27FC236}">
                  <a16:creationId xmlns:a16="http://schemas.microsoft.com/office/drawing/2014/main" id="{00000000-0008-0000-1500-000005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15</xdr:row>
          <xdr:rowOff>0</xdr:rowOff>
        </xdr:from>
        <xdr:to>
          <xdr:col>1</xdr:col>
          <xdr:colOff>1514475</xdr:colOff>
          <xdr:row>16</xdr:row>
          <xdr:rowOff>38100</xdr:rowOff>
        </xdr:to>
        <xdr:sp macro="" textlink="">
          <xdr:nvSpPr>
            <xdr:cNvPr id="84998" name="_ActiveXWrapper5" hidden="1">
              <a:extLst>
                <a:ext uri="{63B3BB69-23CF-44E3-9099-C40C66FF867C}">
                  <a14:compatExt spid="_x0000_s84998"/>
                </a:ext>
                <a:ext uri="{FF2B5EF4-FFF2-40B4-BE49-F238E27FC236}">
                  <a16:creationId xmlns:a16="http://schemas.microsoft.com/office/drawing/2014/main" id="{00000000-0008-0000-1500-000006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16</xdr:row>
          <xdr:rowOff>0</xdr:rowOff>
        </xdr:from>
        <xdr:to>
          <xdr:col>1</xdr:col>
          <xdr:colOff>1514475</xdr:colOff>
          <xdr:row>17</xdr:row>
          <xdr:rowOff>38100</xdr:rowOff>
        </xdr:to>
        <xdr:sp macro="" textlink="">
          <xdr:nvSpPr>
            <xdr:cNvPr id="84999" name="_ActiveXWrapper6" hidden="1">
              <a:extLst>
                <a:ext uri="{63B3BB69-23CF-44E3-9099-C40C66FF867C}">
                  <a14:compatExt spid="_x0000_s84999"/>
                </a:ext>
                <a:ext uri="{FF2B5EF4-FFF2-40B4-BE49-F238E27FC236}">
                  <a16:creationId xmlns:a16="http://schemas.microsoft.com/office/drawing/2014/main" id="{00000000-0008-0000-1500-000007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10</xdr:row>
          <xdr:rowOff>9525</xdr:rowOff>
        </xdr:from>
        <xdr:to>
          <xdr:col>1</xdr:col>
          <xdr:colOff>1514475</xdr:colOff>
          <xdr:row>11</xdr:row>
          <xdr:rowOff>47625</xdr:rowOff>
        </xdr:to>
        <xdr:sp macro="" textlink="">
          <xdr:nvSpPr>
            <xdr:cNvPr id="85001" name="_ActiveXWrapper8" hidden="1">
              <a:extLst>
                <a:ext uri="{63B3BB69-23CF-44E3-9099-C40C66FF867C}">
                  <a14:compatExt spid="_x0000_s85001"/>
                </a:ext>
                <a:ext uri="{FF2B5EF4-FFF2-40B4-BE49-F238E27FC236}">
                  <a16:creationId xmlns:a16="http://schemas.microsoft.com/office/drawing/2014/main" id="{00000000-0008-0000-1500-000009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9</xdr:row>
          <xdr:rowOff>19050</xdr:rowOff>
        </xdr:from>
        <xdr:to>
          <xdr:col>1</xdr:col>
          <xdr:colOff>1514475</xdr:colOff>
          <xdr:row>10</xdr:row>
          <xdr:rowOff>57150</xdr:rowOff>
        </xdr:to>
        <xdr:sp macro="" textlink="">
          <xdr:nvSpPr>
            <xdr:cNvPr id="85002" name="_ActiveXWrapper9" hidden="1">
              <a:extLst>
                <a:ext uri="{63B3BB69-23CF-44E3-9099-C40C66FF867C}">
                  <a14:compatExt spid="_x0000_s85002"/>
                </a:ext>
                <a:ext uri="{FF2B5EF4-FFF2-40B4-BE49-F238E27FC236}">
                  <a16:creationId xmlns:a16="http://schemas.microsoft.com/office/drawing/2014/main" id="{00000000-0008-0000-1500-00000A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11</xdr:row>
          <xdr:rowOff>9525</xdr:rowOff>
        </xdr:from>
        <xdr:to>
          <xdr:col>1</xdr:col>
          <xdr:colOff>1524000</xdr:colOff>
          <xdr:row>12</xdr:row>
          <xdr:rowOff>47625</xdr:rowOff>
        </xdr:to>
        <xdr:sp macro="" textlink="">
          <xdr:nvSpPr>
            <xdr:cNvPr id="85003" name="_ActiveXWrapper7" hidden="1">
              <a:extLst>
                <a:ext uri="{63B3BB69-23CF-44E3-9099-C40C66FF867C}">
                  <a14:compatExt spid="_x0000_s85003"/>
                </a:ext>
                <a:ext uri="{FF2B5EF4-FFF2-40B4-BE49-F238E27FC236}">
                  <a16:creationId xmlns:a16="http://schemas.microsoft.com/office/drawing/2014/main" id="{00000000-0008-0000-1500-00000B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1257300</xdr:colOff>
          <xdr:row>22</xdr:row>
          <xdr:rowOff>19050</xdr:rowOff>
        </xdr:from>
        <xdr:to>
          <xdr:col>0</xdr:col>
          <xdr:colOff>1743075</xdr:colOff>
          <xdr:row>23</xdr:row>
          <xdr:rowOff>0</xdr:rowOff>
        </xdr:to>
        <xdr:sp macro="" textlink="">
          <xdr:nvSpPr>
            <xdr:cNvPr id="85004" name="_ActiveXWrapper10" hidden="1">
              <a:extLst>
                <a:ext uri="{63B3BB69-23CF-44E3-9099-C40C66FF867C}">
                  <a14:compatExt spid="_x0000_s85004"/>
                </a:ext>
                <a:ext uri="{FF2B5EF4-FFF2-40B4-BE49-F238E27FC236}">
                  <a16:creationId xmlns:a16="http://schemas.microsoft.com/office/drawing/2014/main" id="{00000000-0008-0000-1500-00000C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1285875</xdr:colOff>
          <xdr:row>25</xdr:row>
          <xdr:rowOff>142875</xdr:rowOff>
        </xdr:from>
        <xdr:to>
          <xdr:col>0</xdr:col>
          <xdr:colOff>1752600</xdr:colOff>
          <xdr:row>27</xdr:row>
          <xdr:rowOff>0</xdr:rowOff>
        </xdr:to>
        <xdr:sp macro="" textlink="">
          <xdr:nvSpPr>
            <xdr:cNvPr id="85007" name="_ActiveXWrapper25" hidden="1">
              <a:extLst>
                <a:ext uri="{63B3BB69-23CF-44E3-9099-C40C66FF867C}">
                  <a14:compatExt spid="_x0000_s85007"/>
                </a:ext>
                <a:ext uri="{FF2B5EF4-FFF2-40B4-BE49-F238E27FC236}">
                  <a16:creationId xmlns:a16="http://schemas.microsoft.com/office/drawing/2014/main" id="{00000000-0008-0000-1500-00000F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152400</xdr:rowOff>
        </xdr:from>
        <xdr:to>
          <xdr:col>2</xdr:col>
          <xdr:colOff>0</xdr:colOff>
          <xdr:row>4</xdr:row>
          <xdr:rowOff>28575</xdr:rowOff>
        </xdr:to>
        <xdr:sp macro="" textlink="">
          <xdr:nvSpPr>
            <xdr:cNvPr id="82945" name="_ActiveXWrapper1" hidden="1">
              <a:extLst>
                <a:ext uri="{63B3BB69-23CF-44E3-9099-C40C66FF867C}">
                  <a14:compatExt spid="_x0000_s82945"/>
                </a:ext>
                <a:ext uri="{FF2B5EF4-FFF2-40B4-BE49-F238E27FC236}">
                  <a16:creationId xmlns:a16="http://schemas.microsoft.com/office/drawing/2014/main" id="{00000000-0008-0000-1600-000001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</xdr:row>
          <xdr:rowOff>142875</xdr:rowOff>
        </xdr:from>
        <xdr:to>
          <xdr:col>1</xdr:col>
          <xdr:colOff>1085850</xdr:colOff>
          <xdr:row>10</xdr:row>
          <xdr:rowOff>19050</xdr:rowOff>
        </xdr:to>
        <xdr:sp macro="" textlink="">
          <xdr:nvSpPr>
            <xdr:cNvPr id="82946" name="_ActiveXWrapper2" hidden="1">
              <a:extLst>
                <a:ext uri="{63B3BB69-23CF-44E3-9099-C40C66FF867C}">
                  <a14:compatExt spid="_x0000_s82946"/>
                </a:ext>
                <a:ext uri="{FF2B5EF4-FFF2-40B4-BE49-F238E27FC236}">
                  <a16:creationId xmlns:a16="http://schemas.microsoft.com/office/drawing/2014/main" id="{00000000-0008-0000-1600-000002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361950</xdr:colOff>
          <xdr:row>12</xdr:row>
          <xdr:rowOff>38100</xdr:rowOff>
        </xdr:from>
        <xdr:to>
          <xdr:col>1</xdr:col>
          <xdr:colOff>1009650</xdr:colOff>
          <xdr:row>13</xdr:row>
          <xdr:rowOff>142875</xdr:rowOff>
        </xdr:to>
        <xdr:sp macro="" textlink="">
          <xdr:nvSpPr>
            <xdr:cNvPr id="82947" name="_ActiveXWrapper3" hidden="1">
              <a:extLst>
                <a:ext uri="{63B3BB69-23CF-44E3-9099-C40C66FF867C}">
                  <a14:compatExt spid="_x0000_s82947"/>
                </a:ext>
                <a:ext uri="{FF2B5EF4-FFF2-40B4-BE49-F238E27FC236}">
                  <a16:creationId xmlns:a16="http://schemas.microsoft.com/office/drawing/2014/main" id="{00000000-0008-0000-1600-000003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3</xdr:row>
          <xdr:rowOff>38100</xdr:rowOff>
        </xdr:from>
        <xdr:to>
          <xdr:col>3</xdr:col>
          <xdr:colOff>371475</xdr:colOff>
          <xdr:row>4</xdr:row>
          <xdr:rowOff>28575</xdr:rowOff>
        </xdr:to>
        <xdr:sp macro="" textlink="">
          <xdr:nvSpPr>
            <xdr:cNvPr id="82948" name="_ActiveXWrapper4" hidden="1">
              <a:extLst>
                <a:ext uri="{63B3BB69-23CF-44E3-9099-C40C66FF867C}">
                  <a14:compatExt spid="_x0000_s82948"/>
                </a:ext>
                <a:ext uri="{FF2B5EF4-FFF2-40B4-BE49-F238E27FC236}">
                  <a16:creationId xmlns:a16="http://schemas.microsoft.com/office/drawing/2014/main" id="{00000000-0008-0000-1600-000004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9</xdr:row>
          <xdr:rowOff>47625</xdr:rowOff>
        </xdr:from>
        <xdr:to>
          <xdr:col>2</xdr:col>
          <xdr:colOff>657225</xdr:colOff>
          <xdr:row>10</xdr:row>
          <xdr:rowOff>0</xdr:rowOff>
        </xdr:to>
        <xdr:sp macro="" textlink="">
          <xdr:nvSpPr>
            <xdr:cNvPr id="82949" name="_ActiveXWrapper5" hidden="1">
              <a:extLst>
                <a:ext uri="{63B3BB69-23CF-44E3-9099-C40C66FF867C}">
                  <a14:compatExt spid="_x0000_s82949"/>
                </a:ext>
                <a:ext uri="{FF2B5EF4-FFF2-40B4-BE49-F238E27FC236}">
                  <a16:creationId xmlns:a16="http://schemas.microsoft.com/office/drawing/2014/main" id="{00000000-0008-0000-1600-000005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2</xdr:row>
          <xdr:rowOff>152400</xdr:rowOff>
        </xdr:from>
        <xdr:to>
          <xdr:col>9</xdr:col>
          <xdr:colOff>9525</xdr:colOff>
          <xdr:row>4</xdr:row>
          <xdr:rowOff>28575</xdr:rowOff>
        </xdr:to>
        <xdr:sp macro="" textlink="">
          <xdr:nvSpPr>
            <xdr:cNvPr id="99329" name="_ActiveXWrapper1" hidden="1">
              <a:extLst>
                <a:ext uri="{63B3BB69-23CF-44E3-9099-C40C66FF867C}">
                  <a14:compatExt spid="_x0000_s99329"/>
                </a:ext>
                <a:ext uri="{FF2B5EF4-FFF2-40B4-BE49-F238E27FC236}">
                  <a16:creationId xmlns:a16="http://schemas.microsoft.com/office/drawing/2014/main" id="{00000000-0008-0000-1700-000001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</xdr:row>
          <xdr:rowOff>0</xdr:rowOff>
        </xdr:from>
        <xdr:to>
          <xdr:col>9</xdr:col>
          <xdr:colOff>19050</xdr:colOff>
          <xdr:row>2</xdr:row>
          <xdr:rowOff>38100</xdr:rowOff>
        </xdr:to>
        <xdr:sp macro="" textlink="">
          <xdr:nvSpPr>
            <xdr:cNvPr id="99330" name="_ActiveXWrapper2" hidden="1">
              <a:extLst>
                <a:ext uri="{63B3BB69-23CF-44E3-9099-C40C66FF867C}">
                  <a14:compatExt spid="_x0000_s99330"/>
                </a:ext>
                <a:ext uri="{FF2B5EF4-FFF2-40B4-BE49-F238E27FC236}">
                  <a16:creationId xmlns:a16="http://schemas.microsoft.com/office/drawing/2014/main" id="{00000000-0008-0000-1700-000002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133350</xdr:rowOff>
        </xdr:from>
        <xdr:to>
          <xdr:col>9</xdr:col>
          <xdr:colOff>0</xdr:colOff>
          <xdr:row>6</xdr:row>
          <xdr:rowOff>9525</xdr:rowOff>
        </xdr:to>
        <xdr:sp macro="" textlink="">
          <xdr:nvSpPr>
            <xdr:cNvPr id="99332" name="_ActiveXWrapper3" hidden="1">
              <a:extLst>
                <a:ext uri="{63B3BB69-23CF-44E3-9099-C40C66FF867C}">
                  <a14:compatExt spid="_x0000_s99332"/>
                </a:ext>
                <a:ext uri="{FF2B5EF4-FFF2-40B4-BE49-F238E27FC236}">
                  <a16:creationId xmlns:a16="http://schemas.microsoft.com/office/drawing/2014/main" id="{00000000-0008-0000-1700-000004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7</xdr:row>
          <xdr:rowOff>76200</xdr:rowOff>
        </xdr:from>
        <xdr:to>
          <xdr:col>8</xdr:col>
          <xdr:colOff>600075</xdr:colOff>
          <xdr:row>8</xdr:row>
          <xdr:rowOff>123825</xdr:rowOff>
        </xdr:to>
        <xdr:sp macro="" textlink="">
          <xdr:nvSpPr>
            <xdr:cNvPr id="99333" name="_ActiveXWrapper4" hidden="1">
              <a:extLst>
                <a:ext uri="{63B3BB69-23CF-44E3-9099-C40C66FF867C}">
                  <a14:compatExt spid="_x0000_s99333"/>
                </a:ext>
                <a:ext uri="{FF2B5EF4-FFF2-40B4-BE49-F238E27FC236}">
                  <a16:creationId xmlns:a16="http://schemas.microsoft.com/office/drawing/2014/main" id="{00000000-0008-0000-1700-000005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</xdr:row>
          <xdr:rowOff>57150</xdr:rowOff>
        </xdr:from>
        <xdr:to>
          <xdr:col>4</xdr:col>
          <xdr:colOff>790575</xdr:colOff>
          <xdr:row>3</xdr:row>
          <xdr:rowOff>0</xdr:rowOff>
        </xdr:to>
        <xdr:sp macro="" textlink="">
          <xdr:nvSpPr>
            <xdr:cNvPr id="88065" name="_ActiveXWrapper1" hidden="1">
              <a:extLst>
                <a:ext uri="{63B3BB69-23CF-44E3-9099-C40C66FF867C}">
                  <a14:compatExt spid="_x0000_s88065"/>
                </a:ext>
                <a:ext uri="{FF2B5EF4-FFF2-40B4-BE49-F238E27FC236}">
                  <a16:creationId xmlns:a16="http://schemas.microsoft.com/office/drawing/2014/main" id="{00000000-0008-0000-1800-0000015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</xdr:row>
          <xdr:rowOff>9525</xdr:rowOff>
        </xdr:from>
        <xdr:to>
          <xdr:col>6</xdr:col>
          <xdr:colOff>819150</xdr:colOff>
          <xdr:row>2</xdr:row>
          <xdr:rowOff>95250</xdr:rowOff>
        </xdr:to>
        <xdr:sp macro="" textlink="">
          <xdr:nvSpPr>
            <xdr:cNvPr id="89089" name="_ActiveXWrapper1" hidden="1">
              <a:extLst>
                <a:ext uri="{63B3BB69-23CF-44E3-9099-C40C66FF867C}">
                  <a14:compatExt spid="_x0000_s89089"/>
                </a:ext>
                <a:ext uri="{FF2B5EF4-FFF2-40B4-BE49-F238E27FC236}">
                  <a16:creationId xmlns:a16="http://schemas.microsoft.com/office/drawing/2014/main" id="{00000000-0008-0000-1900-0000015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20</xdr:row>
          <xdr:rowOff>142875</xdr:rowOff>
        </xdr:from>
        <xdr:to>
          <xdr:col>1</xdr:col>
          <xdr:colOff>619125</xdr:colOff>
          <xdr:row>22</xdr:row>
          <xdr:rowOff>19050</xdr:rowOff>
        </xdr:to>
        <xdr:sp macro="" textlink="">
          <xdr:nvSpPr>
            <xdr:cNvPr id="92161" name="_ActiveXWrapper1" hidden="1">
              <a:extLst>
                <a:ext uri="{63B3BB69-23CF-44E3-9099-C40C66FF867C}">
                  <a14:compatExt spid="_x0000_s92161"/>
                </a:ext>
                <a:ext uri="{FF2B5EF4-FFF2-40B4-BE49-F238E27FC236}">
                  <a16:creationId xmlns:a16="http://schemas.microsoft.com/office/drawing/2014/main" id="{00000000-0008-0000-1A00-000001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152400</xdr:rowOff>
        </xdr:from>
        <xdr:to>
          <xdr:col>2</xdr:col>
          <xdr:colOff>9525</xdr:colOff>
          <xdr:row>4</xdr:row>
          <xdr:rowOff>0</xdr:rowOff>
        </xdr:to>
        <xdr:sp macro="" textlink="">
          <xdr:nvSpPr>
            <xdr:cNvPr id="92162" name="_ActiveXWrapper2" hidden="1">
              <a:extLst>
                <a:ext uri="{63B3BB69-23CF-44E3-9099-C40C66FF867C}">
                  <a14:compatExt spid="_x0000_s92162"/>
                </a:ext>
                <a:ext uri="{FF2B5EF4-FFF2-40B4-BE49-F238E27FC236}">
                  <a16:creationId xmlns:a16="http://schemas.microsoft.com/office/drawing/2014/main" id="{00000000-0008-0000-1A00-000002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152400</xdr:rowOff>
        </xdr:from>
        <xdr:to>
          <xdr:col>2</xdr:col>
          <xdr:colOff>723900</xdr:colOff>
          <xdr:row>3</xdr:row>
          <xdr:rowOff>142875</xdr:rowOff>
        </xdr:to>
        <xdr:sp macro="" textlink="">
          <xdr:nvSpPr>
            <xdr:cNvPr id="92163" name="_ActiveXWrapper3" hidden="1">
              <a:extLst>
                <a:ext uri="{63B3BB69-23CF-44E3-9099-C40C66FF867C}">
                  <a14:compatExt spid="_x0000_s92163"/>
                </a:ext>
                <a:ext uri="{FF2B5EF4-FFF2-40B4-BE49-F238E27FC236}">
                  <a16:creationId xmlns:a16="http://schemas.microsoft.com/office/drawing/2014/main" id="{00000000-0008-0000-1A00-000003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19050</xdr:rowOff>
        </xdr:to>
        <xdr:sp macro="" textlink="">
          <xdr:nvSpPr>
            <xdr:cNvPr id="92164" name="_ActiveXWrapper4" hidden="1">
              <a:extLst>
                <a:ext uri="{63B3BB69-23CF-44E3-9099-C40C66FF867C}">
                  <a14:compatExt spid="_x0000_s92164"/>
                </a:ext>
                <a:ext uri="{FF2B5EF4-FFF2-40B4-BE49-F238E27FC236}">
                  <a16:creationId xmlns:a16="http://schemas.microsoft.com/office/drawing/2014/main" id="{00000000-0008-0000-1A00-000004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3</xdr:row>
          <xdr:rowOff>38100</xdr:rowOff>
        </xdr:from>
        <xdr:to>
          <xdr:col>7</xdr:col>
          <xdr:colOff>876300</xdr:colOff>
          <xdr:row>4</xdr:row>
          <xdr:rowOff>9525</xdr:rowOff>
        </xdr:to>
        <xdr:sp macro="" textlink="">
          <xdr:nvSpPr>
            <xdr:cNvPr id="92165" name="_ActiveXWrapper5" hidden="1">
              <a:extLst>
                <a:ext uri="{63B3BB69-23CF-44E3-9099-C40C66FF867C}">
                  <a14:compatExt spid="_x0000_s92165"/>
                </a:ext>
                <a:ext uri="{FF2B5EF4-FFF2-40B4-BE49-F238E27FC236}">
                  <a16:creationId xmlns:a16="http://schemas.microsoft.com/office/drawing/2014/main" id="{00000000-0008-0000-1A00-000005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85725</xdr:colOff>
      <xdr:row>24</xdr:row>
      <xdr:rowOff>66675</xdr:rowOff>
    </xdr:from>
    <xdr:to>
      <xdr:col>7</xdr:col>
      <xdr:colOff>218158</xdr:colOff>
      <xdr:row>57</xdr:row>
      <xdr:rowOff>132674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3981450"/>
          <a:ext cx="7342858" cy="540952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3</xdr:row>
          <xdr:rowOff>38100</xdr:rowOff>
        </xdr:from>
        <xdr:to>
          <xdr:col>8</xdr:col>
          <xdr:colOff>685800</xdr:colOff>
          <xdr:row>4</xdr:row>
          <xdr:rowOff>28575</xdr:rowOff>
        </xdr:to>
        <xdr:sp macro="" textlink="">
          <xdr:nvSpPr>
            <xdr:cNvPr id="92166" name="_ActiveXWrapper6" hidden="1">
              <a:extLst>
                <a:ext uri="{63B3BB69-23CF-44E3-9099-C40C66FF867C}">
                  <a14:compatExt spid="_x0000_s92166"/>
                </a:ext>
                <a:ext uri="{FF2B5EF4-FFF2-40B4-BE49-F238E27FC236}">
                  <a16:creationId xmlns:a16="http://schemas.microsoft.com/office/drawing/2014/main" id="{00000000-0008-0000-1A00-000006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24</xdr:row>
          <xdr:rowOff>142875</xdr:rowOff>
        </xdr:from>
        <xdr:to>
          <xdr:col>1</xdr:col>
          <xdr:colOff>619125</xdr:colOff>
          <xdr:row>26</xdr:row>
          <xdr:rowOff>19050</xdr:rowOff>
        </xdr:to>
        <xdr:sp macro="" textlink="">
          <xdr:nvSpPr>
            <xdr:cNvPr id="96257" name="_ActiveXWrapper1" hidden="1">
              <a:extLst>
                <a:ext uri="{63B3BB69-23CF-44E3-9099-C40C66FF867C}">
                  <a14:compatExt spid="_x0000_s96257"/>
                </a:ext>
                <a:ext uri="{FF2B5EF4-FFF2-40B4-BE49-F238E27FC236}">
                  <a16:creationId xmlns:a16="http://schemas.microsoft.com/office/drawing/2014/main" id="{00000000-0008-0000-1B00-000001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152400</xdr:rowOff>
        </xdr:from>
        <xdr:to>
          <xdr:col>2</xdr:col>
          <xdr:colOff>9525</xdr:colOff>
          <xdr:row>4</xdr:row>
          <xdr:rowOff>0</xdr:rowOff>
        </xdr:to>
        <xdr:sp macro="" textlink="">
          <xdr:nvSpPr>
            <xdr:cNvPr id="96258" name="_ActiveXWrapper2" hidden="1">
              <a:extLst>
                <a:ext uri="{63B3BB69-23CF-44E3-9099-C40C66FF867C}">
                  <a14:compatExt spid="_x0000_s96258"/>
                </a:ext>
                <a:ext uri="{FF2B5EF4-FFF2-40B4-BE49-F238E27FC236}">
                  <a16:creationId xmlns:a16="http://schemas.microsoft.com/office/drawing/2014/main" id="{00000000-0008-0000-1B00-000002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152400</xdr:rowOff>
        </xdr:from>
        <xdr:to>
          <xdr:col>2</xdr:col>
          <xdr:colOff>723900</xdr:colOff>
          <xdr:row>3</xdr:row>
          <xdr:rowOff>142875</xdr:rowOff>
        </xdr:to>
        <xdr:sp macro="" textlink="">
          <xdr:nvSpPr>
            <xdr:cNvPr id="96259" name="_ActiveXWrapper3" hidden="1">
              <a:extLst>
                <a:ext uri="{63B3BB69-23CF-44E3-9099-C40C66FF867C}">
                  <a14:compatExt spid="_x0000_s96259"/>
                </a:ext>
                <a:ext uri="{FF2B5EF4-FFF2-40B4-BE49-F238E27FC236}">
                  <a16:creationId xmlns:a16="http://schemas.microsoft.com/office/drawing/2014/main" id="{00000000-0008-0000-1B00-000003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19050</xdr:rowOff>
        </xdr:to>
        <xdr:sp macro="" textlink="">
          <xdr:nvSpPr>
            <xdr:cNvPr id="96260" name="_ActiveXWrapper4" hidden="1">
              <a:extLst>
                <a:ext uri="{63B3BB69-23CF-44E3-9099-C40C66FF867C}">
                  <a14:compatExt spid="_x0000_s96260"/>
                </a:ext>
                <a:ext uri="{FF2B5EF4-FFF2-40B4-BE49-F238E27FC236}">
                  <a16:creationId xmlns:a16="http://schemas.microsoft.com/office/drawing/2014/main" id="{00000000-0008-0000-1B00-000004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3</xdr:row>
          <xdr:rowOff>38100</xdr:rowOff>
        </xdr:from>
        <xdr:to>
          <xdr:col>8</xdr:col>
          <xdr:colOff>123825</xdr:colOff>
          <xdr:row>4</xdr:row>
          <xdr:rowOff>0</xdr:rowOff>
        </xdr:to>
        <xdr:sp macro="" textlink="">
          <xdr:nvSpPr>
            <xdr:cNvPr id="96261" name="_ActiveXWrapper5" hidden="1">
              <a:extLst>
                <a:ext uri="{63B3BB69-23CF-44E3-9099-C40C66FF867C}">
                  <a14:compatExt spid="_x0000_s96261"/>
                </a:ext>
                <a:ext uri="{FF2B5EF4-FFF2-40B4-BE49-F238E27FC236}">
                  <a16:creationId xmlns:a16="http://schemas.microsoft.com/office/drawing/2014/main" id="{00000000-0008-0000-1B00-000005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142875</xdr:rowOff>
        </xdr:from>
        <xdr:to>
          <xdr:col>1</xdr:col>
          <xdr:colOff>714375</xdr:colOff>
          <xdr:row>19</xdr:row>
          <xdr:rowOff>19050</xdr:rowOff>
        </xdr:to>
        <xdr:sp macro="" textlink="">
          <xdr:nvSpPr>
            <xdr:cNvPr id="96262" name="_ActiveXWrapper6" hidden="1">
              <a:extLst>
                <a:ext uri="{63B3BB69-23CF-44E3-9099-C40C66FF867C}">
                  <a14:compatExt spid="_x0000_s96262"/>
                </a:ext>
                <a:ext uri="{FF2B5EF4-FFF2-40B4-BE49-F238E27FC236}">
                  <a16:creationId xmlns:a16="http://schemas.microsoft.com/office/drawing/2014/main" id="{00000000-0008-0000-1B00-000006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57150</xdr:colOff>
      <xdr:row>29</xdr:row>
      <xdr:rowOff>19050</xdr:rowOff>
    </xdr:from>
    <xdr:to>
      <xdr:col>6</xdr:col>
      <xdr:colOff>1208766</xdr:colOff>
      <xdr:row>58</xdr:row>
      <xdr:rowOff>123225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4743450"/>
          <a:ext cx="7276191" cy="4800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21</xdr:col>
          <xdr:colOff>304800</xdr:colOff>
          <xdr:row>51</xdr:row>
          <xdr:rowOff>85725</xdr:rowOff>
        </xdr:to>
        <xdr:sp macro="" textlink="">
          <xdr:nvSpPr>
            <xdr:cNvPr id="65537" name="_ActiveXWrapper1" hidden="1">
              <a:extLst>
                <a:ext uri="{63B3BB69-23CF-44E3-9099-C40C66FF867C}">
                  <a14:compatExt spid="_x0000_s65537"/>
                </a:ext>
                <a:ext uri="{FF2B5EF4-FFF2-40B4-BE49-F238E27FC236}">
                  <a16:creationId xmlns:a16="http://schemas.microsoft.com/office/drawing/2014/main" id="{00000000-0008-0000-1C00-000001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2</xdr:row>
          <xdr:rowOff>142875</xdr:rowOff>
        </xdr:from>
        <xdr:to>
          <xdr:col>10</xdr:col>
          <xdr:colOff>19050</xdr:colOff>
          <xdr:row>4</xdr:row>
          <xdr:rowOff>114300</xdr:rowOff>
        </xdr:to>
        <xdr:sp macro="" textlink="">
          <xdr:nvSpPr>
            <xdr:cNvPr id="18435" name="_ActiveXWrapper2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2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0</xdr:row>
          <xdr:rowOff>85725</xdr:rowOff>
        </xdr:from>
        <xdr:to>
          <xdr:col>10</xdr:col>
          <xdr:colOff>38100</xdr:colOff>
          <xdr:row>2</xdr:row>
          <xdr:rowOff>57150</xdr:rowOff>
        </xdr:to>
        <xdr:sp macro="" textlink="">
          <xdr:nvSpPr>
            <xdr:cNvPr id="18436" name="_ActiveXWrapper5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2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0</xdr:row>
          <xdr:rowOff>104775</xdr:rowOff>
        </xdr:from>
        <xdr:to>
          <xdr:col>12</xdr:col>
          <xdr:colOff>209550</xdr:colOff>
          <xdr:row>2</xdr:row>
          <xdr:rowOff>57150</xdr:rowOff>
        </xdr:to>
        <xdr:sp macro="" textlink="">
          <xdr:nvSpPr>
            <xdr:cNvPr id="18437" name="_ActiveXWrapper3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2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1</xdr:row>
          <xdr:rowOff>19050</xdr:rowOff>
        </xdr:from>
        <xdr:to>
          <xdr:col>3</xdr:col>
          <xdr:colOff>438150</xdr:colOff>
          <xdr:row>2</xdr:row>
          <xdr:rowOff>152400</xdr:rowOff>
        </xdr:to>
        <xdr:sp macro="" textlink="">
          <xdr:nvSpPr>
            <xdr:cNvPr id="3073" name="_ActiveXWrapper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457200</xdr:colOff>
          <xdr:row>13</xdr:row>
          <xdr:rowOff>133350</xdr:rowOff>
        </xdr:from>
        <xdr:to>
          <xdr:col>0</xdr:col>
          <xdr:colOff>1171575</xdr:colOff>
          <xdr:row>15</xdr:row>
          <xdr:rowOff>19050</xdr:rowOff>
        </xdr:to>
        <xdr:sp macro="" textlink="">
          <xdr:nvSpPr>
            <xdr:cNvPr id="8193" name="_ActiveXWrapper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4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5</xdr:row>
          <xdr:rowOff>28575</xdr:rowOff>
        </xdr:from>
        <xdr:to>
          <xdr:col>1</xdr:col>
          <xdr:colOff>495300</xdr:colOff>
          <xdr:row>6</xdr:row>
          <xdr:rowOff>133350</xdr:rowOff>
        </xdr:to>
        <xdr:sp macro="" textlink="">
          <xdr:nvSpPr>
            <xdr:cNvPr id="8194" name="_ActiveXWrapper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4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</xdr:row>
          <xdr:rowOff>133350</xdr:rowOff>
        </xdr:from>
        <xdr:to>
          <xdr:col>1</xdr:col>
          <xdr:colOff>514350</xdr:colOff>
          <xdr:row>8</xdr:row>
          <xdr:rowOff>47625</xdr:rowOff>
        </xdr:to>
        <xdr:sp macro="" textlink="">
          <xdr:nvSpPr>
            <xdr:cNvPr id="8195" name="_ActiveXWrapper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4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8</xdr:row>
          <xdr:rowOff>38100</xdr:rowOff>
        </xdr:from>
        <xdr:to>
          <xdr:col>1</xdr:col>
          <xdr:colOff>514350</xdr:colOff>
          <xdr:row>10</xdr:row>
          <xdr:rowOff>9525</xdr:rowOff>
        </xdr:to>
        <xdr:sp macro="" textlink="">
          <xdr:nvSpPr>
            <xdr:cNvPr id="8196" name="_ActiveXWrapper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4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2</xdr:row>
          <xdr:rowOff>152400</xdr:rowOff>
        </xdr:from>
        <xdr:to>
          <xdr:col>8</xdr:col>
          <xdr:colOff>590550</xdr:colOff>
          <xdr:row>4</xdr:row>
          <xdr:rowOff>28575</xdr:rowOff>
        </xdr:to>
        <xdr:sp macro="" textlink="">
          <xdr:nvSpPr>
            <xdr:cNvPr id="44033" name="_ActiveXWrapper1" hidden="1">
              <a:extLst>
                <a:ext uri="{63B3BB69-23CF-44E3-9099-C40C66FF867C}">
                  <a14:compatExt spid="_x0000_s44033"/>
                </a:ext>
                <a:ext uri="{FF2B5EF4-FFF2-40B4-BE49-F238E27FC236}">
                  <a16:creationId xmlns:a16="http://schemas.microsoft.com/office/drawing/2014/main" id="{00000000-0008-0000-0500-000001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0</xdr:row>
          <xdr:rowOff>152400</xdr:rowOff>
        </xdr:from>
        <xdr:to>
          <xdr:col>9</xdr:col>
          <xdr:colOff>9525</xdr:colOff>
          <xdr:row>2</xdr:row>
          <xdr:rowOff>28575</xdr:rowOff>
        </xdr:to>
        <xdr:sp macro="" textlink="">
          <xdr:nvSpPr>
            <xdr:cNvPr id="44035" name="_ActiveXWrapper2" hidden="1">
              <a:extLst>
                <a:ext uri="{63B3BB69-23CF-44E3-9099-C40C66FF867C}">
                  <a14:compatExt spid="_x0000_s44035"/>
                </a:ext>
                <a:ext uri="{FF2B5EF4-FFF2-40B4-BE49-F238E27FC236}">
                  <a16:creationId xmlns:a16="http://schemas.microsoft.com/office/drawing/2014/main" id="{00000000-0008-0000-0500-000003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200025</xdr:colOff>
          <xdr:row>1</xdr:row>
          <xdr:rowOff>142875</xdr:rowOff>
        </xdr:from>
        <xdr:to>
          <xdr:col>10</xdr:col>
          <xdr:colOff>161925</xdr:colOff>
          <xdr:row>3</xdr:row>
          <xdr:rowOff>85725</xdr:rowOff>
        </xdr:to>
        <xdr:sp macro="" textlink="">
          <xdr:nvSpPr>
            <xdr:cNvPr id="44036" name="_ActiveXWrapper3" hidden="1">
              <a:extLst>
                <a:ext uri="{63B3BB69-23CF-44E3-9099-C40C66FF867C}">
                  <a14:compatExt spid="_x0000_s44036"/>
                </a:ext>
                <a:ext uri="{FF2B5EF4-FFF2-40B4-BE49-F238E27FC236}">
                  <a16:creationId xmlns:a16="http://schemas.microsoft.com/office/drawing/2014/main" id="{00000000-0008-0000-0500-000004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1</xdr:row>
          <xdr:rowOff>66675</xdr:rowOff>
        </xdr:from>
        <xdr:to>
          <xdr:col>3</xdr:col>
          <xdr:colOff>238125</xdr:colOff>
          <xdr:row>3</xdr:row>
          <xdr:rowOff>9525</xdr:rowOff>
        </xdr:to>
        <xdr:sp macro="" textlink="">
          <xdr:nvSpPr>
            <xdr:cNvPr id="4097" name="_ActiveXWrapper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6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</xdr:row>
          <xdr:rowOff>66675</xdr:rowOff>
        </xdr:from>
        <xdr:to>
          <xdr:col>3</xdr:col>
          <xdr:colOff>114300</xdr:colOff>
          <xdr:row>6</xdr:row>
          <xdr:rowOff>9525</xdr:rowOff>
        </xdr:to>
        <xdr:sp macro="" textlink="">
          <xdr:nvSpPr>
            <xdr:cNvPr id="37889" name="_ActiveXWrapper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07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</xdr:row>
          <xdr:rowOff>19050</xdr:rowOff>
        </xdr:from>
        <xdr:to>
          <xdr:col>3</xdr:col>
          <xdr:colOff>590550</xdr:colOff>
          <xdr:row>3</xdr:row>
          <xdr:rowOff>57150</xdr:rowOff>
        </xdr:to>
        <xdr:sp macro="" textlink="">
          <xdr:nvSpPr>
            <xdr:cNvPr id="37890" name="_ActiveXWrapper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07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2</xdr:row>
          <xdr:rowOff>66675</xdr:rowOff>
        </xdr:from>
        <xdr:to>
          <xdr:col>4</xdr:col>
          <xdr:colOff>733425</xdr:colOff>
          <xdr:row>4</xdr:row>
          <xdr:rowOff>9525</xdr:rowOff>
        </xdr:to>
        <xdr:sp macro="" textlink="">
          <xdr:nvSpPr>
            <xdr:cNvPr id="133121" name="_ActiveXWrapper1" hidden="1">
              <a:extLst>
                <a:ext uri="{63B3BB69-23CF-44E3-9099-C40C66FF867C}">
                  <a14:compatExt spid="_x0000_s133121"/>
                </a:ext>
                <a:ext uri="{FF2B5EF4-FFF2-40B4-BE49-F238E27FC236}">
                  <a16:creationId xmlns:a16="http://schemas.microsoft.com/office/drawing/2014/main" id="{00000000-0008-0000-0800-0000010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13" Type="http://schemas.openxmlformats.org/officeDocument/2006/relationships/control" Target="../activeX/activeX5.xml"/><Relationship Id="rId18" Type="http://schemas.openxmlformats.org/officeDocument/2006/relationships/image" Target="../media/image7.emf"/><Relationship Id="rId3" Type="http://schemas.openxmlformats.org/officeDocument/2006/relationships/drawing" Target="../drawings/drawing1.xml"/><Relationship Id="rId21" Type="http://schemas.openxmlformats.org/officeDocument/2006/relationships/control" Target="../activeX/activeX9.xml"/><Relationship Id="rId7" Type="http://schemas.openxmlformats.org/officeDocument/2006/relationships/control" Target="../activeX/activeX2.xml"/><Relationship Id="rId12" Type="http://schemas.openxmlformats.org/officeDocument/2006/relationships/image" Target="../media/image4.emf"/><Relationship Id="rId17" Type="http://schemas.openxmlformats.org/officeDocument/2006/relationships/control" Target="../activeX/activeX7.xml"/><Relationship Id="rId2" Type="http://schemas.openxmlformats.org/officeDocument/2006/relationships/printerSettings" Target="../printerSettings/printerSettings1.bin"/><Relationship Id="rId16" Type="http://schemas.openxmlformats.org/officeDocument/2006/relationships/image" Target="../media/image6.emf"/><Relationship Id="rId20" Type="http://schemas.openxmlformats.org/officeDocument/2006/relationships/image" Target="../media/image8.emf"/><Relationship Id="rId1" Type="http://schemas.openxmlformats.org/officeDocument/2006/relationships/hyperlink" Target="https://wiki.statoil.no/wiki/index.php/NeqSim" TargetMode="External"/><Relationship Id="rId6" Type="http://schemas.openxmlformats.org/officeDocument/2006/relationships/image" Target="../media/image1.emf"/><Relationship Id="rId11" Type="http://schemas.openxmlformats.org/officeDocument/2006/relationships/control" Target="../activeX/activeX4.xml"/><Relationship Id="rId5" Type="http://schemas.openxmlformats.org/officeDocument/2006/relationships/control" Target="../activeX/activeX1.xml"/><Relationship Id="rId15" Type="http://schemas.openxmlformats.org/officeDocument/2006/relationships/control" Target="../activeX/activeX6.xml"/><Relationship Id="rId10" Type="http://schemas.openxmlformats.org/officeDocument/2006/relationships/image" Target="../media/image3.emf"/><Relationship Id="rId19" Type="http://schemas.openxmlformats.org/officeDocument/2006/relationships/control" Target="../activeX/activeX8.xml"/><Relationship Id="rId4" Type="http://schemas.openxmlformats.org/officeDocument/2006/relationships/vmlDrawing" Target="../drawings/vmlDrawing1.vml"/><Relationship Id="rId9" Type="http://schemas.openxmlformats.org/officeDocument/2006/relationships/control" Target="../activeX/activeX3.xml"/><Relationship Id="rId14" Type="http://schemas.openxmlformats.org/officeDocument/2006/relationships/image" Target="../media/image5.emf"/><Relationship Id="rId22" Type="http://schemas.openxmlformats.org/officeDocument/2006/relationships/image" Target="../media/image9.emf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1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48.emf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50.xml"/><Relationship Id="rId11" Type="http://schemas.openxmlformats.org/officeDocument/2006/relationships/image" Target="../media/image50.emf"/><Relationship Id="rId5" Type="http://schemas.openxmlformats.org/officeDocument/2006/relationships/image" Target="../media/image47.emf"/><Relationship Id="rId10" Type="http://schemas.openxmlformats.org/officeDocument/2006/relationships/control" Target="../activeX/activeX52.xml"/><Relationship Id="rId4" Type="http://schemas.openxmlformats.org/officeDocument/2006/relationships/control" Target="../activeX/activeX49.xml"/><Relationship Id="rId9" Type="http://schemas.openxmlformats.org/officeDocument/2006/relationships/image" Target="../media/image49.emf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5" Type="http://schemas.openxmlformats.org/officeDocument/2006/relationships/image" Target="../media/image51.emf"/><Relationship Id="rId4" Type="http://schemas.openxmlformats.org/officeDocument/2006/relationships/control" Target="../activeX/activeX5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5" Type="http://schemas.openxmlformats.org/officeDocument/2006/relationships/image" Target="../media/image52.emf"/><Relationship Id="rId4" Type="http://schemas.openxmlformats.org/officeDocument/2006/relationships/control" Target="../activeX/activeX5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5" Type="http://schemas.openxmlformats.org/officeDocument/2006/relationships/image" Target="../media/image44.emf"/><Relationship Id="rId4" Type="http://schemas.openxmlformats.org/officeDocument/2006/relationships/control" Target="../activeX/activeX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53.emf"/><Relationship Id="rId4" Type="http://schemas.openxmlformats.org/officeDocument/2006/relationships/control" Target="../activeX/activeX56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9.xml"/><Relationship Id="rId13" Type="http://schemas.openxmlformats.org/officeDocument/2006/relationships/image" Target="../media/image58.emf"/><Relationship Id="rId3" Type="http://schemas.openxmlformats.org/officeDocument/2006/relationships/vmlDrawing" Target="../drawings/vmlDrawing15.vml"/><Relationship Id="rId7" Type="http://schemas.openxmlformats.org/officeDocument/2006/relationships/image" Target="../media/image55.emf"/><Relationship Id="rId12" Type="http://schemas.openxmlformats.org/officeDocument/2006/relationships/control" Target="../activeX/activeX61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58.xml"/><Relationship Id="rId11" Type="http://schemas.openxmlformats.org/officeDocument/2006/relationships/image" Target="../media/image57.emf"/><Relationship Id="rId5" Type="http://schemas.openxmlformats.org/officeDocument/2006/relationships/image" Target="../media/image54.emf"/><Relationship Id="rId10" Type="http://schemas.openxmlformats.org/officeDocument/2006/relationships/control" Target="../activeX/activeX60.xml"/><Relationship Id="rId4" Type="http://schemas.openxmlformats.org/officeDocument/2006/relationships/control" Target="../activeX/activeX57.xml"/><Relationship Id="rId9" Type="http://schemas.openxmlformats.org/officeDocument/2006/relationships/image" Target="../media/image56.emf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4.xml"/><Relationship Id="rId3" Type="http://schemas.openxmlformats.org/officeDocument/2006/relationships/vmlDrawing" Target="../drawings/vmlDrawing16.vml"/><Relationship Id="rId7" Type="http://schemas.openxmlformats.org/officeDocument/2006/relationships/image" Target="../media/image60.emf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Relationship Id="rId6" Type="http://schemas.openxmlformats.org/officeDocument/2006/relationships/control" Target="../activeX/activeX63.xml"/><Relationship Id="rId5" Type="http://schemas.openxmlformats.org/officeDocument/2006/relationships/image" Target="../media/image59.emf"/><Relationship Id="rId4" Type="http://schemas.openxmlformats.org/officeDocument/2006/relationships/control" Target="../activeX/activeX62.xml"/><Relationship Id="rId9" Type="http://schemas.openxmlformats.org/officeDocument/2006/relationships/image" Target="../media/image48.emf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7.xml"/><Relationship Id="rId3" Type="http://schemas.openxmlformats.org/officeDocument/2006/relationships/vmlDrawing" Target="../drawings/vmlDrawing17.vml"/><Relationship Id="rId7" Type="http://schemas.openxmlformats.org/officeDocument/2006/relationships/image" Target="../media/image62.emf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Relationship Id="rId6" Type="http://schemas.openxmlformats.org/officeDocument/2006/relationships/control" Target="../activeX/activeX66.xml"/><Relationship Id="rId11" Type="http://schemas.openxmlformats.org/officeDocument/2006/relationships/image" Target="../media/image64.emf"/><Relationship Id="rId5" Type="http://schemas.openxmlformats.org/officeDocument/2006/relationships/image" Target="../media/image61.emf"/><Relationship Id="rId10" Type="http://schemas.openxmlformats.org/officeDocument/2006/relationships/control" Target="../activeX/activeX68.xml"/><Relationship Id="rId4" Type="http://schemas.openxmlformats.org/officeDocument/2006/relationships/control" Target="../activeX/activeX65.xml"/><Relationship Id="rId9" Type="http://schemas.openxmlformats.org/officeDocument/2006/relationships/image" Target="../media/image63.emf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4.emf"/><Relationship Id="rId18" Type="http://schemas.openxmlformats.org/officeDocument/2006/relationships/control" Target="../activeX/activeX17.xml"/><Relationship Id="rId26" Type="http://schemas.openxmlformats.org/officeDocument/2006/relationships/control" Target="../activeX/activeX21.xml"/><Relationship Id="rId39" Type="http://schemas.openxmlformats.org/officeDocument/2006/relationships/image" Target="../media/image27.emf"/><Relationship Id="rId3" Type="http://schemas.openxmlformats.org/officeDocument/2006/relationships/vmlDrawing" Target="../drawings/vmlDrawing2.vml"/><Relationship Id="rId21" Type="http://schemas.openxmlformats.org/officeDocument/2006/relationships/image" Target="../media/image18.emf"/><Relationship Id="rId34" Type="http://schemas.openxmlformats.org/officeDocument/2006/relationships/control" Target="../activeX/activeX25.xml"/><Relationship Id="rId42" Type="http://schemas.openxmlformats.org/officeDocument/2006/relationships/control" Target="../activeX/activeX29.xml"/><Relationship Id="rId47" Type="http://schemas.openxmlformats.org/officeDocument/2006/relationships/image" Target="../media/image31.emf"/><Relationship Id="rId50" Type="http://schemas.openxmlformats.org/officeDocument/2006/relationships/image" Target="../media/image32.emf"/><Relationship Id="rId7" Type="http://schemas.openxmlformats.org/officeDocument/2006/relationships/image" Target="../media/image11.emf"/><Relationship Id="rId12" Type="http://schemas.openxmlformats.org/officeDocument/2006/relationships/control" Target="../activeX/activeX14.xml"/><Relationship Id="rId17" Type="http://schemas.openxmlformats.org/officeDocument/2006/relationships/image" Target="../media/image16.emf"/><Relationship Id="rId25" Type="http://schemas.openxmlformats.org/officeDocument/2006/relationships/image" Target="../media/image20.emf"/><Relationship Id="rId33" Type="http://schemas.openxmlformats.org/officeDocument/2006/relationships/image" Target="../media/image24.emf"/><Relationship Id="rId38" Type="http://schemas.openxmlformats.org/officeDocument/2006/relationships/control" Target="../activeX/activeX27.xml"/><Relationship Id="rId46" Type="http://schemas.openxmlformats.org/officeDocument/2006/relationships/control" Target="../activeX/activeX31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16.xml"/><Relationship Id="rId20" Type="http://schemas.openxmlformats.org/officeDocument/2006/relationships/control" Target="../activeX/activeX18.xml"/><Relationship Id="rId29" Type="http://schemas.openxmlformats.org/officeDocument/2006/relationships/image" Target="../media/image22.emf"/><Relationship Id="rId41" Type="http://schemas.openxmlformats.org/officeDocument/2006/relationships/image" Target="../media/image28.emf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11.xml"/><Relationship Id="rId11" Type="http://schemas.openxmlformats.org/officeDocument/2006/relationships/image" Target="../media/image13.emf"/><Relationship Id="rId24" Type="http://schemas.openxmlformats.org/officeDocument/2006/relationships/control" Target="../activeX/activeX20.xml"/><Relationship Id="rId32" Type="http://schemas.openxmlformats.org/officeDocument/2006/relationships/control" Target="../activeX/activeX24.xml"/><Relationship Id="rId37" Type="http://schemas.openxmlformats.org/officeDocument/2006/relationships/image" Target="../media/image26.emf"/><Relationship Id="rId40" Type="http://schemas.openxmlformats.org/officeDocument/2006/relationships/control" Target="../activeX/activeX28.xml"/><Relationship Id="rId45" Type="http://schemas.openxmlformats.org/officeDocument/2006/relationships/image" Target="../media/image30.emf"/><Relationship Id="rId5" Type="http://schemas.openxmlformats.org/officeDocument/2006/relationships/image" Target="../media/image10.emf"/><Relationship Id="rId15" Type="http://schemas.openxmlformats.org/officeDocument/2006/relationships/image" Target="../media/image15.emf"/><Relationship Id="rId23" Type="http://schemas.openxmlformats.org/officeDocument/2006/relationships/image" Target="../media/image19.emf"/><Relationship Id="rId28" Type="http://schemas.openxmlformats.org/officeDocument/2006/relationships/control" Target="../activeX/activeX22.xml"/><Relationship Id="rId36" Type="http://schemas.openxmlformats.org/officeDocument/2006/relationships/control" Target="../activeX/activeX26.xml"/><Relationship Id="rId49" Type="http://schemas.openxmlformats.org/officeDocument/2006/relationships/control" Target="../activeX/activeX33.xml"/><Relationship Id="rId10" Type="http://schemas.openxmlformats.org/officeDocument/2006/relationships/control" Target="../activeX/activeX13.xml"/><Relationship Id="rId19" Type="http://schemas.openxmlformats.org/officeDocument/2006/relationships/image" Target="../media/image17.emf"/><Relationship Id="rId31" Type="http://schemas.openxmlformats.org/officeDocument/2006/relationships/image" Target="../media/image23.emf"/><Relationship Id="rId44" Type="http://schemas.openxmlformats.org/officeDocument/2006/relationships/control" Target="../activeX/activeX30.xml"/><Relationship Id="rId4" Type="http://schemas.openxmlformats.org/officeDocument/2006/relationships/control" Target="../activeX/activeX10.xml"/><Relationship Id="rId9" Type="http://schemas.openxmlformats.org/officeDocument/2006/relationships/image" Target="../media/image12.emf"/><Relationship Id="rId14" Type="http://schemas.openxmlformats.org/officeDocument/2006/relationships/control" Target="../activeX/activeX15.xml"/><Relationship Id="rId22" Type="http://schemas.openxmlformats.org/officeDocument/2006/relationships/control" Target="../activeX/activeX19.xml"/><Relationship Id="rId27" Type="http://schemas.openxmlformats.org/officeDocument/2006/relationships/image" Target="../media/image21.emf"/><Relationship Id="rId30" Type="http://schemas.openxmlformats.org/officeDocument/2006/relationships/control" Target="../activeX/activeX23.xml"/><Relationship Id="rId35" Type="http://schemas.openxmlformats.org/officeDocument/2006/relationships/image" Target="../media/image25.emf"/><Relationship Id="rId43" Type="http://schemas.openxmlformats.org/officeDocument/2006/relationships/image" Target="../media/image29.emf"/><Relationship Id="rId48" Type="http://schemas.openxmlformats.org/officeDocument/2006/relationships/control" Target="../activeX/activeX32.xml"/><Relationship Id="rId8" Type="http://schemas.openxmlformats.org/officeDocument/2006/relationships/control" Target="../activeX/activeX12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1.xml"/><Relationship Id="rId3" Type="http://schemas.openxmlformats.org/officeDocument/2006/relationships/vmlDrawing" Target="../drawings/vmlDrawing18.vml"/><Relationship Id="rId7" Type="http://schemas.openxmlformats.org/officeDocument/2006/relationships/image" Target="../media/image66.emf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Relationship Id="rId6" Type="http://schemas.openxmlformats.org/officeDocument/2006/relationships/control" Target="../activeX/activeX70.xml"/><Relationship Id="rId5" Type="http://schemas.openxmlformats.org/officeDocument/2006/relationships/image" Target="../media/image65.emf"/><Relationship Id="rId4" Type="http://schemas.openxmlformats.org/officeDocument/2006/relationships/control" Target="../activeX/activeX69.xml"/><Relationship Id="rId9" Type="http://schemas.openxmlformats.org/officeDocument/2006/relationships/control" Target="../activeX/activeX72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7" Type="http://schemas.openxmlformats.org/officeDocument/2006/relationships/image" Target="../media/image68.emf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Relationship Id="rId6" Type="http://schemas.openxmlformats.org/officeDocument/2006/relationships/control" Target="../activeX/activeX74.xml"/><Relationship Id="rId5" Type="http://schemas.openxmlformats.org/officeDocument/2006/relationships/image" Target="../media/image67.emf"/><Relationship Id="rId4" Type="http://schemas.openxmlformats.org/officeDocument/2006/relationships/control" Target="../activeX/activeX73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7.xml"/><Relationship Id="rId13" Type="http://schemas.openxmlformats.org/officeDocument/2006/relationships/control" Target="../activeX/activeX81.xml"/><Relationship Id="rId18" Type="http://schemas.openxmlformats.org/officeDocument/2006/relationships/control" Target="../activeX/activeX85.xml"/><Relationship Id="rId3" Type="http://schemas.openxmlformats.org/officeDocument/2006/relationships/vmlDrawing" Target="../drawings/vmlDrawing20.vml"/><Relationship Id="rId7" Type="http://schemas.openxmlformats.org/officeDocument/2006/relationships/image" Target="../media/image70.emf"/><Relationship Id="rId12" Type="http://schemas.openxmlformats.org/officeDocument/2006/relationships/control" Target="../activeX/activeX80.xml"/><Relationship Id="rId17" Type="http://schemas.openxmlformats.org/officeDocument/2006/relationships/image" Target="../media/image72.emf"/><Relationship Id="rId2" Type="http://schemas.openxmlformats.org/officeDocument/2006/relationships/drawing" Target="../drawings/drawing20.xml"/><Relationship Id="rId16" Type="http://schemas.openxmlformats.org/officeDocument/2006/relationships/control" Target="../activeX/activeX84.xml"/><Relationship Id="rId1" Type="http://schemas.openxmlformats.org/officeDocument/2006/relationships/printerSettings" Target="../printerSettings/printerSettings22.bin"/><Relationship Id="rId6" Type="http://schemas.openxmlformats.org/officeDocument/2006/relationships/control" Target="../activeX/activeX76.xml"/><Relationship Id="rId11" Type="http://schemas.openxmlformats.org/officeDocument/2006/relationships/control" Target="../activeX/activeX79.xml"/><Relationship Id="rId5" Type="http://schemas.openxmlformats.org/officeDocument/2006/relationships/image" Target="../media/image69.emf"/><Relationship Id="rId15" Type="http://schemas.openxmlformats.org/officeDocument/2006/relationships/control" Target="../activeX/activeX83.xml"/><Relationship Id="rId10" Type="http://schemas.openxmlformats.org/officeDocument/2006/relationships/control" Target="../activeX/activeX78.xml"/><Relationship Id="rId4" Type="http://schemas.openxmlformats.org/officeDocument/2006/relationships/control" Target="../activeX/activeX75.xml"/><Relationship Id="rId9" Type="http://schemas.openxmlformats.org/officeDocument/2006/relationships/image" Target="../media/image71.emf"/><Relationship Id="rId14" Type="http://schemas.openxmlformats.org/officeDocument/2006/relationships/control" Target="../activeX/activeX82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74.emf"/><Relationship Id="rId3" Type="http://schemas.openxmlformats.org/officeDocument/2006/relationships/vmlDrawing" Target="../drawings/vmlDrawing21.vml"/><Relationship Id="rId7" Type="http://schemas.openxmlformats.org/officeDocument/2006/relationships/control" Target="../activeX/activeX88.xml"/><Relationship Id="rId12" Type="http://schemas.openxmlformats.org/officeDocument/2006/relationships/image" Target="../media/image76.emf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Relationship Id="rId6" Type="http://schemas.openxmlformats.org/officeDocument/2006/relationships/control" Target="../activeX/activeX87.xml"/><Relationship Id="rId11" Type="http://schemas.openxmlformats.org/officeDocument/2006/relationships/control" Target="../activeX/activeX90.xml"/><Relationship Id="rId5" Type="http://schemas.openxmlformats.org/officeDocument/2006/relationships/image" Target="../media/image73.emf"/><Relationship Id="rId10" Type="http://schemas.openxmlformats.org/officeDocument/2006/relationships/image" Target="../media/image75.emf"/><Relationship Id="rId4" Type="http://schemas.openxmlformats.org/officeDocument/2006/relationships/control" Target="../activeX/activeX86.xml"/><Relationship Id="rId9" Type="http://schemas.openxmlformats.org/officeDocument/2006/relationships/control" Target="../activeX/activeX89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3.xml"/><Relationship Id="rId3" Type="http://schemas.openxmlformats.org/officeDocument/2006/relationships/vmlDrawing" Target="../drawings/vmlDrawing22.vml"/><Relationship Id="rId7" Type="http://schemas.openxmlformats.org/officeDocument/2006/relationships/image" Target="../media/image78.emf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Relationship Id="rId6" Type="http://schemas.openxmlformats.org/officeDocument/2006/relationships/control" Target="../activeX/activeX92.xml"/><Relationship Id="rId5" Type="http://schemas.openxmlformats.org/officeDocument/2006/relationships/image" Target="../media/image77.emf"/><Relationship Id="rId4" Type="http://schemas.openxmlformats.org/officeDocument/2006/relationships/control" Target="../activeX/activeX91.xml"/><Relationship Id="rId9" Type="http://schemas.openxmlformats.org/officeDocument/2006/relationships/control" Target="../activeX/activeX94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Relationship Id="rId5" Type="http://schemas.openxmlformats.org/officeDocument/2006/relationships/image" Target="../media/image79.emf"/><Relationship Id="rId4" Type="http://schemas.openxmlformats.org/officeDocument/2006/relationships/control" Target="../activeX/activeX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0.emf"/><Relationship Id="rId4" Type="http://schemas.openxmlformats.org/officeDocument/2006/relationships/control" Target="../activeX/activeX96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9.xml"/><Relationship Id="rId13" Type="http://schemas.openxmlformats.org/officeDocument/2006/relationships/image" Target="../media/image85.emf"/><Relationship Id="rId3" Type="http://schemas.openxmlformats.org/officeDocument/2006/relationships/vmlDrawing" Target="../drawings/vmlDrawing25.vml"/><Relationship Id="rId7" Type="http://schemas.openxmlformats.org/officeDocument/2006/relationships/image" Target="../media/image82.emf"/><Relationship Id="rId12" Type="http://schemas.openxmlformats.org/officeDocument/2006/relationships/control" Target="../activeX/activeX101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Relationship Id="rId6" Type="http://schemas.openxmlformats.org/officeDocument/2006/relationships/control" Target="../activeX/activeX98.xml"/><Relationship Id="rId11" Type="http://schemas.openxmlformats.org/officeDocument/2006/relationships/image" Target="../media/image84.emf"/><Relationship Id="rId5" Type="http://schemas.openxmlformats.org/officeDocument/2006/relationships/image" Target="../media/image81.emf"/><Relationship Id="rId15" Type="http://schemas.openxmlformats.org/officeDocument/2006/relationships/image" Target="../media/image86.emf"/><Relationship Id="rId10" Type="http://schemas.openxmlformats.org/officeDocument/2006/relationships/control" Target="../activeX/activeX100.xml"/><Relationship Id="rId4" Type="http://schemas.openxmlformats.org/officeDocument/2006/relationships/control" Target="../activeX/activeX97.xml"/><Relationship Id="rId9" Type="http://schemas.openxmlformats.org/officeDocument/2006/relationships/image" Target="../media/image83.emf"/><Relationship Id="rId14" Type="http://schemas.openxmlformats.org/officeDocument/2006/relationships/control" Target="../activeX/activeX102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5.xml"/><Relationship Id="rId13" Type="http://schemas.openxmlformats.org/officeDocument/2006/relationships/control" Target="../activeX/activeX108.xml"/><Relationship Id="rId3" Type="http://schemas.openxmlformats.org/officeDocument/2006/relationships/vmlDrawing" Target="../drawings/vmlDrawing26.vml"/><Relationship Id="rId7" Type="http://schemas.openxmlformats.org/officeDocument/2006/relationships/image" Target="../media/image84.emf"/><Relationship Id="rId12" Type="http://schemas.openxmlformats.org/officeDocument/2006/relationships/image" Target="../media/image83.emf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8.bin"/><Relationship Id="rId6" Type="http://schemas.openxmlformats.org/officeDocument/2006/relationships/control" Target="../activeX/activeX104.xml"/><Relationship Id="rId11" Type="http://schemas.openxmlformats.org/officeDocument/2006/relationships/control" Target="../activeX/activeX107.xml"/><Relationship Id="rId5" Type="http://schemas.openxmlformats.org/officeDocument/2006/relationships/image" Target="../media/image81.emf"/><Relationship Id="rId10" Type="http://schemas.openxmlformats.org/officeDocument/2006/relationships/image" Target="../media/image82.emf"/><Relationship Id="rId4" Type="http://schemas.openxmlformats.org/officeDocument/2006/relationships/control" Target="../activeX/activeX103.xml"/><Relationship Id="rId9" Type="http://schemas.openxmlformats.org/officeDocument/2006/relationships/control" Target="../activeX/activeX106.xml"/><Relationship Id="rId14" Type="http://schemas.openxmlformats.org/officeDocument/2006/relationships/image" Target="../media/image88.emf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9.bin"/><Relationship Id="rId5" Type="http://schemas.openxmlformats.org/officeDocument/2006/relationships/image" Target="../media/image90.emf"/><Relationship Id="rId4" Type="http://schemas.openxmlformats.org/officeDocument/2006/relationships/control" Target="../activeX/activeX10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6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34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35.xml"/><Relationship Id="rId5" Type="http://schemas.openxmlformats.org/officeDocument/2006/relationships/image" Target="../media/image33.emf"/><Relationship Id="rId4" Type="http://schemas.openxmlformats.org/officeDocument/2006/relationships/control" Target="../activeX/activeX34.xml"/><Relationship Id="rId9" Type="http://schemas.openxmlformats.org/officeDocument/2006/relationships/image" Target="../media/image35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6.emf"/><Relationship Id="rId4" Type="http://schemas.openxmlformats.org/officeDocument/2006/relationships/control" Target="../activeX/activeX37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0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38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39.xml"/><Relationship Id="rId11" Type="http://schemas.openxmlformats.org/officeDocument/2006/relationships/image" Target="../media/image40.emf"/><Relationship Id="rId5" Type="http://schemas.openxmlformats.org/officeDocument/2006/relationships/image" Target="../media/image37.emf"/><Relationship Id="rId10" Type="http://schemas.openxmlformats.org/officeDocument/2006/relationships/control" Target="../activeX/activeX41.xml"/><Relationship Id="rId4" Type="http://schemas.openxmlformats.org/officeDocument/2006/relationships/control" Target="../activeX/activeX38.xml"/><Relationship Id="rId9" Type="http://schemas.openxmlformats.org/officeDocument/2006/relationships/image" Target="../media/image39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4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42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43.xml"/><Relationship Id="rId5" Type="http://schemas.openxmlformats.org/officeDocument/2006/relationships/image" Target="../media/image41.emf"/><Relationship Id="rId4" Type="http://schemas.openxmlformats.org/officeDocument/2006/relationships/control" Target="../activeX/activeX42.xml"/><Relationship Id="rId9" Type="http://schemas.openxmlformats.org/officeDocument/2006/relationships/image" Target="../media/image43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44.emf"/><Relationship Id="rId4" Type="http://schemas.openxmlformats.org/officeDocument/2006/relationships/control" Target="../activeX/activeX4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7" Type="http://schemas.openxmlformats.org/officeDocument/2006/relationships/image" Target="../media/image44.emf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47.xml"/><Relationship Id="rId5" Type="http://schemas.openxmlformats.org/officeDocument/2006/relationships/image" Target="../media/image45.emf"/><Relationship Id="rId4" Type="http://schemas.openxmlformats.org/officeDocument/2006/relationships/control" Target="../activeX/activeX4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46.emf"/><Relationship Id="rId4" Type="http://schemas.openxmlformats.org/officeDocument/2006/relationships/control" Target="../activeX/activeX4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B44"/>
  <sheetViews>
    <sheetView tabSelected="1" workbookViewId="0">
      <selection activeCell="A6" sqref="A6"/>
    </sheetView>
  </sheetViews>
  <sheetFormatPr defaultColWidth="9.140625" defaultRowHeight="12.75" x14ac:dyDescent="0.2"/>
  <cols>
    <col min="1" max="1" width="43.7109375" style="62" customWidth="1"/>
    <col min="2" max="2" width="30.7109375" style="62" customWidth="1"/>
    <col min="3" max="16384" width="9.140625" style="62"/>
  </cols>
  <sheetData>
    <row r="1" spans="1:2" ht="18.75" x14ac:dyDescent="0.3">
      <c r="A1" s="64" t="s">
        <v>341</v>
      </c>
    </row>
    <row r="3" spans="1:2" x14ac:dyDescent="0.2">
      <c r="A3" s="62" t="s">
        <v>311</v>
      </c>
    </row>
    <row r="4" spans="1:2" x14ac:dyDescent="0.2">
      <c r="A4" s="63" t="s">
        <v>181</v>
      </c>
    </row>
    <row r="5" spans="1:2" x14ac:dyDescent="0.2">
      <c r="A5" s="63"/>
    </row>
    <row r="6" spans="1:2" x14ac:dyDescent="0.2">
      <c r="A6" s="63" t="s">
        <v>180</v>
      </c>
    </row>
    <row r="7" spans="1:2" x14ac:dyDescent="0.2">
      <c r="A7" s="63"/>
    </row>
    <row r="8" spans="1:2" x14ac:dyDescent="0.2">
      <c r="A8" s="65" t="s">
        <v>287</v>
      </c>
    </row>
    <row r="9" spans="1:2" x14ac:dyDescent="0.2">
      <c r="A9" s="65"/>
    </row>
    <row r="10" spans="1:2" x14ac:dyDescent="0.2">
      <c r="A10" s="66"/>
    </row>
    <row r="11" spans="1:2" ht="12.75" customHeight="1" x14ac:dyDescent="0.2">
      <c r="A11" s="67" t="s">
        <v>188</v>
      </c>
      <c r="B11" s="63" t="s">
        <v>219</v>
      </c>
    </row>
    <row r="12" spans="1:2" ht="12.75" customHeight="1" x14ac:dyDescent="0.2">
      <c r="A12" s="67" t="s">
        <v>182</v>
      </c>
      <c r="B12" s="63" t="s">
        <v>220</v>
      </c>
    </row>
    <row r="13" spans="1:2" ht="12.75" customHeight="1" x14ac:dyDescent="0.2">
      <c r="A13" s="67" t="s">
        <v>183</v>
      </c>
    </row>
    <row r="14" spans="1:2" ht="12.75" customHeight="1" x14ac:dyDescent="0.2">
      <c r="A14" s="67" t="s">
        <v>185</v>
      </c>
    </row>
    <row r="15" spans="1:2" ht="12.75" customHeight="1" x14ac:dyDescent="0.2">
      <c r="A15" s="67" t="s">
        <v>203</v>
      </c>
    </row>
    <row r="16" spans="1:2" ht="12.75" customHeight="1" x14ac:dyDescent="0.2">
      <c r="A16" s="67" t="s">
        <v>337</v>
      </c>
    </row>
    <row r="17" spans="1:2" ht="12.75" customHeight="1" x14ac:dyDescent="0.2"/>
    <row r="18" spans="1:2" ht="12.75" customHeight="1" x14ac:dyDescent="0.2">
      <c r="A18" s="67"/>
    </row>
    <row r="19" spans="1:2" ht="12.75" customHeight="1" x14ac:dyDescent="0.2">
      <c r="A19" s="67" t="s">
        <v>214</v>
      </c>
      <c r="B19" s="63" t="s">
        <v>227</v>
      </c>
    </row>
    <row r="20" spans="1:2" ht="12.75" customHeight="1" x14ac:dyDescent="0.2">
      <c r="A20" s="67" t="s">
        <v>215</v>
      </c>
      <c r="B20" s="5" t="s">
        <v>245</v>
      </c>
    </row>
    <row r="21" spans="1:2" ht="12.75" customHeight="1" x14ac:dyDescent="0.2">
      <c r="A21" s="67" t="s">
        <v>216</v>
      </c>
    </row>
    <row r="22" spans="1:2" ht="12.75" customHeight="1" x14ac:dyDescent="0.2">
      <c r="A22" s="67" t="s">
        <v>310</v>
      </c>
    </row>
    <row r="23" spans="1:2" ht="12.75" customHeight="1" x14ac:dyDescent="0.2">
      <c r="A23" s="67" t="s">
        <v>317</v>
      </c>
    </row>
    <row r="24" spans="1:2" ht="12.75" customHeight="1" x14ac:dyDescent="0.2">
      <c r="A24" s="67"/>
    </row>
    <row r="25" spans="1:2" ht="12.75" customHeight="1" x14ac:dyDescent="0.2">
      <c r="A25" s="67"/>
    </row>
    <row r="26" spans="1:2" ht="12.75" customHeight="1" x14ac:dyDescent="0.2">
      <c r="A26" s="67" t="s">
        <v>200</v>
      </c>
    </row>
    <row r="27" spans="1:2" ht="12.75" customHeight="1" x14ac:dyDescent="0.2">
      <c r="A27" s="68" t="s">
        <v>186</v>
      </c>
    </row>
    <row r="28" spans="1:2" ht="12.75" customHeight="1" x14ac:dyDescent="0.2">
      <c r="A28" s="67" t="s">
        <v>184</v>
      </c>
    </row>
    <row r="29" spans="1:2" ht="12.75" customHeight="1" x14ac:dyDescent="0.2">
      <c r="A29" s="67"/>
    </row>
    <row r="30" spans="1:2" ht="12.75" customHeight="1" x14ac:dyDescent="0.2">
      <c r="A30" s="69"/>
    </row>
    <row r="31" spans="1:2" ht="12.75" customHeight="1" x14ac:dyDescent="0.2">
      <c r="A31" s="67" t="s">
        <v>73</v>
      </c>
    </row>
    <row r="32" spans="1:2" ht="12.75" customHeight="1" x14ac:dyDescent="0.2">
      <c r="A32" s="67" t="s">
        <v>217</v>
      </c>
    </row>
    <row r="33" spans="1:1" x14ac:dyDescent="0.2">
      <c r="A33" s="67"/>
    </row>
    <row r="34" spans="1:1" x14ac:dyDescent="0.2">
      <c r="A34" s="70"/>
    </row>
    <row r="35" spans="1:1" x14ac:dyDescent="0.2">
      <c r="A35" s="67" t="s">
        <v>347</v>
      </c>
    </row>
    <row r="36" spans="1:1" x14ac:dyDescent="0.2">
      <c r="A36" s="67" t="s">
        <v>348</v>
      </c>
    </row>
    <row r="37" spans="1:1" x14ac:dyDescent="0.2">
      <c r="A37" s="67" t="s">
        <v>349</v>
      </c>
    </row>
    <row r="39" spans="1:1" x14ac:dyDescent="0.2">
      <c r="A39" s="70"/>
    </row>
    <row r="40" spans="1:1" x14ac:dyDescent="0.2">
      <c r="A40" s="67" t="s">
        <v>189</v>
      </c>
    </row>
    <row r="41" spans="1:1" x14ac:dyDescent="0.2">
      <c r="A41" s="71"/>
    </row>
    <row r="43" spans="1:1" x14ac:dyDescent="0.2">
      <c r="A43" s="73" t="s">
        <v>204</v>
      </c>
    </row>
    <row r="44" spans="1:1" x14ac:dyDescent="0.2">
      <c r="A44" s="73" t="s">
        <v>297</v>
      </c>
    </row>
  </sheetData>
  <dataConsolidate/>
  <hyperlinks>
    <hyperlink ref="A6" location="Fluid!A1" display="1. Create a fluid"/>
    <hyperlink ref="A11" location="TPflash!A1" display="TP flash"/>
    <hyperlink ref="A27" location="'Gas hydrate'!A1" display="Gas Hydrate"/>
    <hyperlink ref="A31" location="PVTcalc!A1" display="PVTcalculation"/>
    <hyperlink ref="A12" location="'phase envelope'!A1" display="Phase envelope"/>
    <hyperlink ref="A4" r:id="rId1"/>
    <hyperlink ref="A35" location="SaveExportFluid!A1" display="Save fluid"/>
    <hyperlink ref="A13" location="'Property generator'!A1" display="Property generation"/>
    <hyperlink ref="A28" location="Scale!A1" display="Mineral scale"/>
    <hyperlink ref="A37" location="OLGA!A1" display="OLGA table generation"/>
    <hyperlink ref="A14" location="'HC dew point'!A1" display="Hydrocarbon dew point"/>
    <hyperlink ref="A32" location="PVTfit!A1" display="PVT fitting"/>
    <hyperlink ref="A40" location="RFOpipedehyd!A1" display="Pipe dehydration"/>
    <hyperlink ref="A26" location="waxT!A1" display="Wax temperature"/>
    <hyperlink ref="A15" location="freezeT!A1" display="Freezing point"/>
    <hyperlink ref="A43" location="ModelSettings!A1" display="Manual model settings"/>
    <hyperlink ref="A21" location="PVTfit!A1" display="Plus fluid regression"/>
    <hyperlink ref="A20" location="Mix!A1" display="Mix"/>
    <hyperlink ref="A19" location="Recombine!A1" display="Recombine"/>
    <hyperlink ref="B11" location="Valve!A1" display="Valve"/>
    <hyperlink ref="B12" location="Compressor!A1" display="Compressor"/>
    <hyperlink ref="B19" location="SepProcess!A1" display="Oil/gas separation process"/>
    <hyperlink ref="B20" location="DewPointControl!A1" display="G2P@ process"/>
    <hyperlink ref="A44" location="BinaryCalc!A1" display="Binary property calc"/>
    <hyperlink ref="A22" location="AddPseudo!A1" display="Add psedocomponents"/>
    <hyperlink ref="A36" location="ReadFluid!A1" display="Import fluid"/>
    <hyperlink ref="A23" location="wellstream!A1" display="GOR/k-value to well stream"/>
    <hyperlink ref="A16" location="'Water, ice and hydrate T'!A1" display="Water dew point"/>
  </hyperlinks>
  <pageMargins left="0.7" right="0.7" top="0.75" bottom="0.75" header="0.3" footer="0.3"/>
  <pageSetup paperSize="9" orientation="portrait" verticalDpi="598" r:id="rId2"/>
  <drawing r:id="rId3"/>
  <legacyDrawing r:id="rId4"/>
  <controls>
    <mc:AlternateContent xmlns:mc="http://schemas.openxmlformats.org/markup-compatibility/2006">
      <mc:Choice Requires="x14">
        <control shapeId="66568" r:id="rId5" name="_ActiveXWrapper8">
          <controlPr defaultSize="0" autoLine="0" r:id="rId6">
            <anchor moveWithCells="1">
              <from>
                <xdr:col>1</xdr:col>
                <xdr:colOff>47625</xdr:colOff>
                <xdr:row>9</xdr:row>
                <xdr:rowOff>9525</xdr:rowOff>
              </from>
              <to>
                <xdr:col>1</xdr:col>
                <xdr:colOff>1371600</xdr:colOff>
                <xdr:row>10</xdr:row>
                <xdr:rowOff>19050</xdr:rowOff>
              </to>
            </anchor>
          </controlPr>
        </control>
      </mc:Choice>
      <mc:Fallback>
        <control shapeId="66568" r:id="rId5" name="_ActiveXWrapper8"/>
      </mc:Fallback>
    </mc:AlternateContent>
    <mc:AlternateContent xmlns:mc="http://schemas.openxmlformats.org/markup-compatibility/2006">
      <mc:Choice Requires="x14">
        <control shapeId="66567" r:id="rId7" name="_ActiveXWrapper7">
          <controlPr defaultSize="0" autoLine="0" r:id="rId8">
            <anchor moveWithCells="1">
              <from>
                <xdr:col>0</xdr:col>
                <xdr:colOff>371475</xdr:colOff>
                <xdr:row>17</xdr:row>
                <xdr:rowOff>9525</xdr:rowOff>
              </from>
              <to>
                <xdr:col>0</xdr:col>
                <xdr:colOff>1962150</xdr:colOff>
                <xdr:row>17</xdr:row>
                <xdr:rowOff>152400</xdr:rowOff>
              </to>
            </anchor>
          </controlPr>
        </control>
      </mc:Choice>
      <mc:Fallback>
        <control shapeId="66567" r:id="rId7" name="_ActiveXWrapper7"/>
      </mc:Fallback>
    </mc:AlternateContent>
    <mc:AlternateContent xmlns:mc="http://schemas.openxmlformats.org/markup-compatibility/2006">
      <mc:Choice Requires="x14">
        <control shapeId="66566" r:id="rId9" name="_ActiveXWrapper6">
          <controlPr defaultSize="0" autoLine="0" r:id="rId10">
            <anchor moveWithCells="1">
              <from>
                <xdr:col>0</xdr:col>
                <xdr:colOff>361950</xdr:colOff>
                <xdr:row>41</xdr:row>
                <xdr:rowOff>9525</xdr:rowOff>
              </from>
              <to>
                <xdr:col>0</xdr:col>
                <xdr:colOff>1866900</xdr:colOff>
                <xdr:row>42</xdr:row>
                <xdr:rowOff>0</xdr:rowOff>
              </to>
            </anchor>
          </controlPr>
        </control>
      </mc:Choice>
      <mc:Fallback>
        <control shapeId="66566" r:id="rId9" name="_ActiveXWrapper6"/>
      </mc:Fallback>
    </mc:AlternateContent>
    <mc:AlternateContent xmlns:mc="http://schemas.openxmlformats.org/markup-compatibility/2006">
      <mc:Choice Requires="x14">
        <control shapeId="66565" r:id="rId11" name="_ActiveXWrapper5">
          <controlPr defaultSize="0" autoLine="0" r:id="rId12">
            <anchor moveWithCells="1">
              <from>
                <xdr:col>0</xdr:col>
                <xdr:colOff>371475</xdr:colOff>
                <xdr:row>24</xdr:row>
                <xdr:rowOff>9525</xdr:rowOff>
              </from>
              <to>
                <xdr:col>0</xdr:col>
                <xdr:colOff>2057400</xdr:colOff>
                <xdr:row>25</xdr:row>
                <xdr:rowOff>9525</xdr:rowOff>
              </to>
            </anchor>
          </controlPr>
        </control>
      </mc:Choice>
      <mc:Fallback>
        <control shapeId="66565" r:id="rId11" name="_ActiveXWrapper5"/>
      </mc:Fallback>
    </mc:AlternateContent>
    <mc:AlternateContent xmlns:mc="http://schemas.openxmlformats.org/markup-compatibility/2006">
      <mc:Choice Requires="x14">
        <control shapeId="66561" r:id="rId13" name="_ActiveXWrapper1">
          <controlPr defaultSize="0" autoLine="0" r:id="rId14">
            <anchor moveWithCells="1">
              <from>
                <xdr:col>0</xdr:col>
                <xdr:colOff>361950</xdr:colOff>
                <xdr:row>9</xdr:row>
                <xdr:rowOff>9525</xdr:rowOff>
              </from>
              <to>
                <xdr:col>0</xdr:col>
                <xdr:colOff>1685925</xdr:colOff>
                <xdr:row>10</xdr:row>
                <xdr:rowOff>19050</xdr:rowOff>
              </to>
            </anchor>
          </controlPr>
        </control>
      </mc:Choice>
      <mc:Fallback>
        <control shapeId="66561" r:id="rId13" name="_ActiveXWrapper1"/>
      </mc:Fallback>
    </mc:AlternateContent>
    <mc:AlternateContent xmlns:mc="http://schemas.openxmlformats.org/markup-compatibility/2006">
      <mc:Choice Requires="x14">
        <control shapeId="66562" r:id="rId15" name="_ActiveXWrapper2">
          <controlPr defaultSize="0" autoLine="0" r:id="rId16">
            <anchor moveWithCells="1">
              <from>
                <xdr:col>0</xdr:col>
                <xdr:colOff>361950</xdr:colOff>
                <xdr:row>29</xdr:row>
                <xdr:rowOff>9525</xdr:rowOff>
              </from>
              <to>
                <xdr:col>0</xdr:col>
                <xdr:colOff>1943100</xdr:colOff>
                <xdr:row>29</xdr:row>
                <xdr:rowOff>133350</xdr:rowOff>
              </to>
            </anchor>
          </controlPr>
        </control>
      </mc:Choice>
      <mc:Fallback>
        <control shapeId="66562" r:id="rId15" name="_ActiveXWrapper2"/>
      </mc:Fallback>
    </mc:AlternateContent>
    <mc:AlternateContent xmlns:mc="http://schemas.openxmlformats.org/markup-compatibility/2006">
      <mc:Choice Requires="x14">
        <control shapeId="66563" r:id="rId17" name="_ActiveXWrapper3">
          <controlPr defaultSize="0" autoLine="0" r:id="rId18">
            <anchor moveWithCells="1">
              <from>
                <xdr:col>0</xdr:col>
                <xdr:colOff>361950</xdr:colOff>
                <xdr:row>33</xdr:row>
                <xdr:rowOff>9525</xdr:rowOff>
              </from>
              <to>
                <xdr:col>0</xdr:col>
                <xdr:colOff>1838325</xdr:colOff>
                <xdr:row>34</xdr:row>
                <xdr:rowOff>9525</xdr:rowOff>
              </to>
            </anchor>
          </controlPr>
        </control>
      </mc:Choice>
      <mc:Fallback>
        <control shapeId="66563" r:id="rId17" name="_ActiveXWrapper3"/>
      </mc:Fallback>
    </mc:AlternateContent>
    <mc:AlternateContent xmlns:mc="http://schemas.openxmlformats.org/markup-compatibility/2006">
      <mc:Choice Requires="x14">
        <control shapeId="66564" r:id="rId19" name="_ActiveXWrapper4">
          <controlPr defaultSize="0" autoLine="0" r:id="rId20">
            <anchor moveWithCells="1">
              <from>
                <xdr:col>0</xdr:col>
                <xdr:colOff>361950</xdr:colOff>
                <xdr:row>38</xdr:row>
                <xdr:rowOff>0</xdr:rowOff>
              </from>
              <to>
                <xdr:col>0</xdr:col>
                <xdr:colOff>1724025</xdr:colOff>
                <xdr:row>39</xdr:row>
                <xdr:rowOff>19050</xdr:rowOff>
              </to>
            </anchor>
          </controlPr>
        </control>
      </mc:Choice>
      <mc:Fallback>
        <control shapeId="66564" r:id="rId19" name="_ActiveXWrapper4"/>
      </mc:Fallback>
    </mc:AlternateContent>
    <mc:AlternateContent xmlns:mc="http://schemas.openxmlformats.org/markup-compatibility/2006">
      <mc:Choice Requires="x14">
        <control shapeId="66569" r:id="rId21" name="_ActiveXWrapper9">
          <controlPr defaultSize="0" autoLine="0" r:id="rId22">
            <anchor moveWithCells="1">
              <from>
                <xdr:col>1</xdr:col>
                <xdr:colOff>9525</xdr:colOff>
                <xdr:row>16</xdr:row>
                <xdr:rowOff>142875</xdr:rowOff>
              </from>
              <to>
                <xdr:col>1</xdr:col>
                <xdr:colOff>1333500</xdr:colOff>
                <xdr:row>17</xdr:row>
                <xdr:rowOff>152400</xdr:rowOff>
              </to>
            </anchor>
          </controlPr>
        </control>
      </mc:Choice>
      <mc:Fallback>
        <control shapeId="66569" r:id="rId21" name="_ActiveXWrapper9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"/>
  <sheetViews>
    <sheetView workbookViewId="0"/>
  </sheetViews>
  <sheetFormatPr defaultRowHeight="12.75" x14ac:dyDescent="0.2"/>
  <sheetData/>
  <dataConsolidate/>
  <pageMargins left="0.7" right="0.7" top="0.75" bottom="0.75" header="0.3" footer="0.3"/>
  <pageSetup paperSize="9" orientation="portrait" verticalDpi="598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"/>
  <sheetViews>
    <sheetView workbookViewId="0">
      <selection activeCell="E25" sqref="E25"/>
    </sheetView>
  </sheetViews>
  <sheetFormatPr defaultRowHeight="12.75" x14ac:dyDescent="0.2"/>
  <sheetData/>
  <dataConsolidate/>
  <pageMargins left="0.7" right="0.7" top="0.75" bottom="0.75" header="0.3" footer="0.3"/>
  <pageSetup paperSize="9" orientation="portrait" verticalDpi="598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D7"/>
  <sheetViews>
    <sheetView workbookViewId="0">
      <selection activeCell="H10" sqref="H10"/>
    </sheetView>
  </sheetViews>
  <sheetFormatPr defaultRowHeight="12.75" x14ac:dyDescent="0.2"/>
  <cols>
    <col min="1" max="1" width="22" customWidth="1"/>
    <col min="2" max="2" width="21.140625" customWidth="1"/>
    <col min="3" max="3" width="19.28515625" customWidth="1"/>
    <col min="4" max="4" width="20.7109375" customWidth="1"/>
  </cols>
  <sheetData>
    <row r="1" spans="1:4" x14ac:dyDescent="0.2">
      <c r="A1" s="1" t="s">
        <v>176</v>
      </c>
    </row>
    <row r="2" spans="1:4" x14ac:dyDescent="0.2">
      <c r="D2" t="s">
        <v>179</v>
      </c>
    </row>
    <row r="3" spans="1:4" x14ac:dyDescent="0.2">
      <c r="A3" t="s">
        <v>72</v>
      </c>
    </row>
    <row r="6" spans="1:4" x14ac:dyDescent="0.2">
      <c r="A6" t="s">
        <v>22</v>
      </c>
      <c r="B6" t="s">
        <v>19</v>
      </c>
      <c r="C6" t="s">
        <v>177</v>
      </c>
    </row>
    <row r="7" spans="1:4" x14ac:dyDescent="0.2">
      <c r="A7">
        <v>15</v>
      </c>
      <c r="B7">
        <v>1.0325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53252" r:id="rId4" name="_ActiveXWrapper4">
          <controlPr defaultSize="0" autoLine="0" r:id="rId5">
            <anchor moveWithCells="1">
              <from>
                <xdr:col>3</xdr:col>
                <xdr:colOff>9525</xdr:colOff>
                <xdr:row>2</xdr:row>
                <xdr:rowOff>19050</xdr:rowOff>
              </from>
              <to>
                <xdr:col>3</xdr:col>
                <xdr:colOff>1371600</xdr:colOff>
                <xdr:row>3</xdr:row>
                <xdr:rowOff>57150</xdr:rowOff>
              </to>
            </anchor>
          </controlPr>
        </control>
      </mc:Choice>
      <mc:Fallback>
        <control shapeId="53252" r:id="rId4" name="_ActiveXWrapper4"/>
      </mc:Fallback>
    </mc:AlternateContent>
    <mc:AlternateContent xmlns:mc="http://schemas.openxmlformats.org/markup-compatibility/2006">
      <mc:Choice Requires="x14">
        <control shapeId="53250" r:id="rId6" name="_ActiveXWrapper2">
          <controlPr defaultSize="0" autoLine="0" r:id="rId7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1</xdr:col>
                <xdr:colOff>1400175</xdr:colOff>
                <xdr:row>3</xdr:row>
                <xdr:rowOff>38100</xdr:rowOff>
              </to>
            </anchor>
          </controlPr>
        </control>
      </mc:Choice>
      <mc:Fallback>
        <control shapeId="53250" r:id="rId6" name="_ActiveXWrapper2"/>
      </mc:Fallback>
    </mc:AlternateContent>
    <mc:AlternateContent xmlns:mc="http://schemas.openxmlformats.org/markup-compatibility/2006">
      <mc:Choice Requires="x14">
        <control shapeId="53249" r:id="rId8" name="_ActiveXWrapper1">
          <controlPr defaultSize="0" autoLine="0" r:id="rId9">
            <anchor moveWithCells="1">
              <from>
                <xdr:col>2</xdr:col>
                <xdr:colOff>66675</xdr:colOff>
                <xdr:row>2</xdr:row>
                <xdr:rowOff>85725</xdr:rowOff>
              </from>
              <to>
                <xdr:col>2</xdr:col>
                <xdr:colOff>895350</xdr:colOff>
                <xdr:row>3</xdr:row>
                <xdr:rowOff>114300</xdr:rowOff>
              </to>
            </anchor>
          </controlPr>
        </control>
      </mc:Choice>
      <mc:Fallback>
        <control shapeId="53249" r:id="rId8" name="_ActiveXWrapper1"/>
      </mc:Fallback>
    </mc:AlternateContent>
    <mc:AlternateContent xmlns:mc="http://schemas.openxmlformats.org/markup-compatibility/2006">
      <mc:Choice Requires="x14">
        <control shapeId="53251" r:id="rId10" name="_ActiveXWrapper3">
          <controlPr defaultSize="0" autoLine="0" r:id="rId11">
            <anchor moveWithCells="1">
              <from>
                <xdr:col>2</xdr:col>
                <xdr:colOff>66675</xdr:colOff>
                <xdr:row>0</xdr:row>
                <xdr:rowOff>123825</xdr:rowOff>
              </from>
              <to>
                <xdr:col>2</xdr:col>
                <xdr:colOff>895350</xdr:colOff>
                <xdr:row>1</xdr:row>
                <xdr:rowOff>152400</xdr:rowOff>
              </to>
            </anchor>
          </controlPr>
        </control>
      </mc:Choice>
      <mc:Fallback>
        <control shapeId="53251" r:id="rId10" name="_ActiveXWrapper3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H2"/>
  <sheetViews>
    <sheetView workbookViewId="0">
      <selection activeCell="H11" sqref="H11"/>
    </sheetView>
  </sheetViews>
  <sheetFormatPr defaultRowHeight="12.75" x14ac:dyDescent="0.2"/>
  <cols>
    <col min="1" max="1" width="20.28515625" customWidth="1"/>
    <col min="2" max="2" width="11.140625" customWidth="1"/>
    <col min="3" max="3" width="11.85546875" customWidth="1"/>
    <col min="4" max="4" width="15.28515625" customWidth="1"/>
    <col min="8" max="8" width="14.85546875" customWidth="1"/>
  </cols>
  <sheetData>
    <row r="1" spans="1:8" ht="25.5" x14ac:dyDescent="0.2">
      <c r="A1" s="3" t="s">
        <v>301</v>
      </c>
      <c r="B1" s="82" t="s">
        <v>304</v>
      </c>
      <c r="C1" s="82" t="s">
        <v>303</v>
      </c>
      <c r="D1" s="82" t="s">
        <v>302</v>
      </c>
      <c r="E1" s="82" t="s">
        <v>305</v>
      </c>
      <c r="F1" s="82" t="s">
        <v>306</v>
      </c>
      <c r="G1" s="82" t="s">
        <v>307</v>
      </c>
      <c r="H1" s="82" t="s">
        <v>308</v>
      </c>
    </row>
    <row r="2" spans="1:8" x14ac:dyDescent="0.2">
      <c r="A2" t="s">
        <v>309</v>
      </c>
      <c r="B2">
        <v>236.57399902343801</v>
      </c>
      <c r="C2">
        <v>181.97700500488301</v>
      </c>
      <c r="D2">
        <v>830.29998779296898</v>
      </c>
      <c r="E2">
        <v>379.10402832031298</v>
      </c>
      <c r="F2">
        <v>1972</v>
      </c>
      <c r="G2">
        <v>0.75266999006271396</v>
      </c>
      <c r="H2">
        <v>0.70679998397827104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2401" r:id="rId4" name="_ActiveXWrapper1">
          <controlPr defaultSize="0" autoLine="0" r:id="rId5">
            <anchor moveWithCells="1">
              <from>
                <xdr:col>9</xdr:col>
                <xdr:colOff>9525</xdr:colOff>
                <xdr:row>1</xdr:row>
                <xdr:rowOff>19050</xdr:rowOff>
              </from>
              <to>
                <xdr:col>10</xdr:col>
                <xdr:colOff>323850</xdr:colOff>
                <xdr:row>2</xdr:row>
                <xdr:rowOff>123825</xdr:rowOff>
              </to>
            </anchor>
          </controlPr>
        </control>
      </mc:Choice>
      <mc:Fallback>
        <control shapeId="102401" r:id="rId4" name="_ActiveXWrapper1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H9"/>
  <sheetViews>
    <sheetView workbookViewId="0">
      <selection activeCell="C11" sqref="C11"/>
    </sheetView>
  </sheetViews>
  <sheetFormatPr defaultRowHeight="12.75" x14ac:dyDescent="0.2"/>
  <cols>
    <col min="1" max="1" width="13.140625" customWidth="1"/>
    <col min="2" max="2" width="11.5703125" customWidth="1"/>
    <col min="3" max="3" width="16.42578125" customWidth="1"/>
    <col min="4" max="4" width="23.85546875" customWidth="1"/>
    <col min="6" max="6" width="13.42578125" bestFit="1" customWidth="1"/>
    <col min="7" max="7" width="17.42578125" customWidth="1"/>
    <col min="8" max="8" width="19.140625" customWidth="1"/>
  </cols>
  <sheetData>
    <row r="1" spans="1:8" x14ac:dyDescent="0.2">
      <c r="A1" s="3" t="s">
        <v>0</v>
      </c>
      <c r="B1" s="2" t="s">
        <v>52</v>
      </c>
      <c r="C1" s="3" t="s">
        <v>53</v>
      </c>
      <c r="D1" s="3" t="s">
        <v>54</v>
      </c>
      <c r="F1" s="83" t="s">
        <v>318</v>
      </c>
      <c r="G1" s="84" t="s">
        <v>19</v>
      </c>
      <c r="H1" s="85" t="s">
        <v>22</v>
      </c>
    </row>
    <row r="2" spans="1:8" x14ac:dyDescent="0.2">
      <c r="F2" s="86" t="s">
        <v>319</v>
      </c>
      <c r="G2" s="41">
        <v>40</v>
      </c>
      <c r="H2" s="87">
        <v>30</v>
      </c>
    </row>
    <row r="3" spans="1:8" x14ac:dyDescent="0.2">
      <c r="F3" s="86" t="s">
        <v>320</v>
      </c>
      <c r="G3" s="41">
        <v>15</v>
      </c>
      <c r="H3" s="87">
        <v>25</v>
      </c>
    </row>
    <row r="4" spans="1:8" x14ac:dyDescent="0.2">
      <c r="F4" s="86" t="s">
        <v>321</v>
      </c>
      <c r="G4" s="41">
        <v>1.01325</v>
      </c>
      <c r="H4" s="87">
        <v>15</v>
      </c>
    </row>
    <row r="5" spans="1:8" x14ac:dyDescent="0.2">
      <c r="F5" s="86"/>
      <c r="G5" s="41"/>
      <c r="H5" s="87"/>
    </row>
    <row r="6" spans="1:8" x14ac:dyDescent="0.2">
      <c r="F6" s="88" t="s">
        <v>75</v>
      </c>
      <c r="G6" s="41">
        <v>150</v>
      </c>
      <c r="H6" s="89" t="s">
        <v>322</v>
      </c>
    </row>
    <row r="7" spans="1:8" x14ac:dyDescent="0.2">
      <c r="F7" s="90"/>
      <c r="G7" s="39"/>
      <c r="H7" s="87"/>
    </row>
    <row r="8" spans="1:8" x14ac:dyDescent="0.2">
      <c r="F8" s="90"/>
      <c r="G8" s="41"/>
      <c r="H8" s="87"/>
    </row>
    <row r="9" spans="1:8" ht="13.5" thickBot="1" x14ac:dyDescent="0.25">
      <c r="F9" s="91"/>
      <c r="G9" s="92"/>
      <c r="H9" s="93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30049" r:id="rId4" name="_ActiveXWrapper1">
          <controlPr defaultSize="0" autoLine="0" r:id="rId5">
            <anchor moveWithCells="1">
              <from>
                <xdr:col>6</xdr:col>
                <xdr:colOff>381000</xdr:colOff>
                <xdr:row>6</xdr:row>
                <xdr:rowOff>133350</xdr:rowOff>
              </from>
              <to>
                <xdr:col>6</xdr:col>
                <xdr:colOff>1095375</xdr:colOff>
                <xdr:row>8</xdr:row>
                <xdr:rowOff>28575</xdr:rowOff>
              </to>
            </anchor>
          </controlPr>
        </control>
      </mc:Choice>
      <mc:Fallback>
        <control shapeId="130049" r:id="rId4" name="_ActiveXWrapper1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B5"/>
  <sheetViews>
    <sheetView workbookViewId="0"/>
  </sheetViews>
  <sheetFormatPr defaultRowHeight="12.75" x14ac:dyDescent="0.2"/>
  <cols>
    <col min="1" max="1" width="12.7109375" bestFit="1" customWidth="1"/>
    <col min="2" max="2" width="18" bestFit="1" customWidth="1"/>
  </cols>
  <sheetData>
    <row r="1" spans="1:2" x14ac:dyDescent="0.2">
      <c r="A1" t="s">
        <v>3</v>
      </c>
      <c r="B1" t="s">
        <v>141</v>
      </c>
    </row>
    <row r="2" spans="1:2" x14ac:dyDescent="0.2">
      <c r="A2">
        <v>1</v>
      </c>
    </row>
    <row r="3" spans="1:2" x14ac:dyDescent="0.2">
      <c r="A3">
        <v>5</v>
      </c>
    </row>
    <row r="4" spans="1:2" x14ac:dyDescent="0.2">
      <c r="A4">
        <v>10</v>
      </c>
    </row>
    <row r="5" spans="1:2" x14ac:dyDescent="0.2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2769" r:id="rId4" name="_ActiveXWrapper1">
          <controlPr defaultSize="0" autoLine="0" r:id="rId5">
            <anchor moveWithCells="1">
              <from>
                <xdr:col>2</xdr:col>
                <xdr:colOff>133350</xdr:colOff>
                <xdr:row>1</xdr:row>
                <xdr:rowOff>57150</xdr:rowOff>
              </from>
              <to>
                <xdr:col>3</xdr:col>
                <xdr:colOff>228600</xdr:colOff>
                <xdr:row>3</xdr:row>
                <xdr:rowOff>0</xdr:rowOff>
              </to>
            </anchor>
          </controlPr>
        </control>
      </mc:Choice>
      <mc:Fallback>
        <control shapeId="32769" r:id="rId4" name="_ActiveXWrapper1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B6"/>
  <sheetViews>
    <sheetView workbookViewId="0"/>
  </sheetViews>
  <sheetFormatPr defaultRowHeight="12.75" x14ac:dyDescent="0.2"/>
  <cols>
    <col min="1" max="1" width="14.5703125" customWidth="1"/>
    <col min="2" max="2" width="15.28515625" customWidth="1"/>
  </cols>
  <sheetData>
    <row r="1" spans="1:2" x14ac:dyDescent="0.2">
      <c r="A1" t="s">
        <v>19</v>
      </c>
      <c r="B1" t="s">
        <v>20</v>
      </c>
    </row>
    <row r="2" spans="1:2" x14ac:dyDescent="0.2">
      <c r="A2">
        <v>10</v>
      </c>
    </row>
    <row r="3" spans="1:2" x14ac:dyDescent="0.2">
      <c r="A3">
        <v>40</v>
      </c>
    </row>
    <row r="4" spans="1:2" x14ac:dyDescent="0.2">
      <c r="A4">
        <v>70</v>
      </c>
    </row>
    <row r="5" spans="1:2" x14ac:dyDescent="0.2">
      <c r="A5">
        <v>100</v>
      </c>
    </row>
    <row r="6" spans="1:2" x14ac:dyDescent="0.2">
      <c r="A6">
        <v>150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6145" r:id="rId4" name="_ActiveXWrapper1">
          <controlPr defaultSize="0" autoLine="0" r:id="rId5">
            <anchor moveWithCells="1">
              <from>
                <xdr:col>2</xdr:col>
                <xdr:colOff>152400</xdr:colOff>
                <xdr:row>2</xdr:row>
                <xdr:rowOff>57150</xdr:rowOff>
              </from>
              <to>
                <xdr:col>3</xdr:col>
                <xdr:colOff>466725</xdr:colOff>
                <xdr:row>4</xdr:row>
                <xdr:rowOff>28575</xdr:rowOff>
              </to>
            </anchor>
          </controlPr>
        </control>
      </mc:Choice>
      <mc:Fallback>
        <control shapeId="6145" r:id="rId4" name="_ActiveXWrapper1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L20"/>
  <sheetViews>
    <sheetView workbookViewId="0">
      <selection activeCell="I5" sqref="I5"/>
    </sheetView>
  </sheetViews>
  <sheetFormatPr defaultRowHeight="12.75" x14ac:dyDescent="0.2"/>
  <cols>
    <col min="2" max="2" width="16.42578125" customWidth="1"/>
    <col min="5" max="5" width="16.7109375" customWidth="1"/>
    <col min="7" max="7" width="11.7109375" customWidth="1"/>
    <col min="10" max="10" width="16.140625" customWidth="1"/>
    <col min="11" max="11" width="8.7109375" customWidth="1"/>
    <col min="12" max="12" width="12.140625" customWidth="1"/>
  </cols>
  <sheetData>
    <row r="1" spans="1:12" x14ac:dyDescent="0.2">
      <c r="A1" s="1" t="s">
        <v>151</v>
      </c>
      <c r="B1" s="56" t="s">
        <v>173</v>
      </c>
    </row>
    <row r="2" spans="1:12" ht="14.25" x14ac:dyDescent="0.2">
      <c r="A2" t="s">
        <v>156</v>
      </c>
      <c r="B2">
        <v>0</v>
      </c>
      <c r="E2" s="51" t="s">
        <v>164</v>
      </c>
      <c r="F2" s="42"/>
    </row>
    <row r="3" spans="1:12" ht="14.25" x14ac:dyDescent="0.2">
      <c r="A3" t="s">
        <v>155</v>
      </c>
      <c r="B3">
        <v>0</v>
      </c>
      <c r="E3" s="43"/>
      <c r="F3" s="44"/>
    </row>
    <row r="4" spans="1:12" ht="14.25" x14ac:dyDescent="0.2">
      <c r="A4" t="s">
        <v>154</v>
      </c>
      <c r="B4">
        <v>0</v>
      </c>
      <c r="E4" s="43"/>
      <c r="F4" s="44"/>
    </row>
    <row r="5" spans="1:12" ht="14.25" x14ac:dyDescent="0.2">
      <c r="A5" t="s">
        <v>153</v>
      </c>
      <c r="B5">
        <v>0</v>
      </c>
      <c r="E5" s="45"/>
      <c r="F5" s="46"/>
    </row>
    <row r="6" spans="1:12" ht="14.25" x14ac:dyDescent="0.2">
      <c r="A6" t="s">
        <v>152</v>
      </c>
      <c r="B6">
        <v>0</v>
      </c>
      <c r="E6" s="41"/>
      <c r="F6" s="41"/>
    </row>
    <row r="7" spans="1:12" ht="14.25" x14ac:dyDescent="0.2">
      <c r="A7" t="s">
        <v>157</v>
      </c>
      <c r="B7">
        <v>0</v>
      </c>
      <c r="E7" s="50" t="s">
        <v>166</v>
      </c>
      <c r="F7" s="48"/>
      <c r="G7" s="42"/>
    </row>
    <row r="8" spans="1:12" ht="14.25" x14ac:dyDescent="0.2">
      <c r="A8" t="s">
        <v>158</v>
      </c>
      <c r="B8">
        <v>0</v>
      </c>
      <c r="E8" s="43" t="s">
        <v>145</v>
      </c>
      <c r="F8" s="47">
        <v>1</v>
      </c>
      <c r="G8" s="44" t="s">
        <v>163</v>
      </c>
    </row>
    <row r="9" spans="1:12" ht="14.25" x14ac:dyDescent="0.2">
      <c r="A9" t="s">
        <v>159</v>
      </c>
      <c r="B9">
        <v>0</v>
      </c>
      <c r="E9" s="45" t="s">
        <v>144</v>
      </c>
      <c r="F9" s="49">
        <v>15</v>
      </c>
      <c r="G9" s="46" t="s">
        <v>146</v>
      </c>
    </row>
    <row r="10" spans="1:12" ht="14.25" x14ac:dyDescent="0.2">
      <c r="A10" t="s">
        <v>160</v>
      </c>
      <c r="B10">
        <v>0</v>
      </c>
    </row>
    <row r="11" spans="1:12" ht="14.25" x14ac:dyDescent="0.2">
      <c r="A11" t="s">
        <v>161</v>
      </c>
      <c r="B11">
        <v>0</v>
      </c>
      <c r="E11" s="50" t="s">
        <v>165</v>
      </c>
      <c r="F11" s="53"/>
      <c r="G11" s="42"/>
      <c r="J11" s="50" t="s">
        <v>168</v>
      </c>
      <c r="K11" s="52"/>
      <c r="L11" s="42"/>
    </row>
    <row r="12" spans="1:12" x14ac:dyDescent="0.2">
      <c r="E12" s="43" t="s">
        <v>172</v>
      </c>
      <c r="F12" s="58">
        <f>100-F13-F14</f>
        <v>100</v>
      </c>
      <c r="G12" s="54" t="s">
        <v>52</v>
      </c>
      <c r="J12" s="43" t="s">
        <v>169</v>
      </c>
      <c r="K12" s="47">
        <v>10</v>
      </c>
      <c r="L12" s="44" t="s">
        <v>167</v>
      </c>
    </row>
    <row r="13" spans="1:12" x14ac:dyDescent="0.2">
      <c r="A13" t="s">
        <v>162</v>
      </c>
      <c r="B13">
        <v>0</v>
      </c>
      <c r="E13" s="43" t="s">
        <v>33</v>
      </c>
      <c r="F13" s="47">
        <v>0</v>
      </c>
      <c r="G13" s="54" t="s">
        <v>52</v>
      </c>
      <c r="J13" s="43" t="s">
        <v>170</v>
      </c>
      <c r="K13" s="47">
        <v>1</v>
      </c>
      <c r="L13" s="44" t="s">
        <v>171</v>
      </c>
    </row>
    <row r="14" spans="1:12" x14ac:dyDescent="0.2">
      <c r="E14" s="45" t="s">
        <v>34</v>
      </c>
      <c r="F14" s="49">
        <v>0</v>
      </c>
      <c r="G14" s="55" t="s">
        <v>52</v>
      </c>
      <c r="J14" s="43"/>
      <c r="K14" s="47"/>
      <c r="L14" s="44"/>
    </row>
    <row r="15" spans="1:12" x14ac:dyDescent="0.2">
      <c r="A15" t="s">
        <v>175</v>
      </c>
      <c r="B15" s="4">
        <f>B2+B3+2*B4+2*B5+2*B6+2*B7+2*B8-B9-B10-2*B11-B13</f>
        <v>0</v>
      </c>
      <c r="J15" s="59"/>
      <c r="K15" s="60"/>
      <c r="L15" s="61"/>
    </row>
    <row r="20" spans="5:6" x14ac:dyDescent="0.2">
      <c r="E20" t="s">
        <v>66</v>
      </c>
      <c r="F20" s="57" t="s">
        <v>174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8132" r:id="rId4" name="_ActiveXWrapper4">
          <controlPr defaultSize="0" autoLine="0" r:id="rId5">
            <anchor moveWithCells="1">
              <from>
                <xdr:col>1</xdr:col>
                <xdr:colOff>76200</xdr:colOff>
                <xdr:row>15</xdr:row>
                <xdr:rowOff>114300</xdr:rowOff>
              </from>
              <to>
                <xdr:col>1</xdr:col>
                <xdr:colOff>981075</xdr:colOff>
                <xdr:row>17</xdr:row>
                <xdr:rowOff>38100</xdr:rowOff>
              </to>
            </anchor>
          </controlPr>
        </control>
      </mc:Choice>
      <mc:Fallback>
        <control shapeId="48132" r:id="rId4" name="_ActiveXWrapper4"/>
      </mc:Fallback>
    </mc:AlternateContent>
    <mc:AlternateContent xmlns:mc="http://schemas.openxmlformats.org/markup-compatibility/2006">
      <mc:Choice Requires="x14">
        <control shapeId="48131" r:id="rId6" name="_ActiveXWrapper3">
          <controlPr defaultSize="0" autoLine="0" r:id="rId7">
            <anchor moveWithCells="1">
              <from>
                <xdr:col>4</xdr:col>
                <xdr:colOff>76200</xdr:colOff>
                <xdr:row>15</xdr:row>
                <xdr:rowOff>104775</xdr:rowOff>
              </from>
              <to>
                <xdr:col>4</xdr:col>
                <xdr:colOff>981075</xdr:colOff>
                <xdr:row>17</xdr:row>
                <xdr:rowOff>28575</xdr:rowOff>
              </to>
            </anchor>
          </controlPr>
        </control>
      </mc:Choice>
      <mc:Fallback>
        <control shapeId="48131" r:id="rId6" name="_ActiveXWrapper3"/>
      </mc:Fallback>
    </mc:AlternateContent>
    <mc:AlternateContent xmlns:mc="http://schemas.openxmlformats.org/markup-compatibility/2006">
      <mc:Choice Requires="x14">
        <control shapeId="48130" r:id="rId8" name="_ActiveXWrapper2">
          <controlPr defaultSize="0" autoLine="0" r:id="rId9">
            <anchor moveWithCells="1">
              <from>
                <xdr:col>9</xdr:col>
                <xdr:colOff>76200</xdr:colOff>
                <xdr:row>16</xdr:row>
                <xdr:rowOff>104775</xdr:rowOff>
              </from>
              <to>
                <xdr:col>9</xdr:col>
                <xdr:colOff>962025</xdr:colOff>
                <xdr:row>18</xdr:row>
                <xdr:rowOff>38100</xdr:rowOff>
              </to>
            </anchor>
          </controlPr>
        </control>
      </mc:Choice>
      <mc:Fallback>
        <control shapeId="48130" r:id="rId8" name="_ActiveXWrapper2"/>
      </mc:Fallback>
    </mc:AlternateContent>
    <mc:AlternateContent xmlns:mc="http://schemas.openxmlformats.org/markup-compatibility/2006">
      <mc:Choice Requires="x14">
        <control shapeId="48129" r:id="rId10" name="_ActiveXWrapper1">
          <controlPr defaultSize="0" autoLine="0" r:id="rId11">
            <anchor moveWithCells="1">
              <from>
                <xdr:col>4</xdr:col>
                <xdr:colOff>133350</xdr:colOff>
                <xdr:row>2</xdr:row>
                <xdr:rowOff>152400</xdr:rowOff>
              </from>
              <to>
                <xdr:col>5</xdr:col>
                <xdr:colOff>47625</xdr:colOff>
                <xdr:row>3</xdr:row>
                <xdr:rowOff>171450</xdr:rowOff>
              </to>
            </anchor>
          </controlPr>
        </control>
      </mc:Choice>
      <mc:Fallback>
        <control shapeId="48129" r:id="rId10" name="_ActiveXWrapper1"/>
      </mc:Fallback>
    </mc:AlternateContent>
    <mc:AlternateContent xmlns:mc="http://schemas.openxmlformats.org/markup-compatibility/2006">
      <mc:Choice Requires="x14">
        <control shapeId="48133" r:id="rId12" name="_ActiveXWrapper5">
          <controlPr defaultSize="0" autoLine="0" r:id="rId13">
            <anchor moveWithCells="1">
              <from>
                <xdr:col>9</xdr:col>
                <xdr:colOff>47625</xdr:colOff>
                <xdr:row>13</xdr:row>
                <xdr:rowOff>38100</xdr:rowOff>
              </from>
              <to>
                <xdr:col>9</xdr:col>
                <xdr:colOff>1038225</xdr:colOff>
                <xdr:row>14</xdr:row>
                <xdr:rowOff>104775</xdr:rowOff>
              </to>
            </anchor>
          </controlPr>
        </control>
      </mc:Choice>
      <mc:Fallback>
        <control shapeId="48133" r:id="rId12" name="_ActiveXWrapper5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C7"/>
  <sheetViews>
    <sheetView workbookViewId="0">
      <selection activeCell="G17" sqref="G17"/>
    </sheetView>
  </sheetViews>
  <sheetFormatPr defaultRowHeight="12.75" x14ac:dyDescent="0.2"/>
  <cols>
    <col min="1" max="1" width="22" customWidth="1"/>
    <col min="2" max="2" width="21.140625" customWidth="1"/>
    <col min="3" max="3" width="19.28515625" customWidth="1"/>
  </cols>
  <sheetData>
    <row r="1" spans="1:3" x14ac:dyDescent="0.2">
      <c r="A1" s="1" t="s">
        <v>73</v>
      </c>
    </row>
    <row r="3" spans="1:3" x14ac:dyDescent="0.2">
      <c r="A3" t="s">
        <v>72</v>
      </c>
    </row>
    <row r="6" spans="1:3" x14ac:dyDescent="0.2">
      <c r="A6" t="s">
        <v>22</v>
      </c>
      <c r="B6" t="s">
        <v>19</v>
      </c>
      <c r="C6" t="s">
        <v>75</v>
      </c>
    </row>
    <row r="7" spans="1:3" x14ac:dyDescent="0.2">
      <c r="A7">
        <v>15</v>
      </c>
      <c r="B7">
        <v>1.0325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25603" r:id="rId4" name="_ActiveXWrapper3">
          <controlPr defaultSize="0" autoLine="0" r:id="rId5">
            <anchor moveWithCells="1">
              <from>
                <xdr:col>1</xdr:col>
                <xdr:colOff>0</xdr:colOff>
                <xdr:row>3</xdr:row>
                <xdr:rowOff>57150</xdr:rowOff>
              </from>
              <to>
                <xdr:col>1</xdr:col>
                <xdr:colOff>1390650</xdr:colOff>
                <xdr:row>4</xdr:row>
                <xdr:rowOff>95250</xdr:rowOff>
              </to>
            </anchor>
          </controlPr>
        </control>
      </mc:Choice>
      <mc:Fallback>
        <control shapeId="25603" r:id="rId4" name="_ActiveXWrapper3"/>
      </mc:Fallback>
    </mc:AlternateContent>
    <mc:AlternateContent xmlns:mc="http://schemas.openxmlformats.org/markup-compatibility/2006">
      <mc:Choice Requires="x14">
        <control shapeId="25601" r:id="rId6" name="_ActiveXWrapper1">
          <controlPr defaultSize="0" autoLine="0" r:id="rId7">
            <anchor moveWithCells="1">
              <from>
                <xdr:col>2</xdr:col>
                <xdr:colOff>57150</xdr:colOff>
                <xdr:row>2</xdr:row>
                <xdr:rowOff>0</xdr:rowOff>
              </from>
              <to>
                <xdr:col>2</xdr:col>
                <xdr:colOff>885825</xdr:colOff>
                <xdr:row>3</xdr:row>
                <xdr:rowOff>28575</xdr:rowOff>
              </to>
            </anchor>
          </controlPr>
        </control>
      </mc:Choice>
      <mc:Fallback>
        <control shapeId="25601" r:id="rId6" name="_ActiveXWrapper1"/>
      </mc:Fallback>
    </mc:AlternateContent>
    <mc:AlternateContent xmlns:mc="http://schemas.openxmlformats.org/markup-compatibility/2006">
      <mc:Choice Requires="x14">
        <control shapeId="25602" r:id="rId8" name="_ActiveXWrapper2">
          <controlPr defaultSize="0" autoLine="0" r:id="rId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1</xdr:col>
                <xdr:colOff>1400175</xdr:colOff>
                <xdr:row>3</xdr:row>
                <xdr:rowOff>38100</xdr:rowOff>
              </to>
            </anchor>
          </controlPr>
        </control>
      </mc:Choice>
      <mc:Fallback>
        <control shapeId="25602" r:id="rId8" name="_ActiveXWrapper2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D25"/>
  <sheetViews>
    <sheetView topLeftCell="A4" workbookViewId="0">
      <selection activeCell="B11" sqref="B11"/>
    </sheetView>
  </sheetViews>
  <sheetFormatPr defaultRowHeight="12.75" x14ac:dyDescent="0.2"/>
  <cols>
    <col min="1" max="1" width="17.140625" customWidth="1"/>
    <col min="2" max="2" width="19.7109375" customWidth="1"/>
    <col min="4" max="4" width="16.5703125" customWidth="1"/>
  </cols>
  <sheetData>
    <row r="1" spans="1:4" x14ac:dyDescent="0.2">
      <c r="A1" s="1" t="s">
        <v>338</v>
      </c>
    </row>
    <row r="3" spans="1:4" x14ac:dyDescent="0.2">
      <c r="A3" t="s">
        <v>27</v>
      </c>
      <c r="D3" s="41"/>
    </row>
    <row r="5" spans="1:4" x14ac:dyDescent="0.2">
      <c r="A5" s="41" t="s">
        <v>339</v>
      </c>
      <c r="B5" t="s">
        <v>340</v>
      </c>
    </row>
    <row r="9" spans="1:4" x14ac:dyDescent="0.2">
      <c r="A9" t="s">
        <v>21</v>
      </c>
    </row>
    <row r="18" spans="1:2" x14ac:dyDescent="0.2">
      <c r="A18" s="1" t="s">
        <v>323</v>
      </c>
    </row>
    <row r="20" spans="1:2" x14ac:dyDescent="0.2">
      <c r="A20" t="s">
        <v>313</v>
      </c>
      <c r="B20" t="s">
        <v>325</v>
      </c>
    </row>
    <row r="25" spans="1:2" x14ac:dyDescent="0.2">
      <c r="A25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223" r:id="rId4" name="_ActiveXWrapper10">
          <controlPr defaultSize="0" autoLine="0" r:id="rId5">
            <anchor moveWithCells="1">
              <from>
                <xdr:col>2</xdr:col>
                <xdr:colOff>85725</xdr:colOff>
                <xdr:row>4</xdr:row>
                <xdr:rowOff>19050</xdr:rowOff>
              </from>
              <to>
                <xdr:col>3</xdr:col>
                <xdr:colOff>390525</xdr:colOff>
                <xdr:row>5</xdr:row>
                <xdr:rowOff>47625</xdr:rowOff>
              </to>
            </anchor>
          </controlPr>
        </control>
      </mc:Choice>
      <mc:Fallback>
        <control shapeId="9223" r:id="rId4" name="_ActiveXWrapper10"/>
      </mc:Fallback>
    </mc:AlternateContent>
    <mc:AlternateContent xmlns:mc="http://schemas.openxmlformats.org/markup-compatibility/2006">
      <mc:Choice Requires="x14">
        <control shapeId="9219" r:id="rId6" name="_ActiveXWrapper3">
          <controlPr defaultSize="0" autoLine="0" r:id="rId7">
            <anchor moveWithCells="1">
              <from>
                <xdr:col>1</xdr:col>
                <xdr:colOff>9525</xdr:colOff>
                <xdr:row>2</xdr:row>
                <xdr:rowOff>9525</xdr:rowOff>
              </from>
              <to>
                <xdr:col>2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9219" r:id="rId6" name="_ActiveXWrapper3"/>
      </mc:Fallback>
    </mc:AlternateContent>
    <mc:AlternateContent xmlns:mc="http://schemas.openxmlformats.org/markup-compatibility/2006">
      <mc:Choice Requires="x14">
        <control shapeId="9220" r:id="rId8" name="_ActiveXWrapper2">
          <controlPr defaultSize="0" autoLine="0" r:id="rId9">
            <anchor moveWithCells="1">
              <from>
                <xdr:col>1</xdr:col>
                <xdr:colOff>28575</xdr:colOff>
                <xdr:row>6</xdr:row>
                <xdr:rowOff>28575</xdr:rowOff>
              </from>
              <to>
                <xdr:col>1</xdr:col>
                <xdr:colOff>790575</xdr:colOff>
                <xdr:row>7</xdr:row>
                <xdr:rowOff>133350</xdr:rowOff>
              </to>
            </anchor>
          </controlPr>
        </control>
      </mc:Choice>
      <mc:Fallback>
        <control shapeId="9220" r:id="rId8" name="_ActiveXWrapper2"/>
      </mc:Fallback>
    </mc:AlternateContent>
    <mc:AlternateContent xmlns:mc="http://schemas.openxmlformats.org/markup-compatibility/2006">
      <mc:Choice Requires="x14">
        <control shapeId="9222" r:id="rId10" name="_ActiveXWrapper4">
          <controlPr defaultSize="0" autoLine="0" r:id="rId11">
            <anchor moveWithCells="1">
              <from>
                <xdr:col>1</xdr:col>
                <xdr:colOff>28575</xdr:colOff>
                <xdr:row>21</xdr:row>
                <xdr:rowOff>0</xdr:rowOff>
              </from>
              <to>
                <xdr:col>1</xdr:col>
                <xdr:colOff>714375</xdr:colOff>
                <xdr:row>22</xdr:row>
                <xdr:rowOff>95250</xdr:rowOff>
              </to>
            </anchor>
          </controlPr>
        </control>
      </mc:Choice>
      <mc:Fallback>
        <control shapeId="9222" r:id="rId10" name="_ActiveXWrapper4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R116"/>
  <sheetViews>
    <sheetView zoomScaleNormal="100" workbookViewId="0">
      <selection activeCell="C4" sqref="C4"/>
    </sheetView>
  </sheetViews>
  <sheetFormatPr defaultColWidth="9.140625" defaultRowHeight="12.75" x14ac:dyDescent="0.2"/>
  <cols>
    <col min="1" max="1" width="15.140625" style="10" customWidth="1"/>
    <col min="2" max="2" width="15.42578125" style="29" customWidth="1"/>
    <col min="3" max="3" width="18.7109375" style="30" customWidth="1"/>
    <col min="4" max="4" width="23.85546875" style="30" customWidth="1"/>
    <col min="5" max="6" width="9.140625" style="10"/>
    <col min="7" max="7" width="3.28515625" style="10" customWidth="1"/>
    <col min="8" max="8" width="9.140625" style="10"/>
    <col min="9" max="9" width="10.140625" style="10" customWidth="1"/>
    <col min="10" max="10" width="3.140625" style="10" customWidth="1"/>
    <col min="11" max="11" width="10.42578125" style="10" customWidth="1"/>
    <col min="12" max="12" width="10.85546875" style="10" customWidth="1"/>
    <col min="13" max="13" width="9.140625" style="10" customWidth="1"/>
    <col min="14" max="14" width="4.7109375" style="10" customWidth="1"/>
    <col min="15" max="15" width="17.85546875" style="10" customWidth="1"/>
    <col min="16" max="16" width="9.140625" style="10" customWidth="1"/>
    <col min="17" max="17" width="9.140625" style="10"/>
    <col min="18" max="18" width="15" style="10" customWidth="1"/>
    <col min="19" max="16384" width="9.140625" style="10"/>
  </cols>
  <sheetData>
    <row r="1" spans="1:18" x14ac:dyDescent="0.2">
      <c r="A1" s="8" t="s">
        <v>0</v>
      </c>
      <c r="B1" s="9" t="s">
        <v>52</v>
      </c>
      <c r="C1" s="6" t="s">
        <v>53</v>
      </c>
      <c r="D1" s="6" t="s">
        <v>54</v>
      </c>
      <c r="K1" s="11"/>
      <c r="L1" s="11"/>
      <c r="M1" s="11"/>
    </row>
    <row r="2" spans="1:18" x14ac:dyDescent="0.2">
      <c r="A2" s="94" t="s">
        <v>32</v>
      </c>
      <c r="B2" s="94">
        <v>0</v>
      </c>
      <c r="C2" s="95">
        <v>28.013999999999999</v>
      </c>
      <c r="D2" s="32"/>
      <c r="E2" s="13" t="s">
        <v>56</v>
      </c>
      <c r="F2" s="14"/>
      <c r="H2" s="15" t="s">
        <v>57</v>
      </c>
      <c r="I2" s="16"/>
      <c r="K2" s="17" t="s">
        <v>64</v>
      </c>
      <c r="L2" s="18"/>
      <c r="M2" s="14"/>
      <c r="N2" s="11"/>
      <c r="O2" s="33" t="s">
        <v>142</v>
      </c>
      <c r="P2" s="34"/>
      <c r="R2" s="99" t="s">
        <v>345</v>
      </c>
    </row>
    <row r="3" spans="1:18" x14ac:dyDescent="0.2">
      <c r="A3" s="94" t="s">
        <v>33</v>
      </c>
      <c r="B3" s="94">
        <v>0</v>
      </c>
      <c r="C3" s="95">
        <v>44.01</v>
      </c>
      <c r="D3" s="32"/>
      <c r="E3" s="19"/>
      <c r="F3" s="20"/>
      <c r="H3" s="21"/>
      <c r="I3" s="22"/>
      <c r="K3" s="19"/>
      <c r="L3" s="23"/>
      <c r="M3" s="20"/>
      <c r="N3" s="11"/>
      <c r="O3" s="35"/>
      <c r="P3" s="36"/>
      <c r="R3" s="100"/>
    </row>
    <row r="4" spans="1:18" x14ac:dyDescent="0.2">
      <c r="A4" s="94" t="s">
        <v>34</v>
      </c>
      <c r="B4" s="94">
        <v>0</v>
      </c>
      <c r="C4" s="95">
        <v>34.08</v>
      </c>
      <c r="D4" s="32"/>
      <c r="E4" s="19"/>
      <c r="F4" s="20"/>
      <c r="H4" s="21"/>
      <c r="I4" s="22"/>
      <c r="K4" s="19" t="s">
        <v>65</v>
      </c>
      <c r="L4" s="23"/>
      <c r="M4" s="20"/>
      <c r="N4" s="11"/>
      <c r="O4" s="35"/>
      <c r="P4" s="36"/>
      <c r="R4" s="100"/>
    </row>
    <row r="5" spans="1:18" x14ac:dyDescent="0.2">
      <c r="A5" s="94" t="s">
        <v>1</v>
      </c>
      <c r="B5" s="94">
        <v>0</v>
      </c>
      <c r="C5" s="95">
        <v>16.042999999999999</v>
      </c>
      <c r="D5" s="32"/>
      <c r="E5" s="19"/>
      <c r="F5" s="20"/>
      <c r="H5" s="21"/>
      <c r="I5" s="22"/>
      <c r="K5" s="19"/>
      <c r="L5" s="23"/>
      <c r="M5" s="20"/>
      <c r="N5" s="11"/>
      <c r="O5" s="35"/>
      <c r="P5" s="36"/>
      <c r="R5" s="100"/>
    </row>
    <row r="6" spans="1:18" x14ac:dyDescent="0.2">
      <c r="A6" s="94" t="s">
        <v>2</v>
      </c>
      <c r="B6" s="94">
        <v>0</v>
      </c>
      <c r="C6" s="95">
        <v>30.07</v>
      </c>
      <c r="D6" s="32"/>
      <c r="E6" s="24"/>
      <c r="F6" s="25"/>
      <c r="H6" s="21"/>
      <c r="I6" s="22"/>
      <c r="K6" s="24"/>
      <c r="L6" s="26"/>
      <c r="M6" s="25"/>
      <c r="N6" s="11"/>
      <c r="O6" s="35"/>
      <c r="P6" s="36"/>
      <c r="R6" s="100"/>
    </row>
    <row r="7" spans="1:18" x14ac:dyDescent="0.2">
      <c r="A7" s="94" t="s">
        <v>4</v>
      </c>
      <c r="B7" s="94">
        <v>0</v>
      </c>
      <c r="C7" s="95">
        <v>44.097000000000001</v>
      </c>
      <c r="D7" s="32"/>
      <c r="E7" s="23"/>
      <c r="F7" s="23"/>
      <c r="H7" s="37"/>
      <c r="I7" s="38"/>
      <c r="L7" s="11"/>
      <c r="M7" s="11"/>
      <c r="N7" s="11"/>
      <c r="O7" s="37"/>
      <c r="P7" s="38"/>
      <c r="R7" s="101"/>
    </row>
    <row r="8" spans="1:18" x14ac:dyDescent="0.2">
      <c r="A8" s="94" t="s">
        <v>5</v>
      </c>
      <c r="B8" s="94">
        <v>0</v>
      </c>
      <c r="C8" s="95">
        <v>58.124000000000002</v>
      </c>
      <c r="D8" s="32"/>
      <c r="E8" s="13" t="s">
        <v>60</v>
      </c>
      <c r="F8" s="14"/>
      <c r="K8" s="17" t="s">
        <v>70</v>
      </c>
      <c r="L8" s="14"/>
    </row>
    <row r="9" spans="1:18" x14ac:dyDescent="0.2">
      <c r="A9" s="94" t="s">
        <v>6</v>
      </c>
      <c r="B9" s="94">
        <v>0</v>
      </c>
      <c r="C9" s="95">
        <v>58.124000000000002</v>
      </c>
      <c r="D9" s="32"/>
      <c r="E9" s="19"/>
      <c r="F9" s="20"/>
      <c r="K9" s="27" t="s">
        <v>187</v>
      </c>
      <c r="L9" s="20"/>
      <c r="O9" s="33" t="s">
        <v>316</v>
      </c>
      <c r="P9" s="34"/>
    </row>
    <row r="10" spans="1:18" x14ac:dyDescent="0.2">
      <c r="A10" s="94" t="s">
        <v>326</v>
      </c>
      <c r="B10" s="94">
        <v>0</v>
      </c>
      <c r="C10" s="96">
        <v>72.150999999999996</v>
      </c>
      <c r="D10" s="32"/>
      <c r="E10" s="19"/>
      <c r="F10" s="20"/>
      <c r="K10" s="27" t="s">
        <v>67</v>
      </c>
      <c r="L10" s="28"/>
      <c r="O10" s="35"/>
      <c r="P10" s="36"/>
    </row>
    <row r="11" spans="1:18" x14ac:dyDescent="0.2">
      <c r="A11" s="94" t="s">
        <v>7</v>
      </c>
      <c r="B11" s="94">
        <v>0</v>
      </c>
      <c r="C11" s="95">
        <v>72.150999999999996</v>
      </c>
      <c r="D11" s="32"/>
      <c r="E11" s="27" t="s">
        <v>58</v>
      </c>
      <c r="F11" s="28">
        <v>120</v>
      </c>
      <c r="K11" s="27" t="s">
        <v>68</v>
      </c>
      <c r="L11" s="28">
        <v>5</v>
      </c>
      <c r="O11" s="35"/>
      <c r="P11" s="36"/>
    </row>
    <row r="12" spans="1:18" x14ac:dyDescent="0.2">
      <c r="A12" s="94" t="s">
        <v>8</v>
      </c>
      <c r="B12" s="94">
        <v>0</v>
      </c>
      <c r="C12" s="95">
        <v>72.150999999999996</v>
      </c>
      <c r="D12" s="32"/>
      <c r="E12" s="27" t="s">
        <v>59</v>
      </c>
      <c r="F12" s="28">
        <v>210</v>
      </c>
      <c r="K12" s="27" t="s">
        <v>69</v>
      </c>
      <c r="L12" s="28">
        <v>100</v>
      </c>
      <c r="O12" s="37"/>
      <c r="P12" s="38"/>
    </row>
    <row r="13" spans="1:18" x14ac:dyDescent="0.2">
      <c r="A13" s="94" t="s">
        <v>327</v>
      </c>
      <c r="B13" s="94">
        <v>0</v>
      </c>
      <c r="C13" s="96">
        <v>70.135000000000005</v>
      </c>
      <c r="D13" s="32"/>
      <c r="E13" s="19"/>
      <c r="F13" s="20"/>
      <c r="K13" s="27"/>
      <c r="L13" s="28"/>
    </row>
    <row r="14" spans="1:18" x14ac:dyDescent="0.2">
      <c r="A14" s="94" t="s">
        <v>328</v>
      </c>
      <c r="B14" s="94">
        <v>0</v>
      </c>
      <c r="C14" s="96">
        <v>86.177999999999997</v>
      </c>
      <c r="D14" s="32"/>
      <c r="E14" s="24"/>
      <c r="F14" s="25"/>
      <c r="K14" s="19"/>
      <c r="L14" s="20"/>
    </row>
    <row r="15" spans="1:18" x14ac:dyDescent="0.2">
      <c r="A15" s="94" t="s">
        <v>329</v>
      </c>
      <c r="B15" s="94">
        <v>0</v>
      </c>
      <c r="C15" s="96">
        <v>86.177999999999997</v>
      </c>
      <c r="D15" s="32"/>
      <c r="K15" s="24"/>
      <c r="L15" s="25"/>
    </row>
    <row r="16" spans="1:18" x14ac:dyDescent="0.2">
      <c r="A16" s="94" t="s">
        <v>330</v>
      </c>
      <c r="B16" s="94">
        <v>0</v>
      </c>
      <c r="C16" s="96">
        <v>86.177999999999997</v>
      </c>
      <c r="D16" s="32"/>
    </row>
    <row r="17" spans="1:9" x14ac:dyDescent="0.2">
      <c r="A17" s="94" t="s">
        <v>331</v>
      </c>
      <c r="B17" s="94">
        <v>0</v>
      </c>
      <c r="C17" s="96">
        <v>86.177999999999997</v>
      </c>
      <c r="D17" s="32"/>
      <c r="H17" s="10" t="s">
        <v>21</v>
      </c>
      <c r="I17" s="10" t="s">
        <v>17</v>
      </c>
    </row>
    <row r="18" spans="1:9" x14ac:dyDescent="0.2">
      <c r="A18" s="94" t="s">
        <v>9</v>
      </c>
      <c r="B18" s="94">
        <v>0</v>
      </c>
      <c r="C18" s="95">
        <v>86.177999999999997</v>
      </c>
      <c r="D18" s="32"/>
    </row>
    <row r="19" spans="1:9" x14ac:dyDescent="0.2">
      <c r="A19" s="94" t="s">
        <v>41</v>
      </c>
      <c r="B19" s="94">
        <v>0</v>
      </c>
      <c r="C19" s="95">
        <v>84.161000000000001</v>
      </c>
      <c r="D19" s="32"/>
    </row>
    <row r="20" spans="1:9" x14ac:dyDescent="0.2">
      <c r="A20" s="94" t="s">
        <v>37</v>
      </c>
      <c r="B20" s="94">
        <v>0</v>
      </c>
      <c r="C20" s="95">
        <v>78.114000000000004</v>
      </c>
      <c r="D20" s="32"/>
    </row>
    <row r="21" spans="1:9" x14ac:dyDescent="0.2">
      <c r="A21" s="94" t="s">
        <v>10</v>
      </c>
      <c r="B21" s="94">
        <v>0</v>
      </c>
      <c r="C21" s="95">
        <v>100.205</v>
      </c>
      <c r="D21" s="32"/>
    </row>
    <row r="22" spans="1:9" x14ac:dyDescent="0.2">
      <c r="A22" s="94" t="s">
        <v>38</v>
      </c>
      <c r="B22" s="94">
        <v>0</v>
      </c>
      <c r="C22" s="95">
        <v>92.141000000000005</v>
      </c>
      <c r="D22" s="32"/>
    </row>
    <row r="23" spans="1:9" x14ac:dyDescent="0.2">
      <c r="A23" s="98" t="s">
        <v>332</v>
      </c>
      <c r="B23" s="94">
        <v>0</v>
      </c>
      <c r="C23" s="96">
        <v>98.188999999999993</v>
      </c>
      <c r="D23" s="32"/>
    </row>
    <row r="24" spans="1:9" x14ac:dyDescent="0.2">
      <c r="A24" s="94" t="s">
        <v>35</v>
      </c>
      <c r="B24" s="94">
        <v>0</v>
      </c>
      <c r="C24" s="95">
        <v>114.232</v>
      </c>
      <c r="D24" s="32"/>
    </row>
    <row r="25" spans="1:9" x14ac:dyDescent="0.2">
      <c r="A25" s="94" t="s">
        <v>39</v>
      </c>
      <c r="B25" s="94">
        <v>0</v>
      </c>
      <c r="C25" s="97">
        <v>106.17</v>
      </c>
      <c r="D25" s="32"/>
    </row>
    <row r="26" spans="1:9" x14ac:dyDescent="0.2">
      <c r="A26" s="98" t="s">
        <v>333</v>
      </c>
      <c r="B26" s="94">
        <v>0</v>
      </c>
      <c r="C26" s="96">
        <v>112.21599999999999</v>
      </c>
      <c r="D26" s="32"/>
    </row>
    <row r="27" spans="1:9" x14ac:dyDescent="0.2">
      <c r="A27" s="94" t="s">
        <v>36</v>
      </c>
      <c r="B27" s="94">
        <v>0</v>
      </c>
      <c r="C27" s="95">
        <v>128.25800000000001</v>
      </c>
      <c r="D27" s="32"/>
    </row>
    <row r="28" spans="1:9" x14ac:dyDescent="0.2">
      <c r="A28" s="94" t="s">
        <v>40</v>
      </c>
      <c r="B28" s="94">
        <v>0</v>
      </c>
      <c r="C28" s="95">
        <v>142.285</v>
      </c>
      <c r="D28" s="32"/>
    </row>
    <row r="29" spans="1:9" x14ac:dyDescent="0.2">
      <c r="A29" s="10" t="s">
        <v>12</v>
      </c>
      <c r="B29" s="29">
        <v>0</v>
      </c>
      <c r="C29" s="29">
        <v>86.17</v>
      </c>
      <c r="D29" s="29">
        <v>0.66</v>
      </c>
    </row>
    <row r="30" spans="1:9" x14ac:dyDescent="0.2">
      <c r="A30" s="10" t="s">
        <v>13</v>
      </c>
      <c r="B30" s="29">
        <v>0</v>
      </c>
      <c r="C30" s="29">
        <v>96</v>
      </c>
      <c r="D30" s="29">
        <v>0.74</v>
      </c>
    </row>
    <row r="31" spans="1:9" x14ac:dyDescent="0.2">
      <c r="A31" s="10" t="s">
        <v>14</v>
      </c>
      <c r="B31" s="29">
        <v>0</v>
      </c>
      <c r="C31" s="29">
        <v>107</v>
      </c>
      <c r="D31" s="29">
        <v>0.77</v>
      </c>
    </row>
    <row r="32" spans="1:9" x14ac:dyDescent="0.2">
      <c r="A32" s="10" t="s">
        <v>15</v>
      </c>
      <c r="B32" s="29">
        <v>0</v>
      </c>
      <c r="C32" s="29">
        <v>121</v>
      </c>
      <c r="D32" s="29">
        <v>0.78</v>
      </c>
    </row>
    <row r="33" spans="1:4" x14ac:dyDescent="0.2">
      <c r="A33" s="10" t="s">
        <v>16</v>
      </c>
      <c r="B33" s="29">
        <v>0</v>
      </c>
      <c r="C33" s="29">
        <v>134</v>
      </c>
      <c r="D33">
        <v>0.79</v>
      </c>
    </row>
    <row r="34" spans="1:4" x14ac:dyDescent="0.2">
      <c r="A34" s="10" t="s">
        <v>42</v>
      </c>
      <c r="B34" s="29">
        <v>0</v>
      </c>
      <c r="C34" s="29">
        <v>147</v>
      </c>
      <c r="D34" s="29">
        <v>0.8</v>
      </c>
    </row>
    <row r="35" spans="1:4" x14ac:dyDescent="0.2">
      <c r="A35" s="10" t="s">
        <v>43</v>
      </c>
      <c r="B35" s="29">
        <v>0</v>
      </c>
      <c r="C35" s="29">
        <v>161</v>
      </c>
      <c r="D35" s="29">
        <v>0.81</v>
      </c>
    </row>
    <row r="36" spans="1:4" x14ac:dyDescent="0.2">
      <c r="A36" s="10" t="s">
        <v>44</v>
      </c>
      <c r="B36" s="29">
        <v>0</v>
      </c>
      <c r="C36" s="29">
        <v>175</v>
      </c>
      <c r="D36" s="29">
        <v>0.83</v>
      </c>
    </row>
    <row r="37" spans="1:4" x14ac:dyDescent="0.2">
      <c r="A37" s="10" t="s">
        <v>45</v>
      </c>
      <c r="B37" s="29">
        <v>0</v>
      </c>
      <c r="C37" s="29">
        <v>190</v>
      </c>
      <c r="D37" s="29">
        <v>0.84</v>
      </c>
    </row>
    <row r="38" spans="1:4" x14ac:dyDescent="0.2">
      <c r="A38" s="10" t="s">
        <v>46</v>
      </c>
      <c r="B38" s="29">
        <v>0</v>
      </c>
      <c r="C38" s="29">
        <v>206</v>
      </c>
      <c r="D38" s="29">
        <v>0.84</v>
      </c>
    </row>
    <row r="39" spans="1:4" x14ac:dyDescent="0.2">
      <c r="A39" s="10" t="s">
        <v>47</v>
      </c>
      <c r="B39" s="29">
        <v>0</v>
      </c>
      <c r="C39" s="29">
        <v>222</v>
      </c>
      <c r="D39" s="29">
        <v>0.85</v>
      </c>
    </row>
    <row r="40" spans="1:4" x14ac:dyDescent="0.2">
      <c r="A40" s="10" t="s">
        <v>48</v>
      </c>
      <c r="B40" s="29">
        <v>0</v>
      </c>
      <c r="C40" s="29">
        <v>237</v>
      </c>
      <c r="D40" s="29">
        <v>0.85</v>
      </c>
    </row>
    <row r="41" spans="1:4" x14ac:dyDescent="0.2">
      <c r="A41" s="10" t="s">
        <v>49</v>
      </c>
      <c r="B41" s="29">
        <v>0</v>
      </c>
      <c r="C41" s="29">
        <v>251</v>
      </c>
      <c r="D41" s="29">
        <v>0.85</v>
      </c>
    </row>
    <row r="42" spans="1:4" x14ac:dyDescent="0.2">
      <c r="A42" s="10" t="s">
        <v>50</v>
      </c>
      <c r="B42" s="29">
        <v>0</v>
      </c>
      <c r="C42" s="29">
        <v>263</v>
      </c>
      <c r="D42" s="29">
        <v>0.86</v>
      </c>
    </row>
    <row r="43" spans="1:4" x14ac:dyDescent="0.2">
      <c r="A43" s="10" t="s">
        <v>51</v>
      </c>
      <c r="B43" s="29">
        <v>0</v>
      </c>
      <c r="C43" s="29">
        <v>275</v>
      </c>
      <c r="D43" s="29">
        <v>0.86</v>
      </c>
    </row>
    <row r="44" spans="1:4" hidden="1" x14ac:dyDescent="0.2">
      <c r="A44" s="10" t="s">
        <v>76</v>
      </c>
      <c r="B44" s="29">
        <v>0</v>
      </c>
      <c r="C44" s="31">
        <v>291</v>
      </c>
      <c r="D44" s="31">
        <v>0.87</v>
      </c>
    </row>
    <row r="45" spans="1:4" hidden="1" x14ac:dyDescent="0.2">
      <c r="A45" s="10" t="s">
        <v>77</v>
      </c>
      <c r="B45" s="29">
        <v>0</v>
      </c>
      <c r="C45" s="31">
        <v>305</v>
      </c>
      <c r="D45" s="31">
        <v>0.87</v>
      </c>
    </row>
    <row r="46" spans="1:4" hidden="1" x14ac:dyDescent="0.2">
      <c r="A46" s="10" t="s">
        <v>78</v>
      </c>
      <c r="B46" s="29">
        <v>0</v>
      </c>
      <c r="C46" s="31">
        <v>318</v>
      </c>
      <c r="D46" s="31">
        <v>0.88</v>
      </c>
    </row>
    <row r="47" spans="1:4" hidden="1" x14ac:dyDescent="0.2">
      <c r="A47" s="10" t="s">
        <v>79</v>
      </c>
      <c r="B47" s="29">
        <v>0</v>
      </c>
      <c r="C47" s="31">
        <v>331</v>
      </c>
      <c r="D47" s="31">
        <v>0.88</v>
      </c>
    </row>
    <row r="48" spans="1:4" hidden="1" x14ac:dyDescent="0.2">
      <c r="A48" s="10" t="s">
        <v>80</v>
      </c>
      <c r="B48" s="29">
        <v>0</v>
      </c>
      <c r="C48" s="31">
        <v>345</v>
      </c>
      <c r="D48" s="31">
        <v>0.89</v>
      </c>
    </row>
    <row r="49" spans="1:4" hidden="1" x14ac:dyDescent="0.2">
      <c r="A49" s="10" t="s">
        <v>81</v>
      </c>
      <c r="B49" s="29">
        <v>0</v>
      </c>
      <c r="C49" s="31">
        <v>359</v>
      </c>
      <c r="D49" s="31">
        <v>0.89</v>
      </c>
    </row>
    <row r="50" spans="1:4" hidden="1" x14ac:dyDescent="0.2">
      <c r="A50" s="10" t="s">
        <v>82</v>
      </c>
      <c r="B50" s="29">
        <v>0</v>
      </c>
      <c r="C50" s="31">
        <v>374</v>
      </c>
      <c r="D50" s="31">
        <v>0.89</v>
      </c>
    </row>
    <row r="51" spans="1:4" hidden="1" x14ac:dyDescent="0.2">
      <c r="A51" s="10" t="s">
        <v>83</v>
      </c>
      <c r="B51" s="29">
        <v>0</v>
      </c>
      <c r="C51" s="31">
        <v>388</v>
      </c>
      <c r="D51" s="31">
        <v>0.9</v>
      </c>
    </row>
    <row r="52" spans="1:4" hidden="1" x14ac:dyDescent="0.2">
      <c r="A52" s="10" t="s">
        <v>84</v>
      </c>
      <c r="B52" s="29">
        <v>0</v>
      </c>
      <c r="C52" s="31">
        <v>402</v>
      </c>
      <c r="D52" s="31">
        <v>0.9</v>
      </c>
    </row>
    <row r="53" spans="1:4" hidden="1" x14ac:dyDescent="0.2">
      <c r="A53" s="10" t="s">
        <v>85</v>
      </c>
      <c r="B53" s="29">
        <v>0</v>
      </c>
      <c r="C53" s="31">
        <v>416</v>
      </c>
      <c r="D53" s="31">
        <v>0.9</v>
      </c>
    </row>
    <row r="54" spans="1:4" hidden="1" x14ac:dyDescent="0.2">
      <c r="A54" s="10" t="s">
        <v>86</v>
      </c>
      <c r="B54" s="29">
        <v>0</v>
      </c>
      <c r="C54" s="31">
        <v>430</v>
      </c>
      <c r="D54" s="31">
        <v>0.91</v>
      </c>
    </row>
    <row r="55" spans="1:4" hidden="1" x14ac:dyDescent="0.2">
      <c r="A55" s="10" t="s">
        <v>87</v>
      </c>
      <c r="B55" s="29">
        <v>0</v>
      </c>
      <c r="C55" s="31">
        <v>444</v>
      </c>
      <c r="D55" s="31">
        <v>0.91</v>
      </c>
    </row>
    <row r="56" spans="1:4" hidden="1" x14ac:dyDescent="0.2">
      <c r="A56" s="10" t="s">
        <v>88</v>
      </c>
      <c r="B56" s="29">
        <v>0</v>
      </c>
      <c r="C56" s="31">
        <v>458</v>
      </c>
      <c r="D56" s="31">
        <v>0.91</v>
      </c>
    </row>
    <row r="57" spans="1:4" hidden="1" x14ac:dyDescent="0.2">
      <c r="A57" s="10" t="s">
        <v>89</v>
      </c>
      <c r="B57" s="29">
        <v>0</v>
      </c>
      <c r="C57" s="31">
        <v>472</v>
      </c>
      <c r="D57" s="31">
        <v>0.92</v>
      </c>
    </row>
    <row r="58" spans="1:4" hidden="1" x14ac:dyDescent="0.2">
      <c r="A58" s="10" t="s">
        <v>90</v>
      </c>
      <c r="B58" s="29">
        <v>0</v>
      </c>
      <c r="C58" s="31">
        <v>486</v>
      </c>
      <c r="D58" s="31">
        <v>0.92</v>
      </c>
    </row>
    <row r="59" spans="1:4" hidden="1" x14ac:dyDescent="0.2">
      <c r="A59" s="10" t="s">
        <v>91</v>
      </c>
      <c r="B59" s="29">
        <v>0</v>
      </c>
      <c r="C59" s="31">
        <v>500</v>
      </c>
      <c r="D59" s="31">
        <v>0.92</v>
      </c>
    </row>
    <row r="60" spans="1:4" hidden="1" x14ac:dyDescent="0.2">
      <c r="A60" s="10" t="s">
        <v>92</v>
      </c>
      <c r="B60" s="29">
        <v>0</v>
      </c>
      <c r="C60" s="31">
        <v>514</v>
      </c>
      <c r="D60" s="31">
        <v>0.92</v>
      </c>
    </row>
    <row r="61" spans="1:4" hidden="1" x14ac:dyDescent="0.2">
      <c r="A61" s="10" t="s">
        <v>93</v>
      </c>
      <c r="B61" s="29">
        <v>0</v>
      </c>
      <c r="C61" s="31">
        <v>528</v>
      </c>
      <c r="D61" s="31">
        <v>0.93</v>
      </c>
    </row>
    <row r="62" spans="1:4" hidden="1" x14ac:dyDescent="0.2">
      <c r="A62" s="10" t="s">
        <v>94</v>
      </c>
      <c r="B62" s="29">
        <v>0</v>
      </c>
      <c r="C62" s="31">
        <v>542</v>
      </c>
      <c r="D62" s="31">
        <v>0.93</v>
      </c>
    </row>
    <row r="63" spans="1:4" hidden="1" x14ac:dyDescent="0.2">
      <c r="A63" s="10" t="s">
        <v>95</v>
      </c>
      <c r="B63" s="29">
        <v>0</v>
      </c>
      <c r="C63" s="31">
        <v>556</v>
      </c>
      <c r="D63" s="31">
        <v>0.93</v>
      </c>
    </row>
    <row r="64" spans="1:4" hidden="1" x14ac:dyDescent="0.2">
      <c r="A64" s="10" t="s">
        <v>96</v>
      </c>
      <c r="B64" s="29">
        <v>0</v>
      </c>
      <c r="C64" s="31">
        <v>570</v>
      </c>
      <c r="D64" s="31">
        <v>0.94</v>
      </c>
    </row>
    <row r="65" spans="1:4" hidden="1" x14ac:dyDescent="0.2">
      <c r="A65" s="10" t="s">
        <v>97</v>
      </c>
      <c r="B65" s="29">
        <v>0</v>
      </c>
      <c r="C65" s="31">
        <v>584</v>
      </c>
      <c r="D65" s="31">
        <v>0.94</v>
      </c>
    </row>
    <row r="66" spans="1:4" hidden="1" x14ac:dyDescent="0.2">
      <c r="A66" s="10" t="s">
        <v>98</v>
      </c>
      <c r="B66" s="29">
        <v>0</v>
      </c>
      <c r="C66" s="31">
        <v>598</v>
      </c>
      <c r="D66" s="31">
        <v>0.94</v>
      </c>
    </row>
    <row r="67" spans="1:4" hidden="1" x14ac:dyDescent="0.2">
      <c r="A67" s="10" t="s">
        <v>99</v>
      </c>
      <c r="B67" s="29">
        <v>0</v>
      </c>
      <c r="C67" s="31">
        <v>612</v>
      </c>
      <c r="D67" s="31">
        <v>0.94</v>
      </c>
    </row>
    <row r="68" spans="1:4" hidden="1" x14ac:dyDescent="0.2">
      <c r="A68" s="10" t="s">
        <v>100</v>
      </c>
      <c r="B68" s="29">
        <v>0</v>
      </c>
      <c r="C68" s="31">
        <v>626</v>
      </c>
      <c r="D68" s="31">
        <v>0.94</v>
      </c>
    </row>
    <row r="69" spans="1:4" hidden="1" x14ac:dyDescent="0.2">
      <c r="A69" s="10" t="s">
        <v>101</v>
      </c>
      <c r="B69" s="29">
        <v>0</v>
      </c>
      <c r="C69" s="31">
        <v>640</v>
      </c>
      <c r="D69" s="31">
        <v>0.95</v>
      </c>
    </row>
    <row r="70" spans="1:4" hidden="1" x14ac:dyDescent="0.2">
      <c r="A70" s="10" t="s">
        <v>102</v>
      </c>
      <c r="B70" s="29">
        <v>0</v>
      </c>
      <c r="C70" s="31">
        <v>654</v>
      </c>
      <c r="D70" s="31">
        <v>0.95</v>
      </c>
    </row>
    <row r="71" spans="1:4" hidden="1" x14ac:dyDescent="0.2">
      <c r="A71" s="10" t="s">
        <v>103</v>
      </c>
      <c r="B71" s="29">
        <v>0</v>
      </c>
      <c r="C71" s="31">
        <v>668</v>
      </c>
      <c r="D71" s="31">
        <v>0.95</v>
      </c>
    </row>
    <row r="72" spans="1:4" hidden="1" x14ac:dyDescent="0.2">
      <c r="A72" s="10" t="s">
        <v>104</v>
      </c>
      <c r="B72" s="29">
        <v>0</v>
      </c>
      <c r="C72" s="31">
        <v>682</v>
      </c>
      <c r="D72" s="31">
        <v>0.95</v>
      </c>
    </row>
    <row r="73" spans="1:4" hidden="1" x14ac:dyDescent="0.2">
      <c r="A73" s="10" t="s">
        <v>105</v>
      </c>
      <c r="B73" s="29">
        <v>0</v>
      </c>
      <c r="C73" s="31">
        <v>696</v>
      </c>
      <c r="D73" s="31">
        <v>0.95</v>
      </c>
    </row>
    <row r="74" spans="1:4" hidden="1" x14ac:dyDescent="0.2">
      <c r="A74" s="10" t="s">
        <v>106</v>
      </c>
      <c r="B74" s="29">
        <v>0</v>
      </c>
      <c r="C74" s="31">
        <v>710</v>
      </c>
      <c r="D74" s="31">
        <v>0.96</v>
      </c>
    </row>
    <row r="75" spans="1:4" hidden="1" x14ac:dyDescent="0.2">
      <c r="A75" s="10" t="s">
        <v>107</v>
      </c>
      <c r="B75" s="29">
        <v>0</v>
      </c>
      <c r="C75" s="31">
        <v>724</v>
      </c>
      <c r="D75" s="31">
        <v>0.96</v>
      </c>
    </row>
    <row r="76" spans="1:4" hidden="1" x14ac:dyDescent="0.2">
      <c r="A76" s="10" t="s">
        <v>108</v>
      </c>
      <c r="B76" s="29">
        <v>0</v>
      </c>
      <c r="C76" s="31">
        <v>738</v>
      </c>
      <c r="D76" s="31">
        <v>0.96</v>
      </c>
    </row>
    <row r="77" spans="1:4" hidden="1" x14ac:dyDescent="0.2">
      <c r="A77" s="10" t="s">
        <v>109</v>
      </c>
      <c r="B77" s="29">
        <v>0</v>
      </c>
      <c r="C77" s="31">
        <v>752</v>
      </c>
      <c r="D77" s="31">
        <v>0.96</v>
      </c>
    </row>
    <row r="78" spans="1:4" hidden="1" x14ac:dyDescent="0.2">
      <c r="A78" s="10" t="s">
        <v>110</v>
      </c>
      <c r="B78" s="29">
        <v>0</v>
      </c>
      <c r="C78" s="31">
        <v>766</v>
      </c>
      <c r="D78" s="31">
        <v>0.96</v>
      </c>
    </row>
    <row r="79" spans="1:4" hidden="1" x14ac:dyDescent="0.2">
      <c r="A79" s="10" t="s">
        <v>111</v>
      </c>
      <c r="B79" s="29">
        <v>0</v>
      </c>
      <c r="C79" s="31">
        <v>780</v>
      </c>
      <c r="D79" s="31">
        <v>0.97</v>
      </c>
    </row>
    <row r="80" spans="1:4" hidden="1" x14ac:dyDescent="0.2">
      <c r="A80" s="10" t="s">
        <v>112</v>
      </c>
      <c r="B80" s="29">
        <v>0</v>
      </c>
      <c r="C80" s="31">
        <v>794</v>
      </c>
      <c r="D80" s="31">
        <v>0.97</v>
      </c>
    </row>
    <row r="81" spans="1:4" hidden="1" x14ac:dyDescent="0.2">
      <c r="A81" s="10" t="s">
        <v>113</v>
      </c>
      <c r="B81" s="29">
        <v>0</v>
      </c>
      <c r="C81" s="31">
        <v>808</v>
      </c>
      <c r="D81" s="31">
        <v>0.97</v>
      </c>
    </row>
    <row r="82" spans="1:4" hidden="1" x14ac:dyDescent="0.2">
      <c r="A82" s="10" t="s">
        <v>114</v>
      </c>
      <c r="B82" s="29">
        <v>0</v>
      </c>
      <c r="C82" s="31">
        <v>822</v>
      </c>
      <c r="D82" s="31">
        <v>0.97</v>
      </c>
    </row>
    <row r="83" spans="1:4" hidden="1" x14ac:dyDescent="0.2">
      <c r="A83" s="10" t="s">
        <v>115</v>
      </c>
      <c r="B83" s="29">
        <v>0</v>
      </c>
      <c r="C83" s="31">
        <v>836</v>
      </c>
      <c r="D83" s="31">
        <v>0.97</v>
      </c>
    </row>
    <row r="84" spans="1:4" hidden="1" x14ac:dyDescent="0.2">
      <c r="A84" s="10" t="s">
        <v>116</v>
      </c>
      <c r="B84" s="29">
        <v>0</v>
      </c>
      <c r="C84" s="31">
        <v>850</v>
      </c>
      <c r="D84" s="31">
        <v>0.97</v>
      </c>
    </row>
    <row r="85" spans="1:4" hidden="1" x14ac:dyDescent="0.2">
      <c r="A85" s="10" t="s">
        <v>117</v>
      </c>
      <c r="B85" s="29">
        <v>0</v>
      </c>
      <c r="C85" s="31">
        <v>864</v>
      </c>
      <c r="D85" s="31">
        <v>0.98</v>
      </c>
    </row>
    <row r="86" spans="1:4" hidden="1" x14ac:dyDescent="0.2">
      <c r="A86" s="10" t="s">
        <v>118</v>
      </c>
      <c r="B86" s="29">
        <v>0</v>
      </c>
      <c r="C86" s="31">
        <v>878</v>
      </c>
      <c r="D86" s="31">
        <v>0.98</v>
      </c>
    </row>
    <row r="87" spans="1:4" hidden="1" x14ac:dyDescent="0.2">
      <c r="A87" s="10" t="s">
        <v>119</v>
      </c>
      <c r="B87" s="29">
        <v>0</v>
      </c>
      <c r="C87" s="31">
        <v>892</v>
      </c>
      <c r="D87" s="31">
        <v>0.98</v>
      </c>
    </row>
    <row r="88" spans="1:4" hidden="1" x14ac:dyDescent="0.2">
      <c r="A88" s="10" t="s">
        <v>120</v>
      </c>
      <c r="B88" s="29">
        <v>0</v>
      </c>
      <c r="C88" s="31">
        <v>906</v>
      </c>
      <c r="D88" s="31">
        <v>0.98</v>
      </c>
    </row>
    <row r="89" spans="1:4" hidden="1" x14ac:dyDescent="0.2">
      <c r="A89" s="10" t="s">
        <v>121</v>
      </c>
      <c r="B89" s="29">
        <v>0</v>
      </c>
      <c r="C89" s="31">
        <v>920</v>
      </c>
      <c r="D89" s="31">
        <v>0.98</v>
      </c>
    </row>
    <row r="90" spans="1:4" hidden="1" x14ac:dyDescent="0.2">
      <c r="A90" s="10" t="s">
        <v>122</v>
      </c>
      <c r="B90" s="29">
        <v>0</v>
      </c>
      <c r="C90" s="31">
        <v>934</v>
      </c>
      <c r="D90" s="31">
        <v>0.98</v>
      </c>
    </row>
    <row r="91" spans="1:4" hidden="1" x14ac:dyDescent="0.2">
      <c r="A91" s="10" t="s">
        <v>123</v>
      </c>
      <c r="B91" s="29">
        <v>0</v>
      </c>
      <c r="C91" s="31">
        <v>948</v>
      </c>
      <c r="D91" s="31">
        <v>0.99</v>
      </c>
    </row>
    <row r="92" spans="1:4" hidden="1" x14ac:dyDescent="0.2">
      <c r="A92" s="10" t="s">
        <v>124</v>
      </c>
      <c r="B92" s="29">
        <v>0</v>
      </c>
      <c r="C92" s="31">
        <v>962</v>
      </c>
      <c r="D92" s="31">
        <v>0.99</v>
      </c>
    </row>
    <row r="93" spans="1:4" hidden="1" x14ac:dyDescent="0.2">
      <c r="A93" s="10" t="s">
        <v>125</v>
      </c>
      <c r="B93" s="29">
        <v>0</v>
      </c>
      <c r="C93" s="31">
        <v>976</v>
      </c>
      <c r="D93" s="31">
        <v>0.99</v>
      </c>
    </row>
    <row r="94" spans="1:4" hidden="1" x14ac:dyDescent="0.2">
      <c r="A94" s="10" t="s">
        <v>126</v>
      </c>
      <c r="B94" s="29">
        <v>0</v>
      </c>
      <c r="C94" s="31">
        <v>990</v>
      </c>
      <c r="D94" s="31">
        <v>0.99</v>
      </c>
    </row>
    <row r="95" spans="1:4" hidden="1" x14ac:dyDescent="0.2">
      <c r="A95" s="10" t="s">
        <v>127</v>
      </c>
      <c r="B95" s="29">
        <v>0</v>
      </c>
      <c r="C95" s="31">
        <v>1004</v>
      </c>
      <c r="D95" s="31">
        <v>0.99</v>
      </c>
    </row>
    <row r="96" spans="1:4" hidden="1" x14ac:dyDescent="0.2">
      <c r="A96" s="10" t="s">
        <v>128</v>
      </c>
      <c r="B96" s="29">
        <v>0</v>
      </c>
      <c r="C96" s="31">
        <v>1018</v>
      </c>
      <c r="D96" s="31">
        <v>0.99</v>
      </c>
    </row>
    <row r="97" spans="1:4" hidden="1" x14ac:dyDescent="0.2">
      <c r="A97" s="10" t="s">
        <v>129</v>
      </c>
      <c r="B97" s="29">
        <v>0</v>
      </c>
      <c r="C97" s="31">
        <v>1032</v>
      </c>
      <c r="D97" s="31">
        <v>0.99</v>
      </c>
    </row>
    <row r="98" spans="1:4" hidden="1" x14ac:dyDescent="0.2">
      <c r="A98" s="10" t="s">
        <v>130</v>
      </c>
      <c r="B98" s="29">
        <v>0</v>
      </c>
      <c r="C98" s="31">
        <v>1046</v>
      </c>
      <c r="D98" s="31">
        <v>1</v>
      </c>
    </row>
    <row r="99" spans="1:4" hidden="1" x14ac:dyDescent="0.2">
      <c r="A99" s="10" t="s">
        <v>131</v>
      </c>
      <c r="B99" s="29">
        <v>0</v>
      </c>
      <c r="C99" s="31">
        <v>1060</v>
      </c>
      <c r="D99" s="31">
        <v>1</v>
      </c>
    </row>
    <row r="100" spans="1:4" hidden="1" x14ac:dyDescent="0.2">
      <c r="A100" s="10" t="s">
        <v>132</v>
      </c>
      <c r="B100" s="29">
        <v>0</v>
      </c>
      <c r="C100" s="31">
        <v>1074</v>
      </c>
      <c r="D100" s="31">
        <v>1</v>
      </c>
    </row>
    <row r="101" spans="1:4" hidden="1" x14ac:dyDescent="0.2">
      <c r="A101" s="10" t="s">
        <v>133</v>
      </c>
      <c r="B101" s="29">
        <v>0</v>
      </c>
      <c r="C101" s="31">
        <v>1088</v>
      </c>
      <c r="D101" s="31">
        <v>1</v>
      </c>
    </row>
    <row r="102" spans="1:4" hidden="1" x14ac:dyDescent="0.2">
      <c r="A102" s="10" t="s">
        <v>134</v>
      </c>
      <c r="B102" s="29">
        <v>0</v>
      </c>
      <c r="C102" s="31">
        <v>1102</v>
      </c>
      <c r="D102" s="31">
        <v>1</v>
      </c>
    </row>
    <row r="103" spans="1:4" hidden="1" x14ac:dyDescent="0.2">
      <c r="A103" s="10" t="s">
        <v>135</v>
      </c>
      <c r="B103" s="29">
        <v>0</v>
      </c>
      <c r="C103" s="31">
        <v>1116</v>
      </c>
      <c r="D103" s="31">
        <v>1</v>
      </c>
    </row>
    <row r="104" spans="1:4" x14ac:dyDescent="0.2">
      <c r="A104" s="10" t="s">
        <v>11</v>
      </c>
      <c r="B104" s="29">
        <v>0</v>
      </c>
      <c r="C104" s="31">
        <v>18.02</v>
      </c>
      <c r="D104" s="29"/>
    </row>
    <row r="105" spans="1:4" x14ac:dyDescent="0.2">
      <c r="A105" s="10" t="s">
        <v>25</v>
      </c>
      <c r="B105" s="29">
        <v>0</v>
      </c>
      <c r="C105" s="31">
        <v>32.042000000000002</v>
      </c>
      <c r="D105" s="29"/>
    </row>
    <row r="106" spans="1:4" x14ac:dyDescent="0.2">
      <c r="A106" s="10" t="s">
        <v>74</v>
      </c>
      <c r="B106" s="29">
        <v>0</v>
      </c>
      <c r="C106" s="31">
        <v>46.069220000000001</v>
      </c>
      <c r="D106" s="29"/>
    </row>
    <row r="107" spans="1:4" x14ac:dyDescent="0.2">
      <c r="A107" s="10" t="s">
        <v>23</v>
      </c>
      <c r="B107" s="29">
        <v>0</v>
      </c>
      <c r="C107" s="31">
        <v>62.069000000000003</v>
      </c>
      <c r="D107" s="29"/>
    </row>
    <row r="108" spans="1:4" x14ac:dyDescent="0.2">
      <c r="A108" s="10" t="s">
        <v>24</v>
      </c>
      <c r="B108" s="29">
        <v>0</v>
      </c>
      <c r="C108" s="31">
        <v>150.17500000000001</v>
      </c>
      <c r="D108" s="29"/>
    </row>
    <row r="109" spans="1:4" hidden="1" x14ac:dyDescent="0.2">
      <c r="A109" s="10" t="s">
        <v>136</v>
      </c>
      <c r="B109" s="29">
        <v>0</v>
      </c>
      <c r="C109" s="31">
        <v>31.998999999999999</v>
      </c>
      <c r="D109" s="29"/>
    </row>
    <row r="110" spans="1:4" hidden="1" x14ac:dyDescent="0.2">
      <c r="A110" s="10" t="s">
        <v>137</v>
      </c>
      <c r="B110" s="29">
        <v>0</v>
      </c>
      <c r="C110" s="31">
        <v>2.016</v>
      </c>
      <c r="D110" s="29"/>
    </row>
    <row r="111" spans="1:4" hidden="1" x14ac:dyDescent="0.2">
      <c r="A111" s="10" t="s">
        <v>138</v>
      </c>
      <c r="B111" s="29">
        <v>0</v>
      </c>
      <c r="C111" s="31">
        <v>39.948</v>
      </c>
      <c r="D111" s="29"/>
    </row>
    <row r="112" spans="1:4" hidden="1" x14ac:dyDescent="0.2">
      <c r="A112" s="10" t="s">
        <v>139</v>
      </c>
      <c r="B112" s="29">
        <v>0</v>
      </c>
      <c r="C112" s="31">
        <v>4.0030000000000001</v>
      </c>
      <c r="D112" s="29"/>
    </row>
    <row r="113" spans="1:4" hidden="1" x14ac:dyDescent="0.2">
      <c r="A113" s="10" t="s">
        <v>140</v>
      </c>
      <c r="B113" s="29">
        <v>0</v>
      </c>
      <c r="C113" s="31">
        <v>200.6</v>
      </c>
      <c r="D113" s="29"/>
    </row>
    <row r="114" spans="1:4" hidden="1" x14ac:dyDescent="0.2">
      <c r="A114" s="10" t="s">
        <v>314</v>
      </c>
      <c r="B114" s="29">
        <v>0</v>
      </c>
      <c r="C114" s="31">
        <v>256.48</v>
      </c>
    </row>
    <row r="115" spans="1:4" hidden="1" x14ac:dyDescent="0.2">
      <c r="A115" s="10" t="s">
        <v>315</v>
      </c>
      <c r="B115" s="29">
        <v>0</v>
      </c>
      <c r="C115" s="31">
        <v>119.16</v>
      </c>
    </row>
    <row r="116" spans="1:4" x14ac:dyDescent="0.2">
      <c r="A116" s="12" t="s">
        <v>55</v>
      </c>
      <c r="B116" s="12">
        <f>SUM(B2:B115)</f>
        <v>0</v>
      </c>
      <c r="C116" s="7" t="e">
        <f>SUMPRODUCT(B2:B113,C2:C113)/B116</f>
        <v>#DIV/0!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52" r:id="rId4" name="_ActiveXWrapper24">
          <controlPr defaultSize="0" autoLine="0" r:id="rId5">
            <anchor moveWithCells="1">
              <from>
                <xdr:col>17</xdr:col>
                <xdr:colOff>28575</xdr:colOff>
                <xdr:row>2</xdr:row>
                <xdr:rowOff>28575</xdr:rowOff>
              </from>
              <to>
                <xdr:col>17</xdr:col>
                <xdr:colOff>933450</xdr:colOff>
                <xdr:row>3</xdr:row>
                <xdr:rowOff>28575</xdr:rowOff>
              </to>
            </anchor>
          </controlPr>
        </control>
      </mc:Choice>
      <mc:Fallback>
        <control shapeId="1052" r:id="rId4" name="_ActiveXWrapper24"/>
      </mc:Fallback>
    </mc:AlternateContent>
    <mc:AlternateContent xmlns:mc="http://schemas.openxmlformats.org/markup-compatibility/2006">
      <mc:Choice Requires="x14">
        <control shapeId="1051" r:id="rId6" name="_ActiveXWrapper23">
          <controlPr defaultSize="0" autoLine="0" r:id="rId7">
            <anchor moveWithCells="1">
              <from>
                <xdr:col>14</xdr:col>
                <xdr:colOff>47625</xdr:colOff>
                <xdr:row>9</xdr:row>
                <xdr:rowOff>19050</xdr:rowOff>
              </from>
              <to>
                <xdr:col>15</xdr:col>
                <xdr:colOff>542925</xdr:colOff>
                <xdr:row>10</xdr:row>
                <xdr:rowOff>9525</xdr:rowOff>
              </to>
            </anchor>
          </controlPr>
        </control>
      </mc:Choice>
      <mc:Fallback>
        <control shapeId="1051" r:id="rId6" name="_ActiveXWrapper23"/>
      </mc:Fallback>
    </mc:AlternateContent>
    <mc:AlternateContent xmlns:mc="http://schemas.openxmlformats.org/markup-compatibility/2006">
      <mc:Choice Requires="x14">
        <control shapeId="1050" r:id="rId8" name="_ActiveXWrapper22">
          <controlPr defaultSize="0" autoLine="0" r:id="rId9">
            <anchor moveWithCells="1">
              <from>
                <xdr:col>10</xdr:col>
                <xdr:colOff>590550</xdr:colOff>
                <xdr:row>7</xdr:row>
                <xdr:rowOff>142875</xdr:rowOff>
              </from>
              <to>
                <xdr:col>11</xdr:col>
                <xdr:colOff>704850</xdr:colOff>
                <xdr:row>9</xdr:row>
                <xdr:rowOff>19050</xdr:rowOff>
              </to>
            </anchor>
          </controlPr>
        </control>
      </mc:Choice>
      <mc:Fallback>
        <control shapeId="1050" r:id="rId8" name="_ActiveXWrapper22"/>
      </mc:Fallback>
    </mc:AlternateContent>
    <mc:AlternateContent xmlns:mc="http://schemas.openxmlformats.org/markup-compatibility/2006">
      <mc:Choice Requires="x14">
        <control shapeId="1049" r:id="rId10" name="_ActiveXWrapper21">
          <controlPr defaultSize="0" autoLine="0" r:id="rId11">
            <anchor moveWithCells="1">
              <from>
                <xdr:col>7</xdr:col>
                <xdr:colOff>133350</xdr:colOff>
                <xdr:row>5</xdr:row>
                <xdr:rowOff>57150</xdr:rowOff>
              </from>
              <to>
                <xdr:col>8</xdr:col>
                <xdr:colOff>266700</xdr:colOff>
                <xdr:row>6</xdr:row>
                <xdr:rowOff>95250</xdr:rowOff>
              </to>
            </anchor>
          </controlPr>
        </control>
      </mc:Choice>
      <mc:Fallback>
        <control shapeId="1049" r:id="rId10" name="_ActiveXWrapper21"/>
      </mc:Fallback>
    </mc:AlternateContent>
    <mc:AlternateContent xmlns:mc="http://schemas.openxmlformats.org/markup-compatibility/2006">
      <mc:Choice Requires="x14">
        <control shapeId="1048" r:id="rId12" name="_ActiveXWrapper20">
          <controlPr defaultSize="0" autoLine="0" r:id="rId13">
            <anchor moveWithCells="1">
              <from>
                <xdr:col>8</xdr:col>
                <xdr:colOff>247650</xdr:colOff>
                <xdr:row>5</xdr:row>
                <xdr:rowOff>0</xdr:rowOff>
              </from>
              <to>
                <xdr:col>8</xdr:col>
                <xdr:colOff>628650</xdr:colOff>
                <xdr:row>6</xdr:row>
                <xdr:rowOff>38100</xdr:rowOff>
              </to>
            </anchor>
          </controlPr>
        </control>
      </mc:Choice>
      <mc:Fallback>
        <control shapeId="1048" r:id="rId12" name="_ActiveXWrapper20"/>
      </mc:Fallback>
    </mc:AlternateContent>
    <mc:AlternateContent xmlns:mc="http://schemas.openxmlformats.org/markup-compatibility/2006">
      <mc:Choice Requires="x14">
        <control shapeId="1047" r:id="rId14" name="_ActiveXWrapper19">
          <controlPr defaultSize="0" autoLine="0" r:id="rId15">
            <anchor moveWithCells="1">
              <from>
                <xdr:col>14</xdr:col>
                <xdr:colOff>38100</xdr:colOff>
                <xdr:row>5</xdr:row>
                <xdr:rowOff>142875</xdr:rowOff>
              </from>
              <to>
                <xdr:col>15</xdr:col>
                <xdr:colOff>590550</xdr:colOff>
                <xdr:row>6</xdr:row>
                <xdr:rowOff>123825</xdr:rowOff>
              </to>
            </anchor>
          </controlPr>
        </control>
      </mc:Choice>
      <mc:Fallback>
        <control shapeId="1047" r:id="rId14" name="_ActiveXWrapper19"/>
      </mc:Fallback>
    </mc:AlternateContent>
    <mc:AlternateContent xmlns:mc="http://schemas.openxmlformats.org/markup-compatibility/2006">
      <mc:Choice Requires="x14">
        <control shapeId="1045" r:id="rId16" name="_ActiveXWrapper18">
          <controlPr defaultSize="0" autoLine="0" r:id="rId17">
            <anchor moveWithCells="1">
              <from>
                <xdr:col>14</xdr:col>
                <xdr:colOff>47625</xdr:colOff>
                <xdr:row>3</xdr:row>
                <xdr:rowOff>85725</xdr:rowOff>
              </from>
              <to>
                <xdr:col>15</xdr:col>
                <xdr:colOff>600075</xdr:colOff>
                <xdr:row>4</xdr:row>
                <xdr:rowOff>66675</xdr:rowOff>
              </to>
            </anchor>
          </controlPr>
        </control>
      </mc:Choice>
      <mc:Fallback>
        <control shapeId="1045" r:id="rId16" name="_ActiveXWrapper18"/>
      </mc:Fallback>
    </mc:AlternateContent>
    <mc:AlternateContent xmlns:mc="http://schemas.openxmlformats.org/markup-compatibility/2006">
      <mc:Choice Requires="x14">
        <control shapeId="1044" r:id="rId18" name="_ActiveXWrapper17">
          <controlPr defaultSize="0" autoLine="0" r:id="rId19">
            <anchor moveWithCells="1">
              <from>
                <xdr:col>14</xdr:col>
                <xdr:colOff>38100</xdr:colOff>
                <xdr:row>4</xdr:row>
                <xdr:rowOff>104775</xdr:rowOff>
              </from>
              <to>
                <xdr:col>15</xdr:col>
                <xdr:colOff>533400</xdr:colOff>
                <xdr:row>5</xdr:row>
                <xdr:rowOff>104775</xdr:rowOff>
              </to>
            </anchor>
          </controlPr>
        </control>
      </mc:Choice>
      <mc:Fallback>
        <control shapeId="1044" r:id="rId18" name="_ActiveXWrapper17"/>
      </mc:Fallback>
    </mc:AlternateContent>
    <mc:AlternateContent xmlns:mc="http://schemas.openxmlformats.org/markup-compatibility/2006">
      <mc:Choice Requires="x14">
        <control shapeId="1042" r:id="rId20" name="_ActiveXWrapper16">
          <controlPr defaultSize="0" autoLine="0" r:id="rId21">
            <anchor moveWithCells="1">
              <from>
                <xdr:col>14</xdr:col>
                <xdr:colOff>38100</xdr:colOff>
                <xdr:row>2</xdr:row>
                <xdr:rowOff>66675</xdr:rowOff>
              </from>
              <to>
                <xdr:col>15</xdr:col>
                <xdr:colOff>600075</xdr:colOff>
                <xdr:row>3</xdr:row>
                <xdr:rowOff>76200</xdr:rowOff>
              </to>
            </anchor>
          </controlPr>
        </control>
      </mc:Choice>
      <mc:Fallback>
        <control shapeId="1042" r:id="rId20" name="_ActiveXWrapper16"/>
      </mc:Fallback>
    </mc:AlternateContent>
    <mc:AlternateContent xmlns:mc="http://schemas.openxmlformats.org/markup-compatibility/2006">
      <mc:Choice Requires="x14">
        <control shapeId="1041" r:id="rId22" name="_ActiveXWrapper15">
          <controlPr defaultSize="0" autoLine="0" r:id="rId23">
            <anchor moveWithCells="1">
              <from>
                <xdr:col>10</xdr:col>
                <xdr:colOff>590550</xdr:colOff>
                <xdr:row>9</xdr:row>
                <xdr:rowOff>9525</xdr:rowOff>
              </from>
              <to>
                <xdr:col>11</xdr:col>
                <xdr:colOff>704850</xdr:colOff>
                <xdr:row>10</xdr:row>
                <xdr:rowOff>47625</xdr:rowOff>
              </to>
            </anchor>
          </controlPr>
        </control>
      </mc:Choice>
      <mc:Fallback>
        <control shapeId="1041" r:id="rId22" name="_ActiveXWrapper15"/>
      </mc:Fallback>
    </mc:AlternateContent>
    <mc:AlternateContent xmlns:mc="http://schemas.openxmlformats.org/markup-compatibility/2006">
      <mc:Choice Requires="x14">
        <control shapeId="1040" r:id="rId24" name="_ActiveXWrapper14">
          <controlPr defaultSize="0" autoLine="0" r:id="rId25">
            <anchor moveWithCells="1">
              <from>
                <xdr:col>10</xdr:col>
                <xdr:colOff>57150</xdr:colOff>
                <xdr:row>12</xdr:row>
                <xdr:rowOff>114300</xdr:rowOff>
              </from>
              <to>
                <xdr:col>10</xdr:col>
                <xdr:colOff>542925</xdr:colOff>
                <xdr:row>13</xdr:row>
                <xdr:rowOff>152400</xdr:rowOff>
              </to>
            </anchor>
          </controlPr>
        </control>
      </mc:Choice>
      <mc:Fallback>
        <control shapeId="1040" r:id="rId24" name="_ActiveXWrapper14"/>
      </mc:Fallback>
    </mc:AlternateContent>
    <mc:AlternateContent xmlns:mc="http://schemas.openxmlformats.org/markup-compatibility/2006">
      <mc:Choice Requires="x14">
        <control shapeId="1026" r:id="rId26" name="_ActiveXWrapper1">
          <controlPr defaultSize="0" autoLine="0" r:id="rId27">
            <anchor moveWithCells="1">
              <from>
                <xdr:col>4</xdr:col>
                <xdr:colOff>28575</xdr:colOff>
                <xdr:row>16</xdr:row>
                <xdr:rowOff>9525</xdr:rowOff>
              </from>
              <to>
                <xdr:col>5</xdr:col>
                <xdr:colOff>219075</xdr:colOff>
                <xdr:row>17</xdr:row>
                <xdr:rowOff>152400</xdr:rowOff>
              </to>
            </anchor>
          </controlPr>
        </control>
      </mc:Choice>
      <mc:Fallback>
        <control shapeId="1026" r:id="rId26" name="_ActiveXWrapper1"/>
      </mc:Fallback>
    </mc:AlternateContent>
    <mc:AlternateContent xmlns:mc="http://schemas.openxmlformats.org/markup-compatibility/2006">
      <mc:Choice Requires="x14">
        <control shapeId="1028" r:id="rId28" name="_ActiveXWrapper3">
          <controlPr defaultSize="0" autoLine="0" r:id="rId29">
            <anchor moveWithCells="1">
              <from>
                <xdr:col>0</xdr:col>
                <xdr:colOff>133350</xdr:colOff>
                <xdr:row>118</xdr:row>
                <xdr:rowOff>0</xdr:rowOff>
              </from>
              <to>
                <xdr:col>0</xdr:col>
                <xdr:colOff>800100</xdr:colOff>
                <xdr:row>119</xdr:row>
                <xdr:rowOff>133350</xdr:rowOff>
              </to>
            </anchor>
          </controlPr>
        </control>
      </mc:Choice>
      <mc:Fallback>
        <control shapeId="1028" r:id="rId28" name="_ActiveXWrapper3"/>
      </mc:Fallback>
    </mc:AlternateContent>
    <mc:AlternateContent xmlns:mc="http://schemas.openxmlformats.org/markup-compatibility/2006">
      <mc:Choice Requires="x14">
        <control shapeId="1029" r:id="rId30" name="_ActiveXWrapper4">
          <controlPr defaultSize="0" autoLine="0" r:id="rId31">
            <anchor moveWithCells="1">
              <from>
                <xdr:col>0</xdr:col>
                <xdr:colOff>904875</xdr:colOff>
                <xdr:row>118</xdr:row>
                <xdr:rowOff>9525</xdr:rowOff>
              </from>
              <to>
                <xdr:col>1</xdr:col>
                <xdr:colOff>609600</xdr:colOff>
                <xdr:row>119</xdr:row>
                <xdr:rowOff>133350</xdr:rowOff>
              </to>
            </anchor>
          </controlPr>
        </control>
      </mc:Choice>
      <mc:Fallback>
        <control shapeId="1029" r:id="rId30" name="_ActiveXWrapper4"/>
      </mc:Fallback>
    </mc:AlternateContent>
    <mc:AlternateContent xmlns:mc="http://schemas.openxmlformats.org/markup-compatibility/2006">
      <mc:Choice Requires="x14">
        <control shapeId="1030" r:id="rId32" name="_ActiveXWrapper5">
          <controlPr defaultSize="0" autoLine="0" r:id="rId33">
            <anchor moveWithCells="1">
              <from>
                <xdr:col>1</xdr:col>
                <xdr:colOff>752475</xdr:colOff>
                <xdr:row>118</xdr:row>
                <xdr:rowOff>9525</xdr:rowOff>
              </from>
              <to>
                <xdr:col>2</xdr:col>
                <xdr:colOff>600075</xdr:colOff>
                <xdr:row>119</xdr:row>
                <xdr:rowOff>133350</xdr:rowOff>
              </to>
            </anchor>
          </controlPr>
        </control>
      </mc:Choice>
      <mc:Fallback>
        <control shapeId="1030" r:id="rId32" name="_ActiveXWrapper5"/>
      </mc:Fallback>
    </mc:AlternateContent>
    <mc:AlternateContent xmlns:mc="http://schemas.openxmlformats.org/markup-compatibility/2006">
      <mc:Choice Requires="x14">
        <control shapeId="1031" r:id="rId34" name="_ActiveXWrapper6">
          <controlPr defaultSize="0" autoLine="0" r:id="rId35">
            <anchor moveWithCells="1">
              <from>
                <xdr:col>2</xdr:col>
                <xdr:colOff>762000</xdr:colOff>
                <xdr:row>118</xdr:row>
                <xdr:rowOff>0</xdr:rowOff>
              </from>
              <to>
                <xdr:col>3</xdr:col>
                <xdr:colOff>381000</xdr:colOff>
                <xdr:row>119</xdr:row>
                <xdr:rowOff>133350</xdr:rowOff>
              </to>
            </anchor>
          </controlPr>
        </control>
      </mc:Choice>
      <mc:Fallback>
        <control shapeId="1031" r:id="rId34" name="_ActiveXWrapper6"/>
      </mc:Fallback>
    </mc:AlternateContent>
    <mc:AlternateContent xmlns:mc="http://schemas.openxmlformats.org/markup-compatibility/2006">
      <mc:Choice Requires="x14">
        <control shapeId="1032" r:id="rId36" name="_ActiveXWrapper13">
          <controlPr defaultSize="0" autoLine="0" r:id="rId37">
            <anchor moveWithCells="1">
              <from>
                <xdr:col>4</xdr:col>
                <xdr:colOff>171450</xdr:colOff>
                <xdr:row>2</xdr:row>
                <xdr:rowOff>57150</xdr:rowOff>
              </from>
              <to>
                <xdr:col>5</xdr:col>
                <xdr:colOff>438150</xdr:colOff>
                <xdr:row>3</xdr:row>
                <xdr:rowOff>152400</xdr:rowOff>
              </to>
            </anchor>
          </controlPr>
        </control>
      </mc:Choice>
      <mc:Fallback>
        <control shapeId="1032" r:id="rId36" name="_ActiveXWrapper13"/>
      </mc:Fallback>
    </mc:AlternateContent>
    <mc:AlternateContent xmlns:mc="http://schemas.openxmlformats.org/markup-compatibility/2006">
      <mc:Choice Requires="x14">
        <control shapeId="1033" r:id="rId38" name="_ActiveXWrapper7">
          <controlPr defaultSize="0" autoLine="0" r:id="rId39">
            <anchor moveWithCells="1">
              <from>
                <xdr:col>4</xdr:col>
                <xdr:colOff>161925</xdr:colOff>
                <xdr:row>4</xdr:row>
                <xdr:rowOff>19050</xdr:rowOff>
              </from>
              <to>
                <xdr:col>5</xdr:col>
                <xdr:colOff>428625</xdr:colOff>
                <xdr:row>5</xdr:row>
                <xdr:rowOff>114300</xdr:rowOff>
              </to>
            </anchor>
          </controlPr>
        </control>
      </mc:Choice>
      <mc:Fallback>
        <control shapeId="1033" r:id="rId38" name="_ActiveXWrapper7"/>
      </mc:Fallback>
    </mc:AlternateContent>
    <mc:AlternateContent xmlns:mc="http://schemas.openxmlformats.org/markup-compatibility/2006">
      <mc:Choice Requires="x14">
        <control shapeId="1034" r:id="rId40" name="_ActiveXWrapper8">
          <controlPr defaultSize="0" autoLine="0" r:id="rId41">
            <anchor moveWithCells="1">
              <from>
                <xdr:col>7</xdr:col>
                <xdr:colOff>133350</xdr:colOff>
                <xdr:row>3</xdr:row>
                <xdr:rowOff>95250</xdr:rowOff>
              </from>
              <to>
                <xdr:col>8</xdr:col>
                <xdr:colOff>400050</xdr:colOff>
                <xdr:row>5</xdr:row>
                <xdr:rowOff>28575</xdr:rowOff>
              </to>
            </anchor>
          </controlPr>
        </control>
      </mc:Choice>
      <mc:Fallback>
        <control shapeId="1034" r:id="rId40" name="_ActiveXWrapper8"/>
      </mc:Fallback>
    </mc:AlternateContent>
    <mc:AlternateContent xmlns:mc="http://schemas.openxmlformats.org/markup-compatibility/2006">
      <mc:Choice Requires="x14">
        <control shapeId="1035" r:id="rId42" name="_ActiveXWrapper9">
          <controlPr defaultSize="0" autoLine="0" r:id="rId43">
            <anchor moveWithCells="1">
              <from>
                <xdr:col>7</xdr:col>
                <xdr:colOff>152400</xdr:colOff>
                <xdr:row>2</xdr:row>
                <xdr:rowOff>28575</xdr:rowOff>
              </from>
              <to>
                <xdr:col>8</xdr:col>
                <xdr:colOff>561975</xdr:colOff>
                <xdr:row>3</xdr:row>
                <xdr:rowOff>123825</xdr:rowOff>
              </to>
            </anchor>
          </controlPr>
        </control>
      </mc:Choice>
      <mc:Fallback>
        <control shapeId="1035" r:id="rId42" name="_ActiveXWrapper9"/>
      </mc:Fallback>
    </mc:AlternateContent>
    <mc:AlternateContent xmlns:mc="http://schemas.openxmlformats.org/markup-compatibility/2006">
      <mc:Choice Requires="x14">
        <control shapeId="1036" r:id="rId44" name="_ActiveXWrapper10">
          <controlPr defaultSize="0" autoLine="0" r:id="rId45">
            <anchor moveWithCells="1">
              <from>
                <xdr:col>4</xdr:col>
                <xdr:colOff>38100</xdr:colOff>
                <xdr:row>9</xdr:row>
                <xdr:rowOff>0</xdr:rowOff>
              </from>
              <to>
                <xdr:col>5</xdr:col>
                <xdr:colOff>361950</xdr:colOff>
                <xdr:row>10</xdr:row>
                <xdr:rowOff>47625</xdr:rowOff>
              </to>
            </anchor>
          </controlPr>
        </control>
      </mc:Choice>
      <mc:Fallback>
        <control shapeId="1036" r:id="rId44" name="_ActiveXWrapper10"/>
      </mc:Fallback>
    </mc:AlternateContent>
    <mc:AlternateContent xmlns:mc="http://schemas.openxmlformats.org/markup-compatibility/2006">
      <mc:Choice Requires="x14">
        <control shapeId="1037" r:id="rId46" name="_ActiveXWrapper11">
          <controlPr defaultSize="0" autoLine="0" r:id="rId47">
            <anchor moveWithCells="1">
              <from>
                <xdr:col>4</xdr:col>
                <xdr:colOff>38100</xdr:colOff>
                <xdr:row>8</xdr:row>
                <xdr:rowOff>9525</xdr:rowOff>
              </from>
              <to>
                <xdr:col>5</xdr:col>
                <xdr:colOff>495300</xdr:colOff>
                <xdr:row>9</xdr:row>
                <xdr:rowOff>19050</xdr:rowOff>
              </to>
            </anchor>
          </controlPr>
        </control>
      </mc:Choice>
      <mc:Fallback>
        <control shapeId="1037" r:id="rId46" name="_ActiveXWrapper11"/>
      </mc:Fallback>
    </mc:AlternateContent>
    <mc:AlternateContent xmlns:mc="http://schemas.openxmlformats.org/markup-compatibility/2006">
      <mc:Choice Requires="x14">
        <control shapeId="1038" r:id="rId48" name="_ActiveXWrapper12">
          <controlPr defaultSize="0" autoLine="0" r:id="rId25">
            <anchor moveWithCells="1">
              <from>
                <xdr:col>4</xdr:col>
                <xdr:colOff>38100</xdr:colOff>
                <xdr:row>12</xdr:row>
                <xdr:rowOff>76200</xdr:rowOff>
              </from>
              <to>
                <xdr:col>4</xdr:col>
                <xdr:colOff>523875</xdr:colOff>
                <xdr:row>13</xdr:row>
                <xdr:rowOff>114300</xdr:rowOff>
              </to>
            </anchor>
          </controlPr>
        </control>
      </mc:Choice>
      <mc:Fallback>
        <control shapeId="1038" r:id="rId48" name="_ActiveXWrapper12"/>
      </mc:Fallback>
    </mc:AlternateContent>
    <mc:AlternateContent xmlns:mc="http://schemas.openxmlformats.org/markup-compatibility/2006">
      <mc:Choice Requires="x14">
        <control shapeId="1039" r:id="rId49" name="_ActiveXWrapper27">
          <controlPr defaultSize="0" autoLine="0" r:id="rId50">
            <anchor moveWithCells="1">
              <from>
                <xdr:col>10</xdr:col>
                <xdr:colOff>571500</xdr:colOff>
                <xdr:row>2</xdr:row>
                <xdr:rowOff>152400</xdr:rowOff>
              </from>
              <to>
                <xdr:col>12</xdr:col>
                <xdr:colOff>438150</xdr:colOff>
                <xdr:row>4</xdr:row>
                <xdr:rowOff>28575</xdr:rowOff>
              </to>
            </anchor>
          </controlPr>
        </control>
      </mc:Choice>
      <mc:Fallback>
        <control shapeId="1039" r:id="rId49" name="_ActiveXWrapper27"/>
      </mc:Fallback>
    </mc:AlternateContent>
  </control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A16"/>
  <sheetViews>
    <sheetView workbookViewId="0">
      <selection activeCell="D19" sqref="D19"/>
    </sheetView>
  </sheetViews>
  <sheetFormatPr defaultRowHeight="12.75" x14ac:dyDescent="0.2"/>
  <cols>
    <col min="1" max="1" width="14.5703125" customWidth="1"/>
  </cols>
  <sheetData>
    <row r="1" spans="1:1" x14ac:dyDescent="0.2">
      <c r="A1" t="s">
        <v>312</v>
      </c>
    </row>
    <row r="3" spans="1:1" x14ac:dyDescent="0.2">
      <c r="A3" t="s">
        <v>27</v>
      </c>
    </row>
    <row r="9" spans="1:1" x14ac:dyDescent="0.2">
      <c r="A9" t="s">
        <v>21</v>
      </c>
    </row>
    <row r="12" spans="1:1" x14ac:dyDescent="0.2">
      <c r="A12" t="s">
        <v>346</v>
      </c>
    </row>
    <row r="16" spans="1:1" x14ac:dyDescent="0.2">
      <c r="A16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26978" r:id="rId4" name="_ActiveXWrapper2">
          <controlPr defaultSize="0" autoLine="0" r:id="rId5">
            <anchor moveWithCells="1">
              <from>
                <xdr:col>1</xdr:col>
                <xdr:colOff>19050</xdr:colOff>
                <xdr:row>4</xdr:row>
                <xdr:rowOff>0</xdr:rowOff>
              </from>
              <to>
                <xdr:col>2</xdr:col>
                <xdr:colOff>257175</xdr:colOff>
                <xdr:row>5</xdr:row>
                <xdr:rowOff>47625</xdr:rowOff>
              </to>
            </anchor>
          </controlPr>
        </control>
      </mc:Choice>
      <mc:Fallback>
        <control shapeId="126978" r:id="rId4" name="_ActiveXWrapper2"/>
      </mc:Fallback>
    </mc:AlternateContent>
    <mc:AlternateContent xmlns:mc="http://schemas.openxmlformats.org/markup-compatibility/2006">
      <mc:Choice Requires="x14">
        <control shapeId="126977" r:id="rId6" name="_ActiveXWrapper1">
          <controlPr defaultSize="0" autoLine="0" r:id="rId7">
            <anchor moveWithCells="1">
              <from>
                <xdr:col>1</xdr:col>
                <xdr:colOff>19050</xdr:colOff>
                <xdr:row>2</xdr:row>
                <xdr:rowOff>9525</xdr:rowOff>
              </from>
              <to>
                <xdr:col>3</xdr:col>
                <xdr:colOff>247650</xdr:colOff>
                <xdr:row>3</xdr:row>
                <xdr:rowOff>47625</xdr:rowOff>
              </to>
            </anchor>
          </controlPr>
        </control>
      </mc:Choice>
      <mc:Fallback>
        <control shapeId="126977" r:id="rId6" name="_ActiveXWrapper1"/>
      </mc:Fallback>
    </mc:AlternateContent>
    <mc:AlternateContent xmlns:mc="http://schemas.openxmlformats.org/markup-compatibility/2006">
      <mc:Choice Requires="x14">
        <control shapeId="126979" r:id="rId8" name="_ActiveXWrapper3">
          <controlPr defaultSize="0" autoLine="0" r:id="rId5">
            <anchor moveWithCells="1">
              <from>
                <xdr:col>1</xdr:col>
                <xdr:colOff>28575</xdr:colOff>
                <xdr:row>12</xdr:row>
                <xdr:rowOff>76200</xdr:rowOff>
              </from>
              <to>
                <xdr:col>2</xdr:col>
                <xdr:colOff>266700</xdr:colOff>
                <xdr:row>13</xdr:row>
                <xdr:rowOff>123825</xdr:rowOff>
              </to>
            </anchor>
          </controlPr>
        </control>
      </mc:Choice>
      <mc:Fallback>
        <control shapeId="126979" r:id="rId8" name="_ActiveXWrapper3"/>
      </mc:Fallback>
    </mc:AlternateContent>
    <mc:AlternateContent xmlns:mc="http://schemas.openxmlformats.org/markup-compatibility/2006">
      <mc:Choice Requires="x14">
        <control shapeId="126980" r:id="rId9" name="_ActiveXWrapper4">
          <controlPr defaultSize="0" autoLine="0" r:id="rId7">
            <anchor moveWithCells="1">
              <from>
                <xdr:col>1</xdr:col>
                <xdr:colOff>19050</xdr:colOff>
                <xdr:row>11</xdr:row>
                <xdr:rowOff>9525</xdr:rowOff>
              </from>
              <to>
                <xdr:col>3</xdr:col>
                <xdr:colOff>247650</xdr:colOff>
                <xdr:row>12</xdr:row>
                <xdr:rowOff>47625</xdr:rowOff>
              </to>
            </anchor>
          </controlPr>
        </control>
      </mc:Choice>
      <mc:Fallback>
        <control shapeId="126980" r:id="rId9" name="_ActiveXWrapper4"/>
      </mc:Fallback>
    </mc:AlternateContent>
  </control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C14"/>
  <sheetViews>
    <sheetView workbookViewId="0">
      <selection activeCell="D12" sqref="D12"/>
    </sheetView>
  </sheetViews>
  <sheetFormatPr defaultRowHeight="12.75" x14ac:dyDescent="0.2"/>
  <cols>
    <col min="1" max="1" width="14.5703125" customWidth="1"/>
    <col min="2" max="2" width="18.85546875" customWidth="1"/>
    <col min="3" max="4" width="17.7109375" customWidth="1"/>
  </cols>
  <sheetData>
    <row r="1" spans="1:3" x14ac:dyDescent="0.2">
      <c r="A1" s="1" t="s">
        <v>28</v>
      </c>
    </row>
    <row r="3" spans="1:3" x14ac:dyDescent="0.2">
      <c r="B3" t="s">
        <v>22</v>
      </c>
      <c r="C3" t="s">
        <v>19</v>
      </c>
    </row>
    <row r="4" spans="1:3" x14ac:dyDescent="0.2">
      <c r="A4" t="s">
        <v>30</v>
      </c>
      <c r="B4">
        <v>-10</v>
      </c>
      <c r="C4">
        <v>10</v>
      </c>
    </row>
    <row r="5" spans="1:3" x14ac:dyDescent="0.2">
      <c r="A5" t="s">
        <v>29</v>
      </c>
      <c r="B5">
        <v>100</v>
      </c>
      <c r="C5">
        <v>200</v>
      </c>
    </row>
    <row r="6" spans="1:3" x14ac:dyDescent="0.2">
      <c r="A6" t="s">
        <v>178</v>
      </c>
      <c r="B6">
        <v>40</v>
      </c>
      <c r="C6">
        <v>40</v>
      </c>
    </row>
    <row r="8" spans="1:3" x14ac:dyDescent="0.2">
      <c r="A8" t="s">
        <v>31</v>
      </c>
      <c r="B8" t="s">
        <v>71</v>
      </c>
    </row>
    <row r="14" spans="1:3" x14ac:dyDescent="0.2">
      <c r="A14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242" r:id="rId4" name="_ActiveXWrapper2">
          <controlPr defaultSize="0" autoLine="0" r:id="rId5">
            <anchor moveWithCells="1">
              <from>
                <xdr:col>0</xdr:col>
                <xdr:colOff>0</xdr:colOff>
                <xdr:row>8</xdr:row>
                <xdr:rowOff>28575</xdr:rowOff>
              </from>
              <to>
                <xdr:col>1</xdr:col>
                <xdr:colOff>219075</xdr:colOff>
                <xdr:row>8</xdr:row>
                <xdr:rowOff>152400</xdr:rowOff>
              </to>
            </anchor>
          </controlPr>
        </control>
      </mc:Choice>
      <mc:Fallback>
        <control shapeId="10242" r:id="rId4" name="_ActiveXWrapper2"/>
      </mc:Fallback>
    </mc:AlternateContent>
    <mc:AlternateContent xmlns:mc="http://schemas.openxmlformats.org/markup-compatibility/2006">
      <mc:Choice Requires="x14">
        <control shapeId="10241" r:id="rId6" name="_ActiveXWrapper1">
          <controlPr defaultSize="0" autoLine="0" r:id="rId7">
            <anchor moveWithCells="1">
              <from>
                <xdr:col>1</xdr:col>
                <xdr:colOff>304800</xdr:colOff>
                <xdr:row>9</xdr:row>
                <xdr:rowOff>38100</xdr:rowOff>
              </from>
              <to>
                <xdr:col>1</xdr:col>
                <xdr:colOff>1019175</xdr:colOff>
                <xdr:row>10</xdr:row>
                <xdr:rowOff>95250</xdr:rowOff>
              </to>
            </anchor>
          </controlPr>
        </control>
      </mc:Choice>
      <mc:Fallback>
        <control shapeId="10241" r:id="rId6" name="_ActiveXWrapper1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A27"/>
  <sheetViews>
    <sheetView topLeftCell="A13" workbookViewId="0">
      <selection activeCell="B23" sqref="B23"/>
    </sheetView>
  </sheetViews>
  <sheetFormatPr defaultRowHeight="12.75" x14ac:dyDescent="0.2"/>
  <cols>
    <col min="1" max="1" width="26.42578125" customWidth="1"/>
    <col min="2" max="2" width="23.140625" customWidth="1"/>
    <col min="3" max="3" width="15.42578125" customWidth="1"/>
  </cols>
  <sheetData>
    <row r="1" spans="1:1" x14ac:dyDescent="0.2">
      <c r="A1" s="1" t="s">
        <v>205</v>
      </c>
    </row>
    <row r="4" spans="1:1" x14ac:dyDescent="0.2">
      <c r="A4" s="1" t="s">
        <v>206</v>
      </c>
    </row>
    <row r="5" spans="1:1" x14ac:dyDescent="0.2">
      <c r="A5" t="s">
        <v>194</v>
      </c>
    </row>
    <row r="6" spans="1:1" x14ac:dyDescent="0.2">
      <c r="A6" t="s">
        <v>207</v>
      </c>
    </row>
    <row r="7" spans="1:1" x14ac:dyDescent="0.2">
      <c r="A7" t="s">
        <v>208</v>
      </c>
    </row>
    <row r="9" spans="1:1" x14ac:dyDescent="0.2">
      <c r="A9" s="1" t="s">
        <v>213</v>
      </c>
    </row>
    <row r="10" spans="1:1" x14ac:dyDescent="0.2">
      <c r="A10" t="s">
        <v>194</v>
      </c>
    </row>
    <row r="11" spans="1:1" x14ac:dyDescent="0.2">
      <c r="A11" t="s">
        <v>207</v>
      </c>
    </row>
    <row r="12" spans="1:1" x14ac:dyDescent="0.2">
      <c r="A12" t="s">
        <v>208</v>
      </c>
    </row>
    <row r="14" spans="1:1" x14ac:dyDescent="0.2">
      <c r="A14" s="1" t="s">
        <v>209</v>
      </c>
    </row>
    <row r="15" spans="1:1" x14ac:dyDescent="0.2">
      <c r="A15" t="s">
        <v>210</v>
      </c>
    </row>
    <row r="16" spans="1:1" x14ac:dyDescent="0.2">
      <c r="A16" t="s">
        <v>211</v>
      </c>
    </row>
    <row r="17" spans="1:1" x14ac:dyDescent="0.2">
      <c r="A17" t="s">
        <v>212</v>
      </c>
    </row>
    <row r="22" spans="1:1" x14ac:dyDescent="0.2">
      <c r="A22" s="1" t="s">
        <v>344</v>
      </c>
    </row>
    <row r="23" spans="1:1" ht="15.75" customHeight="1" x14ac:dyDescent="0.2">
      <c r="A23" t="s">
        <v>324</v>
      </c>
    </row>
    <row r="26" spans="1:1" x14ac:dyDescent="0.2">
      <c r="A26" s="1" t="s">
        <v>343</v>
      </c>
    </row>
    <row r="27" spans="1:1" x14ac:dyDescent="0.2">
      <c r="A27" t="s">
        <v>342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5007" r:id="rId4" name="_ActiveXWrapper25">
          <controlPr defaultSize="0" autoLine="0" autoPict="0" r:id="rId5">
            <anchor moveWithCells="1">
              <from>
                <xdr:col>0</xdr:col>
                <xdr:colOff>1285875</xdr:colOff>
                <xdr:row>25</xdr:row>
                <xdr:rowOff>142875</xdr:rowOff>
              </from>
              <to>
                <xdr:col>0</xdr:col>
                <xdr:colOff>1752600</xdr:colOff>
                <xdr:row>27</xdr:row>
                <xdr:rowOff>0</xdr:rowOff>
              </to>
            </anchor>
          </controlPr>
        </control>
      </mc:Choice>
      <mc:Fallback>
        <control shapeId="85007" r:id="rId4" name="_ActiveXWrapper25"/>
      </mc:Fallback>
    </mc:AlternateContent>
    <mc:AlternateContent xmlns:mc="http://schemas.openxmlformats.org/markup-compatibility/2006">
      <mc:Choice Requires="x14">
        <control shapeId="85004" r:id="rId6" name="_ActiveXWrapper10">
          <controlPr defaultSize="0" autoLine="0" r:id="rId7">
            <anchor moveWithCells="1">
              <from>
                <xdr:col>0</xdr:col>
                <xdr:colOff>1257300</xdr:colOff>
                <xdr:row>22</xdr:row>
                <xdr:rowOff>19050</xdr:rowOff>
              </from>
              <to>
                <xdr:col>0</xdr:col>
                <xdr:colOff>1743075</xdr:colOff>
                <xdr:row>23</xdr:row>
                <xdr:rowOff>0</xdr:rowOff>
              </to>
            </anchor>
          </controlPr>
        </control>
      </mc:Choice>
      <mc:Fallback>
        <control shapeId="85004" r:id="rId6" name="_ActiveXWrapper10"/>
      </mc:Fallback>
    </mc:AlternateContent>
    <mc:AlternateContent xmlns:mc="http://schemas.openxmlformats.org/markup-compatibility/2006">
      <mc:Choice Requires="x14">
        <control shapeId="85003" r:id="rId8" name="_ActiveXWrapper7">
          <controlPr defaultSize="0" autoLine="0" r:id="rId9">
            <anchor moveWithCells="1" sizeWithCells="1">
              <from>
                <xdr:col>1</xdr:col>
                <xdr:colOff>9525</xdr:colOff>
                <xdr:row>11</xdr:row>
                <xdr:rowOff>9525</xdr:rowOff>
              </from>
              <to>
                <xdr:col>1</xdr:col>
                <xdr:colOff>1524000</xdr:colOff>
                <xdr:row>12</xdr:row>
                <xdr:rowOff>47625</xdr:rowOff>
              </to>
            </anchor>
          </controlPr>
        </control>
      </mc:Choice>
      <mc:Fallback>
        <control shapeId="85003" r:id="rId8" name="_ActiveXWrapper7"/>
      </mc:Fallback>
    </mc:AlternateContent>
    <mc:AlternateContent xmlns:mc="http://schemas.openxmlformats.org/markup-compatibility/2006">
      <mc:Choice Requires="x14">
        <control shapeId="85002" r:id="rId10" name="_ActiveXWrapper9">
          <controlPr defaultSize="0" autoLine="0" r:id="rId9">
            <anchor moveWithCells="1" sizeWithCells="1">
              <from>
                <xdr:col>1</xdr:col>
                <xdr:colOff>0</xdr:colOff>
                <xdr:row>9</xdr:row>
                <xdr:rowOff>19050</xdr:rowOff>
              </from>
              <to>
                <xdr:col>1</xdr:col>
                <xdr:colOff>1514475</xdr:colOff>
                <xdr:row>10</xdr:row>
                <xdr:rowOff>57150</xdr:rowOff>
              </to>
            </anchor>
          </controlPr>
        </control>
      </mc:Choice>
      <mc:Fallback>
        <control shapeId="85002" r:id="rId10" name="_ActiveXWrapper9"/>
      </mc:Fallback>
    </mc:AlternateContent>
    <mc:AlternateContent xmlns:mc="http://schemas.openxmlformats.org/markup-compatibility/2006">
      <mc:Choice Requires="x14">
        <control shapeId="85001" r:id="rId11" name="_ActiveXWrapper8">
          <controlPr defaultSize="0" autoLine="0" r:id="rId9">
            <anchor moveWithCells="1" sizeWithCells="1">
              <from>
                <xdr:col>1</xdr:col>
                <xdr:colOff>0</xdr:colOff>
                <xdr:row>10</xdr:row>
                <xdr:rowOff>9525</xdr:rowOff>
              </from>
              <to>
                <xdr:col>1</xdr:col>
                <xdr:colOff>1514475</xdr:colOff>
                <xdr:row>11</xdr:row>
                <xdr:rowOff>47625</xdr:rowOff>
              </to>
            </anchor>
          </controlPr>
        </control>
      </mc:Choice>
      <mc:Fallback>
        <control shapeId="85001" r:id="rId11" name="_ActiveXWrapper8"/>
      </mc:Fallback>
    </mc:AlternateContent>
    <mc:AlternateContent xmlns:mc="http://schemas.openxmlformats.org/markup-compatibility/2006">
      <mc:Choice Requires="x14">
        <control shapeId="84999" r:id="rId12" name="_ActiveXWrapper6">
          <controlPr defaultSize="0" autoLine="0" r:id="rId9">
            <anchor moveWithCells="1" sizeWithCells="1">
              <from>
                <xdr:col>1</xdr:col>
                <xdr:colOff>0</xdr:colOff>
                <xdr:row>16</xdr:row>
                <xdr:rowOff>0</xdr:rowOff>
              </from>
              <to>
                <xdr:col>1</xdr:col>
                <xdr:colOff>1514475</xdr:colOff>
                <xdr:row>17</xdr:row>
                <xdr:rowOff>38100</xdr:rowOff>
              </to>
            </anchor>
          </controlPr>
        </control>
      </mc:Choice>
      <mc:Fallback>
        <control shapeId="84999" r:id="rId12" name="_ActiveXWrapper6"/>
      </mc:Fallback>
    </mc:AlternateContent>
    <mc:AlternateContent xmlns:mc="http://schemas.openxmlformats.org/markup-compatibility/2006">
      <mc:Choice Requires="x14">
        <control shapeId="84998" r:id="rId13" name="_ActiveXWrapper5">
          <controlPr defaultSize="0" autoLine="0" r:id="rId9">
            <anchor moveWithCells="1" sizeWithCells="1">
              <from>
                <xdr:col>1</xdr:col>
                <xdr:colOff>0</xdr:colOff>
                <xdr:row>15</xdr:row>
                <xdr:rowOff>0</xdr:rowOff>
              </from>
              <to>
                <xdr:col>1</xdr:col>
                <xdr:colOff>1514475</xdr:colOff>
                <xdr:row>16</xdr:row>
                <xdr:rowOff>38100</xdr:rowOff>
              </to>
            </anchor>
          </controlPr>
        </control>
      </mc:Choice>
      <mc:Fallback>
        <control shapeId="84998" r:id="rId13" name="_ActiveXWrapper5"/>
      </mc:Fallback>
    </mc:AlternateContent>
    <mc:AlternateContent xmlns:mc="http://schemas.openxmlformats.org/markup-compatibility/2006">
      <mc:Choice Requires="x14">
        <control shapeId="84997" r:id="rId14" name="_ActiveXWrapper4">
          <controlPr defaultSize="0" autoLine="0" r:id="rId9">
            <anchor moveWithCells="1" sizeWithCells="1">
              <from>
                <xdr:col>1</xdr:col>
                <xdr:colOff>0</xdr:colOff>
                <xdr:row>14</xdr:row>
                <xdr:rowOff>0</xdr:rowOff>
              </from>
              <to>
                <xdr:col>1</xdr:col>
                <xdr:colOff>1514475</xdr:colOff>
                <xdr:row>15</xdr:row>
                <xdr:rowOff>38100</xdr:rowOff>
              </to>
            </anchor>
          </controlPr>
        </control>
      </mc:Choice>
      <mc:Fallback>
        <control shapeId="84997" r:id="rId14" name="_ActiveXWrapper4"/>
      </mc:Fallback>
    </mc:AlternateContent>
    <mc:AlternateContent xmlns:mc="http://schemas.openxmlformats.org/markup-compatibility/2006">
      <mc:Choice Requires="x14">
        <control shapeId="84996" r:id="rId15" name="_ActiveXWrapper3">
          <controlPr defaultSize="0" autoLine="0" r:id="rId9">
            <anchor moveWithCells="1" sizeWithCells="1">
              <from>
                <xdr:col>1</xdr:col>
                <xdr:colOff>0</xdr:colOff>
                <xdr:row>6</xdr:row>
                <xdr:rowOff>0</xdr:rowOff>
              </from>
              <to>
                <xdr:col>1</xdr:col>
                <xdr:colOff>1514475</xdr:colOff>
                <xdr:row>7</xdr:row>
                <xdr:rowOff>38100</xdr:rowOff>
              </to>
            </anchor>
          </controlPr>
        </control>
      </mc:Choice>
      <mc:Fallback>
        <control shapeId="84996" r:id="rId15" name="_ActiveXWrapper3"/>
      </mc:Fallback>
    </mc:AlternateContent>
    <mc:AlternateContent xmlns:mc="http://schemas.openxmlformats.org/markup-compatibility/2006">
      <mc:Choice Requires="x14">
        <control shapeId="84995" r:id="rId16" name="_ActiveXWrapper2">
          <controlPr defaultSize="0" autoLine="0" r:id="rId17">
            <anchor moveWithCells="1" sizeWithCells="1">
              <from>
                <xdr:col>1</xdr:col>
                <xdr:colOff>9525</xdr:colOff>
                <xdr:row>4</xdr:row>
                <xdr:rowOff>152400</xdr:rowOff>
              </from>
              <to>
                <xdr:col>1</xdr:col>
                <xdr:colOff>1533525</xdr:colOff>
                <xdr:row>6</xdr:row>
                <xdr:rowOff>19050</xdr:rowOff>
              </to>
            </anchor>
          </controlPr>
        </control>
      </mc:Choice>
      <mc:Fallback>
        <control shapeId="84995" r:id="rId16" name="_ActiveXWrapper2"/>
      </mc:Fallback>
    </mc:AlternateContent>
    <mc:AlternateContent xmlns:mc="http://schemas.openxmlformats.org/markup-compatibility/2006">
      <mc:Choice Requires="x14">
        <control shapeId="84993" r:id="rId18" name="_ActiveXWrapper1">
          <controlPr defaultSize="0" autoLine="0" r:id="rId9">
            <anchor moveWithCells="1" sizeWithCells="1">
              <from>
                <xdr:col>1</xdr:col>
                <xdr:colOff>9525</xdr:colOff>
                <xdr:row>3</xdr:row>
                <xdr:rowOff>133350</xdr:rowOff>
              </from>
              <to>
                <xdr:col>1</xdr:col>
                <xdr:colOff>1524000</xdr:colOff>
                <xdr:row>5</xdr:row>
                <xdr:rowOff>9525</xdr:rowOff>
              </to>
            </anchor>
          </controlPr>
        </control>
      </mc:Choice>
      <mc:Fallback>
        <control shapeId="84993" r:id="rId18" name="_ActiveXWrapper1"/>
      </mc:Fallback>
    </mc:AlternateContent>
  </control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H14"/>
  <sheetViews>
    <sheetView workbookViewId="0"/>
  </sheetViews>
  <sheetFormatPr defaultRowHeight="12.75" x14ac:dyDescent="0.2"/>
  <cols>
    <col min="1" max="1" width="24.140625" customWidth="1"/>
    <col min="2" max="2" width="16.42578125" customWidth="1"/>
    <col min="3" max="3" width="12" customWidth="1"/>
    <col min="4" max="4" width="16.28515625" customWidth="1"/>
    <col min="5" max="5" width="11.42578125" customWidth="1"/>
    <col min="6" max="6" width="19.28515625" customWidth="1"/>
    <col min="7" max="7" width="18.42578125" customWidth="1"/>
    <col min="8" max="8" width="19.5703125" customWidth="1"/>
  </cols>
  <sheetData>
    <row r="1" spans="1:8" x14ac:dyDescent="0.2">
      <c r="A1" s="1" t="s">
        <v>202</v>
      </c>
      <c r="E1" t="s">
        <v>193</v>
      </c>
      <c r="F1" t="s">
        <v>199</v>
      </c>
      <c r="G1" t="s">
        <v>198</v>
      </c>
      <c r="H1" t="s">
        <v>192</v>
      </c>
    </row>
    <row r="2" spans="1:8" x14ac:dyDescent="0.2">
      <c r="A2" s="1"/>
      <c r="E2">
        <v>1</v>
      </c>
    </row>
    <row r="3" spans="1:8" x14ac:dyDescent="0.2">
      <c r="A3" s="1" t="s">
        <v>194</v>
      </c>
      <c r="E3">
        <v>5</v>
      </c>
    </row>
    <row r="4" spans="1:8" x14ac:dyDescent="0.2">
      <c r="A4" t="s">
        <v>27</v>
      </c>
      <c r="E4">
        <v>10</v>
      </c>
    </row>
    <row r="5" spans="1:8" x14ac:dyDescent="0.2">
      <c r="A5" t="s">
        <v>190</v>
      </c>
      <c r="B5">
        <v>1</v>
      </c>
      <c r="C5" t="s">
        <v>191</v>
      </c>
      <c r="E5">
        <v>15</v>
      </c>
    </row>
    <row r="6" spans="1:8" x14ac:dyDescent="0.2">
      <c r="A6" t="s">
        <v>144</v>
      </c>
      <c r="B6">
        <v>5</v>
      </c>
      <c r="C6" t="s">
        <v>146</v>
      </c>
      <c r="E6">
        <v>24</v>
      </c>
    </row>
    <row r="7" spans="1:8" x14ac:dyDescent="0.2">
      <c r="A7" t="s">
        <v>145</v>
      </c>
      <c r="B7">
        <v>100</v>
      </c>
      <c r="C7" t="s">
        <v>163</v>
      </c>
      <c r="E7">
        <v>48</v>
      </c>
    </row>
    <row r="9" spans="1:8" x14ac:dyDescent="0.2">
      <c r="A9" s="1" t="s">
        <v>195</v>
      </c>
    </row>
    <row r="10" spans="1:8" x14ac:dyDescent="0.2">
      <c r="A10" t="s">
        <v>27</v>
      </c>
    </row>
    <row r="11" spans="1:8" x14ac:dyDescent="0.2">
      <c r="A11" t="s">
        <v>196</v>
      </c>
      <c r="B11">
        <v>100</v>
      </c>
      <c r="C11" t="s">
        <v>197</v>
      </c>
    </row>
    <row r="14" spans="1:8" x14ac:dyDescent="0.2">
      <c r="C14" t="s">
        <v>21</v>
      </c>
      <c r="D14" s="72" t="s">
        <v>201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2945" r:id="rId4" name="_ActiveXWrapper1">
          <controlPr defaultSize="0" autoLine="0" r:id="rId5">
            <anchor moveWithCells="1">
              <from>
                <xdr:col>1</xdr:col>
                <xdr:colOff>19050</xdr:colOff>
                <xdr:row>2</xdr:row>
                <xdr:rowOff>152400</xdr:rowOff>
              </from>
              <to>
                <xdr:col>2</xdr:col>
                <xdr:colOff>0</xdr:colOff>
                <xdr:row>4</xdr:row>
                <xdr:rowOff>28575</xdr:rowOff>
              </to>
            </anchor>
          </controlPr>
        </control>
      </mc:Choice>
      <mc:Fallback>
        <control shapeId="82945" r:id="rId4" name="_ActiveXWrapper1"/>
      </mc:Fallback>
    </mc:AlternateContent>
    <mc:AlternateContent xmlns:mc="http://schemas.openxmlformats.org/markup-compatibility/2006">
      <mc:Choice Requires="x14">
        <control shapeId="82946" r:id="rId6" name="_ActiveXWrapper2">
          <controlPr defaultSize="0" autoLine="0" r:id="rId5">
            <anchor moveWithCells="1">
              <from>
                <xdr:col>1</xdr:col>
                <xdr:colOff>9525</xdr:colOff>
                <xdr:row>8</xdr:row>
                <xdr:rowOff>142875</xdr:rowOff>
              </from>
              <to>
                <xdr:col>1</xdr:col>
                <xdr:colOff>1085850</xdr:colOff>
                <xdr:row>10</xdr:row>
                <xdr:rowOff>19050</xdr:rowOff>
              </to>
            </anchor>
          </controlPr>
        </control>
      </mc:Choice>
      <mc:Fallback>
        <control shapeId="82946" r:id="rId6" name="_ActiveXWrapper2"/>
      </mc:Fallback>
    </mc:AlternateContent>
    <mc:AlternateContent xmlns:mc="http://schemas.openxmlformats.org/markup-compatibility/2006">
      <mc:Choice Requires="x14">
        <control shapeId="82947" r:id="rId7" name="_ActiveXWrapper3">
          <controlPr defaultSize="0" autoLine="0" r:id="rId8">
            <anchor moveWithCells="1">
              <from>
                <xdr:col>1</xdr:col>
                <xdr:colOff>361950</xdr:colOff>
                <xdr:row>12</xdr:row>
                <xdr:rowOff>38100</xdr:rowOff>
              </from>
              <to>
                <xdr:col>1</xdr:col>
                <xdr:colOff>1009650</xdr:colOff>
                <xdr:row>13</xdr:row>
                <xdr:rowOff>142875</xdr:rowOff>
              </to>
            </anchor>
          </controlPr>
        </control>
      </mc:Choice>
      <mc:Fallback>
        <control shapeId="82947" r:id="rId7" name="_ActiveXWrapper3"/>
      </mc:Fallback>
    </mc:AlternateContent>
    <mc:AlternateContent xmlns:mc="http://schemas.openxmlformats.org/markup-compatibility/2006">
      <mc:Choice Requires="x14">
        <control shapeId="82948" r:id="rId9" name="_ActiveXWrapper4">
          <controlPr defaultSize="0" autoLine="0" r:id="rId10">
            <anchor moveWithCells="1">
              <from>
                <xdr:col>2</xdr:col>
                <xdr:colOff>28575</xdr:colOff>
                <xdr:row>3</xdr:row>
                <xdr:rowOff>38100</xdr:rowOff>
              </from>
              <to>
                <xdr:col>3</xdr:col>
                <xdr:colOff>371475</xdr:colOff>
                <xdr:row>4</xdr:row>
                <xdr:rowOff>28575</xdr:rowOff>
              </to>
            </anchor>
          </controlPr>
        </control>
      </mc:Choice>
      <mc:Fallback>
        <control shapeId="82948" r:id="rId9" name="_ActiveXWrapper4"/>
      </mc:Fallback>
    </mc:AlternateContent>
    <mc:AlternateContent xmlns:mc="http://schemas.openxmlformats.org/markup-compatibility/2006">
      <mc:Choice Requires="x14">
        <control shapeId="82949" r:id="rId11" name="_ActiveXWrapper5">
          <controlPr defaultSize="0" autoLine="0" r:id="rId12">
            <anchor moveWithCells="1">
              <from>
                <xdr:col>2</xdr:col>
                <xdr:colOff>57150</xdr:colOff>
                <xdr:row>9</xdr:row>
                <xdr:rowOff>47625</xdr:rowOff>
              </from>
              <to>
                <xdr:col>2</xdr:col>
                <xdr:colOff>657225</xdr:colOff>
                <xdr:row>10</xdr:row>
                <xdr:rowOff>0</xdr:rowOff>
              </to>
            </anchor>
          </controlPr>
        </control>
      </mc:Choice>
      <mc:Fallback>
        <control shapeId="82949" r:id="rId11" name="_ActiveXWrapper5"/>
      </mc:Fallback>
    </mc:AlternateContent>
  </control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E7"/>
  <sheetViews>
    <sheetView workbookViewId="0">
      <selection activeCell="I16" sqref="I16"/>
    </sheetView>
  </sheetViews>
  <sheetFormatPr defaultRowHeight="12.75" x14ac:dyDescent="0.2"/>
  <cols>
    <col min="1" max="1" width="15.85546875" customWidth="1"/>
    <col min="2" max="2" width="16" customWidth="1"/>
    <col min="3" max="3" width="12" customWidth="1"/>
  </cols>
  <sheetData>
    <row r="1" spans="1:5" x14ac:dyDescent="0.2">
      <c r="A1" s="1" t="s">
        <v>292</v>
      </c>
    </row>
    <row r="2" spans="1:5" x14ac:dyDescent="0.2">
      <c r="A2" t="s">
        <v>144</v>
      </c>
      <c r="B2">
        <v>25</v>
      </c>
      <c r="C2" t="s">
        <v>290</v>
      </c>
      <c r="E2" t="s">
        <v>288</v>
      </c>
    </row>
    <row r="3" spans="1:5" x14ac:dyDescent="0.2">
      <c r="A3" t="s">
        <v>145</v>
      </c>
      <c r="B3">
        <v>1</v>
      </c>
      <c r="C3" t="s">
        <v>291</v>
      </c>
    </row>
    <row r="4" spans="1:5" x14ac:dyDescent="0.2">
      <c r="A4" t="s">
        <v>147</v>
      </c>
      <c r="B4">
        <v>10</v>
      </c>
      <c r="E4" t="s">
        <v>289</v>
      </c>
    </row>
    <row r="6" spans="1:5" x14ac:dyDescent="0.2">
      <c r="E6" t="s">
        <v>293</v>
      </c>
    </row>
    <row r="7" spans="1:5" x14ac:dyDescent="0.2">
      <c r="A7" t="s">
        <v>295</v>
      </c>
      <c r="B7" t="s">
        <v>296</v>
      </c>
      <c r="C7" t="s">
        <v>294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9333" r:id="rId4" name="_ActiveXWrapper4">
          <controlPr defaultSize="0" autoLine="0" r:id="rId5">
            <anchor moveWithCells="1">
              <from>
                <xdr:col>7</xdr:col>
                <xdr:colOff>495300</xdr:colOff>
                <xdr:row>7</xdr:row>
                <xdr:rowOff>76200</xdr:rowOff>
              </from>
              <to>
                <xdr:col>8</xdr:col>
                <xdr:colOff>600075</xdr:colOff>
                <xdr:row>8</xdr:row>
                <xdr:rowOff>123825</xdr:rowOff>
              </to>
            </anchor>
          </controlPr>
        </control>
      </mc:Choice>
      <mc:Fallback>
        <control shapeId="99333" r:id="rId4" name="_ActiveXWrapper4"/>
      </mc:Fallback>
    </mc:AlternateContent>
    <mc:AlternateContent xmlns:mc="http://schemas.openxmlformats.org/markup-compatibility/2006">
      <mc:Choice Requires="x14">
        <control shapeId="99332" r:id="rId6" name="_ActiveXWrapper3">
          <controlPr defaultSize="0" autoLine="0" r:id="rId7">
            <anchor moveWithCells="1">
              <from>
                <xdr:col>6</xdr:col>
                <xdr:colOff>0</xdr:colOff>
                <xdr:row>4</xdr:row>
                <xdr:rowOff>133350</xdr:rowOff>
              </from>
              <to>
                <xdr:col>9</xdr:col>
                <xdr:colOff>0</xdr:colOff>
                <xdr:row>6</xdr:row>
                <xdr:rowOff>9525</xdr:rowOff>
              </to>
            </anchor>
          </controlPr>
        </control>
      </mc:Choice>
      <mc:Fallback>
        <control shapeId="99332" r:id="rId6" name="_ActiveXWrapper3"/>
      </mc:Fallback>
    </mc:AlternateContent>
    <mc:AlternateContent xmlns:mc="http://schemas.openxmlformats.org/markup-compatibility/2006">
      <mc:Choice Requires="x14">
        <control shapeId="99330" r:id="rId8" name="_ActiveXWrapper2">
          <controlPr defaultSize="0" autoLine="0" r:id="rId7">
            <anchor moveWithCells="1">
              <from>
                <xdr:col>6</xdr:col>
                <xdr:colOff>19050</xdr:colOff>
                <xdr:row>1</xdr:row>
                <xdr:rowOff>0</xdr:rowOff>
              </from>
              <to>
                <xdr:col>9</xdr:col>
                <xdr:colOff>19050</xdr:colOff>
                <xdr:row>2</xdr:row>
                <xdr:rowOff>38100</xdr:rowOff>
              </to>
            </anchor>
          </controlPr>
        </control>
      </mc:Choice>
      <mc:Fallback>
        <control shapeId="99330" r:id="rId8" name="_ActiveXWrapper2"/>
      </mc:Fallback>
    </mc:AlternateContent>
    <mc:AlternateContent xmlns:mc="http://schemas.openxmlformats.org/markup-compatibility/2006">
      <mc:Choice Requires="x14">
        <control shapeId="99329" r:id="rId9" name="_ActiveXWrapper1">
          <controlPr defaultSize="0" autoLine="0" r:id="rId7">
            <anchor moveWithCells="1">
              <from>
                <xdr:col>6</xdr:col>
                <xdr:colOff>9525</xdr:colOff>
                <xdr:row>2</xdr:row>
                <xdr:rowOff>152400</xdr:rowOff>
              </from>
              <to>
                <xdr:col>9</xdr:col>
                <xdr:colOff>9525</xdr:colOff>
                <xdr:row>4</xdr:row>
                <xdr:rowOff>28575</xdr:rowOff>
              </to>
            </anchor>
          </controlPr>
        </control>
      </mc:Choice>
      <mc:Fallback>
        <control shapeId="99329" r:id="rId9" name="_ActiveXWrapper1"/>
      </mc:Fallback>
    </mc:AlternateContent>
  </control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D3"/>
  <sheetViews>
    <sheetView workbookViewId="0"/>
  </sheetViews>
  <sheetFormatPr defaultRowHeight="12.75" x14ac:dyDescent="0.2"/>
  <cols>
    <col min="1" max="1" width="18" style="74" bestFit="1" customWidth="1"/>
    <col min="2" max="2" width="18.5703125" style="74" bestFit="1" customWidth="1"/>
    <col min="3" max="3" width="19.5703125" style="74" bestFit="1" customWidth="1"/>
    <col min="4" max="4" width="20.140625" bestFit="1" customWidth="1"/>
    <col min="5" max="5" width="13.140625" customWidth="1"/>
  </cols>
  <sheetData>
    <row r="1" spans="1:4" s="74" customFormat="1" x14ac:dyDescent="0.2">
      <c r="A1" s="74" t="s">
        <v>221</v>
      </c>
      <c r="B1" s="74" t="s">
        <v>222</v>
      </c>
      <c r="C1" s="74" t="s">
        <v>223</v>
      </c>
      <c r="D1" s="74" t="s">
        <v>224</v>
      </c>
    </row>
    <row r="2" spans="1:4" x14ac:dyDescent="0.2">
      <c r="A2" s="74">
        <v>50</v>
      </c>
      <c r="B2" s="74">
        <v>25</v>
      </c>
      <c r="C2" s="74">
        <v>25</v>
      </c>
    </row>
    <row r="3" spans="1:4" x14ac:dyDescent="0.2">
      <c r="A3" s="74">
        <v>30</v>
      </c>
      <c r="B3" s="74">
        <v>25</v>
      </c>
      <c r="C3" s="74">
        <v>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8065" r:id="rId4" name="_ActiveXWrapper1">
          <controlPr defaultSize="0" autoLine="0" r:id="rId5">
            <anchor moveWithCells="1">
              <from>
                <xdr:col>4</xdr:col>
                <xdr:colOff>38100</xdr:colOff>
                <xdr:row>1</xdr:row>
                <xdr:rowOff>57150</xdr:rowOff>
              </from>
              <to>
                <xdr:col>4</xdr:col>
                <xdr:colOff>790575</xdr:colOff>
                <xdr:row>3</xdr:row>
                <xdr:rowOff>0</xdr:rowOff>
              </to>
            </anchor>
          </controlPr>
        </control>
      </mc:Choice>
      <mc:Fallback>
        <control shapeId="88065" r:id="rId4" name="_ActiveXWrapper1"/>
      </mc:Fallback>
    </mc:AlternateContent>
  </control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F3"/>
  <sheetViews>
    <sheetView topLeftCell="B1" workbookViewId="0">
      <selection activeCell="G13" sqref="G13"/>
    </sheetView>
  </sheetViews>
  <sheetFormatPr defaultRowHeight="12.75" x14ac:dyDescent="0.2"/>
  <cols>
    <col min="1" max="1" width="18" bestFit="1" customWidth="1"/>
    <col min="2" max="2" width="18.5703125" bestFit="1" customWidth="1"/>
    <col min="3" max="3" width="19.5703125" bestFit="1" customWidth="1"/>
    <col min="4" max="4" width="21" bestFit="1" customWidth="1"/>
    <col min="5" max="5" width="20.140625" bestFit="1" customWidth="1"/>
    <col min="6" max="6" width="17.28515625" customWidth="1"/>
    <col min="7" max="7" width="14.28515625" customWidth="1"/>
    <col min="8" max="8" width="13.42578125" customWidth="1"/>
    <col min="9" max="9" width="10.28515625" customWidth="1"/>
    <col min="10" max="10" width="10.7109375" customWidth="1"/>
    <col min="11" max="11" width="10.42578125" customWidth="1"/>
  </cols>
  <sheetData>
    <row r="1" spans="1:6" x14ac:dyDescent="0.2">
      <c r="A1" s="74" t="s">
        <v>221</v>
      </c>
      <c r="B1" s="74" t="s">
        <v>222</v>
      </c>
      <c r="C1" s="74" t="s">
        <v>223</v>
      </c>
      <c r="D1" s="74" t="s">
        <v>225</v>
      </c>
      <c r="E1" s="74" t="s">
        <v>224</v>
      </c>
      <c r="F1" s="74" t="s">
        <v>226</v>
      </c>
    </row>
    <row r="2" spans="1:6" x14ac:dyDescent="0.2">
      <c r="A2" s="74">
        <v>20</v>
      </c>
      <c r="B2" s="74">
        <v>25</v>
      </c>
      <c r="C2" s="74">
        <v>30</v>
      </c>
      <c r="D2" s="74">
        <v>80</v>
      </c>
    </row>
    <row r="3" spans="1:6" x14ac:dyDescent="0.2">
      <c r="A3" s="74">
        <v>30</v>
      </c>
      <c r="B3" s="74">
        <v>25</v>
      </c>
      <c r="C3" s="74">
        <v>40</v>
      </c>
      <c r="D3" s="74">
        <v>80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9089" r:id="rId4" name="_ActiveXWrapper1">
          <controlPr defaultSize="0" autoLine="0" r:id="rId5">
            <anchor moveWithCells="1">
              <from>
                <xdr:col>6</xdr:col>
                <xdr:colOff>85725</xdr:colOff>
                <xdr:row>1</xdr:row>
                <xdr:rowOff>9525</xdr:rowOff>
              </from>
              <to>
                <xdr:col>6</xdr:col>
                <xdr:colOff>819150</xdr:colOff>
                <xdr:row>2</xdr:row>
                <xdr:rowOff>95250</xdr:rowOff>
              </to>
            </anchor>
          </controlPr>
        </control>
      </mc:Choice>
      <mc:Fallback>
        <control shapeId="89089" r:id="rId4" name="_ActiveXWrapper1"/>
      </mc:Fallback>
    </mc:AlternateContent>
  </control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H24"/>
  <sheetViews>
    <sheetView workbookViewId="0"/>
  </sheetViews>
  <sheetFormatPr defaultRowHeight="12.75" x14ac:dyDescent="0.2"/>
  <cols>
    <col min="1" max="1" width="26.7109375" customWidth="1"/>
    <col min="2" max="2" width="10.85546875" customWidth="1"/>
    <col min="3" max="3" width="12.85546875" customWidth="1"/>
    <col min="6" max="6" width="20.7109375" customWidth="1"/>
    <col min="7" max="7" width="18.7109375" customWidth="1"/>
    <col min="8" max="8" width="13.42578125" customWidth="1"/>
    <col min="9" max="9" width="10.5703125" customWidth="1"/>
  </cols>
  <sheetData>
    <row r="1" spans="1:8" x14ac:dyDescent="0.2">
      <c r="A1" s="1" t="s">
        <v>228</v>
      </c>
    </row>
    <row r="2" spans="1:8" x14ac:dyDescent="0.2">
      <c r="A2" s="1"/>
    </row>
    <row r="3" spans="1:8" x14ac:dyDescent="0.2">
      <c r="A3" s="1" t="s">
        <v>248</v>
      </c>
      <c r="F3" s="1" t="s">
        <v>239</v>
      </c>
    </row>
    <row r="4" spans="1:8" ht="15" customHeight="1" x14ac:dyDescent="0.2">
      <c r="A4" t="s">
        <v>229</v>
      </c>
      <c r="F4" t="s">
        <v>238</v>
      </c>
    </row>
    <row r="5" spans="1:8" x14ac:dyDescent="0.2">
      <c r="A5" t="s">
        <v>230</v>
      </c>
      <c r="B5">
        <v>5</v>
      </c>
      <c r="C5" t="s">
        <v>167</v>
      </c>
      <c r="F5" t="s">
        <v>240</v>
      </c>
      <c r="H5" t="s">
        <v>246</v>
      </c>
    </row>
    <row r="6" spans="1:8" x14ac:dyDescent="0.2">
      <c r="A6" t="s">
        <v>145</v>
      </c>
      <c r="B6">
        <v>55</v>
      </c>
      <c r="C6" t="s">
        <v>163</v>
      </c>
      <c r="F6" t="s">
        <v>241</v>
      </c>
      <c r="H6" t="s">
        <v>242</v>
      </c>
    </row>
    <row r="7" spans="1:8" x14ac:dyDescent="0.2">
      <c r="A7" t="s">
        <v>144</v>
      </c>
      <c r="B7">
        <v>50</v>
      </c>
      <c r="C7" t="s">
        <v>146</v>
      </c>
      <c r="F7" t="s">
        <v>249</v>
      </c>
      <c r="H7" t="s">
        <v>247</v>
      </c>
    </row>
    <row r="8" spans="1:8" x14ac:dyDescent="0.2">
      <c r="F8" t="s">
        <v>250</v>
      </c>
      <c r="H8" t="s">
        <v>247</v>
      </c>
    </row>
    <row r="9" spans="1:8" x14ac:dyDescent="0.2">
      <c r="F9" t="s">
        <v>252</v>
      </c>
      <c r="H9" t="s">
        <v>247</v>
      </c>
    </row>
    <row r="10" spans="1:8" x14ac:dyDescent="0.2">
      <c r="F10" t="s">
        <v>251</v>
      </c>
      <c r="H10" t="s">
        <v>247</v>
      </c>
    </row>
    <row r="11" spans="1:8" x14ac:dyDescent="0.2">
      <c r="A11" s="1" t="s">
        <v>237</v>
      </c>
      <c r="F11" t="s">
        <v>276</v>
      </c>
      <c r="H11" t="s">
        <v>247</v>
      </c>
    </row>
    <row r="12" spans="1:8" x14ac:dyDescent="0.2">
      <c r="A12" t="s">
        <v>231</v>
      </c>
      <c r="B12">
        <v>30</v>
      </c>
      <c r="C12" t="s">
        <v>146</v>
      </c>
      <c r="F12" t="s">
        <v>277</v>
      </c>
      <c r="H12" t="s">
        <v>247</v>
      </c>
    </row>
    <row r="13" spans="1:8" x14ac:dyDescent="0.2">
      <c r="A13" t="s">
        <v>234</v>
      </c>
      <c r="B13">
        <v>60</v>
      </c>
      <c r="C13" t="s">
        <v>146</v>
      </c>
    </row>
    <row r="14" spans="1:8" x14ac:dyDescent="0.2">
      <c r="A14" t="s">
        <v>232</v>
      </c>
      <c r="B14">
        <v>15</v>
      </c>
      <c r="C14" t="s">
        <v>163</v>
      </c>
      <c r="F14" s="1" t="s">
        <v>283</v>
      </c>
    </row>
    <row r="15" spans="1:8" x14ac:dyDescent="0.2">
      <c r="A15" t="s">
        <v>235</v>
      </c>
      <c r="B15">
        <v>25</v>
      </c>
      <c r="C15" t="s">
        <v>146</v>
      </c>
      <c r="F15" s="74" t="s">
        <v>284</v>
      </c>
    </row>
    <row r="16" spans="1:8" x14ac:dyDescent="0.2">
      <c r="A16" t="s">
        <v>233</v>
      </c>
      <c r="B16">
        <v>1.5</v>
      </c>
      <c r="C16" t="s">
        <v>163</v>
      </c>
      <c r="F16" t="s">
        <v>278</v>
      </c>
      <c r="H16" t="s">
        <v>282</v>
      </c>
    </row>
    <row r="17" spans="1:8" x14ac:dyDescent="0.2">
      <c r="A17" t="s">
        <v>236</v>
      </c>
      <c r="B17">
        <v>25</v>
      </c>
      <c r="C17" t="s">
        <v>146</v>
      </c>
      <c r="F17" t="s">
        <v>279</v>
      </c>
      <c r="H17" t="s">
        <v>281</v>
      </c>
    </row>
    <row r="18" spans="1:8" x14ac:dyDescent="0.2">
      <c r="F18" t="s">
        <v>280</v>
      </c>
      <c r="H18" t="s">
        <v>197</v>
      </c>
    </row>
    <row r="19" spans="1:8" x14ac:dyDescent="0.2">
      <c r="A19" t="s">
        <v>253</v>
      </c>
      <c r="B19" s="75">
        <v>0.01</v>
      </c>
      <c r="C19" t="s">
        <v>254</v>
      </c>
      <c r="F19" t="s">
        <v>285</v>
      </c>
      <c r="H19" t="s">
        <v>286</v>
      </c>
    </row>
    <row r="20" spans="1:8" x14ac:dyDescent="0.2">
      <c r="A20" t="s">
        <v>243</v>
      </c>
      <c r="B20">
        <v>80</v>
      </c>
      <c r="C20" t="s">
        <v>244</v>
      </c>
    </row>
    <row r="24" spans="1:8" x14ac:dyDescent="0.2">
      <c r="B24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2163" r:id="rId4" name="_ActiveXWrapper3">
          <controlPr defaultSize="0" autoLine="0" r:id="rId5">
            <anchor moveWithCells="1">
              <from>
                <xdr:col>2</xdr:col>
                <xdr:colOff>0</xdr:colOff>
                <xdr:row>2</xdr:row>
                <xdr:rowOff>152400</xdr:rowOff>
              </from>
              <to>
                <xdr:col>2</xdr:col>
                <xdr:colOff>723900</xdr:colOff>
                <xdr:row>3</xdr:row>
                <xdr:rowOff>142875</xdr:rowOff>
              </to>
            </anchor>
          </controlPr>
        </control>
      </mc:Choice>
      <mc:Fallback>
        <control shapeId="92163" r:id="rId4" name="_ActiveXWrapper3"/>
      </mc:Fallback>
    </mc:AlternateContent>
    <mc:AlternateContent xmlns:mc="http://schemas.openxmlformats.org/markup-compatibility/2006">
      <mc:Choice Requires="x14">
        <control shapeId="92162" r:id="rId6" name="_ActiveXWrapper2">
          <controlPr defaultSize="0" autoLine="0" r:id="rId7">
            <anchor moveWithCells="1">
              <from>
                <xdr:col>1</xdr:col>
                <xdr:colOff>9525</xdr:colOff>
                <xdr:row>2</xdr:row>
                <xdr:rowOff>152400</xdr:rowOff>
              </from>
              <to>
                <xdr:col>2</xdr:col>
                <xdr:colOff>9525</xdr:colOff>
                <xdr:row>4</xdr:row>
                <xdr:rowOff>0</xdr:rowOff>
              </to>
            </anchor>
          </controlPr>
        </control>
      </mc:Choice>
      <mc:Fallback>
        <control shapeId="92162" r:id="rId6" name="_ActiveXWrapper2"/>
      </mc:Fallback>
    </mc:AlternateContent>
    <mc:AlternateContent xmlns:mc="http://schemas.openxmlformats.org/markup-compatibility/2006">
      <mc:Choice Requires="x14">
        <control shapeId="92161" r:id="rId8" name="_ActiveXWrapper1">
          <controlPr defaultSize="0" autoLine="0" r:id="rId9">
            <anchor moveWithCells="1">
              <from>
                <xdr:col>1</xdr:col>
                <xdr:colOff>19050</xdr:colOff>
                <xdr:row>20</xdr:row>
                <xdr:rowOff>142875</xdr:rowOff>
              </from>
              <to>
                <xdr:col>1</xdr:col>
                <xdr:colOff>619125</xdr:colOff>
                <xdr:row>22</xdr:row>
                <xdr:rowOff>19050</xdr:rowOff>
              </to>
            </anchor>
          </controlPr>
        </control>
      </mc:Choice>
      <mc:Fallback>
        <control shapeId="92161" r:id="rId8" name="_ActiveXWrapper1"/>
      </mc:Fallback>
    </mc:AlternateContent>
    <mc:AlternateContent xmlns:mc="http://schemas.openxmlformats.org/markup-compatibility/2006">
      <mc:Choice Requires="x14">
        <control shapeId="92164" r:id="rId10" name="_ActiveXWrapper4">
          <controlPr defaultSize="0" autoLine="0" r:id="rId11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19050</xdr:rowOff>
              </to>
            </anchor>
          </controlPr>
        </control>
      </mc:Choice>
      <mc:Fallback>
        <control shapeId="92164" r:id="rId10" name="_ActiveXWrapper4"/>
      </mc:Fallback>
    </mc:AlternateContent>
    <mc:AlternateContent xmlns:mc="http://schemas.openxmlformats.org/markup-compatibility/2006">
      <mc:Choice Requires="x14">
        <control shapeId="92165" r:id="rId12" name="_ActiveXWrapper5">
          <controlPr defaultSize="0" autoLine="0" r:id="rId13">
            <anchor moveWithCells="1">
              <from>
                <xdr:col>7</xdr:col>
                <xdr:colOff>38100</xdr:colOff>
                <xdr:row>3</xdr:row>
                <xdr:rowOff>38100</xdr:rowOff>
              </from>
              <to>
                <xdr:col>7</xdr:col>
                <xdr:colOff>876300</xdr:colOff>
                <xdr:row>4</xdr:row>
                <xdr:rowOff>9525</xdr:rowOff>
              </to>
            </anchor>
          </controlPr>
        </control>
      </mc:Choice>
      <mc:Fallback>
        <control shapeId="92165" r:id="rId12" name="_ActiveXWrapper5"/>
      </mc:Fallback>
    </mc:AlternateContent>
    <mc:AlternateContent xmlns:mc="http://schemas.openxmlformats.org/markup-compatibility/2006">
      <mc:Choice Requires="x14">
        <control shapeId="92166" r:id="rId14" name="_ActiveXWrapper6">
          <controlPr defaultSize="0" autoLine="0" r:id="rId15">
            <anchor moveWithCells="1">
              <from>
                <xdr:col>8</xdr:col>
                <xdr:colOff>38100</xdr:colOff>
                <xdr:row>3</xdr:row>
                <xdr:rowOff>38100</xdr:rowOff>
              </from>
              <to>
                <xdr:col>8</xdr:col>
                <xdr:colOff>685800</xdr:colOff>
                <xdr:row>4</xdr:row>
                <xdr:rowOff>28575</xdr:rowOff>
              </to>
            </anchor>
          </controlPr>
        </control>
      </mc:Choice>
      <mc:Fallback>
        <control shapeId="92166" r:id="rId14" name="_ActiveXWrapper6"/>
      </mc:Fallback>
    </mc:AlternateContent>
  </control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H28"/>
  <sheetViews>
    <sheetView workbookViewId="0"/>
  </sheetViews>
  <sheetFormatPr defaultRowHeight="12.75" x14ac:dyDescent="0.2"/>
  <cols>
    <col min="1" max="1" width="26.7109375" customWidth="1"/>
    <col min="2" max="2" width="10.85546875" customWidth="1"/>
    <col min="3" max="3" width="12.85546875" customWidth="1"/>
    <col min="6" max="6" width="23.140625" customWidth="1"/>
    <col min="7" max="7" width="18.7109375" customWidth="1"/>
    <col min="8" max="8" width="9.5703125" customWidth="1"/>
  </cols>
  <sheetData>
    <row r="1" spans="1:8" x14ac:dyDescent="0.2">
      <c r="A1" s="1" t="s">
        <v>255</v>
      </c>
    </row>
    <row r="2" spans="1:8" x14ac:dyDescent="0.2">
      <c r="A2" s="1"/>
    </row>
    <row r="3" spans="1:8" x14ac:dyDescent="0.2">
      <c r="A3" s="1" t="s">
        <v>248</v>
      </c>
      <c r="F3" s="1" t="s">
        <v>239</v>
      </c>
    </row>
    <row r="4" spans="1:8" ht="15" customHeight="1" x14ac:dyDescent="0.2">
      <c r="A4" t="s">
        <v>229</v>
      </c>
      <c r="F4" t="s">
        <v>238</v>
      </c>
    </row>
    <row r="5" spans="1:8" x14ac:dyDescent="0.2">
      <c r="A5" t="s">
        <v>230</v>
      </c>
      <c r="B5">
        <v>5</v>
      </c>
      <c r="C5" t="s">
        <v>167</v>
      </c>
      <c r="F5" t="s">
        <v>240</v>
      </c>
      <c r="H5" t="s">
        <v>246</v>
      </c>
    </row>
    <row r="6" spans="1:8" x14ac:dyDescent="0.2">
      <c r="A6" t="s">
        <v>145</v>
      </c>
      <c r="B6">
        <v>55</v>
      </c>
      <c r="C6" t="s">
        <v>163</v>
      </c>
      <c r="F6" t="s">
        <v>241</v>
      </c>
      <c r="H6" t="s">
        <v>242</v>
      </c>
    </row>
    <row r="7" spans="1:8" x14ac:dyDescent="0.2">
      <c r="A7" t="s">
        <v>144</v>
      </c>
      <c r="B7">
        <v>50</v>
      </c>
      <c r="C7" t="s">
        <v>146</v>
      </c>
      <c r="F7" t="s">
        <v>249</v>
      </c>
      <c r="H7" t="s">
        <v>247</v>
      </c>
    </row>
    <row r="8" spans="1:8" x14ac:dyDescent="0.2">
      <c r="F8" t="s">
        <v>250</v>
      </c>
      <c r="H8" t="s">
        <v>247</v>
      </c>
    </row>
    <row r="9" spans="1:8" x14ac:dyDescent="0.2">
      <c r="F9" t="s">
        <v>271</v>
      </c>
      <c r="H9" t="s">
        <v>247</v>
      </c>
    </row>
    <row r="10" spans="1:8" x14ac:dyDescent="0.2">
      <c r="F10" t="s">
        <v>272</v>
      </c>
      <c r="H10" t="s">
        <v>247</v>
      </c>
    </row>
    <row r="11" spans="1:8" x14ac:dyDescent="0.2">
      <c r="A11" s="1" t="s">
        <v>237</v>
      </c>
      <c r="F11" t="s">
        <v>273</v>
      </c>
      <c r="H11" t="s">
        <v>247</v>
      </c>
    </row>
    <row r="12" spans="1:8" x14ac:dyDescent="0.2">
      <c r="A12" t="s">
        <v>258</v>
      </c>
      <c r="B12">
        <v>40</v>
      </c>
      <c r="C12" t="s">
        <v>146</v>
      </c>
      <c r="F12" t="s">
        <v>274</v>
      </c>
      <c r="H12" t="s">
        <v>247</v>
      </c>
    </row>
    <row r="13" spans="1:8" x14ac:dyDescent="0.2">
      <c r="A13" t="s">
        <v>259</v>
      </c>
      <c r="B13">
        <v>30</v>
      </c>
      <c r="C13" t="s">
        <v>146</v>
      </c>
      <c r="F13" t="s">
        <v>269</v>
      </c>
      <c r="H13" t="s">
        <v>270</v>
      </c>
    </row>
    <row r="14" spans="1:8" x14ac:dyDescent="0.2">
      <c r="A14" t="s">
        <v>261</v>
      </c>
      <c r="B14">
        <v>20</v>
      </c>
      <c r="C14" t="s">
        <v>146</v>
      </c>
      <c r="F14" t="s">
        <v>275</v>
      </c>
      <c r="H14" t="s">
        <v>247</v>
      </c>
    </row>
    <row r="15" spans="1:8" x14ac:dyDescent="0.2">
      <c r="A15" t="s">
        <v>260</v>
      </c>
      <c r="B15">
        <v>110</v>
      </c>
      <c r="C15" t="s">
        <v>163</v>
      </c>
    </row>
    <row r="16" spans="1:8" x14ac:dyDescent="0.2">
      <c r="A16" t="s">
        <v>262</v>
      </c>
      <c r="B16">
        <v>150</v>
      </c>
      <c r="C16" t="s">
        <v>163</v>
      </c>
    </row>
    <row r="17" spans="1:3" x14ac:dyDescent="0.2">
      <c r="A17" t="s">
        <v>265</v>
      </c>
      <c r="B17">
        <v>60</v>
      </c>
      <c r="C17" t="s">
        <v>146</v>
      </c>
    </row>
    <row r="18" spans="1:3" x14ac:dyDescent="0.2">
      <c r="A18" t="s">
        <v>267</v>
      </c>
      <c r="B18">
        <v>200</v>
      </c>
      <c r="C18" t="s">
        <v>163</v>
      </c>
    </row>
    <row r="19" spans="1:3" x14ac:dyDescent="0.2">
      <c r="A19" t="s">
        <v>266</v>
      </c>
    </row>
    <row r="20" spans="1:3" x14ac:dyDescent="0.2">
      <c r="A20" t="s">
        <v>256</v>
      </c>
      <c r="B20">
        <v>5</v>
      </c>
      <c r="C20" t="s">
        <v>257</v>
      </c>
    </row>
    <row r="21" spans="1:3" x14ac:dyDescent="0.2">
      <c r="A21" t="s">
        <v>263</v>
      </c>
      <c r="B21">
        <v>99</v>
      </c>
      <c r="C21" t="s">
        <v>264</v>
      </c>
    </row>
    <row r="22" spans="1:3" x14ac:dyDescent="0.2">
      <c r="A22" t="s">
        <v>268</v>
      </c>
      <c r="B22">
        <v>20</v>
      </c>
      <c r="C22" t="s">
        <v>146</v>
      </c>
    </row>
    <row r="23" spans="1:3" x14ac:dyDescent="0.2">
      <c r="A23" t="s">
        <v>253</v>
      </c>
      <c r="B23" s="75">
        <v>0.01</v>
      </c>
      <c r="C23" t="s">
        <v>254</v>
      </c>
    </row>
    <row r="24" spans="1:3" x14ac:dyDescent="0.2">
      <c r="A24" t="s">
        <v>243</v>
      </c>
      <c r="B24">
        <v>80</v>
      </c>
      <c r="C24" t="s">
        <v>244</v>
      </c>
    </row>
    <row r="28" spans="1:3" x14ac:dyDescent="0.2">
      <c r="B2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6261" r:id="rId4" name="_ActiveXWrapper5">
          <controlPr defaultSize="0" autoLine="0" r:id="rId5">
            <anchor moveWithCells="1">
              <from>
                <xdr:col>7</xdr:col>
                <xdr:colOff>38100</xdr:colOff>
                <xdr:row>3</xdr:row>
                <xdr:rowOff>38100</xdr:rowOff>
              </from>
              <to>
                <xdr:col>8</xdr:col>
                <xdr:colOff>123825</xdr:colOff>
                <xdr:row>4</xdr:row>
                <xdr:rowOff>0</xdr:rowOff>
              </to>
            </anchor>
          </controlPr>
        </control>
      </mc:Choice>
      <mc:Fallback>
        <control shapeId="96261" r:id="rId4" name="_ActiveXWrapper5"/>
      </mc:Fallback>
    </mc:AlternateContent>
    <mc:AlternateContent xmlns:mc="http://schemas.openxmlformats.org/markup-compatibility/2006">
      <mc:Choice Requires="x14">
        <control shapeId="96260" r:id="rId6" name="_ActiveXWrapper4">
          <controlPr defaultSize="0" autoLine="0" r:id="rId7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19050</xdr:rowOff>
              </to>
            </anchor>
          </controlPr>
        </control>
      </mc:Choice>
      <mc:Fallback>
        <control shapeId="96260" r:id="rId6" name="_ActiveXWrapper4"/>
      </mc:Fallback>
    </mc:AlternateContent>
    <mc:AlternateContent xmlns:mc="http://schemas.openxmlformats.org/markup-compatibility/2006">
      <mc:Choice Requires="x14">
        <control shapeId="96259" r:id="rId8" name="_ActiveXWrapper3">
          <controlPr defaultSize="0" autoLine="0" r:id="rId5">
            <anchor moveWithCells="1">
              <from>
                <xdr:col>2</xdr:col>
                <xdr:colOff>0</xdr:colOff>
                <xdr:row>2</xdr:row>
                <xdr:rowOff>152400</xdr:rowOff>
              </from>
              <to>
                <xdr:col>2</xdr:col>
                <xdr:colOff>723900</xdr:colOff>
                <xdr:row>3</xdr:row>
                <xdr:rowOff>142875</xdr:rowOff>
              </to>
            </anchor>
          </controlPr>
        </control>
      </mc:Choice>
      <mc:Fallback>
        <control shapeId="96259" r:id="rId8" name="_ActiveXWrapper3"/>
      </mc:Fallback>
    </mc:AlternateContent>
    <mc:AlternateContent xmlns:mc="http://schemas.openxmlformats.org/markup-compatibility/2006">
      <mc:Choice Requires="x14">
        <control shapeId="96258" r:id="rId9" name="_ActiveXWrapper2">
          <controlPr defaultSize="0" autoLine="0" r:id="rId10">
            <anchor moveWithCells="1">
              <from>
                <xdr:col>1</xdr:col>
                <xdr:colOff>9525</xdr:colOff>
                <xdr:row>2</xdr:row>
                <xdr:rowOff>152400</xdr:rowOff>
              </from>
              <to>
                <xdr:col>2</xdr:col>
                <xdr:colOff>9525</xdr:colOff>
                <xdr:row>4</xdr:row>
                <xdr:rowOff>0</xdr:rowOff>
              </to>
            </anchor>
          </controlPr>
        </control>
      </mc:Choice>
      <mc:Fallback>
        <control shapeId="96258" r:id="rId9" name="_ActiveXWrapper2"/>
      </mc:Fallback>
    </mc:AlternateContent>
    <mc:AlternateContent xmlns:mc="http://schemas.openxmlformats.org/markup-compatibility/2006">
      <mc:Choice Requires="x14">
        <control shapeId="96257" r:id="rId11" name="_ActiveXWrapper1">
          <controlPr defaultSize="0" autoLine="0" r:id="rId12">
            <anchor moveWithCells="1">
              <from>
                <xdr:col>1</xdr:col>
                <xdr:colOff>19050</xdr:colOff>
                <xdr:row>24</xdr:row>
                <xdr:rowOff>142875</xdr:rowOff>
              </from>
              <to>
                <xdr:col>1</xdr:col>
                <xdr:colOff>619125</xdr:colOff>
                <xdr:row>26</xdr:row>
                <xdr:rowOff>19050</xdr:rowOff>
              </to>
            </anchor>
          </controlPr>
        </control>
      </mc:Choice>
      <mc:Fallback>
        <control shapeId="96257" r:id="rId11" name="_ActiveXWrapper1"/>
      </mc:Fallback>
    </mc:AlternateContent>
    <mc:AlternateContent xmlns:mc="http://schemas.openxmlformats.org/markup-compatibility/2006">
      <mc:Choice Requires="x14">
        <control shapeId="96262" r:id="rId13" name="_ActiveXWrapper6">
          <controlPr defaultSize="0" autoLine="0" r:id="rId14">
            <anchor moveWithCells="1">
              <from>
                <xdr:col>1</xdr:col>
                <xdr:colOff>0</xdr:colOff>
                <xdr:row>17</xdr:row>
                <xdr:rowOff>142875</xdr:rowOff>
              </from>
              <to>
                <xdr:col>1</xdr:col>
                <xdr:colOff>714375</xdr:colOff>
                <xdr:row>19</xdr:row>
                <xdr:rowOff>19050</xdr:rowOff>
              </to>
            </anchor>
          </controlPr>
        </control>
      </mc:Choice>
      <mc:Fallback>
        <control shapeId="96262" r:id="rId13" name="_ActiveXWrapper6"/>
      </mc:Fallback>
    </mc:AlternateContent>
  </controls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65537" r:id="rId4" name="_ActiveXWrapper1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21</xdr:col>
                <xdr:colOff>304800</xdr:colOff>
                <xdr:row>51</xdr:row>
                <xdr:rowOff>85725</xdr:rowOff>
              </to>
            </anchor>
          </controlPr>
        </control>
      </mc:Choice>
      <mc:Fallback>
        <control shapeId="65537" r:id="rId4" name="_ActiveXWrapper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I147"/>
  <sheetViews>
    <sheetView workbookViewId="0">
      <selection activeCell="M13" sqref="M13"/>
    </sheetView>
  </sheetViews>
  <sheetFormatPr defaultRowHeight="12.75" x14ac:dyDescent="0.2"/>
  <cols>
    <col min="1" max="1" width="15.42578125" customWidth="1"/>
    <col min="2" max="2" width="15.5703125" customWidth="1"/>
    <col min="3" max="3" width="17.7109375" customWidth="1"/>
    <col min="4" max="4" width="22.140625" customWidth="1"/>
    <col min="5" max="5" width="18" customWidth="1"/>
    <col min="7" max="7" width="12.7109375" customWidth="1"/>
  </cols>
  <sheetData>
    <row r="1" spans="1:9" x14ac:dyDescent="0.2">
      <c r="A1" s="3" t="s">
        <v>0</v>
      </c>
      <c r="B1" s="2" t="s">
        <v>52</v>
      </c>
      <c r="C1" s="3" t="s">
        <v>53</v>
      </c>
      <c r="D1" s="3" t="s">
        <v>54</v>
      </c>
      <c r="E1" s="3" t="s">
        <v>63</v>
      </c>
      <c r="F1" s="3" t="s">
        <v>61</v>
      </c>
      <c r="G1" s="3" t="s">
        <v>62</v>
      </c>
    </row>
    <row r="2" spans="1:9" x14ac:dyDescent="0.2">
      <c r="A2" s="4"/>
      <c r="C2" s="4"/>
      <c r="D2" s="4"/>
      <c r="E2" s="4"/>
      <c r="F2" s="4"/>
      <c r="G2" s="4"/>
    </row>
    <row r="3" spans="1:9" x14ac:dyDescent="0.2">
      <c r="A3" s="4"/>
      <c r="C3" s="4"/>
      <c r="D3" s="4"/>
      <c r="E3" s="4"/>
      <c r="F3" s="4"/>
      <c r="G3" s="4"/>
    </row>
    <row r="4" spans="1:9" x14ac:dyDescent="0.2">
      <c r="A4" s="4"/>
      <c r="C4" s="4"/>
      <c r="D4" s="4"/>
      <c r="E4" s="4"/>
      <c r="F4" s="4"/>
      <c r="G4" s="4"/>
    </row>
    <row r="5" spans="1:9" x14ac:dyDescent="0.2">
      <c r="A5" s="4"/>
      <c r="C5" s="4"/>
      <c r="D5" s="4"/>
      <c r="E5" s="4"/>
      <c r="F5" s="4"/>
      <c r="G5" s="4"/>
    </row>
    <row r="6" spans="1:9" x14ac:dyDescent="0.2">
      <c r="A6" s="4"/>
      <c r="C6" s="4"/>
      <c r="D6" s="4"/>
      <c r="E6" s="4"/>
      <c r="F6" s="4"/>
      <c r="G6" s="4"/>
    </row>
    <row r="7" spans="1:9" x14ac:dyDescent="0.2">
      <c r="A7" s="4"/>
      <c r="C7" s="4"/>
      <c r="D7" s="4"/>
      <c r="E7" s="4"/>
      <c r="F7" s="4"/>
      <c r="G7" s="4"/>
      <c r="I7" t="s">
        <v>66</v>
      </c>
    </row>
    <row r="8" spans="1:9" x14ac:dyDescent="0.2">
      <c r="A8" s="4"/>
      <c r="C8" s="4"/>
      <c r="D8" s="4"/>
      <c r="E8" s="4"/>
      <c r="F8" s="4"/>
      <c r="G8" s="4"/>
    </row>
    <row r="9" spans="1:9" x14ac:dyDescent="0.2">
      <c r="A9" s="4"/>
      <c r="C9" s="4"/>
      <c r="D9" s="4"/>
      <c r="E9" s="4"/>
      <c r="F9" s="4"/>
      <c r="G9" s="4"/>
    </row>
    <row r="10" spans="1:9" x14ac:dyDescent="0.2">
      <c r="A10" s="4"/>
      <c r="C10" s="4"/>
      <c r="D10" s="4"/>
      <c r="E10" s="4"/>
      <c r="F10" s="4"/>
      <c r="G10" s="4"/>
    </row>
    <row r="11" spans="1:9" x14ac:dyDescent="0.2">
      <c r="A11" s="4"/>
      <c r="C11" s="4"/>
      <c r="D11" s="4"/>
      <c r="E11" s="4"/>
      <c r="F11" s="4"/>
      <c r="G11" s="4"/>
    </row>
    <row r="12" spans="1:9" x14ac:dyDescent="0.2">
      <c r="A12" s="4"/>
      <c r="C12" s="4"/>
      <c r="D12" s="4"/>
      <c r="E12" s="4"/>
      <c r="F12" s="4"/>
      <c r="G12" s="4"/>
    </row>
    <row r="13" spans="1:9" x14ac:dyDescent="0.2">
      <c r="A13" s="4"/>
      <c r="C13" s="4"/>
      <c r="D13" s="4"/>
      <c r="E13" s="4"/>
      <c r="F13" s="4"/>
      <c r="G13" s="4"/>
    </row>
    <row r="14" spans="1:9" x14ac:dyDescent="0.2">
      <c r="A14" s="4"/>
      <c r="C14" s="4"/>
      <c r="D14" s="4"/>
      <c r="E14" s="4"/>
      <c r="F14" s="4"/>
      <c r="G14" s="4"/>
    </row>
    <row r="15" spans="1:9" x14ac:dyDescent="0.2">
      <c r="A15" s="4"/>
      <c r="C15" s="4"/>
      <c r="D15" s="4"/>
      <c r="E15" s="4"/>
      <c r="F15" s="4"/>
      <c r="G15" s="4"/>
    </row>
    <row r="16" spans="1:9" x14ac:dyDescent="0.2">
      <c r="A16" s="4"/>
      <c r="C16" s="4"/>
      <c r="D16" s="4"/>
      <c r="E16" s="4"/>
      <c r="F16" s="4"/>
      <c r="G16" s="4"/>
    </row>
    <row r="17" spans="1:7" x14ac:dyDescent="0.2">
      <c r="A17" s="4"/>
      <c r="C17" s="4"/>
      <c r="D17" s="4"/>
      <c r="E17" s="4"/>
      <c r="F17" s="4"/>
      <c r="G17" s="4"/>
    </row>
    <row r="18" spans="1:7" x14ac:dyDescent="0.2">
      <c r="A18" s="4"/>
      <c r="C18" s="4"/>
      <c r="D18" s="4"/>
      <c r="E18" s="4"/>
      <c r="F18" s="4"/>
      <c r="G18" s="4"/>
    </row>
    <row r="19" spans="1:7" x14ac:dyDescent="0.2">
      <c r="A19" s="4"/>
      <c r="C19" s="4"/>
      <c r="D19" s="4"/>
      <c r="E19" s="4"/>
      <c r="F19" s="4"/>
      <c r="G19" s="4"/>
    </row>
    <row r="20" spans="1:7" x14ac:dyDescent="0.2">
      <c r="A20" s="4"/>
      <c r="C20" s="4"/>
      <c r="D20" s="4"/>
      <c r="E20" s="4"/>
      <c r="F20" s="4"/>
      <c r="G20" s="4"/>
    </row>
    <row r="21" spans="1:7" x14ac:dyDescent="0.2">
      <c r="A21" s="4"/>
      <c r="C21" s="4"/>
      <c r="D21" s="4"/>
      <c r="E21" s="4"/>
      <c r="F21" s="4"/>
      <c r="G21" s="4"/>
    </row>
    <row r="22" spans="1:7" x14ac:dyDescent="0.2">
      <c r="A22" s="4"/>
      <c r="C22" s="4"/>
      <c r="D22" s="4"/>
      <c r="E22" s="4"/>
      <c r="F22" s="4"/>
      <c r="G22" s="4"/>
    </row>
    <row r="23" spans="1:7" x14ac:dyDescent="0.2">
      <c r="A23" s="4"/>
      <c r="C23" s="4"/>
      <c r="D23" s="4"/>
      <c r="E23" s="4"/>
      <c r="F23" s="4"/>
      <c r="G23" s="4"/>
    </row>
    <row r="24" spans="1:7" x14ac:dyDescent="0.2">
      <c r="A24" s="4"/>
      <c r="C24" s="4"/>
      <c r="D24" s="4"/>
      <c r="E24" s="4"/>
      <c r="F24" s="4"/>
      <c r="G24" s="4"/>
    </row>
    <row r="25" spans="1:7" x14ac:dyDescent="0.2">
      <c r="A25" s="4"/>
      <c r="C25" s="4"/>
      <c r="D25" s="4"/>
      <c r="E25" s="4"/>
      <c r="F25" s="4"/>
      <c r="G25" s="4"/>
    </row>
    <row r="26" spans="1:7" x14ac:dyDescent="0.2">
      <c r="A26" s="4"/>
      <c r="C26" s="4"/>
      <c r="D26" s="4"/>
      <c r="E26" s="4"/>
      <c r="F26" s="4"/>
      <c r="G26" s="4"/>
    </row>
    <row r="27" spans="1:7" x14ac:dyDescent="0.2">
      <c r="A27" s="4"/>
      <c r="C27" s="4"/>
      <c r="D27" s="4"/>
      <c r="E27" s="4"/>
      <c r="F27" s="4"/>
      <c r="G27" s="4"/>
    </row>
    <row r="28" spans="1:7" x14ac:dyDescent="0.2">
      <c r="A28" s="4"/>
      <c r="C28" s="4"/>
      <c r="D28" s="4"/>
      <c r="E28" s="4"/>
      <c r="F28" s="4"/>
      <c r="G28" s="4"/>
    </row>
    <row r="29" spans="1:7" x14ac:dyDescent="0.2">
      <c r="A29" s="4"/>
      <c r="C29" s="4"/>
      <c r="D29" s="4"/>
      <c r="E29" s="4"/>
      <c r="F29" s="4"/>
      <c r="G29" s="4"/>
    </row>
    <row r="30" spans="1:7" x14ac:dyDescent="0.2">
      <c r="A30" s="4"/>
      <c r="C30" s="4"/>
      <c r="D30" s="4"/>
      <c r="E30" s="4"/>
      <c r="F30" s="4"/>
      <c r="G30" s="4"/>
    </row>
    <row r="31" spans="1:7" x14ac:dyDescent="0.2">
      <c r="A31" s="4"/>
      <c r="C31" s="4"/>
      <c r="D31" s="4"/>
      <c r="E31" s="4"/>
      <c r="F31" s="4"/>
      <c r="G31" s="4"/>
    </row>
    <row r="32" spans="1:7" x14ac:dyDescent="0.2">
      <c r="A32" s="4"/>
      <c r="C32" s="4"/>
      <c r="D32" s="4"/>
      <c r="E32" s="4"/>
      <c r="F32" s="4"/>
      <c r="G32" s="4"/>
    </row>
    <row r="33" spans="1:7" x14ac:dyDescent="0.2">
      <c r="A33" s="4"/>
      <c r="C33" s="4"/>
      <c r="D33" s="4"/>
      <c r="E33" s="4"/>
      <c r="F33" s="4"/>
      <c r="G33" s="4"/>
    </row>
    <row r="34" spans="1:7" x14ac:dyDescent="0.2">
      <c r="A34" s="4"/>
      <c r="C34" s="4"/>
      <c r="D34" s="4"/>
      <c r="E34" s="4"/>
      <c r="F34" s="4"/>
      <c r="G34" s="4"/>
    </row>
    <row r="35" spans="1:7" x14ac:dyDescent="0.2">
      <c r="A35" s="4"/>
      <c r="C35" s="4"/>
      <c r="D35" s="4"/>
      <c r="E35" s="4"/>
      <c r="F35" s="4"/>
      <c r="G35" s="4"/>
    </row>
    <row r="36" spans="1:7" x14ac:dyDescent="0.2">
      <c r="A36" s="4"/>
      <c r="C36" s="4"/>
      <c r="D36" s="4"/>
      <c r="E36" s="4"/>
      <c r="F36" s="4"/>
      <c r="G36" s="4"/>
    </row>
    <row r="37" spans="1:7" x14ac:dyDescent="0.2">
      <c r="A37" s="4"/>
      <c r="C37" s="4"/>
      <c r="D37" s="4"/>
      <c r="E37" s="4"/>
      <c r="F37" s="4"/>
      <c r="G37" s="4"/>
    </row>
    <row r="38" spans="1:7" x14ac:dyDescent="0.2">
      <c r="A38" s="4"/>
      <c r="C38" s="4"/>
      <c r="D38" s="4"/>
      <c r="E38" s="4"/>
      <c r="F38" s="4"/>
      <c r="G38" s="4"/>
    </row>
    <row r="39" spans="1:7" x14ac:dyDescent="0.2">
      <c r="A39" s="4"/>
      <c r="C39" s="4"/>
      <c r="D39" s="4"/>
      <c r="E39" s="4"/>
      <c r="F39" s="4"/>
      <c r="G39" s="4"/>
    </row>
    <row r="40" spans="1:7" x14ac:dyDescent="0.2">
      <c r="A40" s="4"/>
      <c r="C40" s="4"/>
      <c r="D40" s="4"/>
      <c r="E40" s="4"/>
      <c r="F40" s="4"/>
      <c r="G40" s="4"/>
    </row>
    <row r="41" spans="1:7" x14ac:dyDescent="0.2">
      <c r="A41" s="4"/>
      <c r="C41" s="4"/>
      <c r="D41" s="4"/>
      <c r="E41" s="4"/>
      <c r="F41" s="4"/>
      <c r="G41" s="4"/>
    </row>
    <row r="42" spans="1:7" x14ac:dyDescent="0.2">
      <c r="A42" s="4"/>
      <c r="C42" s="4"/>
      <c r="D42" s="4"/>
      <c r="E42" s="4"/>
      <c r="F42" s="4"/>
      <c r="G42" s="4"/>
    </row>
    <row r="43" spans="1:7" x14ac:dyDescent="0.2">
      <c r="A43" s="4"/>
      <c r="C43" s="4"/>
      <c r="D43" s="4"/>
      <c r="E43" s="4"/>
      <c r="F43" s="4"/>
      <c r="G43" s="4"/>
    </row>
    <row r="44" spans="1:7" x14ac:dyDescent="0.2">
      <c r="A44" s="4"/>
      <c r="C44" s="4"/>
      <c r="D44" s="4"/>
      <c r="E44" s="4"/>
      <c r="F44" s="4"/>
      <c r="G44" s="4"/>
    </row>
    <row r="45" spans="1:7" x14ac:dyDescent="0.2">
      <c r="A45" s="4"/>
      <c r="C45" s="4"/>
      <c r="D45" s="4"/>
      <c r="E45" s="4"/>
      <c r="F45" s="4"/>
      <c r="G45" s="4"/>
    </row>
    <row r="46" spans="1:7" x14ac:dyDescent="0.2">
      <c r="A46" s="4"/>
      <c r="C46" s="4"/>
      <c r="D46" s="4"/>
      <c r="E46" s="4"/>
      <c r="F46" s="4"/>
      <c r="G46" s="4"/>
    </row>
    <row r="47" spans="1:7" x14ac:dyDescent="0.2">
      <c r="A47" s="4"/>
      <c r="C47" s="4"/>
      <c r="D47" s="4"/>
      <c r="E47" s="4"/>
      <c r="F47" s="4"/>
      <c r="G47" s="4"/>
    </row>
    <row r="48" spans="1:7" x14ac:dyDescent="0.2">
      <c r="A48" s="4"/>
      <c r="C48" s="4"/>
      <c r="D48" s="4"/>
      <c r="E48" s="4"/>
      <c r="F48" s="4"/>
      <c r="G48" s="4"/>
    </row>
    <row r="49" spans="1:7" x14ac:dyDescent="0.2">
      <c r="A49" s="4"/>
      <c r="C49" s="4"/>
      <c r="D49" s="4"/>
      <c r="E49" s="4"/>
      <c r="F49" s="4"/>
      <c r="G49" s="4"/>
    </row>
    <row r="50" spans="1:7" x14ac:dyDescent="0.2">
      <c r="A50" s="4"/>
      <c r="C50" s="4"/>
      <c r="D50" s="4"/>
      <c r="E50" s="4"/>
      <c r="F50" s="4"/>
      <c r="G50" s="4"/>
    </row>
    <row r="51" spans="1:7" x14ac:dyDescent="0.2">
      <c r="A51" s="4"/>
      <c r="C51" s="4"/>
      <c r="D51" s="4"/>
      <c r="E51" s="4"/>
      <c r="F51" s="4"/>
      <c r="G51" s="4"/>
    </row>
    <row r="52" spans="1:7" x14ac:dyDescent="0.2">
      <c r="A52" s="4"/>
      <c r="C52" s="4"/>
      <c r="D52" s="4"/>
      <c r="E52" s="4"/>
      <c r="F52" s="4"/>
      <c r="G52" s="4"/>
    </row>
    <row r="53" spans="1:7" x14ac:dyDescent="0.2">
      <c r="A53" s="4"/>
      <c r="C53" s="4"/>
      <c r="D53" s="4"/>
      <c r="E53" s="4"/>
      <c r="F53" s="4"/>
      <c r="G53" s="4"/>
    </row>
    <row r="54" spans="1:7" x14ac:dyDescent="0.2">
      <c r="A54" s="4"/>
      <c r="C54" s="4"/>
      <c r="D54" s="4"/>
      <c r="E54" s="4"/>
      <c r="F54" s="4"/>
      <c r="G54" s="4"/>
    </row>
    <row r="55" spans="1:7" x14ac:dyDescent="0.2">
      <c r="A55" s="4"/>
      <c r="C55" s="4"/>
      <c r="D55" s="4"/>
      <c r="E55" s="4"/>
      <c r="F55" s="4"/>
      <c r="G55" s="4"/>
    </row>
    <row r="56" spans="1:7" x14ac:dyDescent="0.2">
      <c r="A56" s="4"/>
      <c r="C56" s="4"/>
      <c r="D56" s="4"/>
      <c r="E56" s="4"/>
      <c r="F56" s="4"/>
      <c r="G56" s="4"/>
    </row>
    <row r="57" spans="1:7" x14ac:dyDescent="0.2">
      <c r="A57" s="4"/>
      <c r="C57" s="4"/>
      <c r="D57" s="4"/>
      <c r="E57" s="4"/>
      <c r="F57" s="4"/>
      <c r="G57" s="4"/>
    </row>
    <row r="58" spans="1:7" x14ac:dyDescent="0.2">
      <c r="A58" s="4"/>
      <c r="C58" s="4"/>
      <c r="D58" s="4"/>
      <c r="E58" s="4"/>
      <c r="F58" s="4"/>
      <c r="G58" s="4"/>
    </row>
    <row r="59" spans="1:7" x14ac:dyDescent="0.2">
      <c r="A59" s="4"/>
      <c r="C59" s="4"/>
      <c r="D59" s="4"/>
      <c r="E59" s="4"/>
      <c r="F59" s="4"/>
      <c r="G59" s="4"/>
    </row>
    <row r="60" spans="1:7" x14ac:dyDescent="0.2">
      <c r="A60" s="4"/>
      <c r="C60" s="4"/>
      <c r="D60" s="4"/>
      <c r="E60" s="4"/>
      <c r="F60" s="4"/>
      <c r="G60" s="4"/>
    </row>
    <row r="61" spans="1:7" x14ac:dyDescent="0.2">
      <c r="A61" s="4"/>
      <c r="C61" s="4"/>
      <c r="D61" s="4"/>
      <c r="E61" s="4"/>
      <c r="F61" s="4"/>
      <c r="G61" s="4"/>
    </row>
    <row r="62" spans="1:7" x14ac:dyDescent="0.2">
      <c r="A62" s="4"/>
      <c r="C62" s="4"/>
      <c r="D62" s="4"/>
      <c r="E62" s="4"/>
      <c r="F62" s="4"/>
      <c r="G62" s="4"/>
    </row>
    <row r="63" spans="1:7" x14ac:dyDescent="0.2">
      <c r="A63" s="4"/>
      <c r="C63" s="4"/>
      <c r="D63" s="4"/>
      <c r="E63" s="4"/>
      <c r="F63" s="4"/>
      <c r="G63" s="4"/>
    </row>
    <row r="64" spans="1:7" x14ac:dyDescent="0.2">
      <c r="A64" s="4"/>
      <c r="C64" s="4"/>
      <c r="D64" s="4"/>
      <c r="E64" s="4"/>
      <c r="F64" s="4"/>
      <c r="G64" s="4"/>
    </row>
    <row r="65" spans="1:7" x14ac:dyDescent="0.2">
      <c r="A65" s="4"/>
      <c r="C65" s="4"/>
      <c r="D65" s="4"/>
      <c r="E65" s="4"/>
      <c r="F65" s="4"/>
      <c r="G65" s="4"/>
    </row>
    <row r="66" spans="1:7" x14ac:dyDescent="0.2">
      <c r="A66" s="4"/>
      <c r="C66" s="4"/>
      <c r="D66" s="4"/>
      <c r="E66" s="4"/>
      <c r="F66" s="4"/>
      <c r="G66" s="4"/>
    </row>
    <row r="67" spans="1:7" x14ac:dyDescent="0.2">
      <c r="A67" s="4"/>
      <c r="C67" s="4"/>
      <c r="D67" s="4"/>
      <c r="E67" s="4"/>
      <c r="F67" s="4"/>
      <c r="G67" s="4"/>
    </row>
    <row r="68" spans="1:7" x14ac:dyDescent="0.2">
      <c r="A68" s="4"/>
      <c r="C68" s="4"/>
      <c r="D68" s="4"/>
      <c r="E68" s="4"/>
      <c r="F68" s="4"/>
      <c r="G68" s="4"/>
    </row>
    <row r="69" spans="1:7" x14ac:dyDescent="0.2">
      <c r="C69" s="4"/>
      <c r="D69" s="4"/>
      <c r="E69" s="4"/>
      <c r="F69" s="4"/>
      <c r="G69" s="4"/>
    </row>
    <row r="70" spans="1:7" x14ac:dyDescent="0.2">
      <c r="C70" s="4"/>
      <c r="D70" s="4"/>
      <c r="E70" s="4"/>
      <c r="F70" s="4"/>
      <c r="G70" s="4"/>
    </row>
    <row r="71" spans="1:7" x14ac:dyDescent="0.2">
      <c r="C71" s="4"/>
      <c r="D71" s="4"/>
      <c r="E71" s="4"/>
      <c r="F71" s="4"/>
      <c r="G71" s="4"/>
    </row>
    <row r="72" spans="1:7" x14ac:dyDescent="0.2">
      <c r="C72" s="4"/>
      <c r="D72" s="4"/>
      <c r="E72" s="4"/>
      <c r="F72" s="4"/>
      <c r="G72" s="4"/>
    </row>
    <row r="73" spans="1:7" x14ac:dyDescent="0.2">
      <c r="C73" s="4"/>
      <c r="D73" s="4"/>
      <c r="E73" s="4"/>
      <c r="F73" s="4"/>
      <c r="G73" s="4"/>
    </row>
    <row r="74" spans="1:7" x14ac:dyDescent="0.2">
      <c r="C74" s="4"/>
      <c r="D74" s="4"/>
      <c r="E74" s="4"/>
      <c r="F74" s="4"/>
      <c r="G74" s="4"/>
    </row>
    <row r="75" spans="1:7" x14ac:dyDescent="0.2">
      <c r="C75" s="4"/>
      <c r="D75" s="4"/>
      <c r="E75" s="4"/>
      <c r="F75" s="4"/>
      <c r="G75" s="4"/>
    </row>
    <row r="76" spans="1:7" x14ac:dyDescent="0.2">
      <c r="C76" s="4"/>
      <c r="D76" s="4"/>
      <c r="E76" s="4"/>
      <c r="F76" s="4"/>
      <c r="G76" s="4"/>
    </row>
    <row r="77" spans="1:7" x14ac:dyDescent="0.2">
      <c r="C77" s="4"/>
      <c r="D77" s="4"/>
      <c r="E77" s="4"/>
      <c r="F77" s="4"/>
      <c r="G77" s="4"/>
    </row>
    <row r="78" spans="1:7" x14ac:dyDescent="0.2">
      <c r="C78" s="4"/>
      <c r="D78" s="4"/>
      <c r="E78" s="4"/>
      <c r="F78" s="4"/>
      <c r="G78" s="4"/>
    </row>
    <row r="79" spans="1:7" x14ac:dyDescent="0.2">
      <c r="C79" s="4"/>
      <c r="D79" s="4"/>
      <c r="E79" s="4"/>
      <c r="F79" s="4"/>
      <c r="G79" s="4"/>
    </row>
    <row r="80" spans="1:7" x14ac:dyDescent="0.2">
      <c r="C80" s="4"/>
      <c r="D80" s="4"/>
      <c r="E80" s="4"/>
      <c r="F80" s="4"/>
      <c r="G80" s="4"/>
    </row>
    <row r="81" spans="3:7" x14ac:dyDescent="0.2">
      <c r="C81" s="4"/>
      <c r="D81" s="4"/>
      <c r="E81" s="4"/>
      <c r="F81" s="4"/>
      <c r="G81" s="4"/>
    </row>
    <row r="82" spans="3:7" x14ac:dyDescent="0.2">
      <c r="C82" s="4"/>
      <c r="D82" s="4"/>
      <c r="E82" s="4"/>
      <c r="F82" s="4"/>
      <c r="G82" s="4"/>
    </row>
    <row r="83" spans="3:7" x14ac:dyDescent="0.2">
      <c r="C83" s="4"/>
      <c r="D83" s="4"/>
      <c r="E83" s="4"/>
      <c r="F83" s="4"/>
      <c r="G83" s="4"/>
    </row>
    <row r="84" spans="3:7" x14ac:dyDescent="0.2">
      <c r="C84" s="4"/>
      <c r="D84" s="4"/>
      <c r="E84" s="4"/>
      <c r="F84" s="4"/>
      <c r="G84" s="4"/>
    </row>
    <row r="85" spans="3:7" x14ac:dyDescent="0.2">
      <c r="C85" s="4"/>
      <c r="D85" s="4"/>
      <c r="E85" s="4"/>
      <c r="F85" s="4"/>
      <c r="G85" s="4"/>
    </row>
    <row r="86" spans="3:7" x14ac:dyDescent="0.2">
      <c r="C86" s="4"/>
      <c r="D86" s="4"/>
      <c r="E86" s="4"/>
      <c r="F86" s="4"/>
      <c r="G86" s="4"/>
    </row>
    <row r="87" spans="3:7" x14ac:dyDescent="0.2">
      <c r="C87" s="4"/>
      <c r="D87" s="4"/>
      <c r="E87" s="4"/>
      <c r="F87" s="4"/>
      <c r="G87" s="4"/>
    </row>
    <row r="88" spans="3:7" x14ac:dyDescent="0.2">
      <c r="C88" s="4"/>
      <c r="D88" s="4"/>
      <c r="E88" s="4"/>
      <c r="F88" s="4"/>
      <c r="G88" s="4"/>
    </row>
    <row r="89" spans="3:7" x14ac:dyDescent="0.2">
      <c r="C89" s="4"/>
      <c r="D89" s="4"/>
      <c r="E89" s="4"/>
      <c r="F89" s="4"/>
      <c r="G89" s="4"/>
    </row>
    <row r="90" spans="3:7" x14ac:dyDescent="0.2">
      <c r="C90" s="4"/>
      <c r="D90" s="4"/>
      <c r="E90" s="4"/>
      <c r="F90" s="4"/>
      <c r="G90" s="4"/>
    </row>
    <row r="91" spans="3:7" x14ac:dyDescent="0.2">
      <c r="C91" s="4"/>
      <c r="D91" s="4"/>
      <c r="E91" s="4"/>
      <c r="F91" s="4"/>
      <c r="G91" s="4"/>
    </row>
    <row r="92" spans="3:7" x14ac:dyDescent="0.2">
      <c r="C92" s="4"/>
      <c r="D92" s="4"/>
      <c r="E92" s="4"/>
      <c r="F92" s="4"/>
      <c r="G92" s="4"/>
    </row>
    <row r="93" spans="3:7" x14ac:dyDescent="0.2">
      <c r="C93" s="4"/>
      <c r="D93" s="4"/>
      <c r="E93" s="4"/>
      <c r="F93" s="4"/>
      <c r="G93" s="4"/>
    </row>
    <row r="94" spans="3:7" x14ac:dyDescent="0.2">
      <c r="C94" s="4"/>
      <c r="D94" s="4"/>
      <c r="E94" s="4"/>
      <c r="F94" s="4"/>
      <c r="G94" s="4"/>
    </row>
    <row r="95" spans="3:7" x14ac:dyDescent="0.2">
      <c r="C95" s="4"/>
      <c r="D95" s="4"/>
      <c r="E95" s="4"/>
      <c r="F95" s="4"/>
      <c r="G95" s="4"/>
    </row>
    <row r="96" spans="3:7" x14ac:dyDescent="0.2">
      <c r="C96" s="4"/>
      <c r="D96" s="4"/>
      <c r="E96" s="4"/>
      <c r="F96" s="4"/>
      <c r="G96" s="4"/>
    </row>
    <row r="97" spans="3:7" x14ac:dyDescent="0.2">
      <c r="C97" s="4"/>
      <c r="D97" s="4"/>
      <c r="E97" s="4"/>
      <c r="F97" s="4"/>
      <c r="G97" s="4"/>
    </row>
    <row r="98" spans="3:7" x14ac:dyDescent="0.2">
      <c r="C98" s="4"/>
      <c r="D98" s="4"/>
      <c r="E98" s="4"/>
      <c r="F98" s="4"/>
      <c r="G98" s="4"/>
    </row>
    <row r="99" spans="3:7" x14ac:dyDescent="0.2">
      <c r="C99" s="4"/>
      <c r="D99" s="4"/>
      <c r="E99" s="4"/>
      <c r="F99" s="4"/>
      <c r="G99" s="4"/>
    </row>
    <row r="100" spans="3:7" x14ac:dyDescent="0.2">
      <c r="C100" s="4"/>
      <c r="D100" s="4"/>
      <c r="E100" s="4"/>
      <c r="F100" s="4"/>
      <c r="G100" s="4"/>
    </row>
    <row r="101" spans="3:7" x14ac:dyDescent="0.2">
      <c r="C101" s="4"/>
      <c r="D101" s="4"/>
      <c r="E101" s="4"/>
      <c r="F101" s="4"/>
      <c r="G101" s="4"/>
    </row>
    <row r="102" spans="3:7" x14ac:dyDescent="0.2">
      <c r="C102" s="4"/>
      <c r="D102" s="4"/>
      <c r="E102" s="4"/>
      <c r="F102" s="4"/>
      <c r="G102" s="4"/>
    </row>
    <row r="103" spans="3:7" x14ac:dyDescent="0.2">
      <c r="C103" s="4"/>
      <c r="D103" s="4"/>
      <c r="E103" s="4"/>
      <c r="F103" s="4"/>
      <c r="G103" s="4"/>
    </row>
    <row r="104" spans="3:7" x14ac:dyDescent="0.2">
      <c r="C104" s="4"/>
      <c r="D104" s="4"/>
      <c r="E104" s="4"/>
      <c r="F104" s="4"/>
      <c r="G104" s="4"/>
    </row>
    <row r="105" spans="3:7" x14ac:dyDescent="0.2">
      <c r="C105" s="4"/>
      <c r="D105" s="4"/>
      <c r="E105" s="4"/>
      <c r="F105" s="4"/>
      <c r="G105" s="4"/>
    </row>
    <row r="106" spans="3:7" x14ac:dyDescent="0.2">
      <c r="C106" s="4"/>
      <c r="D106" s="4"/>
      <c r="E106" s="4"/>
      <c r="F106" s="4"/>
      <c r="G106" s="4"/>
    </row>
    <row r="107" spans="3:7" x14ac:dyDescent="0.2">
      <c r="C107" s="4"/>
      <c r="D107" s="4"/>
      <c r="E107" s="4"/>
      <c r="F107" s="4"/>
      <c r="G107" s="4"/>
    </row>
    <row r="108" spans="3:7" x14ac:dyDescent="0.2">
      <c r="C108" s="4"/>
      <c r="D108" s="4"/>
      <c r="E108" s="4"/>
      <c r="F108" s="4"/>
      <c r="G108" s="4"/>
    </row>
    <row r="109" spans="3:7" x14ac:dyDescent="0.2">
      <c r="C109" s="4"/>
      <c r="D109" s="4"/>
      <c r="E109" s="4"/>
      <c r="F109" s="4"/>
      <c r="G109" s="4"/>
    </row>
    <row r="110" spans="3:7" x14ac:dyDescent="0.2">
      <c r="C110" s="4"/>
      <c r="D110" s="4"/>
      <c r="E110" s="4"/>
      <c r="F110" s="4"/>
      <c r="G110" s="4"/>
    </row>
    <row r="111" spans="3:7" x14ac:dyDescent="0.2">
      <c r="C111" s="4"/>
      <c r="D111" s="4"/>
      <c r="E111" s="4"/>
      <c r="F111" s="4"/>
      <c r="G111" s="4"/>
    </row>
    <row r="112" spans="3:7" x14ac:dyDescent="0.2">
      <c r="C112" s="4"/>
      <c r="D112" s="4"/>
      <c r="E112" s="4"/>
      <c r="F112" s="4"/>
      <c r="G112" s="4"/>
    </row>
    <row r="113" spans="3:7" x14ac:dyDescent="0.2">
      <c r="C113" s="4"/>
      <c r="D113" s="4"/>
      <c r="E113" s="4"/>
      <c r="F113" s="4"/>
      <c r="G113" s="4"/>
    </row>
    <row r="114" spans="3:7" x14ac:dyDescent="0.2">
      <c r="C114" s="4"/>
      <c r="D114" s="4"/>
      <c r="E114" s="4"/>
      <c r="F114" s="4"/>
      <c r="G114" s="4"/>
    </row>
    <row r="115" spans="3:7" x14ac:dyDescent="0.2">
      <c r="C115" s="4"/>
      <c r="D115" s="4"/>
      <c r="E115" s="4"/>
      <c r="F115" s="4"/>
      <c r="G115" s="4"/>
    </row>
    <row r="116" spans="3:7" x14ac:dyDescent="0.2">
      <c r="C116" s="4"/>
      <c r="D116" s="4"/>
      <c r="E116" s="4"/>
      <c r="F116" s="4"/>
      <c r="G116" s="4"/>
    </row>
    <row r="117" spans="3:7" x14ac:dyDescent="0.2">
      <c r="C117" s="4"/>
      <c r="D117" s="4"/>
      <c r="E117" s="4"/>
      <c r="F117" s="4"/>
      <c r="G117" s="4"/>
    </row>
    <row r="118" spans="3:7" x14ac:dyDescent="0.2">
      <c r="C118" s="4"/>
      <c r="D118" s="4"/>
      <c r="E118" s="4"/>
      <c r="F118" s="4"/>
      <c r="G118" s="4"/>
    </row>
    <row r="119" spans="3:7" x14ac:dyDescent="0.2">
      <c r="C119" s="4"/>
      <c r="D119" s="4"/>
      <c r="E119" s="4"/>
      <c r="F119" s="4"/>
      <c r="G119" s="4"/>
    </row>
    <row r="120" spans="3:7" x14ac:dyDescent="0.2">
      <c r="C120" s="4"/>
      <c r="D120" s="4"/>
      <c r="E120" s="4"/>
      <c r="F120" s="4"/>
      <c r="G120" s="4"/>
    </row>
    <row r="121" spans="3:7" x14ac:dyDescent="0.2">
      <c r="C121" s="4"/>
      <c r="D121" s="4"/>
      <c r="E121" s="4"/>
      <c r="F121" s="4"/>
      <c r="G121" s="4"/>
    </row>
    <row r="122" spans="3:7" x14ac:dyDescent="0.2">
      <c r="C122" s="4"/>
      <c r="D122" s="4"/>
      <c r="E122" s="4"/>
      <c r="F122" s="4"/>
      <c r="G122" s="4"/>
    </row>
    <row r="123" spans="3:7" x14ac:dyDescent="0.2">
      <c r="C123" s="4"/>
      <c r="D123" s="4"/>
      <c r="E123" s="4"/>
      <c r="F123" s="4"/>
      <c r="G123" s="4"/>
    </row>
    <row r="124" spans="3:7" x14ac:dyDescent="0.2">
      <c r="C124" s="4"/>
      <c r="D124" s="4"/>
      <c r="E124" s="4"/>
      <c r="F124" s="4"/>
      <c r="G124" s="4"/>
    </row>
    <row r="125" spans="3:7" x14ac:dyDescent="0.2">
      <c r="C125" s="4"/>
      <c r="D125" s="4"/>
      <c r="E125" s="4"/>
      <c r="F125" s="4"/>
      <c r="G125" s="4"/>
    </row>
    <row r="126" spans="3:7" x14ac:dyDescent="0.2">
      <c r="C126" s="4"/>
      <c r="D126" s="4"/>
      <c r="E126" s="4"/>
      <c r="F126" s="4"/>
      <c r="G126" s="4"/>
    </row>
    <row r="127" spans="3:7" x14ac:dyDescent="0.2">
      <c r="C127" s="4"/>
      <c r="D127" s="4"/>
      <c r="E127" s="4"/>
      <c r="F127" s="4"/>
      <c r="G127" s="4"/>
    </row>
    <row r="128" spans="3:7" x14ac:dyDescent="0.2">
      <c r="C128" s="4"/>
      <c r="D128" s="4"/>
      <c r="E128" s="4"/>
      <c r="F128" s="4"/>
      <c r="G128" s="4"/>
    </row>
    <row r="129" spans="3:7" x14ac:dyDescent="0.2">
      <c r="C129" s="4"/>
      <c r="D129" s="4"/>
      <c r="E129" s="4"/>
      <c r="F129" s="4"/>
      <c r="G129" s="4"/>
    </row>
    <row r="130" spans="3:7" x14ac:dyDescent="0.2">
      <c r="C130" s="4"/>
      <c r="D130" s="4"/>
      <c r="E130" s="4"/>
      <c r="F130" s="4"/>
      <c r="G130" s="4"/>
    </row>
    <row r="131" spans="3:7" x14ac:dyDescent="0.2">
      <c r="C131" s="4"/>
      <c r="D131" s="4"/>
      <c r="E131" s="4"/>
      <c r="F131" s="4"/>
      <c r="G131" s="4"/>
    </row>
    <row r="132" spans="3:7" x14ac:dyDescent="0.2">
      <c r="C132" s="4"/>
      <c r="D132" s="4"/>
      <c r="E132" s="4"/>
      <c r="F132" s="4"/>
      <c r="G132" s="4"/>
    </row>
    <row r="133" spans="3:7" x14ac:dyDescent="0.2">
      <c r="C133" s="4"/>
      <c r="D133" s="4"/>
      <c r="E133" s="4"/>
      <c r="F133" s="4"/>
      <c r="G133" s="4"/>
    </row>
    <row r="134" spans="3:7" x14ac:dyDescent="0.2">
      <c r="C134" s="4"/>
      <c r="D134" s="4"/>
      <c r="E134" s="4"/>
      <c r="F134" s="4"/>
      <c r="G134" s="4"/>
    </row>
    <row r="135" spans="3:7" x14ac:dyDescent="0.2">
      <c r="C135" s="4"/>
      <c r="D135" s="4"/>
      <c r="E135" s="4"/>
      <c r="F135" s="4"/>
      <c r="G135" s="4"/>
    </row>
    <row r="136" spans="3:7" x14ac:dyDescent="0.2">
      <c r="C136" s="4"/>
      <c r="D136" s="4"/>
      <c r="E136" s="4"/>
      <c r="F136" s="4"/>
      <c r="G136" s="4"/>
    </row>
    <row r="137" spans="3:7" x14ac:dyDescent="0.2">
      <c r="C137" s="4"/>
      <c r="D137" s="4"/>
      <c r="E137" s="4"/>
      <c r="F137" s="4"/>
      <c r="G137" s="4"/>
    </row>
    <row r="138" spans="3:7" x14ac:dyDescent="0.2">
      <c r="C138" s="4"/>
      <c r="D138" s="4"/>
      <c r="E138" s="4"/>
      <c r="F138" s="4"/>
      <c r="G138" s="4"/>
    </row>
    <row r="139" spans="3:7" x14ac:dyDescent="0.2">
      <c r="C139" s="4"/>
      <c r="D139" s="4"/>
      <c r="E139" s="4"/>
      <c r="F139" s="4"/>
      <c r="G139" s="4"/>
    </row>
    <row r="140" spans="3:7" x14ac:dyDescent="0.2">
      <c r="C140" s="4"/>
      <c r="D140" s="4"/>
      <c r="E140" s="4"/>
      <c r="F140" s="4"/>
      <c r="G140" s="4"/>
    </row>
    <row r="141" spans="3:7" x14ac:dyDescent="0.2">
      <c r="C141" s="4"/>
      <c r="D141" s="4"/>
      <c r="E141" s="4"/>
      <c r="F141" s="4"/>
      <c r="G141" s="4"/>
    </row>
    <row r="142" spans="3:7" x14ac:dyDescent="0.2">
      <c r="C142" s="4"/>
      <c r="D142" s="4"/>
      <c r="E142" s="4"/>
      <c r="F142" s="4"/>
      <c r="G142" s="4"/>
    </row>
    <row r="143" spans="3:7" x14ac:dyDescent="0.2">
      <c r="C143" s="4"/>
      <c r="D143" s="4"/>
      <c r="E143" s="4"/>
      <c r="F143" s="4"/>
      <c r="G143" s="4"/>
    </row>
    <row r="144" spans="3:7" x14ac:dyDescent="0.2">
      <c r="C144" s="4"/>
      <c r="D144" s="4"/>
      <c r="E144" s="4"/>
      <c r="F144" s="4"/>
      <c r="G144" s="4"/>
    </row>
    <row r="145" spans="3:7" x14ac:dyDescent="0.2">
      <c r="C145" s="4"/>
      <c r="D145" s="4"/>
      <c r="E145" s="4"/>
      <c r="F145" s="4"/>
      <c r="G145" s="4"/>
    </row>
    <row r="146" spans="3:7" x14ac:dyDescent="0.2">
      <c r="C146" s="4"/>
      <c r="D146" s="4"/>
      <c r="E146" s="4"/>
      <c r="F146" s="4"/>
      <c r="G146" s="4"/>
    </row>
    <row r="147" spans="3:7" x14ac:dyDescent="0.2">
      <c r="C147" s="4"/>
      <c r="D147" s="4"/>
      <c r="E147" s="4"/>
      <c r="F147" s="4"/>
      <c r="G147" s="4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8437" r:id="rId4" name="_ActiveXWrapper3">
          <controlPr defaultSize="0" autoLine="0" r:id="rId5">
            <anchor moveWithCells="1">
              <from>
                <xdr:col>10</xdr:col>
                <xdr:colOff>257175</xdr:colOff>
                <xdr:row>0</xdr:row>
                <xdr:rowOff>104775</xdr:rowOff>
              </from>
              <to>
                <xdr:col>12</xdr:col>
                <xdr:colOff>209550</xdr:colOff>
                <xdr:row>2</xdr:row>
                <xdr:rowOff>57150</xdr:rowOff>
              </to>
            </anchor>
          </controlPr>
        </control>
      </mc:Choice>
      <mc:Fallback>
        <control shapeId="18437" r:id="rId4" name="_ActiveXWrapper3"/>
      </mc:Fallback>
    </mc:AlternateContent>
    <mc:AlternateContent xmlns:mc="http://schemas.openxmlformats.org/markup-compatibility/2006">
      <mc:Choice Requires="x14">
        <control shapeId="18436" r:id="rId6" name="_ActiveXWrapper5">
          <controlPr defaultSize="0" autoLine="0" r:id="rId7">
            <anchor moveWithCells="1">
              <from>
                <xdr:col>8</xdr:col>
                <xdr:colOff>38100</xdr:colOff>
                <xdr:row>0</xdr:row>
                <xdr:rowOff>85725</xdr:rowOff>
              </from>
              <to>
                <xdr:col>10</xdr:col>
                <xdr:colOff>38100</xdr:colOff>
                <xdr:row>2</xdr:row>
                <xdr:rowOff>57150</xdr:rowOff>
              </to>
            </anchor>
          </controlPr>
        </control>
      </mc:Choice>
      <mc:Fallback>
        <control shapeId="18436" r:id="rId6" name="_ActiveXWrapper5"/>
      </mc:Fallback>
    </mc:AlternateContent>
    <mc:AlternateContent xmlns:mc="http://schemas.openxmlformats.org/markup-compatibility/2006">
      <mc:Choice Requires="x14">
        <control shapeId="18435" r:id="rId8" name="_ActiveXWrapper2">
          <controlPr defaultSize="0" autoLine="0" r:id="rId9">
            <anchor moveWithCells="1">
              <from>
                <xdr:col>8</xdr:col>
                <xdr:colOff>19050</xdr:colOff>
                <xdr:row>2</xdr:row>
                <xdr:rowOff>142875</xdr:rowOff>
              </from>
              <to>
                <xdr:col>10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18435" r:id="rId8" name="_ActiveXWrapper2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E10"/>
  <sheetViews>
    <sheetView workbookViewId="0"/>
  </sheetViews>
  <sheetFormatPr defaultRowHeight="12.75" x14ac:dyDescent="0.2"/>
  <cols>
    <col min="1" max="1" width="17.140625" customWidth="1"/>
    <col min="2" max="2" width="11.5703125" customWidth="1"/>
  </cols>
  <sheetData>
    <row r="1" spans="1:5" x14ac:dyDescent="0.2">
      <c r="A1" t="s">
        <v>22</v>
      </c>
      <c r="B1" t="s">
        <v>3</v>
      </c>
    </row>
    <row r="2" spans="1:5" x14ac:dyDescent="0.2">
      <c r="A2">
        <v>25</v>
      </c>
      <c r="B2">
        <v>10</v>
      </c>
    </row>
    <row r="3" spans="1:5" x14ac:dyDescent="0.2">
      <c r="A3">
        <v>50</v>
      </c>
      <c r="B3">
        <v>35</v>
      </c>
    </row>
    <row r="4" spans="1:5" x14ac:dyDescent="0.2">
      <c r="B4" s="39"/>
      <c r="C4" s="39"/>
      <c r="D4" s="39"/>
      <c r="E4" s="39"/>
    </row>
    <row r="5" spans="1:5" x14ac:dyDescent="0.2">
      <c r="B5" s="39"/>
      <c r="C5" s="39"/>
      <c r="D5" s="39"/>
      <c r="E5" s="39"/>
    </row>
    <row r="6" spans="1:5" x14ac:dyDescent="0.2">
      <c r="B6" s="39"/>
      <c r="C6" s="39"/>
      <c r="D6" s="39"/>
      <c r="E6" s="39"/>
    </row>
    <row r="7" spans="1:5" x14ac:dyDescent="0.2">
      <c r="B7" s="39"/>
      <c r="C7" s="40"/>
      <c r="D7" s="39"/>
      <c r="E7" s="39"/>
    </row>
    <row r="8" spans="1:5" x14ac:dyDescent="0.2">
      <c r="B8" s="39"/>
      <c r="C8" s="40"/>
      <c r="D8" s="39"/>
      <c r="E8" s="39"/>
    </row>
    <row r="9" spans="1:5" x14ac:dyDescent="0.2">
      <c r="B9" s="39"/>
      <c r="C9" s="39"/>
      <c r="D9" s="39"/>
      <c r="E9" s="39"/>
    </row>
    <row r="10" spans="1:5" x14ac:dyDescent="0.2">
      <c r="B10" s="39"/>
      <c r="C10" s="39"/>
      <c r="D10" s="39"/>
      <c r="E10" s="39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073" r:id="rId4" name="_ActiveXWrapper1">
          <controlPr defaultSize="0" autoLine="0" r:id="rId5">
            <anchor moveWithCells="1">
              <from>
                <xdr:col>2</xdr:col>
                <xdr:colOff>209550</xdr:colOff>
                <xdr:row>1</xdr:row>
                <xdr:rowOff>19050</xdr:rowOff>
              </from>
              <to>
                <xdr:col>3</xdr:col>
                <xdr:colOff>438150</xdr:colOff>
                <xdr:row>2</xdr:row>
                <xdr:rowOff>152400</xdr:rowOff>
              </to>
            </anchor>
          </controlPr>
        </control>
      </mc:Choice>
      <mc:Fallback>
        <control shapeId="3073" r:id="rId4" name="_ActiveXWrapper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C18"/>
  <sheetViews>
    <sheetView workbookViewId="0">
      <selection activeCell="E8" sqref="E8"/>
    </sheetView>
  </sheetViews>
  <sheetFormatPr defaultRowHeight="12.75" x14ac:dyDescent="0.2"/>
  <cols>
    <col min="1" max="1" width="20.42578125" customWidth="1"/>
  </cols>
  <sheetData>
    <row r="1" spans="1:3" x14ac:dyDescent="0.2">
      <c r="A1" s="1" t="s">
        <v>298</v>
      </c>
    </row>
    <row r="3" spans="1:3" x14ac:dyDescent="0.2">
      <c r="A3" t="s">
        <v>299</v>
      </c>
      <c r="B3">
        <v>1</v>
      </c>
      <c r="C3" t="s">
        <v>291</v>
      </c>
    </row>
    <row r="4" spans="1:3" x14ac:dyDescent="0.2">
      <c r="A4" t="s">
        <v>300</v>
      </c>
      <c r="B4">
        <v>200</v>
      </c>
      <c r="C4" t="s">
        <v>291</v>
      </c>
    </row>
    <row r="5" spans="1:3" ht="13.5" thickBot="1" x14ac:dyDescent="0.25"/>
    <row r="6" spans="1:3" x14ac:dyDescent="0.2">
      <c r="A6" s="76"/>
      <c r="B6" s="77"/>
    </row>
    <row r="7" spans="1:3" x14ac:dyDescent="0.2">
      <c r="A7" s="78"/>
      <c r="B7" s="79"/>
    </row>
    <row r="8" spans="1:3" x14ac:dyDescent="0.2">
      <c r="A8" s="78"/>
      <c r="B8" s="79"/>
    </row>
    <row r="9" spans="1:3" x14ac:dyDescent="0.2">
      <c r="A9" s="78"/>
      <c r="B9" s="79"/>
    </row>
    <row r="10" spans="1:3" x14ac:dyDescent="0.2">
      <c r="A10" s="78"/>
      <c r="B10" s="79"/>
    </row>
    <row r="11" spans="1:3" ht="13.5" thickBot="1" x14ac:dyDescent="0.25">
      <c r="A11" s="80"/>
      <c r="B11" s="81"/>
    </row>
    <row r="13" spans="1:3" x14ac:dyDescent="0.2">
      <c r="A13" t="s">
        <v>26</v>
      </c>
    </row>
    <row r="18" spans="1:1" x14ac:dyDescent="0.2">
      <c r="A1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196" r:id="rId4" name="_ActiveXWrapper4">
          <controlPr defaultSize="0" autoLine="0" r:id="rId5">
            <anchor moveWithCells="1">
              <from>
                <xdr:col>0</xdr:col>
                <xdr:colOff>47625</xdr:colOff>
                <xdr:row>8</xdr:row>
                <xdr:rowOff>38100</xdr:rowOff>
              </from>
              <to>
                <xdr:col>1</xdr:col>
                <xdr:colOff>514350</xdr:colOff>
                <xdr:row>10</xdr:row>
                <xdr:rowOff>9525</xdr:rowOff>
              </to>
            </anchor>
          </controlPr>
        </control>
      </mc:Choice>
      <mc:Fallback>
        <control shapeId="8196" r:id="rId4" name="_ActiveXWrapper4"/>
      </mc:Fallback>
    </mc:AlternateContent>
    <mc:AlternateContent xmlns:mc="http://schemas.openxmlformats.org/markup-compatibility/2006">
      <mc:Choice Requires="x14">
        <control shapeId="8195" r:id="rId6" name="_ActiveXWrapper3">
          <controlPr defaultSize="0" autoLine="0" r:id="rId7">
            <anchor moveWithCells="1">
              <from>
                <xdr:col>0</xdr:col>
                <xdr:colOff>47625</xdr:colOff>
                <xdr:row>6</xdr:row>
                <xdr:rowOff>133350</xdr:rowOff>
              </from>
              <to>
                <xdr:col>1</xdr:col>
                <xdr:colOff>514350</xdr:colOff>
                <xdr:row>8</xdr:row>
                <xdr:rowOff>47625</xdr:rowOff>
              </to>
            </anchor>
          </controlPr>
        </control>
      </mc:Choice>
      <mc:Fallback>
        <control shapeId="8195" r:id="rId6" name="_ActiveXWrapper3"/>
      </mc:Fallback>
    </mc:AlternateContent>
    <mc:AlternateContent xmlns:mc="http://schemas.openxmlformats.org/markup-compatibility/2006">
      <mc:Choice Requires="x14">
        <control shapeId="8194" r:id="rId8" name="_ActiveXWrapper2">
          <controlPr defaultSize="0" autoLine="0" r:id="rId9">
            <anchor moveWithCells="1">
              <from>
                <xdr:col>0</xdr:col>
                <xdr:colOff>28575</xdr:colOff>
                <xdr:row>5</xdr:row>
                <xdr:rowOff>28575</xdr:rowOff>
              </from>
              <to>
                <xdr:col>1</xdr:col>
                <xdr:colOff>495300</xdr:colOff>
                <xdr:row>6</xdr:row>
                <xdr:rowOff>133350</xdr:rowOff>
              </to>
            </anchor>
          </controlPr>
        </control>
      </mc:Choice>
      <mc:Fallback>
        <control shapeId="8194" r:id="rId8" name="_ActiveXWrapper2"/>
      </mc:Fallback>
    </mc:AlternateContent>
    <mc:AlternateContent xmlns:mc="http://schemas.openxmlformats.org/markup-compatibility/2006">
      <mc:Choice Requires="x14">
        <control shapeId="8193" r:id="rId10" name="_ActiveXWrapper1">
          <controlPr defaultSize="0" autoLine="0" r:id="rId11">
            <anchor moveWithCells="1">
              <from>
                <xdr:col>0</xdr:col>
                <xdr:colOff>457200</xdr:colOff>
                <xdr:row>13</xdr:row>
                <xdr:rowOff>133350</xdr:rowOff>
              </from>
              <to>
                <xdr:col>0</xdr:col>
                <xdr:colOff>1171575</xdr:colOff>
                <xdr:row>15</xdr:row>
                <xdr:rowOff>19050</xdr:rowOff>
              </to>
            </anchor>
          </controlPr>
        </control>
      </mc:Choice>
      <mc:Fallback>
        <control shapeId="8193" r:id="rId10" name="_ActiveXWrapper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E6"/>
  <sheetViews>
    <sheetView workbookViewId="0">
      <selection activeCell="D6" sqref="D6"/>
    </sheetView>
  </sheetViews>
  <sheetFormatPr defaultRowHeight="12.75" x14ac:dyDescent="0.2"/>
  <cols>
    <col min="2" max="2" width="13.7109375" customWidth="1"/>
  </cols>
  <sheetData>
    <row r="1" spans="1:5" x14ac:dyDescent="0.2">
      <c r="B1" t="s">
        <v>22</v>
      </c>
      <c r="C1" t="s">
        <v>19</v>
      </c>
    </row>
    <row r="2" spans="1:5" x14ac:dyDescent="0.2">
      <c r="A2" t="s">
        <v>30</v>
      </c>
      <c r="B2">
        <v>-10</v>
      </c>
      <c r="C2">
        <v>10</v>
      </c>
      <c r="E2" t="s">
        <v>149</v>
      </c>
    </row>
    <row r="3" spans="1:5" x14ac:dyDescent="0.2">
      <c r="A3" t="s">
        <v>29</v>
      </c>
      <c r="B3">
        <v>100</v>
      </c>
      <c r="C3">
        <v>200</v>
      </c>
    </row>
    <row r="4" spans="1:5" x14ac:dyDescent="0.2">
      <c r="A4" t="s">
        <v>147</v>
      </c>
      <c r="B4">
        <v>10</v>
      </c>
      <c r="C4">
        <v>10</v>
      </c>
      <c r="E4" t="s">
        <v>148</v>
      </c>
    </row>
    <row r="6" spans="1:5" x14ac:dyDescent="0.2">
      <c r="A6" t="s">
        <v>150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4033" r:id="rId4" name="_ActiveXWrapper1">
          <controlPr defaultSize="0" autoLine="0" r:id="rId5">
            <anchor moveWithCells="1">
              <from>
                <xdr:col>6</xdr:col>
                <xdr:colOff>38100</xdr:colOff>
                <xdr:row>2</xdr:row>
                <xdr:rowOff>152400</xdr:rowOff>
              </from>
              <to>
                <xdr:col>8</xdr:col>
                <xdr:colOff>590550</xdr:colOff>
                <xdr:row>4</xdr:row>
                <xdr:rowOff>28575</xdr:rowOff>
              </to>
            </anchor>
          </controlPr>
        </control>
      </mc:Choice>
      <mc:Fallback>
        <control shapeId="44033" r:id="rId4" name="_ActiveXWrapper1"/>
      </mc:Fallback>
    </mc:AlternateContent>
    <mc:AlternateContent xmlns:mc="http://schemas.openxmlformats.org/markup-compatibility/2006">
      <mc:Choice Requires="x14">
        <control shapeId="44035" r:id="rId6" name="_ActiveXWrapper2">
          <controlPr defaultSize="0" autoLine="0" r:id="rId7">
            <anchor moveWithCells="1">
              <from>
                <xdr:col>6</xdr:col>
                <xdr:colOff>9525</xdr:colOff>
                <xdr:row>0</xdr:row>
                <xdr:rowOff>152400</xdr:rowOff>
              </from>
              <to>
                <xdr:col>9</xdr:col>
                <xdr:colOff>9525</xdr:colOff>
                <xdr:row>2</xdr:row>
                <xdr:rowOff>28575</xdr:rowOff>
              </to>
            </anchor>
          </controlPr>
        </control>
      </mc:Choice>
      <mc:Fallback>
        <control shapeId="44035" r:id="rId6" name="_ActiveXWrapper2"/>
      </mc:Fallback>
    </mc:AlternateContent>
    <mc:AlternateContent xmlns:mc="http://schemas.openxmlformats.org/markup-compatibility/2006">
      <mc:Choice Requires="x14">
        <control shapeId="44036" r:id="rId8" name="_ActiveXWrapper3">
          <controlPr defaultSize="0" autoLine="0" r:id="rId9">
            <anchor moveWithCells="1">
              <from>
                <xdr:col>9</xdr:col>
                <xdr:colOff>200025</xdr:colOff>
                <xdr:row>1</xdr:row>
                <xdr:rowOff>142875</xdr:rowOff>
              </from>
              <to>
                <xdr:col>10</xdr:col>
                <xdr:colOff>161925</xdr:colOff>
                <xdr:row>3</xdr:row>
                <xdr:rowOff>85725</xdr:rowOff>
              </to>
            </anchor>
          </controlPr>
        </control>
      </mc:Choice>
      <mc:Fallback>
        <control shapeId="44036" r:id="rId8" name="_ActiveXWrapper3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5"/>
  <sheetViews>
    <sheetView workbookViewId="0">
      <selection activeCell="G8" sqref="G8"/>
    </sheetView>
  </sheetViews>
  <sheetFormatPr defaultRowHeight="12.75" x14ac:dyDescent="0.2"/>
  <cols>
    <col min="1" max="1" width="18.5703125" customWidth="1"/>
    <col min="2" max="2" width="29.5703125" customWidth="1"/>
  </cols>
  <sheetData>
    <row r="1" spans="1:2" x14ac:dyDescent="0.2">
      <c r="A1" t="s">
        <v>3</v>
      </c>
      <c r="B1" t="s">
        <v>18</v>
      </c>
    </row>
    <row r="2" spans="1:2" x14ac:dyDescent="0.2">
      <c r="A2">
        <v>1</v>
      </c>
    </row>
    <row r="3" spans="1:2" x14ac:dyDescent="0.2">
      <c r="A3">
        <v>5</v>
      </c>
    </row>
    <row r="4" spans="1:2" x14ac:dyDescent="0.2">
      <c r="A4">
        <v>10</v>
      </c>
    </row>
    <row r="5" spans="1:2" x14ac:dyDescent="0.2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097" r:id="rId4" name="_ActiveXWrapper1">
          <controlPr defaultSize="0" autoLine="0" r:id="rId5">
            <anchor moveWithCells="1">
              <from>
                <xdr:col>2</xdr:col>
                <xdr:colOff>142875</xdr:colOff>
                <xdr:row>1</xdr:row>
                <xdr:rowOff>66675</xdr:rowOff>
              </from>
              <to>
                <xdr:col>3</xdr:col>
                <xdr:colOff>238125</xdr:colOff>
                <xdr:row>3</xdr:row>
                <xdr:rowOff>9525</xdr:rowOff>
              </to>
            </anchor>
          </controlPr>
        </control>
      </mc:Choice>
      <mc:Fallback>
        <control shapeId="4097" r:id="rId4" name="_ActiveXWrapper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C5"/>
  <sheetViews>
    <sheetView workbookViewId="0">
      <selection activeCell="L12" sqref="L12"/>
    </sheetView>
  </sheetViews>
  <sheetFormatPr defaultRowHeight="12.75" x14ac:dyDescent="0.2"/>
  <cols>
    <col min="1" max="1" width="12.7109375" bestFit="1" customWidth="1"/>
    <col min="2" max="2" width="31.85546875" customWidth="1"/>
  </cols>
  <sheetData>
    <row r="1" spans="1:3" x14ac:dyDescent="0.2">
      <c r="A1" t="s">
        <v>3</v>
      </c>
      <c r="B1" t="s">
        <v>143</v>
      </c>
    </row>
    <row r="2" spans="1:3" x14ac:dyDescent="0.2">
      <c r="A2">
        <v>1</v>
      </c>
      <c r="C2" t="s">
        <v>218</v>
      </c>
    </row>
    <row r="3" spans="1:3" x14ac:dyDescent="0.2">
      <c r="A3">
        <v>5</v>
      </c>
    </row>
    <row r="4" spans="1:3" x14ac:dyDescent="0.2">
      <c r="A4">
        <v>10</v>
      </c>
    </row>
    <row r="5" spans="1:3" x14ac:dyDescent="0.2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7890" r:id="rId4" name="_ActiveXWrapper2">
          <controlPr defaultSize="0" autoLine="0" r:id="rId5">
            <anchor moveWithCells="1">
              <from>
                <xdr:col>2</xdr:col>
                <xdr:colOff>38100</xdr:colOff>
                <xdr:row>2</xdr:row>
                <xdr:rowOff>19050</xdr:rowOff>
              </from>
              <to>
                <xdr:col>3</xdr:col>
                <xdr:colOff>590550</xdr:colOff>
                <xdr:row>3</xdr:row>
                <xdr:rowOff>57150</xdr:rowOff>
              </to>
            </anchor>
          </controlPr>
        </control>
      </mc:Choice>
      <mc:Fallback>
        <control shapeId="37890" r:id="rId4" name="_ActiveXWrapper2"/>
      </mc:Fallback>
    </mc:AlternateContent>
    <mc:AlternateContent xmlns:mc="http://schemas.openxmlformats.org/markup-compatibility/2006">
      <mc:Choice Requires="x14">
        <control shapeId="37889" r:id="rId6" name="_ActiveXWrapper1">
          <controlPr defaultSize="0" autoLine="0" r:id="rId7">
            <anchor moveWithCells="1">
              <from>
                <xdr:col>2</xdr:col>
                <xdr:colOff>19050</xdr:colOff>
                <xdr:row>4</xdr:row>
                <xdr:rowOff>66675</xdr:rowOff>
              </from>
              <to>
                <xdr:col>3</xdr:col>
                <xdr:colOff>114300</xdr:colOff>
                <xdr:row>6</xdr:row>
                <xdr:rowOff>9525</xdr:rowOff>
              </to>
            </anchor>
          </controlPr>
        </control>
      </mc:Choice>
      <mc:Fallback>
        <control shapeId="37889" r:id="rId6" name="_ActiveXWrapper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D5"/>
  <sheetViews>
    <sheetView workbookViewId="0">
      <selection activeCell="M15" sqref="M15"/>
    </sheetView>
  </sheetViews>
  <sheetFormatPr defaultRowHeight="12.75" x14ac:dyDescent="0.2"/>
  <cols>
    <col min="1" max="1" width="16.85546875" customWidth="1"/>
    <col min="2" max="2" width="21.140625" customWidth="1"/>
    <col min="3" max="3" width="22.42578125" customWidth="1"/>
    <col min="4" max="4" width="21.7109375" customWidth="1"/>
    <col min="5" max="5" width="15.85546875" customWidth="1"/>
  </cols>
  <sheetData>
    <row r="1" spans="1:4" x14ac:dyDescent="0.2">
      <c r="A1" t="s">
        <v>3</v>
      </c>
      <c r="B1" t="s">
        <v>336</v>
      </c>
      <c r="C1" t="s">
        <v>334</v>
      </c>
      <c r="D1" t="s">
        <v>335</v>
      </c>
    </row>
    <row r="2" spans="1:4" x14ac:dyDescent="0.2">
      <c r="A2">
        <v>1</v>
      </c>
    </row>
    <row r="3" spans="1:4" x14ac:dyDescent="0.2">
      <c r="A3">
        <v>5</v>
      </c>
    </row>
    <row r="4" spans="1:4" x14ac:dyDescent="0.2">
      <c r="A4">
        <v>10</v>
      </c>
    </row>
    <row r="5" spans="1:4" x14ac:dyDescent="0.2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33121" r:id="rId4" name="_ActiveXWrapper1">
          <controlPr defaultSize="0" autoLine="0" r:id="rId5">
            <anchor moveWithCells="1">
              <from>
                <xdr:col>4</xdr:col>
                <xdr:colOff>28575</xdr:colOff>
                <xdr:row>2</xdr:row>
                <xdr:rowOff>66675</xdr:rowOff>
              </from>
              <to>
                <xdr:col>4</xdr:col>
                <xdr:colOff>733425</xdr:colOff>
                <xdr:row>4</xdr:row>
                <xdr:rowOff>9525</xdr:rowOff>
              </to>
            </anchor>
          </controlPr>
        </control>
      </mc:Choice>
      <mc:Fallback>
        <control shapeId="133121" r:id="rId4" name="_ActiveXWrapper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Startup</vt:lpstr>
      <vt:lpstr>Fluid</vt:lpstr>
      <vt:lpstr>Characterized fluid</vt:lpstr>
      <vt:lpstr>TPflash</vt:lpstr>
      <vt:lpstr>phase envelope</vt:lpstr>
      <vt:lpstr>Property generator</vt:lpstr>
      <vt:lpstr>HC dew point</vt:lpstr>
      <vt:lpstr>freezeT</vt:lpstr>
      <vt:lpstr>Water dew point</vt:lpstr>
      <vt:lpstr>Recombine</vt:lpstr>
      <vt:lpstr>Mix</vt:lpstr>
      <vt:lpstr>PVTfit</vt:lpstr>
      <vt:lpstr>AddPseudo</vt:lpstr>
      <vt:lpstr>wellstream</vt:lpstr>
      <vt:lpstr>waxT</vt:lpstr>
      <vt:lpstr>Gas hydrate</vt:lpstr>
      <vt:lpstr>Scale</vt:lpstr>
      <vt:lpstr>PVTcalc</vt:lpstr>
      <vt:lpstr>SaveExportFluid</vt:lpstr>
      <vt:lpstr>ReadFluid</vt:lpstr>
      <vt:lpstr>OLGA</vt:lpstr>
      <vt:lpstr>ModelSettings</vt:lpstr>
      <vt:lpstr>RFOpipedehyd</vt:lpstr>
      <vt:lpstr>BinaryCalc</vt:lpstr>
      <vt:lpstr>Valve</vt:lpstr>
      <vt:lpstr>Compressor</vt:lpstr>
      <vt:lpstr>SepProcess</vt:lpstr>
      <vt:lpstr>DewPointControl</vt:lpstr>
      <vt:lpstr>NeqSimWeb</vt:lpstr>
    </vt:vector>
  </TitlesOfParts>
  <Company>Statoil 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 Solbraa</dc:creator>
  <cp:lastModifiedBy>Even Solbraa</cp:lastModifiedBy>
  <dcterms:created xsi:type="dcterms:W3CDTF">2014-07-10T18:33:05Z</dcterms:created>
  <dcterms:modified xsi:type="dcterms:W3CDTF">2018-07-25T08:12:16Z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ce976892-e562-4ca1-9460-291aa7e120ee</vt:lpwstr>
  </property>
</Properties>
</file>